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cas\Desktop\PREWORK_MA\"/>
    </mc:Choice>
  </mc:AlternateContent>
  <xr:revisionPtr revIDLastSave="0" documentId="13_ncr:1_{D07DE8C2-4948-4A29-9258-CD6636911E29}" xr6:coauthVersionLast="45" xr6:coauthVersionMax="45" xr10:uidLastSave="{00000000-0000-0000-0000-000000000000}"/>
  <bookViews>
    <workbookView xWindow="-96" yWindow="-96" windowWidth="23232" windowHeight="13152" activeTab="1" xr2:uid="{00000000-000D-0000-FFFF-FFFF00000000}"/>
  </bookViews>
  <sheets>
    <sheet name="Sheet1" sheetId="1" r:id="rId1"/>
    <sheet name="Category." sheetId="5" r:id="rId2"/>
    <sheet name="Campaigns" sheetId="7" r:id="rId3"/>
    <sheet name="State" sheetId="8" r:id="rId4"/>
    <sheet name="Sheet9" sheetId="9" state="hidden" r:id="rId5"/>
    <sheet name="Bonus" sheetId="16" r:id="rId6"/>
    <sheet name="Bonus Statistical Analysis" sheetId="11" r:id="rId7"/>
    <sheet name="Sheet13" sheetId="13" state="hidden" r:id="rId8"/>
    <sheet name="Sheet4" sheetId="17" state="hidden" r:id="rId9"/>
    <sheet name="Sheet14" sheetId="14" state="hidden" r:id="rId10"/>
  </sheets>
  <definedNames>
    <definedName name="_xlnm._FilterDatabase" localSheetId="0" hidden="1">Sheet1!$O$1:$O$4115</definedName>
    <definedName name="_xlnm._FilterDatabase" localSheetId="4" hidden="1">Sheet9!$B$1:$B$4115</definedName>
  </definedNames>
  <calcPr calcId="191029" concurrentCalc="0"/>
  <pivotCaches>
    <pivotCache cacheId="0" r:id="rId11"/>
    <pivotCache cacheId="1" r:id="rId12"/>
    <pivotCache cacheId="26" r:id="rId13"/>
    <pivotCache cacheId="3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1" i="11" l="1"/>
  <c r="L14" i="11"/>
  <c r="L18" i="11"/>
  <c r="L11" i="11"/>
  <c r="L8" i="11"/>
  <c r="L4" i="11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42" i="14"/>
  <c r="C2243" i="14"/>
  <c r="C2244" i="14"/>
  <c r="C2245" i="14"/>
  <c r="C2246" i="14"/>
  <c r="C2247" i="14"/>
  <c r="C2248" i="14"/>
  <c r="C2249" i="14"/>
  <c r="C2250" i="14"/>
  <c r="C2251" i="14"/>
  <c r="C2252" i="14"/>
  <c r="C2253" i="14"/>
  <c r="C2254" i="14"/>
  <c r="C2255" i="14"/>
  <c r="C2256" i="14"/>
  <c r="C2257" i="14"/>
  <c r="C2258" i="14"/>
  <c r="C2259" i="14"/>
  <c r="C2260" i="14"/>
  <c r="C2261" i="14"/>
  <c r="C2262" i="14"/>
  <c r="C2263" i="14"/>
  <c r="C2264" i="14"/>
  <c r="C2265" i="14"/>
  <c r="C2266" i="14"/>
  <c r="C2267" i="14"/>
  <c r="C2268" i="14"/>
  <c r="C2269" i="14"/>
  <c r="C2270" i="14"/>
  <c r="C2271" i="14"/>
  <c r="C2272" i="14"/>
  <c r="C2273" i="14"/>
  <c r="C2274" i="14"/>
  <c r="C2275" i="14"/>
  <c r="C2276" i="14"/>
  <c r="C2277" i="14"/>
  <c r="C2278" i="14"/>
  <c r="C2279" i="14"/>
  <c r="C2280" i="14"/>
  <c r="C2281" i="14"/>
  <c r="C2282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03" i="14"/>
  <c r="C2404" i="14"/>
  <c r="C2405" i="14"/>
  <c r="C2406" i="14"/>
  <c r="C2407" i="14"/>
  <c r="C2408" i="14"/>
  <c r="C2409" i="14"/>
  <c r="C2410" i="14"/>
  <c r="C2411" i="14"/>
  <c r="C2412" i="14"/>
  <c r="C2413" i="14"/>
  <c r="C2414" i="14"/>
  <c r="C2415" i="14"/>
  <c r="C2416" i="14"/>
  <c r="C2417" i="14"/>
  <c r="C2418" i="14"/>
  <c r="C2419" i="14"/>
  <c r="C2420" i="14"/>
  <c r="C2421" i="14"/>
  <c r="C2422" i="14"/>
  <c r="C2423" i="14"/>
  <c r="C2424" i="14"/>
  <c r="C2425" i="14"/>
  <c r="C2426" i="14"/>
  <c r="C2427" i="14"/>
  <c r="C2428" i="14"/>
  <c r="C2429" i="14"/>
  <c r="C2430" i="14"/>
  <c r="C2431" i="14"/>
  <c r="C2432" i="14"/>
  <c r="C2433" i="14"/>
  <c r="C2434" i="14"/>
  <c r="C2435" i="14"/>
  <c r="C2436" i="14"/>
  <c r="C2437" i="14"/>
  <c r="C2438" i="14"/>
  <c r="C2439" i="14"/>
  <c r="C2440" i="14"/>
  <c r="C2441" i="14"/>
  <c r="C244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562" i="14"/>
  <c r="C2563" i="14"/>
  <c r="C2564" i="14"/>
  <c r="C2565" i="14"/>
  <c r="C2566" i="14"/>
  <c r="C2567" i="14"/>
  <c r="C2568" i="14"/>
  <c r="C2569" i="14"/>
  <c r="C2570" i="14"/>
  <c r="C2571" i="14"/>
  <c r="C2572" i="14"/>
  <c r="C2573" i="14"/>
  <c r="C2574" i="14"/>
  <c r="C2575" i="14"/>
  <c r="C2576" i="14"/>
  <c r="C2577" i="14"/>
  <c r="C2578" i="14"/>
  <c r="C2579" i="14"/>
  <c r="C2580" i="14"/>
  <c r="C2581" i="14"/>
  <c r="C2582" i="14"/>
  <c r="C2583" i="14"/>
  <c r="C2584" i="14"/>
  <c r="C2585" i="14"/>
  <c r="C2586" i="14"/>
  <c r="C2587" i="14"/>
  <c r="C2588" i="14"/>
  <c r="C2589" i="14"/>
  <c r="C2590" i="14"/>
  <c r="C2591" i="14"/>
  <c r="C2592" i="14"/>
  <c r="C2593" i="14"/>
  <c r="C2594" i="14"/>
  <c r="C2595" i="14"/>
  <c r="C2596" i="14"/>
  <c r="C2597" i="14"/>
  <c r="C2598" i="14"/>
  <c r="C2599" i="14"/>
  <c r="C2600" i="14"/>
  <c r="C2601" i="14"/>
  <c r="C2602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22" i="14"/>
  <c r="C2723" i="14"/>
  <c r="C2724" i="14"/>
  <c r="C2725" i="14"/>
  <c r="C2726" i="14"/>
  <c r="C2727" i="14"/>
  <c r="C2728" i="14"/>
  <c r="C2729" i="14"/>
  <c r="C2730" i="14"/>
  <c r="C2731" i="14"/>
  <c r="C2732" i="14"/>
  <c r="C2733" i="14"/>
  <c r="C2734" i="14"/>
  <c r="C2735" i="14"/>
  <c r="C2736" i="14"/>
  <c r="C2737" i="14"/>
  <c r="C2738" i="14"/>
  <c r="C2739" i="14"/>
  <c r="C2740" i="14"/>
  <c r="C2741" i="14"/>
  <c r="C2742" i="14"/>
  <c r="C2743" i="14"/>
  <c r="C2744" i="14"/>
  <c r="C2745" i="14"/>
  <c r="C2746" i="14"/>
  <c r="C2747" i="14"/>
  <c r="C2748" i="14"/>
  <c r="C2749" i="14"/>
  <c r="C2750" i="14"/>
  <c r="C2751" i="14"/>
  <c r="C2752" i="14"/>
  <c r="C2753" i="14"/>
  <c r="C2754" i="14"/>
  <c r="C2755" i="14"/>
  <c r="C2756" i="14"/>
  <c r="C2757" i="14"/>
  <c r="C2758" i="14"/>
  <c r="C2759" i="14"/>
  <c r="C2760" i="14"/>
  <c r="C2761" i="14"/>
  <c r="C2762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883" i="14"/>
  <c r="C2884" i="14"/>
  <c r="C2885" i="14"/>
  <c r="C2886" i="14"/>
  <c r="C2887" i="14"/>
  <c r="C2888" i="14"/>
  <c r="C2889" i="14"/>
  <c r="C2890" i="14"/>
  <c r="C2891" i="14"/>
  <c r="C2892" i="14"/>
  <c r="C2893" i="14"/>
  <c r="C2894" i="14"/>
  <c r="C2895" i="14"/>
  <c r="C2896" i="14"/>
  <c r="C2897" i="14"/>
  <c r="C2898" i="14"/>
  <c r="C2899" i="14"/>
  <c r="C2900" i="14"/>
  <c r="C2901" i="14"/>
  <c r="C2902" i="14"/>
  <c r="C2903" i="14"/>
  <c r="C2904" i="14"/>
  <c r="C2905" i="14"/>
  <c r="C2906" i="14"/>
  <c r="C2907" i="14"/>
  <c r="C2908" i="14"/>
  <c r="C2909" i="14"/>
  <c r="C2910" i="14"/>
  <c r="C2911" i="14"/>
  <c r="C2912" i="14"/>
  <c r="C2913" i="14"/>
  <c r="C2914" i="14"/>
  <c r="C2915" i="14"/>
  <c r="C2916" i="14"/>
  <c r="C2917" i="14"/>
  <c r="C2918" i="14"/>
  <c r="C2919" i="14"/>
  <c r="C2920" i="14"/>
  <c r="C2921" i="14"/>
  <c r="C292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43" i="14"/>
  <c r="C3044" i="14"/>
  <c r="C3045" i="14"/>
  <c r="C3046" i="14"/>
  <c r="C3047" i="14"/>
  <c r="C3048" i="14"/>
  <c r="C3049" i="14"/>
  <c r="C3050" i="14"/>
  <c r="C3051" i="14"/>
  <c r="C3052" i="14"/>
  <c r="C3053" i="14"/>
  <c r="C3054" i="14"/>
  <c r="C3055" i="14"/>
  <c r="C3056" i="14"/>
  <c r="C3057" i="14"/>
  <c r="C3058" i="14"/>
  <c r="C3059" i="14"/>
  <c r="C3060" i="14"/>
  <c r="C3061" i="14"/>
  <c r="C3062" i="14"/>
  <c r="C3063" i="14"/>
  <c r="C3064" i="14"/>
  <c r="C3065" i="14"/>
  <c r="C3066" i="14"/>
  <c r="C3067" i="14"/>
  <c r="C3068" i="14"/>
  <c r="C3069" i="14"/>
  <c r="C3070" i="14"/>
  <c r="C3071" i="14"/>
  <c r="C3072" i="14"/>
  <c r="C3073" i="14"/>
  <c r="C3074" i="14"/>
  <c r="C3075" i="14"/>
  <c r="C3076" i="14"/>
  <c r="C3077" i="14"/>
  <c r="C3078" i="14"/>
  <c r="C3079" i="14"/>
  <c r="C3080" i="14"/>
  <c r="C3081" i="14"/>
  <c r="C308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3193" i="14"/>
  <c r="C3194" i="14"/>
  <c r="C3195" i="14"/>
  <c r="C3196" i="14"/>
  <c r="C3197" i="14"/>
  <c r="C3198" i="14"/>
  <c r="C3199" i="14"/>
  <c r="C3200" i="14"/>
  <c r="C3201" i="14"/>
  <c r="C3202" i="14"/>
  <c r="C3203" i="14"/>
  <c r="C3204" i="14"/>
  <c r="C3205" i="14"/>
  <c r="C3206" i="14"/>
  <c r="C3207" i="14"/>
  <c r="C3208" i="14"/>
  <c r="C3209" i="14"/>
  <c r="C3210" i="14"/>
  <c r="C3211" i="14"/>
  <c r="C3212" i="14"/>
  <c r="C3213" i="14"/>
  <c r="C3214" i="14"/>
  <c r="C3215" i="14"/>
  <c r="C3216" i="14"/>
  <c r="C3217" i="14"/>
  <c r="C3218" i="14"/>
  <c r="C3219" i="14"/>
  <c r="C3220" i="14"/>
  <c r="C3221" i="14"/>
  <c r="C3222" i="14"/>
  <c r="C3223" i="14"/>
  <c r="C3224" i="14"/>
  <c r="C3225" i="14"/>
  <c r="C3226" i="14"/>
  <c r="C3227" i="14"/>
  <c r="C3228" i="14"/>
  <c r="C3229" i="14"/>
  <c r="C3230" i="14"/>
  <c r="C3231" i="14"/>
  <c r="C3232" i="14"/>
  <c r="C3233" i="14"/>
  <c r="C3234" i="14"/>
  <c r="C3235" i="14"/>
  <c r="C3236" i="14"/>
  <c r="C3237" i="14"/>
  <c r="C3238" i="14"/>
  <c r="C3239" i="14"/>
  <c r="C3240" i="14"/>
  <c r="C3241" i="14"/>
  <c r="C3242" i="14"/>
  <c r="C3243" i="14"/>
  <c r="C3244" i="14"/>
  <c r="C3245" i="14"/>
  <c r="C3246" i="14"/>
  <c r="C3247" i="14"/>
  <c r="C3248" i="14"/>
  <c r="C3249" i="14"/>
  <c r="C3250" i="14"/>
  <c r="C3251" i="14"/>
  <c r="C3252" i="14"/>
  <c r="C3253" i="14"/>
  <c r="C3254" i="14"/>
  <c r="C3255" i="14"/>
  <c r="C3256" i="14"/>
  <c r="C3257" i="14"/>
  <c r="C3258" i="14"/>
  <c r="C3259" i="14"/>
  <c r="C3260" i="14"/>
  <c r="C3261" i="14"/>
  <c r="C3262" i="14"/>
  <c r="C3263" i="14"/>
  <c r="C3264" i="14"/>
  <c r="C3265" i="14"/>
  <c r="C3266" i="14"/>
  <c r="C3267" i="14"/>
  <c r="C3268" i="14"/>
  <c r="C3269" i="14"/>
  <c r="C3270" i="14"/>
  <c r="C3271" i="14"/>
  <c r="C3272" i="14"/>
  <c r="C3273" i="14"/>
  <c r="C3274" i="14"/>
  <c r="C3275" i="14"/>
  <c r="C3276" i="14"/>
  <c r="C3277" i="14"/>
  <c r="C3278" i="14"/>
  <c r="C3279" i="14"/>
  <c r="C3280" i="14"/>
  <c r="C3281" i="14"/>
  <c r="C3282" i="14"/>
  <c r="C3283" i="14"/>
  <c r="C3284" i="14"/>
  <c r="C3285" i="14"/>
  <c r="C3286" i="14"/>
  <c r="C3287" i="14"/>
  <c r="C3288" i="14"/>
  <c r="C3289" i="14"/>
  <c r="C3290" i="14"/>
  <c r="C3291" i="14"/>
  <c r="C3292" i="14"/>
  <c r="C3293" i="14"/>
  <c r="C3294" i="14"/>
  <c r="C3295" i="14"/>
  <c r="C3296" i="14"/>
  <c r="C3297" i="14"/>
  <c r="C3298" i="14"/>
  <c r="C3299" i="14"/>
  <c r="C3300" i="14"/>
  <c r="C3301" i="14"/>
  <c r="C3302" i="14"/>
  <c r="C3303" i="14"/>
  <c r="C3304" i="14"/>
  <c r="C3305" i="14"/>
  <c r="C3306" i="14"/>
  <c r="C3307" i="14"/>
  <c r="C3308" i="14"/>
  <c r="C3309" i="14"/>
  <c r="C3310" i="14"/>
  <c r="C3311" i="14"/>
  <c r="C3312" i="14"/>
  <c r="C3313" i="14"/>
  <c r="C3314" i="14"/>
  <c r="C3315" i="14"/>
  <c r="C3316" i="14"/>
  <c r="C3317" i="14"/>
  <c r="C3318" i="14"/>
  <c r="C3319" i="14"/>
  <c r="C3320" i="14"/>
  <c r="C3321" i="14"/>
  <c r="C3322" i="14"/>
  <c r="C3323" i="14"/>
  <c r="C3324" i="14"/>
  <c r="C3325" i="14"/>
  <c r="C3326" i="14"/>
  <c r="C3327" i="14"/>
  <c r="C3328" i="14"/>
  <c r="C3329" i="14"/>
  <c r="C3330" i="14"/>
  <c r="C3331" i="14"/>
  <c r="C3332" i="14"/>
  <c r="C3333" i="14"/>
  <c r="C3334" i="14"/>
  <c r="C3335" i="14"/>
  <c r="C3336" i="14"/>
  <c r="C3337" i="14"/>
  <c r="C3338" i="14"/>
  <c r="C3339" i="14"/>
  <c r="C3340" i="14"/>
  <c r="C3341" i="14"/>
  <c r="C3342" i="14"/>
  <c r="C3343" i="14"/>
  <c r="C3344" i="14"/>
  <c r="C3345" i="14"/>
  <c r="C3346" i="14"/>
  <c r="C3347" i="14"/>
  <c r="C3348" i="14"/>
  <c r="C3349" i="14"/>
  <c r="C3350" i="14"/>
  <c r="C3351" i="14"/>
  <c r="C3352" i="14"/>
  <c r="C3353" i="14"/>
  <c r="C3354" i="14"/>
  <c r="C3355" i="14"/>
  <c r="C3356" i="14"/>
  <c r="C3357" i="14"/>
  <c r="C3358" i="14"/>
  <c r="C3359" i="14"/>
  <c r="C3360" i="14"/>
  <c r="C3361" i="14"/>
  <c r="C3362" i="14"/>
  <c r="C3363" i="14"/>
  <c r="C3364" i="14"/>
  <c r="C3365" i="14"/>
  <c r="C3366" i="14"/>
  <c r="C3367" i="14"/>
  <c r="C3368" i="14"/>
  <c r="C3369" i="14"/>
  <c r="C3370" i="14"/>
  <c r="C3371" i="14"/>
  <c r="C3372" i="14"/>
  <c r="C3373" i="14"/>
  <c r="C3374" i="14"/>
  <c r="C3375" i="14"/>
  <c r="C3376" i="14"/>
  <c r="C3377" i="14"/>
  <c r="C3378" i="14"/>
  <c r="C3379" i="14"/>
  <c r="C3380" i="14"/>
  <c r="C3381" i="14"/>
  <c r="C3382" i="14"/>
  <c r="C3383" i="14"/>
  <c r="C3384" i="14"/>
  <c r="C3385" i="14"/>
  <c r="C3386" i="14"/>
  <c r="C3387" i="14"/>
  <c r="C3388" i="14"/>
  <c r="C3389" i="14"/>
  <c r="C3390" i="14"/>
  <c r="C3391" i="14"/>
  <c r="C3392" i="14"/>
  <c r="C3393" i="14"/>
  <c r="C3394" i="14"/>
  <c r="C3395" i="14"/>
  <c r="C3396" i="14"/>
  <c r="C3397" i="14"/>
  <c r="C3398" i="14"/>
  <c r="C3399" i="14"/>
  <c r="C3400" i="14"/>
  <c r="C3401" i="14"/>
  <c r="C3402" i="14"/>
  <c r="C3403" i="14"/>
  <c r="C3404" i="14"/>
  <c r="C3405" i="14"/>
  <c r="C3406" i="14"/>
  <c r="C3407" i="14"/>
  <c r="C3408" i="14"/>
  <c r="C3409" i="14"/>
  <c r="C3410" i="14"/>
  <c r="C3411" i="14"/>
  <c r="C3412" i="14"/>
  <c r="C3413" i="14"/>
  <c r="C3414" i="14"/>
  <c r="C3415" i="14"/>
  <c r="C3416" i="14"/>
  <c r="C3417" i="14"/>
  <c r="C3418" i="14"/>
  <c r="C3419" i="14"/>
  <c r="C3420" i="14"/>
  <c r="C3421" i="14"/>
  <c r="C3422" i="14"/>
  <c r="C3423" i="14"/>
  <c r="C3424" i="14"/>
  <c r="C3425" i="14"/>
  <c r="C3426" i="14"/>
  <c r="C3427" i="14"/>
  <c r="C3428" i="14"/>
  <c r="C3429" i="14"/>
  <c r="C3430" i="14"/>
  <c r="C3431" i="14"/>
  <c r="C3432" i="14"/>
  <c r="C3433" i="14"/>
  <c r="C3434" i="14"/>
  <c r="C3435" i="14"/>
  <c r="C3436" i="14"/>
  <c r="C3437" i="14"/>
  <c r="C3438" i="14"/>
  <c r="C3439" i="14"/>
  <c r="C3440" i="14"/>
  <c r="C3441" i="14"/>
  <c r="C3442" i="14"/>
  <c r="C3443" i="14"/>
  <c r="C3444" i="14"/>
  <c r="C3445" i="14"/>
  <c r="C3446" i="14"/>
  <c r="C3447" i="14"/>
  <c r="C3448" i="14"/>
  <c r="C3449" i="14"/>
  <c r="C3450" i="14"/>
  <c r="C3451" i="14"/>
  <c r="C3452" i="14"/>
  <c r="C3453" i="14"/>
  <c r="C3454" i="14"/>
  <c r="C3455" i="14"/>
  <c r="C3456" i="14"/>
  <c r="C3457" i="14"/>
  <c r="C3458" i="14"/>
  <c r="C3459" i="14"/>
  <c r="C3460" i="14"/>
  <c r="C3461" i="14"/>
  <c r="C3462" i="14"/>
  <c r="C3463" i="14"/>
  <c r="C3464" i="14"/>
  <c r="C3465" i="14"/>
  <c r="C3466" i="14"/>
  <c r="C3467" i="14"/>
  <c r="C3468" i="14"/>
  <c r="C3469" i="14"/>
  <c r="C3470" i="14"/>
  <c r="C3471" i="14"/>
  <c r="C3472" i="14"/>
  <c r="C3473" i="14"/>
  <c r="C3474" i="14"/>
  <c r="C3475" i="14"/>
  <c r="C3476" i="14"/>
  <c r="C3477" i="14"/>
  <c r="C3478" i="14"/>
  <c r="C3479" i="14"/>
  <c r="C3480" i="14"/>
  <c r="C3481" i="14"/>
  <c r="C3482" i="14"/>
  <c r="C3483" i="14"/>
  <c r="C3484" i="14"/>
  <c r="C3485" i="14"/>
  <c r="C3486" i="14"/>
  <c r="C3487" i="14"/>
  <c r="C3488" i="14"/>
  <c r="C3489" i="14"/>
  <c r="C3490" i="14"/>
  <c r="C3491" i="14"/>
  <c r="C3492" i="14"/>
  <c r="C3493" i="14"/>
  <c r="C3494" i="14"/>
  <c r="C3495" i="14"/>
  <c r="C3496" i="14"/>
  <c r="C3497" i="14"/>
  <c r="C3498" i="14"/>
  <c r="C3499" i="14"/>
  <c r="C3500" i="14"/>
  <c r="C3501" i="14"/>
  <c r="C3502" i="14"/>
  <c r="C3503" i="14"/>
  <c r="C3504" i="14"/>
  <c r="C3505" i="14"/>
  <c r="C3506" i="14"/>
  <c r="C3507" i="14"/>
  <c r="C3508" i="14"/>
  <c r="C3509" i="14"/>
  <c r="C3510" i="14"/>
  <c r="C3511" i="14"/>
  <c r="C3512" i="14"/>
  <c r="C3513" i="14"/>
  <c r="C3514" i="14"/>
  <c r="C3515" i="14"/>
  <c r="C3516" i="14"/>
  <c r="C3517" i="14"/>
  <c r="C3518" i="14"/>
  <c r="C3519" i="14"/>
  <c r="C3520" i="14"/>
  <c r="C3521" i="14"/>
  <c r="C3522" i="14"/>
  <c r="C3523" i="14"/>
  <c r="C3524" i="14"/>
  <c r="C3525" i="14"/>
  <c r="C3526" i="14"/>
  <c r="C3527" i="14"/>
  <c r="C3528" i="14"/>
  <c r="C3529" i="14"/>
  <c r="C3530" i="14"/>
  <c r="C3531" i="14"/>
  <c r="C3532" i="14"/>
  <c r="C3533" i="14"/>
  <c r="C3534" i="14"/>
  <c r="C3535" i="14"/>
  <c r="C3536" i="14"/>
  <c r="C3537" i="14"/>
  <c r="C3538" i="14"/>
  <c r="C3539" i="14"/>
  <c r="C3540" i="14"/>
  <c r="C3541" i="14"/>
  <c r="C3542" i="14"/>
  <c r="C3543" i="14"/>
  <c r="C3544" i="14"/>
  <c r="C3545" i="14"/>
  <c r="C3546" i="14"/>
  <c r="C3547" i="14"/>
  <c r="C3548" i="14"/>
  <c r="C3549" i="14"/>
  <c r="C3550" i="14"/>
  <c r="C3551" i="14"/>
  <c r="C3552" i="14"/>
  <c r="C3553" i="14"/>
  <c r="C3554" i="14"/>
  <c r="C3555" i="14"/>
  <c r="C3556" i="14"/>
  <c r="C3557" i="14"/>
  <c r="C3558" i="14"/>
  <c r="C3559" i="14"/>
  <c r="C3560" i="14"/>
  <c r="C3561" i="14"/>
  <c r="C3562" i="14"/>
  <c r="C3563" i="14"/>
  <c r="C3564" i="14"/>
  <c r="C3565" i="14"/>
  <c r="C3566" i="14"/>
  <c r="C3567" i="14"/>
  <c r="C3568" i="14"/>
  <c r="C3569" i="14"/>
  <c r="C3570" i="14"/>
  <c r="C3571" i="14"/>
  <c r="C3572" i="14"/>
  <c r="C3573" i="14"/>
  <c r="C3574" i="14"/>
  <c r="C3575" i="14"/>
  <c r="C3576" i="14"/>
  <c r="C3577" i="14"/>
  <c r="C3578" i="14"/>
  <c r="C3579" i="14"/>
  <c r="C3580" i="14"/>
  <c r="C3581" i="14"/>
  <c r="C3582" i="14"/>
  <c r="C3583" i="14"/>
  <c r="C3584" i="14"/>
  <c r="C3585" i="14"/>
  <c r="C3586" i="14"/>
  <c r="C3587" i="14"/>
  <c r="C3588" i="14"/>
  <c r="C3589" i="14"/>
  <c r="C3590" i="14"/>
  <c r="C3591" i="14"/>
  <c r="C3592" i="14"/>
  <c r="C3593" i="14"/>
  <c r="C3594" i="14"/>
  <c r="C3595" i="14"/>
  <c r="C3596" i="14"/>
  <c r="C3597" i="14"/>
  <c r="C3598" i="14"/>
  <c r="C3599" i="14"/>
  <c r="C3600" i="14"/>
  <c r="C3601" i="14"/>
  <c r="C3602" i="14"/>
  <c r="C3603" i="14"/>
  <c r="C3604" i="14"/>
  <c r="C3605" i="14"/>
  <c r="C3606" i="14"/>
  <c r="C3607" i="14"/>
  <c r="C3608" i="14"/>
  <c r="C3609" i="14"/>
  <c r="C3610" i="14"/>
  <c r="C3611" i="14"/>
  <c r="C3612" i="14"/>
  <c r="C3613" i="14"/>
  <c r="C3614" i="14"/>
  <c r="C3615" i="14"/>
  <c r="C3616" i="14"/>
  <c r="C3617" i="14"/>
  <c r="C3618" i="14"/>
  <c r="C3619" i="14"/>
  <c r="C3620" i="14"/>
  <c r="C3621" i="14"/>
  <c r="C3622" i="14"/>
  <c r="C3623" i="14"/>
  <c r="C3624" i="14"/>
  <c r="C3625" i="14"/>
  <c r="C3626" i="14"/>
  <c r="C3627" i="14"/>
  <c r="C3628" i="14"/>
  <c r="C3629" i="14"/>
  <c r="C3630" i="14"/>
  <c r="C3631" i="14"/>
  <c r="C3632" i="14"/>
  <c r="C3633" i="14"/>
  <c r="C3634" i="14"/>
  <c r="C3635" i="14"/>
  <c r="C3636" i="14"/>
  <c r="C3637" i="14"/>
  <c r="C3638" i="14"/>
  <c r="C3639" i="14"/>
  <c r="C3640" i="14"/>
  <c r="C3641" i="14"/>
  <c r="C3642" i="14"/>
  <c r="C3643" i="14"/>
  <c r="C3644" i="14"/>
  <c r="C3645" i="14"/>
  <c r="C3646" i="14"/>
  <c r="C3647" i="14"/>
  <c r="C3648" i="14"/>
  <c r="C3649" i="14"/>
  <c r="C3650" i="14"/>
  <c r="C3651" i="14"/>
  <c r="C3652" i="14"/>
  <c r="C3653" i="14"/>
  <c r="C3654" i="14"/>
  <c r="C3655" i="14"/>
  <c r="C3656" i="14"/>
  <c r="C3657" i="14"/>
  <c r="C3658" i="14"/>
  <c r="C3659" i="14"/>
  <c r="C3660" i="14"/>
  <c r="C3661" i="14"/>
  <c r="C3662" i="14"/>
  <c r="C3663" i="14"/>
  <c r="C3664" i="14"/>
  <c r="C3665" i="14"/>
  <c r="C3666" i="14"/>
  <c r="C3667" i="14"/>
  <c r="C3668" i="14"/>
  <c r="C3669" i="14"/>
  <c r="C3670" i="14"/>
  <c r="C3671" i="14"/>
  <c r="C3672" i="14"/>
  <c r="C3673" i="14"/>
  <c r="C3674" i="14"/>
  <c r="C3675" i="14"/>
  <c r="C3676" i="14"/>
  <c r="C3677" i="14"/>
  <c r="C3678" i="14"/>
  <c r="C3679" i="14"/>
  <c r="C3680" i="14"/>
  <c r="C3681" i="14"/>
  <c r="C3682" i="14"/>
  <c r="C3683" i="14"/>
  <c r="C3684" i="14"/>
  <c r="C3685" i="14"/>
  <c r="C3686" i="14"/>
  <c r="C3687" i="14"/>
  <c r="C3688" i="14"/>
  <c r="C3689" i="14"/>
  <c r="C3690" i="14"/>
  <c r="C3691" i="14"/>
  <c r="C3692" i="14"/>
  <c r="C3693" i="14"/>
  <c r="C3694" i="14"/>
  <c r="C3695" i="14"/>
  <c r="C3696" i="14"/>
  <c r="C3697" i="14"/>
  <c r="C3698" i="14"/>
  <c r="C3699" i="14"/>
  <c r="C3700" i="14"/>
  <c r="C3701" i="14"/>
  <c r="C3702" i="14"/>
  <c r="C3703" i="14"/>
  <c r="C3704" i="14"/>
  <c r="C3705" i="14"/>
  <c r="C3706" i="14"/>
  <c r="C3707" i="14"/>
  <c r="C3708" i="14"/>
  <c r="C3709" i="14"/>
  <c r="C3710" i="14"/>
  <c r="C3711" i="14"/>
  <c r="C3712" i="14"/>
  <c r="C3713" i="14"/>
  <c r="C3714" i="14"/>
  <c r="C3715" i="14"/>
  <c r="C3716" i="14"/>
  <c r="C3717" i="14"/>
  <c r="C3718" i="14"/>
  <c r="C3719" i="14"/>
  <c r="C3720" i="14"/>
  <c r="C3721" i="14"/>
  <c r="C3722" i="14"/>
  <c r="C3723" i="14"/>
  <c r="C3724" i="14"/>
  <c r="C3725" i="14"/>
  <c r="C3726" i="14"/>
  <c r="C3727" i="14"/>
  <c r="C3728" i="14"/>
  <c r="C3729" i="14"/>
  <c r="C3730" i="14"/>
  <c r="C3731" i="14"/>
  <c r="C3732" i="14"/>
  <c r="C3733" i="14"/>
  <c r="C3734" i="14"/>
  <c r="C3735" i="14"/>
  <c r="C3736" i="14"/>
  <c r="C3737" i="14"/>
  <c r="C3738" i="14"/>
  <c r="C3739" i="14"/>
  <c r="C3740" i="14"/>
  <c r="C3741" i="14"/>
  <c r="C3742" i="14"/>
  <c r="C3743" i="14"/>
  <c r="C3744" i="14"/>
  <c r="C3745" i="14"/>
  <c r="C3746" i="14"/>
  <c r="C3747" i="14"/>
  <c r="C3748" i="14"/>
  <c r="C3749" i="14"/>
  <c r="C3750" i="14"/>
  <c r="C3751" i="14"/>
  <c r="C3752" i="14"/>
  <c r="C3753" i="14"/>
  <c r="C3754" i="14"/>
  <c r="C3755" i="14"/>
  <c r="C3756" i="14"/>
  <c r="C3757" i="14"/>
  <c r="C3758" i="14"/>
  <c r="C3759" i="14"/>
  <c r="C3760" i="14"/>
  <c r="C3761" i="14"/>
  <c r="C3762" i="14"/>
  <c r="C3763" i="14"/>
  <c r="C3764" i="14"/>
  <c r="C3765" i="14"/>
  <c r="C3766" i="14"/>
  <c r="C3767" i="14"/>
  <c r="C3768" i="14"/>
  <c r="C3769" i="14"/>
  <c r="C3770" i="14"/>
  <c r="C3771" i="14"/>
  <c r="C3772" i="14"/>
  <c r="C3773" i="14"/>
  <c r="C3774" i="14"/>
  <c r="C3775" i="14"/>
  <c r="C3776" i="14"/>
  <c r="C3777" i="14"/>
  <c r="C3778" i="14"/>
  <c r="C3779" i="14"/>
  <c r="C3780" i="14"/>
  <c r="C3781" i="14"/>
  <c r="C3782" i="14"/>
  <c r="C3783" i="14"/>
  <c r="C3784" i="14"/>
  <c r="C3785" i="14"/>
  <c r="C3786" i="14"/>
  <c r="C3787" i="14"/>
  <c r="C3788" i="14"/>
  <c r="C3789" i="14"/>
  <c r="C3790" i="14"/>
  <c r="C3791" i="14"/>
  <c r="C3792" i="14"/>
  <c r="C3793" i="14"/>
  <c r="C3794" i="14"/>
  <c r="C3795" i="14"/>
  <c r="C3796" i="14"/>
  <c r="C3797" i="14"/>
  <c r="C3798" i="14"/>
  <c r="C3799" i="14"/>
  <c r="C3800" i="14"/>
  <c r="C3801" i="14"/>
  <c r="C3802" i="14"/>
  <c r="C3803" i="14"/>
  <c r="C3804" i="14"/>
  <c r="C3805" i="14"/>
  <c r="C3806" i="14"/>
  <c r="C3807" i="14"/>
  <c r="C3808" i="14"/>
  <c r="C3809" i="14"/>
  <c r="C3810" i="14"/>
  <c r="C3811" i="14"/>
  <c r="C3812" i="14"/>
  <c r="C3813" i="14"/>
  <c r="C3814" i="14"/>
  <c r="C3815" i="14"/>
  <c r="C3816" i="14"/>
  <c r="C3817" i="14"/>
  <c r="C3818" i="14"/>
  <c r="C3819" i="14"/>
  <c r="C3820" i="14"/>
  <c r="C3821" i="14"/>
  <c r="C3822" i="14"/>
  <c r="C3823" i="14"/>
  <c r="C3824" i="14"/>
  <c r="C3825" i="14"/>
  <c r="C3826" i="14"/>
  <c r="C3827" i="14"/>
  <c r="C3828" i="14"/>
  <c r="C3829" i="14"/>
  <c r="C3830" i="14"/>
  <c r="C3831" i="14"/>
  <c r="C3832" i="14"/>
  <c r="C3833" i="14"/>
  <c r="C3834" i="14"/>
  <c r="C3835" i="14"/>
  <c r="C3836" i="14"/>
  <c r="C3837" i="14"/>
  <c r="C3838" i="14"/>
  <c r="C3839" i="14"/>
  <c r="C3840" i="14"/>
  <c r="C3841" i="14"/>
  <c r="C3842" i="14"/>
  <c r="C3843" i="14"/>
  <c r="C3844" i="14"/>
  <c r="C3845" i="14"/>
  <c r="C3846" i="14"/>
  <c r="C3847" i="14"/>
  <c r="C3848" i="14"/>
  <c r="C3849" i="14"/>
  <c r="C3850" i="14"/>
  <c r="C3851" i="14"/>
  <c r="C3852" i="14"/>
  <c r="C3853" i="14"/>
  <c r="C3854" i="14"/>
  <c r="C3855" i="14"/>
  <c r="C3856" i="14"/>
  <c r="C3857" i="14"/>
  <c r="C3858" i="14"/>
  <c r="C3859" i="14"/>
  <c r="C3860" i="14"/>
  <c r="C3861" i="14"/>
  <c r="C3862" i="14"/>
  <c r="C3863" i="14"/>
  <c r="C3864" i="14"/>
  <c r="C3865" i="14"/>
  <c r="C3866" i="14"/>
  <c r="C3867" i="14"/>
  <c r="C3868" i="14"/>
  <c r="C3869" i="14"/>
  <c r="C3870" i="14"/>
  <c r="C3871" i="14"/>
  <c r="C3872" i="14"/>
  <c r="C3873" i="14"/>
  <c r="C3874" i="14"/>
  <c r="C3875" i="14"/>
  <c r="C3876" i="14"/>
  <c r="C3877" i="14"/>
  <c r="C3878" i="14"/>
  <c r="C3879" i="14"/>
  <c r="C3880" i="14"/>
  <c r="C3881" i="14"/>
  <c r="C3882" i="14"/>
  <c r="C3883" i="14"/>
  <c r="C3884" i="14"/>
  <c r="C3885" i="14"/>
  <c r="C3886" i="14"/>
  <c r="C3887" i="14"/>
  <c r="C3888" i="14"/>
  <c r="C3889" i="14"/>
  <c r="C3890" i="14"/>
  <c r="C3891" i="14"/>
  <c r="C3892" i="14"/>
  <c r="C3893" i="14"/>
  <c r="C3894" i="14"/>
  <c r="C3895" i="14"/>
  <c r="C3896" i="14"/>
  <c r="C3897" i="14"/>
  <c r="C3898" i="14"/>
  <c r="C3899" i="14"/>
  <c r="C3900" i="14"/>
  <c r="C3901" i="14"/>
  <c r="C3902" i="14"/>
  <c r="C3903" i="14"/>
  <c r="C3904" i="14"/>
  <c r="C3905" i="14"/>
  <c r="C3906" i="14"/>
  <c r="C3907" i="14"/>
  <c r="C3908" i="14"/>
  <c r="C3909" i="14"/>
  <c r="C3910" i="14"/>
  <c r="C3911" i="14"/>
  <c r="C3912" i="14"/>
  <c r="C3913" i="14"/>
  <c r="C3914" i="14"/>
  <c r="C3915" i="14"/>
  <c r="C3916" i="14"/>
  <c r="C3917" i="14"/>
  <c r="C3918" i="14"/>
  <c r="C3919" i="14"/>
  <c r="C3920" i="14"/>
  <c r="C3921" i="14"/>
  <c r="C3922" i="14"/>
  <c r="C3923" i="14"/>
  <c r="C3924" i="14"/>
  <c r="C3925" i="14"/>
  <c r="C3926" i="14"/>
  <c r="C3927" i="14"/>
  <c r="C3928" i="14"/>
  <c r="C3929" i="14"/>
  <c r="C3930" i="14"/>
  <c r="C3931" i="14"/>
  <c r="C3932" i="14"/>
  <c r="C3933" i="14"/>
  <c r="C3934" i="14"/>
  <c r="C3935" i="14"/>
  <c r="C3936" i="14"/>
  <c r="C3937" i="14"/>
  <c r="C3938" i="14"/>
  <c r="C3939" i="14"/>
  <c r="C3940" i="14"/>
  <c r="C3941" i="14"/>
  <c r="C3942" i="14"/>
  <c r="C3943" i="14"/>
  <c r="C3944" i="14"/>
  <c r="C3945" i="14"/>
  <c r="C3946" i="14"/>
  <c r="C3947" i="14"/>
  <c r="C3948" i="14"/>
  <c r="C3949" i="14"/>
  <c r="C3950" i="14"/>
  <c r="C3951" i="14"/>
  <c r="C3952" i="14"/>
  <c r="C3953" i="14"/>
  <c r="C3954" i="14"/>
  <c r="C3955" i="14"/>
  <c r="C3956" i="14"/>
  <c r="C3957" i="14"/>
  <c r="C3958" i="14"/>
  <c r="C3959" i="14"/>
  <c r="C3960" i="14"/>
  <c r="C3961" i="14"/>
  <c r="C3962" i="14"/>
  <c r="C3963" i="14"/>
  <c r="C3964" i="14"/>
  <c r="C3965" i="14"/>
  <c r="C3966" i="14"/>
  <c r="C3967" i="14"/>
  <c r="C3968" i="14"/>
  <c r="C3969" i="14"/>
  <c r="C3970" i="14"/>
  <c r="C3971" i="14"/>
  <c r="C3972" i="14"/>
  <c r="C3973" i="14"/>
  <c r="C3974" i="14"/>
  <c r="C3975" i="14"/>
  <c r="C3976" i="14"/>
  <c r="C3977" i="14"/>
  <c r="C3978" i="14"/>
  <c r="C3979" i="14"/>
  <c r="C3980" i="14"/>
  <c r="C3981" i="14"/>
  <c r="C3982" i="14"/>
  <c r="C3983" i="14"/>
  <c r="C3984" i="14"/>
  <c r="C3985" i="14"/>
  <c r="C3986" i="14"/>
  <c r="C3987" i="14"/>
  <c r="C3988" i="14"/>
  <c r="C3989" i="14"/>
  <c r="C3990" i="14"/>
  <c r="C3991" i="14"/>
  <c r="C3992" i="14"/>
  <c r="C3993" i="14"/>
  <c r="C3994" i="14"/>
  <c r="C3995" i="14"/>
  <c r="C3996" i="14"/>
  <c r="C3997" i="14"/>
  <c r="C3998" i="14"/>
  <c r="C3999" i="14"/>
  <c r="C4000" i="14"/>
  <c r="C4001" i="14"/>
  <c r="C4002" i="14"/>
  <c r="C4003" i="14"/>
  <c r="C4004" i="14"/>
  <c r="C4005" i="14"/>
  <c r="C4006" i="14"/>
  <c r="C4007" i="14"/>
  <c r="C4008" i="14"/>
  <c r="C4009" i="14"/>
  <c r="C4010" i="14"/>
  <c r="C4011" i="14"/>
  <c r="C4012" i="14"/>
  <c r="C4013" i="14"/>
  <c r="C4014" i="14"/>
  <c r="C4015" i="14"/>
  <c r="C4016" i="14"/>
  <c r="C4017" i="14"/>
  <c r="C4018" i="14"/>
  <c r="C4019" i="14"/>
  <c r="C4020" i="14"/>
  <c r="C4021" i="14"/>
  <c r="C4022" i="14"/>
  <c r="C4023" i="14"/>
  <c r="C4024" i="14"/>
  <c r="C4025" i="14"/>
  <c r="C4026" i="14"/>
  <c r="C4027" i="14"/>
  <c r="C4028" i="14"/>
  <c r="C4029" i="14"/>
  <c r="C4030" i="14"/>
  <c r="C4031" i="14"/>
  <c r="C4032" i="14"/>
  <c r="C4033" i="14"/>
  <c r="C4034" i="14"/>
  <c r="C4035" i="14"/>
  <c r="C4036" i="14"/>
  <c r="C4037" i="14"/>
  <c r="C4038" i="14"/>
  <c r="C4039" i="14"/>
  <c r="C4040" i="14"/>
  <c r="C4041" i="14"/>
  <c r="C4042" i="14"/>
  <c r="C4043" i="14"/>
  <c r="C4044" i="14"/>
  <c r="C4045" i="14"/>
  <c r="C4046" i="14"/>
  <c r="C4047" i="14"/>
  <c r="C4048" i="14"/>
  <c r="C4049" i="14"/>
  <c r="C4050" i="14"/>
  <c r="C4051" i="14"/>
  <c r="C4052" i="14"/>
  <c r="C4053" i="14"/>
  <c r="C4054" i="14"/>
  <c r="C4055" i="14"/>
  <c r="C4056" i="14"/>
  <c r="C4057" i="14"/>
  <c r="C4058" i="14"/>
  <c r="C4059" i="14"/>
  <c r="C4060" i="14"/>
  <c r="C4061" i="14"/>
  <c r="C4062" i="14"/>
  <c r="C4063" i="14"/>
  <c r="C4064" i="14"/>
  <c r="C4065" i="14"/>
  <c r="C4066" i="14"/>
  <c r="C4067" i="14"/>
  <c r="C4068" i="14"/>
  <c r="C4069" i="14"/>
  <c r="C4070" i="14"/>
  <c r="C4071" i="14"/>
  <c r="C4072" i="14"/>
  <c r="C4073" i="14"/>
  <c r="C4074" i="14"/>
  <c r="C4075" i="14"/>
  <c r="C4076" i="14"/>
  <c r="C4077" i="14"/>
  <c r="C4078" i="14"/>
  <c r="C4079" i="14"/>
  <c r="C4080" i="14"/>
  <c r="C4081" i="14"/>
  <c r="C4082" i="14"/>
  <c r="C4083" i="14"/>
  <c r="C4084" i="14"/>
  <c r="C4085" i="14"/>
  <c r="C4086" i="14"/>
  <c r="C4087" i="14"/>
  <c r="C4088" i="14"/>
  <c r="C4089" i="14"/>
  <c r="C4090" i="14"/>
  <c r="C4091" i="14"/>
  <c r="C4092" i="14"/>
  <c r="C4093" i="14"/>
  <c r="C4094" i="14"/>
  <c r="C4095" i="14"/>
  <c r="C4096" i="14"/>
  <c r="C4097" i="14"/>
  <c r="C4098" i="14"/>
  <c r="C4099" i="14"/>
  <c r="C4100" i="14"/>
  <c r="C4101" i="14"/>
  <c r="C4102" i="14"/>
  <c r="C4103" i="14"/>
  <c r="C4104" i="14"/>
  <c r="C4105" i="14"/>
  <c r="C4106" i="14"/>
  <c r="C4107" i="14"/>
  <c r="C4108" i="14"/>
  <c r="C4109" i="14"/>
  <c r="C4110" i="14"/>
  <c r="C4111" i="14"/>
  <c r="C4112" i="14"/>
  <c r="C4113" i="14"/>
  <c r="C4114" i="14"/>
  <c r="C4115" i="14"/>
  <c r="C2" i="14"/>
  <c r="B2" i="14"/>
  <c r="B3" i="14"/>
  <c r="B4" i="14"/>
  <c r="B5" i="14"/>
  <c r="B6" i="14"/>
  <c r="B7" i="14"/>
  <c r="B3111" i="14"/>
  <c r="B3112" i="14"/>
  <c r="B3113" i="14"/>
  <c r="B3114" i="14"/>
  <c r="B3115" i="14"/>
  <c r="B3116" i="14"/>
  <c r="B3117" i="14"/>
  <c r="B3118" i="14"/>
  <c r="B3119" i="14"/>
  <c r="B3120" i="14"/>
  <c r="B3121" i="14"/>
  <c r="B3122" i="14"/>
  <c r="B3123" i="14"/>
  <c r="B3124" i="14"/>
  <c r="B3125" i="14"/>
  <c r="B3126" i="14"/>
  <c r="B3127" i="14"/>
  <c r="B3128" i="14"/>
  <c r="B3129" i="14"/>
  <c r="B3130" i="14"/>
  <c r="B3131" i="14"/>
  <c r="B3132" i="14"/>
  <c r="B3133" i="14"/>
  <c r="B3134" i="14"/>
  <c r="B3135" i="14"/>
  <c r="B3136" i="14"/>
  <c r="B3137" i="14"/>
  <c r="B3138" i="14"/>
  <c r="B3139" i="14"/>
  <c r="B3140" i="14"/>
  <c r="B3141" i="14"/>
  <c r="B3142" i="14"/>
  <c r="B3143" i="14"/>
  <c r="B3144" i="14"/>
  <c r="B3145" i="14"/>
  <c r="B3146" i="14"/>
  <c r="B3147" i="14"/>
  <c r="B3148" i="14"/>
  <c r="B3149" i="14"/>
  <c r="B3150" i="14"/>
  <c r="B3151" i="14"/>
  <c r="B3152" i="14"/>
  <c r="B3153" i="14"/>
  <c r="B3154" i="14"/>
  <c r="B3155" i="14"/>
  <c r="B3156" i="14"/>
  <c r="B3157" i="14"/>
  <c r="B3158" i="14"/>
  <c r="B3159" i="14"/>
  <c r="B3160" i="14"/>
  <c r="B3161" i="14"/>
  <c r="B3162" i="14"/>
  <c r="B3163" i="14"/>
  <c r="B3164" i="14"/>
  <c r="B3165" i="14"/>
  <c r="B3166" i="14"/>
  <c r="B3167" i="14"/>
  <c r="B3168" i="14"/>
  <c r="B3169" i="14"/>
  <c r="B3170" i="14"/>
  <c r="B3171" i="14"/>
  <c r="B3172" i="14"/>
  <c r="B3173" i="14"/>
  <c r="B3174" i="14"/>
  <c r="B3175" i="14"/>
  <c r="B3176" i="14"/>
  <c r="B3177" i="14"/>
  <c r="B3178" i="14"/>
  <c r="B3179" i="14"/>
  <c r="B3180" i="14"/>
  <c r="B3181" i="14"/>
  <c r="B3182" i="14"/>
  <c r="B3183" i="14"/>
  <c r="B3184" i="14"/>
  <c r="B3185" i="14"/>
  <c r="B3186" i="14"/>
  <c r="B3187" i="14"/>
  <c r="B3188" i="14"/>
  <c r="B3189" i="14"/>
  <c r="B3190" i="14"/>
  <c r="B3191" i="14"/>
  <c r="B3192" i="14"/>
  <c r="B3193" i="14"/>
  <c r="B3194" i="14"/>
  <c r="B3195" i="14"/>
  <c r="B3196" i="14"/>
  <c r="B3197" i="14"/>
  <c r="B3198" i="14"/>
  <c r="B3199" i="14"/>
  <c r="B3200" i="14"/>
  <c r="B3201" i="14"/>
  <c r="B3202" i="14"/>
  <c r="B3203" i="14"/>
  <c r="B3204" i="14"/>
  <c r="B3205" i="14"/>
  <c r="B3206" i="14"/>
  <c r="B3207" i="14"/>
  <c r="B3208" i="14"/>
  <c r="B3209" i="14"/>
  <c r="B3210" i="14"/>
  <c r="B3211" i="14"/>
  <c r="B3212" i="14"/>
  <c r="B3213" i="14"/>
  <c r="B3214" i="14"/>
  <c r="B3215" i="14"/>
  <c r="B3216" i="14"/>
  <c r="B3217" i="14"/>
  <c r="B3218" i="14"/>
  <c r="B3219" i="14"/>
  <c r="B3220" i="14"/>
  <c r="B3221" i="14"/>
  <c r="B3222" i="14"/>
  <c r="B3223" i="14"/>
  <c r="B3224" i="14"/>
  <c r="B3225" i="14"/>
  <c r="B3226" i="14"/>
  <c r="B3227" i="14"/>
  <c r="B3228" i="14"/>
  <c r="B3229" i="14"/>
  <c r="B3230" i="14"/>
  <c r="B3231" i="14"/>
  <c r="B3232" i="14"/>
  <c r="B3233" i="14"/>
  <c r="B3234" i="14"/>
  <c r="B3235" i="14"/>
  <c r="B3236" i="14"/>
  <c r="B3237" i="14"/>
  <c r="B3238" i="14"/>
  <c r="B3239" i="14"/>
  <c r="B3240" i="14"/>
  <c r="B3241" i="14"/>
  <c r="B3242" i="14"/>
  <c r="B3243" i="14"/>
  <c r="B3244" i="14"/>
  <c r="B3245" i="14"/>
  <c r="B3246" i="14"/>
  <c r="B3247" i="14"/>
  <c r="B3248" i="14"/>
  <c r="B3249" i="14"/>
  <c r="B3250" i="14"/>
  <c r="B3251" i="14"/>
  <c r="B3252" i="14"/>
  <c r="B3253" i="14"/>
  <c r="B3254" i="14"/>
  <c r="B3255" i="14"/>
  <c r="B3256" i="14"/>
  <c r="B3257" i="14"/>
  <c r="B3258" i="14"/>
  <c r="B3259" i="14"/>
  <c r="B3260" i="14"/>
  <c r="B3261" i="14"/>
  <c r="B3262" i="14"/>
  <c r="B3263" i="14"/>
  <c r="B3264" i="14"/>
  <c r="B3265" i="14"/>
  <c r="B3266" i="14"/>
  <c r="B3267" i="14"/>
  <c r="B3268" i="14"/>
  <c r="B3269" i="14"/>
  <c r="B3270" i="14"/>
  <c r="B3271" i="14"/>
  <c r="B3272" i="14"/>
  <c r="B3273" i="14"/>
  <c r="B3274" i="14"/>
  <c r="B3275" i="14"/>
  <c r="B3276" i="14"/>
  <c r="B3277" i="14"/>
  <c r="B3278" i="14"/>
  <c r="B3279" i="14"/>
  <c r="B3280" i="14"/>
  <c r="B3281" i="14"/>
  <c r="B3282" i="14"/>
  <c r="B3283" i="14"/>
  <c r="B3284" i="14"/>
  <c r="B3285" i="14"/>
  <c r="B3286" i="14"/>
  <c r="B3287" i="14"/>
  <c r="B3288" i="14"/>
  <c r="B3289" i="14"/>
  <c r="B3290" i="14"/>
  <c r="B3291" i="14"/>
  <c r="B3292" i="14"/>
  <c r="B3293" i="14"/>
  <c r="B3294" i="14"/>
  <c r="B3295" i="14"/>
  <c r="B3296" i="14"/>
  <c r="B3297" i="14"/>
  <c r="B3298" i="14"/>
  <c r="B3299" i="14"/>
  <c r="B3300" i="14"/>
  <c r="B3301" i="14"/>
  <c r="B3302" i="14"/>
  <c r="B3303" i="14"/>
  <c r="B3304" i="14"/>
  <c r="B3305" i="14"/>
  <c r="B3306" i="14"/>
  <c r="B3307" i="14"/>
  <c r="B3308" i="14"/>
  <c r="B3309" i="14"/>
  <c r="B3310" i="14"/>
  <c r="B3311" i="14"/>
  <c r="B3312" i="14"/>
  <c r="B3313" i="14"/>
  <c r="B3314" i="14"/>
  <c r="B3315" i="14"/>
  <c r="B3316" i="14"/>
  <c r="B3317" i="14"/>
  <c r="B3318" i="14"/>
  <c r="B3319" i="14"/>
  <c r="B3320" i="14"/>
  <c r="B3321" i="14"/>
  <c r="B3322" i="14"/>
  <c r="B3323" i="14"/>
  <c r="B3324" i="14"/>
  <c r="B3325" i="14"/>
  <c r="B3326" i="14"/>
  <c r="B3327" i="14"/>
  <c r="B3328" i="14"/>
  <c r="B3329" i="14"/>
  <c r="B3330" i="14"/>
  <c r="B3331" i="14"/>
  <c r="B3332" i="14"/>
  <c r="B3333" i="14"/>
  <c r="B3334" i="14"/>
  <c r="B3335" i="14"/>
  <c r="B3336" i="14"/>
  <c r="B3337" i="14"/>
  <c r="B3338" i="14"/>
  <c r="B3339" i="14"/>
  <c r="B3340" i="14"/>
  <c r="B3341" i="14"/>
  <c r="B3342" i="14"/>
  <c r="B3343" i="14"/>
  <c r="B3344" i="14"/>
  <c r="B3345" i="14"/>
  <c r="B3346" i="14"/>
  <c r="B3347" i="14"/>
  <c r="B3348" i="14"/>
  <c r="B3349" i="14"/>
  <c r="B3350" i="14"/>
  <c r="B3351" i="14"/>
  <c r="B3352" i="14"/>
  <c r="B3353" i="14"/>
  <c r="B3354" i="14"/>
  <c r="B3355" i="14"/>
  <c r="B3356" i="14"/>
  <c r="B3357" i="14"/>
  <c r="B3358" i="14"/>
  <c r="B3359" i="14"/>
  <c r="B3360" i="14"/>
  <c r="B3361" i="14"/>
  <c r="B3362" i="14"/>
  <c r="B3363" i="14"/>
  <c r="B3364" i="14"/>
  <c r="B3365" i="14"/>
  <c r="B3366" i="14"/>
  <c r="B3367" i="14"/>
  <c r="B3368" i="14"/>
  <c r="B3369" i="14"/>
  <c r="B3370" i="14"/>
  <c r="B3371" i="14"/>
  <c r="B3372" i="14"/>
  <c r="B3373" i="14"/>
  <c r="B3374" i="14"/>
  <c r="B3375" i="14"/>
  <c r="B3376" i="14"/>
  <c r="B3377" i="14"/>
  <c r="B3378" i="14"/>
  <c r="B3379" i="14"/>
  <c r="B3380" i="14"/>
  <c r="B3381" i="14"/>
  <c r="B3382" i="14"/>
  <c r="B3383" i="14"/>
  <c r="B3384" i="14"/>
  <c r="B3385" i="14"/>
  <c r="B3386" i="14"/>
  <c r="B3387" i="14"/>
  <c r="B3388" i="14"/>
  <c r="B3389" i="14"/>
  <c r="B3390" i="14"/>
  <c r="B3391" i="14"/>
  <c r="B3392" i="14"/>
  <c r="B3393" i="14"/>
  <c r="B3394" i="14"/>
  <c r="B3395" i="14"/>
  <c r="B3396" i="14"/>
  <c r="B3397" i="14"/>
  <c r="B3398" i="14"/>
  <c r="B3399" i="14"/>
  <c r="B3400" i="14"/>
  <c r="B3401" i="14"/>
  <c r="B3402" i="14"/>
  <c r="B3403" i="14"/>
  <c r="B3404" i="14"/>
  <c r="B3405" i="14"/>
  <c r="B3406" i="14"/>
  <c r="B3407" i="14"/>
  <c r="B3408" i="14"/>
  <c r="B3409" i="14"/>
  <c r="B3410" i="14"/>
  <c r="B3411" i="14"/>
  <c r="B3412" i="14"/>
  <c r="B3413" i="14"/>
  <c r="B3414" i="14"/>
  <c r="B3415" i="14"/>
  <c r="B3416" i="14"/>
  <c r="B3417" i="14"/>
  <c r="B3418" i="14"/>
  <c r="B3419" i="14"/>
  <c r="B3420" i="14"/>
  <c r="B3421" i="14"/>
  <c r="B3422" i="14"/>
  <c r="B3423" i="14"/>
  <c r="B3424" i="14"/>
  <c r="B3425" i="14"/>
  <c r="B3426" i="14"/>
  <c r="B3427" i="14"/>
  <c r="B3428" i="14"/>
  <c r="B3429" i="14"/>
  <c r="B3430" i="14"/>
  <c r="B3431" i="14"/>
  <c r="B3432" i="14"/>
  <c r="B3433" i="14"/>
  <c r="B3434" i="14"/>
  <c r="B3435" i="14"/>
  <c r="B3436" i="14"/>
  <c r="B3437" i="14"/>
  <c r="B3438" i="14"/>
  <c r="B3439" i="14"/>
  <c r="B3440" i="14"/>
  <c r="B3441" i="14"/>
  <c r="B3442" i="14"/>
  <c r="B3443" i="14"/>
  <c r="B3444" i="14"/>
  <c r="B3445" i="14"/>
  <c r="B3446" i="14"/>
  <c r="B3447" i="14"/>
  <c r="B3448" i="14"/>
  <c r="B3449" i="14"/>
  <c r="B3450" i="14"/>
  <c r="B3451" i="14"/>
  <c r="B3452" i="14"/>
  <c r="B3453" i="14"/>
  <c r="B3454" i="14"/>
  <c r="B3455" i="14"/>
  <c r="B3456" i="14"/>
  <c r="B3457" i="14"/>
  <c r="B3458" i="14"/>
  <c r="B3459" i="14"/>
  <c r="B3460" i="14"/>
  <c r="B3461" i="14"/>
  <c r="B3462" i="14"/>
  <c r="B3463" i="14"/>
  <c r="B3464" i="14"/>
  <c r="B3465" i="14"/>
  <c r="B3466" i="14"/>
  <c r="B3467" i="14"/>
  <c r="B3468" i="14"/>
  <c r="B3469" i="14"/>
  <c r="B3470" i="14"/>
  <c r="B3471" i="14"/>
  <c r="B3472" i="14"/>
  <c r="B3473" i="14"/>
  <c r="B3474" i="14"/>
  <c r="B3475" i="14"/>
  <c r="B3476" i="14"/>
  <c r="B3477" i="14"/>
  <c r="B3478" i="14"/>
  <c r="B3479" i="14"/>
  <c r="B3480" i="14"/>
  <c r="B3481" i="14"/>
  <c r="B3482" i="14"/>
  <c r="B3483" i="14"/>
  <c r="B3484" i="14"/>
  <c r="B3485" i="14"/>
  <c r="B3486" i="14"/>
  <c r="B3487" i="14"/>
  <c r="B3488" i="14"/>
  <c r="B3489" i="14"/>
  <c r="B3490" i="14"/>
  <c r="B3491" i="14"/>
  <c r="B3492" i="14"/>
  <c r="B3493" i="14"/>
  <c r="B3494" i="14"/>
  <c r="B3495" i="14"/>
  <c r="B3496" i="14"/>
  <c r="B3497" i="14"/>
  <c r="B3498" i="14"/>
  <c r="B3499" i="14"/>
  <c r="B3500" i="14"/>
  <c r="B3501" i="14"/>
  <c r="B3502" i="14"/>
  <c r="B3503" i="14"/>
  <c r="B3504" i="14"/>
  <c r="B3505" i="14"/>
  <c r="B3506" i="14"/>
  <c r="B3507" i="14"/>
  <c r="B3508" i="14"/>
  <c r="B3509" i="14"/>
  <c r="B3510" i="14"/>
  <c r="B3511" i="14"/>
  <c r="B3512" i="14"/>
  <c r="B3513" i="14"/>
  <c r="B3514" i="14"/>
  <c r="B3515" i="14"/>
  <c r="B3516" i="14"/>
  <c r="B3517" i="14"/>
  <c r="B3518" i="14"/>
  <c r="B3519" i="14"/>
  <c r="B3520" i="14"/>
  <c r="B3521" i="14"/>
  <c r="B3522" i="14"/>
  <c r="B3523" i="14"/>
  <c r="B3524" i="14"/>
  <c r="B3525" i="14"/>
  <c r="B3526" i="14"/>
  <c r="B3527" i="14"/>
  <c r="B3528" i="14"/>
  <c r="B3529" i="14"/>
  <c r="B3530" i="14"/>
  <c r="B3531" i="14"/>
  <c r="B3532" i="14"/>
  <c r="B3533" i="14"/>
  <c r="B3534" i="14"/>
  <c r="B3535" i="14"/>
  <c r="B3536" i="14"/>
  <c r="B3537" i="14"/>
  <c r="B3538" i="14"/>
  <c r="B3539" i="14"/>
  <c r="B3540" i="14"/>
  <c r="B3541" i="14"/>
  <c r="B3542" i="14"/>
  <c r="B3543" i="14"/>
  <c r="B3544" i="14"/>
  <c r="B3545" i="14"/>
  <c r="B3546" i="14"/>
  <c r="B3547" i="14"/>
  <c r="B3548" i="14"/>
  <c r="B3549" i="14"/>
  <c r="B3550" i="14"/>
  <c r="B3551" i="14"/>
  <c r="B3552" i="14"/>
  <c r="B3553" i="14"/>
  <c r="B3554" i="14"/>
  <c r="B3555" i="14"/>
  <c r="B3556" i="14"/>
  <c r="B3557" i="14"/>
  <c r="B3558" i="14"/>
  <c r="B3559" i="14"/>
  <c r="B3560" i="14"/>
  <c r="B3561" i="14"/>
  <c r="B3562" i="14"/>
  <c r="B3563" i="14"/>
  <c r="B3564" i="14"/>
  <c r="B3565" i="14"/>
  <c r="B3566" i="14"/>
  <c r="B3567" i="14"/>
  <c r="B3568" i="14"/>
  <c r="B3569" i="14"/>
  <c r="B3570" i="14"/>
  <c r="B3571" i="14"/>
  <c r="B3572" i="14"/>
  <c r="B3573" i="14"/>
  <c r="B3574" i="14"/>
  <c r="B3575" i="14"/>
  <c r="B3576" i="14"/>
  <c r="B3577" i="14"/>
  <c r="B3578" i="14"/>
  <c r="B3579" i="14"/>
  <c r="B3580" i="14"/>
  <c r="B3581" i="14"/>
  <c r="B3582" i="14"/>
  <c r="B3583" i="14"/>
  <c r="B3584" i="14"/>
  <c r="B3585" i="14"/>
  <c r="B3586" i="14"/>
  <c r="B3587" i="14"/>
  <c r="B3588" i="14"/>
  <c r="B3589" i="14"/>
  <c r="B3590" i="14"/>
  <c r="B3591" i="14"/>
  <c r="B3592" i="14"/>
  <c r="B3593" i="14"/>
  <c r="B3594" i="14"/>
  <c r="B3595" i="14"/>
  <c r="B3596" i="14"/>
  <c r="B3597" i="14"/>
  <c r="B3598" i="14"/>
  <c r="B3599" i="14"/>
  <c r="B3600" i="14"/>
  <c r="B3601" i="14"/>
  <c r="B3602" i="14"/>
  <c r="B3603" i="14"/>
  <c r="B3604" i="14"/>
  <c r="B3605" i="14"/>
  <c r="B3606" i="14"/>
  <c r="B3607" i="14"/>
  <c r="B3608" i="14"/>
  <c r="B3609" i="14"/>
  <c r="B3610" i="14"/>
  <c r="B3611" i="14"/>
  <c r="B3612" i="14"/>
  <c r="B3613" i="14"/>
  <c r="B3614" i="14"/>
  <c r="B3615" i="14"/>
  <c r="B3616" i="14"/>
  <c r="B3617" i="14"/>
  <c r="B3618" i="14"/>
  <c r="B3619" i="14"/>
  <c r="B3620" i="14"/>
  <c r="B3621" i="14"/>
  <c r="B3622" i="14"/>
  <c r="B3623" i="14"/>
  <c r="B3624" i="14"/>
  <c r="B3625" i="14"/>
  <c r="B3626" i="14"/>
  <c r="B3627" i="14"/>
  <c r="B3628" i="14"/>
  <c r="B3629" i="14"/>
  <c r="B3630" i="14"/>
  <c r="B3631" i="14"/>
  <c r="B3632" i="14"/>
  <c r="B3633" i="14"/>
  <c r="B3634" i="14"/>
  <c r="B3635" i="14"/>
  <c r="B3636" i="14"/>
  <c r="B3637" i="14"/>
  <c r="B3638" i="14"/>
  <c r="B3639" i="14"/>
  <c r="B3640" i="14"/>
  <c r="B3641" i="14"/>
  <c r="B3642" i="14"/>
  <c r="B3643" i="14"/>
  <c r="B3644" i="14"/>
  <c r="B3645" i="14"/>
  <c r="B3646" i="14"/>
  <c r="B3647" i="14"/>
  <c r="B3648" i="14"/>
  <c r="B3649" i="14"/>
  <c r="B3650" i="14"/>
  <c r="B3651" i="14"/>
  <c r="B3652" i="14"/>
  <c r="B3653" i="14"/>
  <c r="B3654" i="14"/>
  <c r="B3655" i="14"/>
  <c r="B3656" i="14"/>
  <c r="B3657" i="14"/>
  <c r="B3658" i="14"/>
  <c r="B3659" i="14"/>
  <c r="B3660" i="14"/>
  <c r="B3661" i="14"/>
  <c r="B3662" i="14"/>
  <c r="B3663" i="14"/>
  <c r="B3664" i="14"/>
  <c r="B3665" i="14"/>
  <c r="B3666" i="14"/>
  <c r="B3667" i="14"/>
  <c r="B3668" i="14"/>
  <c r="B3669" i="14"/>
  <c r="B3670" i="14"/>
  <c r="B3671" i="14"/>
  <c r="B3672" i="14"/>
  <c r="B3673" i="14"/>
  <c r="B3674" i="14"/>
  <c r="B3675" i="14"/>
  <c r="B3676" i="14"/>
  <c r="B3677" i="14"/>
  <c r="B3678" i="14"/>
  <c r="B3679" i="14"/>
  <c r="B3680" i="14"/>
  <c r="B3681" i="14"/>
  <c r="B3682" i="14"/>
  <c r="B3683" i="14"/>
  <c r="B3684" i="14"/>
  <c r="B3685" i="14"/>
  <c r="B3686" i="14"/>
  <c r="B3687" i="14"/>
  <c r="B3688" i="14"/>
  <c r="B3689" i="14"/>
  <c r="B3690" i="14"/>
  <c r="B3691" i="14"/>
  <c r="B3692" i="14"/>
  <c r="B3693" i="14"/>
  <c r="B3694" i="14"/>
  <c r="B3695" i="14"/>
  <c r="B3696" i="14"/>
  <c r="B3697" i="14"/>
  <c r="B3698" i="14"/>
  <c r="B3699" i="14"/>
  <c r="B3700" i="14"/>
  <c r="B3701" i="14"/>
  <c r="B3702" i="14"/>
  <c r="B3703" i="14"/>
  <c r="B3704" i="14"/>
  <c r="B3705" i="14"/>
  <c r="B3706" i="14"/>
  <c r="B3707" i="14"/>
  <c r="B3708" i="14"/>
  <c r="B3709" i="14"/>
  <c r="B3710" i="14"/>
  <c r="B3711" i="14"/>
  <c r="B3712" i="14"/>
  <c r="B3713" i="14"/>
  <c r="B3714" i="14"/>
  <c r="B3715" i="14"/>
  <c r="B3716" i="14"/>
  <c r="B3717" i="14"/>
  <c r="B3718" i="14"/>
  <c r="B3719" i="14"/>
  <c r="B3720" i="14"/>
  <c r="B3721" i="14"/>
  <c r="B3722" i="14"/>
  <c r="B3723" i="14"/>
  <c r="B3724" i="14"/>
  <c r="B3725" i="14"/>
  <c r="B3726" i="14"/>
  <c r="B3727" i="14"/>
  <c r="B3728" i="14"/>
  <c r="B3729" i="14"/>
  <c r="B3730" i="14"/>
  <c r="B3731" i="14"/>
  <c r="B3732" i="14"/>
  <c r="B3733" i="14"/>
  <c r="B3734" i="14"/>
  <c r="B3735" i="14"/>
  <c r="B3736" i="14"/>
  <c r="B3737" i="14"/>
  <c r="B3738" i="14"/>
  <c r="B3739" i="14"/>
  <c r="B3740" i="14"/>
  <c r="B3741" i="14"/>
  <c r="B3742" i="14"/>
  <c r="B3743" i="14"/>
  <c r="B3744" i="14"/>
  <c r="B3745" i="14"/>
  <c r="B3746" i="14"/>
  <c r="B3747" i="14"/>
  <c r="B3748" i="14"/>
  <c r="B3749" i="14"/>
  <c r="B3750" i="14"/>
  <c r="B3751" i="14"/>
  <c r="B3752" i="14"/>
  <c r="B3753" i="14"/>
  <c r="B3754" i="14"/>
  <c r="B3755" i="14"/>
  <c r="B3756" i="14"/>
  <c r="B3757" i="14"/>
  <c r="B3758" i="14"/>
  <c r="B3759" i="14"/>
  <c r="B3760" i="14"/>
  <c r="B3761" i="14"/>
  <c r="B3762" i="14"/>
  <c r="B3763" i="14"/>
  <c r="B3764" i="14"/>
  <c r="B3765" i="14"/>
  <c r="B3766" i="14"/>
  <c r="B3767" i="14"/>
  <c r="B3768" i="14"/>
  <c r="B3769" i="14"/>
  <c r="B3770" i="14"/>
  <c r="B3771" i="14"/>
  <c r="B3772" i="14"/>
  <c r="B3773" i="14"/>
  <c r="B3774" i="14"/>
  <c r="B3775" i="14"/>
  <c r="B3776" i="14"/>
  <c r="B3777" i="14"/>
  <c r="B3778" i="14"/>
  <c r="B3779" i="14"/>
  <c r="B3780" i="14"/>
  <c r="B3781" i="14"/>
  <c r="B3782" i="14"/>
  <c r="B3783" i="14"/>
  <c r="B3784" i="14"/>
  <c r="B3785" i="14"/>
  <c r="B3786" i="14"/>
  <c r="B3787" i="14"/>
  <c r="B3788" i="14"/>
  <c r="B3789" i="14"/>
  <c r="B3790" i="14"/>
  <c r="B3791" i="14"/>
  <c r="B3792" i="14"/>
  <c r="B3793" i="14"/>
  <c r="B3794" i="14"/>
  <c r="B3795" i="14"/>
  <c r="B3796" i="14"/>
  <c r="B3797" i="14"/>
  <c r="B3798" i="14"/>
  <c r="B3799" i="14"/>
  <c r="B3800" i="14"/>
  <c r="B3801" i="14"/>
  <c r="B3802" i="14"/>
  <c r="B3803" i="14"/>
  <c r="B3804" i="14"/>
  <c r="B3805" i="14"/>
  <c r="B3806" i="14"/>
  <c r="B3807" i="14"/>
  <c r="B3808" i="14"/>
  <c r="B3809" i="14"/>
  <c r="B3810" i="14"/>
  <c r="B3811" i="14"/>
  <c r="B3812" i="14"/>
  <c r="B3813" i="14"/>
  <c r="B3814" i="14"/>
  <c r="B3815" i="14"/>
  <c r="B3816" i="14"/>
  <c r="B3817" i="14"/>
  <c r="B3818" i="14"/>
  <c r="B3819" i="14"/>
  <c r="B3820" i="14"/>
  <c r="B3821" i="14"/>
  <c r="B3822" i="14"/>
  <c r="B3823" i="14"/>
  <c r="B3824" i="14"/>
  <c r="B3825" i="14"/>
  <c r="B3826" i="14"/>
  <c r="B3827" i="14"/>
  <c r="B3828" i="14"/>
  <c r="B3829" i="14"/>
  <c r="B3830" i="14"/>
  <c r="B3831" i="14"/>
  <c r="B3832" i="14"/>
  <c r="B3833" i="14"/>
  <c r="B3834" i="14"/>
  <c r="B3835" i="14"/>
  <c r="B3836" i="14"/>
  <c r="B3837" i="14"/>
  <c r="B3838" i="14"/>
  <c r="B3839" i="14"/>
  <c r="B3840" i="14"/>
  <c r="B3841" i="14"/>
  <c r="B3842" i="14"/>
  <c r="B3843" i="14"/>
  <c r="B3844" i="14"/>
  <c r="B3845" i="14"/>
  <c r="B3846" i="14"/>
  <c r="B3847" i="14"/>
  <c r="B3848" i="14"/>
  <c r="B3849" i="14"/>
  <c r="B3850" i="14"/>
  <c r="B3851" i="14"/>
  <c r="B3852" i="14"/>
  <c r="B3853" i="14"/>
  <c r="B3854" i="14"/>
  <c r="B3855" i="14"/>
  <c r="B3856" i="14"/>
  <c r="B3857" i="14"/>
  <c r="B3858" i="14"/>
  <c r="B3859" i="14"/>
  <c r="B3860" i="14"/>
  <c r="B3861" i="14"/>
  <c r="B3862" i="14"/>
  <c r="B3863" i="14"/>
  <c r="B3864" i="14"/>
  <c r="B3865" i="14"/>
  <c r="B3866" i="14"/>
  <c r="B3867" i="14"/>
  <c r="B3868" i="14"/>
  <c r="B3869" i="14"/>
  <c r="B3870" i="14"/>
  <c r="B3871" i="14"/>
  <c r="B3872" i="14"/>
  <c r="B3873" i="14"/>
  <c r="B3874" i="14"/>
  <c r="B3875" i="14"/>
  <c r="B3876" i="14"/>
  <c r="B3877" i="14"/>
  <c r="B3878" i="14"/>
  <c r="B3879" i="14"/>
  <c r="B3880" i="14"/>
  <c r="B3881" i="14"/>
  <c r="B3882" i="14"/>
  <c r="B3883" i="14"/>
  <c r="B3884" i="14"/>
  <c r="B3885" i="14"/>
  <c r="B3886" i="14"/>
  <c r="B3887" i="14"/>
  <c r="B3888" i="14"/>
  <c r="B3889" i="14"/>
  <c r="B3890" i="14"/>
  <c r="B3891" i="14"/>
  <c r="B3892" i="14"/>
  <c r="B3893" i="14"/>
  <c r="B3894" i="14"/>
  <c r="B3895" i="14"/>
  <c r="B3896" i="14"/>
  <c r="B3897" i="14"/>
  <c r="B3898" i="14"/>
  <c r="B3899" i="14"/>
  <c r="B3900" i="14"/>
  <c r="B3901" i="14"/>
  <c r="B3902" i="14"/>
  <c r="B3903" i="14"/>
  <c r="B3904" i="14"/>
  <c r="B3905" i="14"/>
  <c r="B3906" i="14"/>
  <c r="B3907" i="14"/>
  <c r="B3908" i="14"/>
  <c r="B3909" i="14"/>
  <c r="B3910" i="14"/>
  <c r="B3911" i="14"/>
  <c r="B3912" i="14"/>
  <c r="B3913" i="14"/>
  <c r="B3914" i="14"/>
  <c r="B3915" i="14"/>
  <c r="B3916" i="14"/>
  <c r="B3917" i="14"/>
  <c r="B3918" i="14"/>
  <c r="B3919" i="14"/>
  <c r="B3920" i="14"/>
  <c r="B3921" i="14"/>
  <c r="B3922" i="14"/>
  <c r="B3923" i="14"/>
  <c r="B3924" i="14"/>
  <c r="B3925" i="14"/>
  <c r="B3926" i="14"/>
  <c r="B3927" i="14"/>
  <c r="B3928" i="14"/>
  <c r="B3929" i="14"/>
  <c r="B3930" i="14"/>
  <c r="B3931" i="14"/>
  <c r="B3932" i="14"/>
  <c r="B3933" i="14"/>
  <c r="B3934" i="14"/>
  <c r="B3935" i="14"/>
  <c r="B3936" i="14"/>
  <c r="B3937" i="14"/>
  <c r="B3938" i="14"/>
  <c r="B3939" i="14"/>
  <c r="B3940" i="14"/>
  <c r="B3941" i="14"/>
  <c r="B3942" i="14"/>
  <c r="B3943" i="14"/>
  <c r="B3944" i="14"/>
  <c r="B3945" i="14"/>
  <c r="B3946" i="14"/>
  <c r="B3947" i="14"/>
  <c r="B3948" i="14"/>
  <c r="B3949" i="14"/>
  <c r="B3950" i="14"/>
  <c r="B3951" i="14"/>
  <c r="B3952" i="14"/>
  <c r="B3953" i="14"/>
  <c r="B3954" i="14"/>
  <c r="B3955" i="14"/>
  <c r="B3956" i="14"/>
  <c r="B3957" i="14"/>
  <c r="B3958" i="14"/>
  <c r="B3959" i="14"/>
  <c r="B3960" i="14"/>
  <c r="B3961" i="14"/>
  <c r="B3962" i="14"/>
  <c r="B3963" i="14"/>
  <c r="B3964" i="14"/>
  <c r="B3965" i="14"/>
  <c r="B3966" i="14"/>
  <c r="B3967" i="14"/>
  <c r="B3968" i="14"/>
  <c r="B3969" i="14"/>
  <c r="B3970" i="14"/>
  <c r="B3971" i="14"/>
  <c r="B3972" i="14"/>
  <c r="B3973" i="14"/>
  <c r="B3974" i="14"/>
  <c r="B3975" i="14"/>
  <c r="B3976" i="14"/>
  <c r="B3977" i="14"/>
  <c r="B3978" i="14"/>
  <c r="B3979" i="14"/>
  <c r="B3980" i="14"/>
  <c r="B3981" i="14"/>
  <c r="B3982" i="14"/>
  <c r="B3983" i="14"/>
  <c r="B3984" i="14"/>
  <c r="B3985" i="14"/>
  <c r="B3986" i="14"/>
  <c r="B3987" i="14"/>
  <c r="B3988" i="14"/>
  <c r="B3989" i="14"/>
  <c r="B3990" i="14"/>
  <c r="B3991" i="14"/>
  <c r="B3992" i="14"/>
  <c r="B3993" i="14"/>
  <c r="B3994" i="14"/>
  <c r="B3995" i="14"/>
  <c r="B3996" i="14"/>
  <c r="B3997" i="14"/>
  <c r="B3998" i="14"/>
  <c r="B3999" i="14"/>
  <c r="B4000" i="14"/>
  <c r="B4001" i="14"/>
  <c r="B4002" i="14"/>
  <c r="B4003" i="14"/>
  <c r="B4004" i="14"/>
  <c r="B4005" i="14"/>
  <c r="B4006" i="14"/>
  <c r="B4007" i="14"/>
  <c r="B4008" i="14"/>
  <c r="B4009" i="14"/>
  <c r="B4010" i="14"/>
  <c r="B4011" i="14"/>
  <c r="B4012" i="14"/>
  <c r="B4013" i="14"/>
  <c r="B4014" i="14"/>
  <c r="B4015" i="14"/>
  <c r="B4016" i="14"/>
  <c r="B4017" i="14"/>
  <c r="B4018" i="14"/>
  <c r="B4019" i="14"/>
  <c r="B4020" i="14"/>
  <c r="B4021" i="14"/>
  <c r="B4022" i="14"/>
  <c r="B4023" i="14"/>
  <c r="B4024" i="14"/>
  <c r="B4025" i="14"/>
  <c r="B4026" i="14"/>
  <c r="B4027" i="14"/>
  <c r="B4028" i="14"/>
  <c r="B4029" i="14"/>
  <c r="B4030" i="14"/>
  <c r="B4031" i="14"/>
  <c r="B4032" i="14"/>
  <c r="B4033" i="14"/>
  <c r="B4034" i="14"/>
  <c r="B4035" i="14"/>
  <c r="B4036" i="14"/>
  <c r="B4037" i="14"/>
  <c r="B4038" i="14"/>
  <c r="B4039" i="14"/>
  <c r="B4040" i="14"/>
  <c r="B4041" i="14"/>
  <c r="B4042" i="14"/>
  <c r="B4043" i="14"/>
  <c r="B4044" i="14"/>
  <c r="B4045" i="14"/>
  <c r="B4046" i="14"/>
  <c r="B4047" i="14"/>
  <c r="B4048" i="14"/>
  <c r="B4049" i="14"/>
  <c r="B4050" i="14"/>
  <c r="B4051" i="14"/>
  <c r="B4052" i="14"/>
  <c r="B4053" i="14"/>
  <c r="B4054" i="14"/>
  <c r="B4055" i="14"/>
  <c r="B4056" i="14"/>
  <c r="B4057" i="14"/>
  <c r="B4058" i="14"/>
  <c r="B4059" i="14"/>
  <c r="B4060" i="14"/>
  <c r="B4061" i="14"/>
  <c r="B4062" i="14"/>
  <c r="B4063" i="14"/>
  <c r="B4064" i="14"/>
  <c r="B4065" i="14"/>
  <c r="B4066" i="14"/>
  <c r="B4067" i="14"/>
  <c r="B4068" i="14"/>
  <c r="B4069" i="14"/>
  <c r="B4070" i="14"/>
  <c r="B4071" i="14"/>
  <c r="B4072" i="14"/>
  <c r="B4073" i="14"/>
  <c r="B4074" i="14"/>
  <c r="B4075" i="14"/>
  <c r="B4076" i="14"/>
  <c r="B4077" i="14"/>
  <c r="B4078" i="14"/>
  <c r="B4079" i="14"/>
  <c r="B4080" i="14"/>
  <c r="B4081" i="14"/>
  <c r="B4082" i="14"/>
  <c r="B4083" i="14"/>
  <c r="B4084" i="14"/>
  <c r="B4085" i="14"/>
  <c r="B4086" i="14"/>
  <c r="B4087" i="14"/>
  <c r="B4088" i="14"/>
  <c r="B4089" i="14"/>
  <c r="B4090" i="14"/>
  <c r="B4091" i="14"/>
  <c r="B4092" i="14"/>
  <c r="B4093" i="14"/>
  <c r="B4094" i="14"/>
  <c r="B4095" i="14"/>
  <c r="B4096" i="14"/>
  <c r="B4097" i="14"/>
  <c r="B4098" i="14"/>
  <c r="B4099" i="14"/>
  <c r="B4100" i="14"/>
  <c r="B4101" i="14"/>
  <c r="B4102" i="14"/>
  <c r="B4103" i="14"/>
  <c r="B4104" i="14"/>
  <c r="B4105" i="14"/>
  <c r="B4106" i="14"/>
  <c r="B4107" i="14"/>
  <c r="B4108" i="14"/>
  <c r="B4109" i="14"/>
  <c r="B4110" i="14"/>
  <c r="B4111" i="14"/>
  <c r="B4112" i="14"/>
  <c r="B4113" i="14"/>
  <c r="B4114" i="14"/>
  <c r="B4115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1315" i="14"/>
  <c r="B1316" i="14"/>
  <c r="B1317" i="14"/>
  <c r="B1318" i="14"/>
  <c r="B1319" i="14"/>
  <c r="B1320" i="14"/>
  <c r="B1321" i="14"/>
  <c r="B1322" i="14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B1444" i="14"/>
  <c r="B1445" i="14"/>
  <c r="B1446" i="14"/>
  <c r="B1447" i="14"/>
  <c r="B1448" i="14"/>
  <c r="B1449" i="14"/>
  <c r="B1450" i="14"/>
  <c r="B1451" i="14"/>
  <c r="B1452" i="14"/>
  <c r="B1453" i="14"/>
  <c r="B1454" i="14"/>
  <c r="B1455" i="14"/>
  <c r="B1456" i="14"/>
  <c r="B1457" i="14"/>
  <c r="B1458" i="14"/>
  <c r="B1459" i="14"/>
  <c r="B1460" i="14"/>
  <c r="B1461" i="14"/>
  <c r="B1462" i="14"/>
  <c r="B1463" i="14"/>
  <c r="B1464" i="14"/>
  <c r="B1465" i="14"/>
  <c r="B1466" i="14"/>
  <c r="B1467" i="14"/>
  <c r="B1468" i="14"/>
  <c r="B1469" i="14"/>
  <c r="B1470" i="14"/>
  <c r="B1471" i="14"/>
  <c r="B1472" i="14"/>
  <c r="B1473" i="14"/>
  <c r="B1474" i="14"/>
  <c r="B1475" i="14"/>
  <c r="B1476" i="14"/>
  <c r="B1477" i="14"/>
  <c r="B1478" i="14"/>
  <c r="B1479" i="14"/>
  <c r="B1480" i="14"/>
  <c r="B1481" i="14"/>
  <c r="B1482" i="14"/>
  <c r="B1483" i="14"/>
  <c r="B1484" i="14"/>
  <c r="B1485" i="14"/>
  <c r="B1486" i="14"/>
  <c r="B1487" i="14"/>
  <c r="B1488" i="14"/>
  <c r="B1489" i="14"/>
  <c r="B1490" i="14"/>
  <c r="B1491" i="14"/>
  <c r="B1492" i="14"/>
  <c r="B1493" i="14"/>
  <c r="B1494" i="14"/>
  <c r="B1495" i="14"/>
  <c r="B1496" i="14"/>
  <c r="B1497" i="14"/>
  <c r="B1498" i="14"/>
  <c r="B1499" i="14"/>
  <c r="B1500" i="14"/>
  <c r="B1501" i="14"/>
  <c r="B1502" i="14"/>
  <c r="B1503" i="14"/>
  <c r="B1504" i="14"/>
  <c r="B1505" i="14"/>
  <c r="B1506" i="14"/>
  <c r="B1507" i="14"/>
  <c r="B1508" i="14"/>
  <c r="B1509" i="14"/>
  <c r="B1510" i="14"/>
  <c r="B1511" i="14"/>
  <c r="B1512" i="14"/>
  <c r="B1513" i="14"/>
  <c r="B1514" i="14"/>
  <c r="B1515" i="14"/>
  <c r="B1516" i="14"/>
  <c r="B1517" i="14"/>
  <c r="B1518" i="14"/>
  <c r="B1519" i="14"/>
  <c r="B1520" i="14"/>
  <c r="B1521" i="14"/>
  <c r="B1522" i="14"/>
  <c r="B1523" i="14"/>
  <c r="B1524" i="14"/>
  <c r="B1525" i="14"/>
  <c r="B1526" i="14"/>
  <c r="B1527" i="14"/>
  <c r="B1528" i="14"/>
  <c r="B1529" i="14"/>
  <c r="B1530" i="14"/>
  <c r="B1531" i="14"/>
  <c r="B1532" i="14"/>
  <c r="B1533" i="14"/>
  <c r="B1534" i="14"/>
  <c r="B1535" i="14"/>
  <c r="B1536" i="14"/>
  <c r="B1537" i="14"/>
  <c r="B1538" i="14"/>
  <c r="B1539" i="14"/>
  <c r="B1540" i="14"/>
  <c r="B1541" i="14"/>
  <c r="B1542" i="14"/>
  <c r="B1543" i="14"/>
  <c r="B1544" i="14"/>
  <c r="B1545" i="14"/>
  <c r="B1546" i="14"/>
  <c r="B1547" i="14"/>
  <c r="B1548" i="14"/>
  <c r="B1549" i="14"/>
  <c r="B1550" i="14"/>
  <c r="B1551" i="14"/>
  <c r="B1552" i="14"/>
  <c r="B1553" i="14"/>
  <c r="B1554" i="14"/>
  <c r="B1555" i="14"/>
  <c r="B1556" i="14"/>
  <c r="B1557" i="14"/>
  <c r="B1558" i="14"/>
  <c r="B1559" i="14"/>
  <c r="B1560" i="14"/>
  <c r="B1561" i="14"/>
  <c r="B1562" i="14"/>
  <c r="B1563" i="14"/>
  <c r="B1564" i="14"/>
  <c r="B1565" i="14"/>
  <c r="B1566" i="14"/>
  <c r="B1567" i="14"/>
  <c r="B1568" i="14"/>
  <c r="B1569" i="14"/>
  <c r="B1570" i="14"/>
  <c r="B1571" i="14"/>
  <c r="B1572" i="14"/>
  <c r="B1573" i="14"/>
  <c r="B1574" i="14"/>
  <c r="B1575" i="14"/>
  <c r="B1576" i="14"/>
  <c r="B1577" i="14"/>
  <c r="B1578" i="14"/>
  <c r="B1579" i="14"/>
  <c r="B1580" i="14"/>
  <c r="B1581" i="14"/>
  <c r="B1582" i="14"/>
  <c r="B1583" i="14"/>
  <c r="B1584" i="14"/>
  <c r="B1585" i="14"/>
  <c r="B1586" i="14"/>
  <c r="B1587" i="14"/>
  <c r="B1588" i="14"/>
  <c r="B1589" i="14"/>
  <c r="B1590" i="14"/>
  <c r="B1591" i="14"/>
  <c r="B1592" i="14"/>
  <c r="B1593" i="14"/>
  <c r="B1594" i="14"/>
  <c r="B1595" i="14"/>
  <c r="B1596" i="14"/>
  <c r="B1597" i="14"/>
  <c r="B1598" i="14"/>
  <c r="B1599" i="14"/>
  <c r="B1600" i="14"/>
  <c r="B1601" i="14"/>
  <c r="B1602" i="14"/>
  <c r="B1603" i="14"/>
  <c r="B1604" i="14"/>
  <c r="B1605" i="14"/>
  <c r="B1606" i="14"/>
  <c r="B1607" i="14"/>
  <c r="B1608" i="14"/>
  <c r="B1609" i="14"/>
  <c r="B1610" i="14"/>
  <c r="B1611" i="14"/>
  <c r="B1612" i="14"/>
  <c r="B1613" i="14"/>
  <c r="B1614" i="14"/>
  <c r="B1615" i="14"/>
  <c r="B1616" i="14"/>
  <c r="B1617" i="14"/>
  <c r="B1618" i="14"/>
  <c r="B1619" i="14"/>
  <c r="B1620" i="14"/>
  <c r="B1621" i="14"/>
  <c r="B1622" i="14"/>
  <c r="B1623" i="14"/>
  <c r="B1624" i="14"/>
  <c r="B1625" i="14"/>
  <c r="B1626" i="14"/>
  <c r="B1627" i="14"/>
  <c r="B1628" i="14"/>
  <c r="B1629" i="14"/>
  <c r="B1630" i="14"/>
  <c r="B1631" i="14"/>
  <c r="B1632" i="14"/>
  <c r="B1633" i="14"/>
  <c r="B1634" i="14"/>
  <c r="B1635" i="14"/>
  <c r="B1636" i="14"/>
  <c r="B1637" i="14"/>
  <c r="B1638" i="14"/>
  <c r="B1639" i="14"/>
  <c r="B1640" i="14"/>
  <c r="B1641" i="14"/>
  <c r="B1642" i="14"/>
  <c r="B1643" i="14"/>
  <c r="B1644" i="14"/>
  <c r="B1645" i="14"/>
  <c r="B1646" i="14"/>
  <c r="B1647" i="14"/>
  <c r="B1648" i="14"/>
  <c r="B1649" i="14"/>
  <c r="B1650" i="14"/>
  <c r="B1651" i="14"/>
  <c r="B1652" i="14"/>
  <c r="B1653" i="14"/>
  <c r="B1654" i="14"/>
  <c r="B1655" i="14"/>
  <c r="B1656" i="14"/>
  <c r="B1657" i="14"/>
  <c r="B1658" i="14"/>
  <c r="B1659" i="14"/>
  <c r="B1660" i="14"/>
  <c r="B1661" i="14"/>
  <c r="B1662" i="14"/>
  <c r="B1663" i="14"/>
  <c r="B1664" i="14"/>
  <c r="B1665" i="14"/>
  <c r="B1666" i="14"/>
  <c r="B1667" i="14"/>
  <c r="B1668" i="14"/>
  <c r="B1669" i="14"/>
  <c r="B1670" i="14"/>
  <c r="B1671" i="14"/>
  <c r="B1672" i="14"/>
  <c r="B1673" i="14"/>
  <c r="B1674" i="14"/>
  <c r="B1675" i="14"/>
  <c r="B1676" i="14"/>
  <c r="B1677" i="14"/>
  <c r="B1678" i="14"/>
  <c r="B1679" i="14"/>
  <c r="B1680" i="14"/>
  <c r="B1681" i="14"/>
  <c r="B1682" i="14"/>
  <c r="B1683" i="14"/>
  <c r="B1684" i="14"/>
  <c r="B1685" i="14"/>
  <c r="B1686" i="14"/>
  <c r="B1687" i="14"/>
  <c r="B1688" i="14"/>
  <c r="B1689" i="14"/>
  <c r="B1690" i="14"/>
  <c r="B1691" i="14"/>
  <c r="B1692" i="14"/>
  <c r="B1693" i="14"/>
  <c r="B1694" i="14"/>
  <c r="B1695" i="14"/>
  <c r="B1696" i="14"/>
  <c r="B1697" i="14"/>
  <c r="B1698" i="14"/>
  <c r="B1699" i="14"/>
  <c r="B1700" i="14"/>
  <c r="B1701" i="14"/>
  <c r="B1702" i="14"/>
  <c r="B1703" i="14"/>
  <c r="B1704" i="14"/>
  <c r="B1705" i="14"/>
  <c r="B1706" i="14"/>
  <c r="B1707" i="14"/>
  <c r="B1708" i="14"/>
  <c r="B1709" i="14"/>
  <c r="B1710" i="14"/>
  <c r="B1711" i="14"/>
  <c r="B1712" i="14"/>
  <c r="B1713" i="14"/>
  <c r="B1714" i="14"/>
  <c r="B1715" i="14"/>
  <c r="B1716" i="14"/>
  <c r="B1717" i="14"/>
  <c r="B1718" i="14"/>
  <c r="B1719" i="14"/>
  <c r="B1720" i="14"/>
  <c r="B1721" i="14"/>
  <c r="B1722" i="14"/>
  <c r="B1723" i="14"/>
  <c r="B1724" i="14"/>
  <c r="B1725" i="14"/>
  <c r="B1726" i="14"/>
  <c r="B1727" i="14"/>
  <c r="B1728" i="14"/>
  <c r="B1729" i="14"/>
  <c r="B1730" i="14"/>
  <c r="B1731" i="14"/>
  <c r="B1732" i="14"/>
  <c r="B1733" i="14"/>
  <c r="B1734" i="14"/>
  <c r="B1735" i="14"/>
  <c r="B1736" i="14"/>
  <c r="B1737" i="14"/>
  <c r="B1738" i="14"/>
  <c r="B1739" i="14"/>
  <c r="B1740" i="14"/>
  <c r="B1741" i="14"/>
  <c r="B1742" i="14"/>
  <c r="B1743" i="14"/>
  <c r="B1744" i="14"/>
  <c r="B1745" i="14"/>
  <c r="B1746" i="14"/>
  <c r="B1747" i="14"/>
  <c r="B1748" i="14"/>
  <c r="B1749" i="14"/>
  <c r="B1750" i="14"/>
  <c r="B1751" i="14"/>
  <c r="B1752" i="14"/>
  <c r="B1753" i="14"/>
  <c r="B1754" i="14"/>
  <c r="B1755" i="14"/>
  <c r="B1756" i="14"/>
  <c r="B1757" i="14"/>
  <c r="B1758" i="14"/>
  <c r="B1759" i="14"/>
  <c r="B1760" i="14"/>
  <c r="B1761" i="14"/>
  <c r="B1762" i="14"/>
  <c r="B1763" i="14"/>
  <c r="B1764" i="14"/>
  <c r="B1765" i="14"/>
  <c r="B1766" i="14"/>
  <c r="B1767" i="14"/>
  <c r="B1768" i="14"/>
  <c r="B1769" i="14"/>
  <c r="B1770" i="14"/>
  <c r="B1771" i="14"/>
  <c r="B1772" i="14"/>
  <c r="B1773" i="14"/>
  <c r="B1774" i="14"/>
  <c r="B1775" i="14"/>
  <c r="B1776" i="14"/>
  <c r="B1777" i="14"/>
  <c r="B1778" i="14"/>
  <c r="B1779" i="14"/>
  <c r="B1780" i="14"/>
  <c r="B1781" i="14"/>
  <c r="B1782" i="14"/>
  <c r="B1783" i="14"/>
  <c r="B1784" i="14"/>
  <c r="B1785" i="14"/>
  <c r="B1786" i="14"/>
  <c r="B1787" i="14"/>
  <c r="B1788" i="14"/>
  <c r="B1789" i="14"/>
  <c r="B1790" i="14"/>
  <c r="B1791" i="14"/>
  <c r="B1792" i="14"/>
  <c r="B1793" i="14"/>
  <c r="B1794" i="14"/>
  <c r="B1795" i="14"/>
  <c r="B1796" i="14"/>
  <c r="B1797" i="14"/>
  <c r="B1798" i="14"/>
  <c r="B1799" i="14"/>
  <c r="B1800" i="14"/>
  <c r="B1801" i="14"/>
  <c r="B1802" i="14"/>
  <c r="B1803" i="14"/>
  <c r="B1804" i="14"/>
  <c r="B1805" i="14"/>
  <c r="B1806" i="14"/>
  <c r="B1807" i="14"/>
  <c r="B1808" i="14"/>
  <c r="B1809" i="14"/>
  <c r="B1810" i="14"/>
  <c r="B1811" i="14"/>
  <c r="B1812" i="14"/>
  <c r="B1813" i="14"/>
  <c r="B1814" i="14"/>
  <c r="B1815" i="14"/>
  <c r="B1816" i="14"/>
  <c r="B1817" i="14"/>
  <c r="B1818" i="14"/>
  <c r="B1819" i="14"/>
  <c r="B1820" i="14"/>
  <c r="B1821" i="14"/>
  <c r="B1822" i="14"/>
  <c r="B1823" i="14"/>
  <c r="B1824" i="14"/>
  <c r="B1825" i="14"/>
  <c r="B1826" i="14"/>
  <c r="B1827" i="14"/>
  <c r="B1828" i="14"/>
  <c r="B1829" i="14"/>
  <c r="B1830" i="14"/>
  <c r="B1831" i="14"/>
  <c r="B1832" i="14"/>
  <c r="B1833" i="14"/>
  <c r="B1834" i="14"/>
  <c r="B1835" i="14"/>
  <c r="B1836" i="14"/>
  <c r="B1837" i="14"/>
  <c r="B1838" i="14"/>
  <c r="B1839" i="14"/>
  <c r="B1840" i="14"/>
  <c r="B1841" i="14"/>
  <c r="B1842" i="14"/>
  <c r="B1843" i="14"/>
  <c r="B1844" i="14"/>
  <c r="B1845" i="14"/>
  <c r="B1846" i="14"/>
  <c r="B1847" i="14"/>
  <c r="B1848" i="14"/>
  <c r="B1849" i="14"/>
  <c r="B1850" i="14"/>
  <c r="B1851" i="14"/>
  <c r="B1852" i="14"/>
  <c r="B1853" i="14"/>
  <c r="B1854" i="14"/>
  <c r="B1855" i="14"/>
  <c r="B1856" i="14"/>
  <c r="B1857" i="14"/>
  <c r="B1858" i="14"/>
  <c r="B1859" i="14"/>
  <c r="B1860" i="14"/>
  <c r="B1861" i="14"/>
  <c r="B1862" i="14"/>
  <c r="B1863" i="14"/>
  <c r="B1864" i="14"/>
  <c r="B1865" i="14"/>
  <c r="B1866" i="14"/>
  <c r="B1867" i="14"/>
  <c r="B1868" i="14"/>
  <c r="B1869" i="14"/>
  <c r="B1870" i="14"/>
  <c r="B1871" i="14"/>
  <c r="B1872" i="14"/>
  <c r="B1873" i="14"/>
  <c r="B1874" i="14"/>
  <c r="B1875" i="14"/>
  <c r="B1876" i="14"/>
  <c r="B1877" i="14"/>
  <c r="B1878" i="14"/>
  <c r="B1879" i="14"/>
  <c r="B1880" i="14"/>
  <c r="B1881" i="14"/>
  <c r="B1882" i="14"/>
  <c r="B1883" i="14"/>
  <c r="B1884" i="14"/>
  <c r="B1885" i="14"/>
  <c r="B1886" i="14"/>
  <c r="B1887" i="14"/>
  <c r="B1888" i="14"/>
  <c r="B1889" i="14"/>
  <c r="B1890" i="14"/>
  <c r="B1891" i="14"/>
  <c r="B1892" i="14"/>
  <c r="B1893" i="14"/>
  <c r="B1894" i="14"/>
  <c r="B1895" i="14"/>
  <c r="B1896" i="14"/>
  <c r="B1897" i="14"/>
  <c r="B1898" i="14"/>
  <c r="B1899" i="14"/>
  <c r="B1900" i="14"/>
  <c r="B1901" i="14"/>
  <c r="B1902" i="14"/>
  <c r="B1903" i="14"/>
  <c r="B1904" i="14"/>
  <c r="B1905" i="14"/>
  <c r="B1906" i="14"/>
  <c r="B1907" i="14"/>
  <c r="B1908" i="14"/>
  <c r="B1909" i="14"/>
  <c r="B1910" i="14"/>
  <c r="B1911" i="14"/>
  <c r="B1912" i="14"/>
  <c r="B1913" i="14"/>
  <c r="B1914" i="14"/>
  <c r="B1915" i="14"/>
  <c r="B1916" i="14"/>
  <c r="B1917" i="14"/>
  <c r="B1918" i="14"/>
  <c r="B1919" i="14"/>
  <c r="B1920" i="14"/>
  <c r="B1921" i="14"/>
  <c r="B1922" i="14"/>
  <c r="B1923" i="14"/>
  <c r="B1924" i="14"/>
  <c r="B1925" i="14"/>
  <c r="B1926" i="14"/>
  <c r="B1927" i="14"/>
  <c r="B1928" i="14"/>
  <c r="B1929" i="14"/>
  <c r="B1930" i="14"/>
  <c r="B1931" i="14"/>
  <c r="B1932" i="14"/>
  <c r="B1933" i="14"/>
  <c r="B1934" i="14"/>
  <c r="B1935" i="14"/>
  <c r="B1936" i="14"/>
  <c r="B1937" i="14"/>
  <c r="B1938" i="14"/>
  <c r="B1939" i="14"/>
  <c r="B1940" i="14"/>
  <c r="B1941" i="14"/>
  <c r="B1942" i="14"/>
  <c r="B1943" i="14"/>
  <c r="B1944" i="14"/>
  <c r="B1945" i="14"/>
  <c r="B1946" i="14"/>
  <c r="B1947" i="14"/>
  <c r="B1948" i="14"/>
  <c r="B1949" i="14"/>
  <c r="B1950" i="14"/>
  <c r="B1951" i="14"/>
  <c r="B1952" i="14"/>
  <c r="B1953" i="14"/>
  <c r="B1954" i="14"/>
  <c r="B1955" i="14"/>
  <c r="B1956" i="14"/>
  <c r="B1957" i="14"/>
  <c r="B1958" i="14"/>
  <c r="B1959" i="14"/>
  <c r="B1960" i="14"/>
  <c r="B1961" i="14"/>
  <c r="B1962" i="14"/>
  <c r="B1963" i="14"/>
  <c r="B1964" i="14"/>
  <c r="B1965" i="14"/>
  <c r="B1966" i="14"/>
  <c r="B1967" i="14"/>
  <c r="B1968" i="14"/>
  <c r="B1969" i="14"/>
  <c r="B1970" i="14"/>
  <c r="B1971" i="14"/>
  <c r="B1972" i="14"/>
  <c r="B1973" i="14"/>
  <c r="B1974" i="14"/>
  <c r="B1975" i="14"/>
  <c r="B1976" i="14"/>
  <c r="B1977" i="14"/>
  <c r="B1978" i="14"/>
  <c r="B1979" i="14"/>
  <c r="B1980" i="14"/>
  <c r="B1981" i="14"/>
  <c r="B1982" i="14"/>
  <c r="B1983" i="14"/>
  <c r="B1984" i="14"/>
  <c r="B1985" i="14"/>
  <c r="B1986" i="14"/>
  <c r="B1987" i="14"/>
  <c r="B1988" i="14"/>
  <c r="B1989" i="14"/>
  <c r="B1990" i="14"/>
  <c r="B1991" i="14"/>
  <c r="B1992" i="14"/>
  <c r="B1993" i="14"/>
  <c r="B1994" i="14"/>
  <c r="B1995" i="14"/>
  <c r="B1996" i="14"/>
  <c r="B1997" i="14"/>
  <c r="B1998" i="14"/>
  <c r="B1999" i="14"/>
  <c r="B2000" i="14"/>
  <c r="B2001" i="14"/>
  <c r="B2002" i="14"/>
  <c r="B2003" i="14"/>
  <c r="B2004" i="14"/>
  <c r="B2005" i="14"/>
  <c r="B2006" i="14"/>
  <c r="B2007" i="14"/>
  <c r="B2008" i="14"/>
  <c r="B2009" i="14"/>
  <c r="B2010" i="14"/>
  <c r="B2011" i="14"/>
  <c r="B2012" i="14"/>
  <c r="B2013" i="14"/>
  <c r="B2014" i="14"/>
  <c r="B2015" i="14"/>
  <c r="B2016" i="14"/>
  <c r="B2017" i="14"/>
  <c r="B2018" i="14"/>
  <c r="B2019" i="14"/>
  <c r="B2020" i="14"/>
  <c r="B2021" i="14"/>
  <c r="B2022" i="14"/>
  <c r="B2023" i="14"/>
  <c r="B2024" i="14"/>
  <c r="B2025" i="14"/>
  <c r="B2026" i="14"/>
  <c r="B2027" i="14"/>
  <c r="B2028" i="14"/>
  <c r="B2029" i="14"/>
  <c r="B2030" i="14"/>
  <c r="B2031" i="14"/>
  <c r="B2032" i="14"/>
  <c r="B2033" i="14"/>
  <c r="B2034" i="14"/>
  <c r="B2035" i="14"/>
  <c r="B2036" i="14"/>
  <c r="B2037" i="14"/>
  <c r="B2038" i="14"/>
  <c r="B2039" i="14"/>
  <c r="B2040" i="14"/>
  <c r="B2041" i="14"/>
  <c r="B2042" i="14"/>
  <c r="B2043" i="14"/>
  <c r="B2044" i="14"/>
  <c r="B2045" i="14"/>
  <c r="B2046" i="14"/>
  <c r="B2047" i="14"/>
  <c r="B2048" i="14"/>
  <c r="B2049" i="14"/>
  <c r="B2050" i="14"/>
  <c r="B2051" i="14"/>
  <c r="B2052" i="14"/>
  <c r="B2053" i="14"/>
  <c r="B2054" i="14"/>
  <c r="B2055" i="14"/>
  <c r="B2056" i="14"/>
  <c r="B2057" i="14"/>
  <c r="B2058" i="14"/>
  <c r="B2059" i="14"/>
  <c r="B2060" i="14"/>
  <c r="B2061" i="14"/>
  <c r="B2062" i="14"/>
  <c r="B2063" i="14"/>
  <c r="B2064" i="14"/>
  <c r="B2065" i="14"/>
  <c r="B2066" i="14"/>
  <c r="B2067" i="14"/>
  <c r="B2068" i="14"/>
  <c r="B2069" i="14"/>
  <c r="B2070" i="14"/>
  <c r="B2071" i="14"/>
  <c r="B2072" i="14"/>
  <c r="B2073" i="14"/>
  <c r="B2074" i="14"/>
  <c r="B2075" i="14"/>
  <c r="B2076" i="14"/>
  <c r="B2077" i="14"/>
  <c r="B2078" i="14"/>
  <c r="B2079" i="14"/>
  <c r="B2080" i="14"/>
  <c r="B2081" i="14"/>
  <c r="B2082" i="14"/>
  <c r="B2083" i="14"/>
  <c r="B2084" i="14"/>
  <c r="B2085" i="14"/>
  <c r="B2086" i="14"/>
  <c r="B2087" i="14"/>
  <c r="B2088" i="14"/>
  <c r="B2089" i="14"/>
  <c r="B2090" i="14"/>
  <c r="B2091" i="14"/>
  <c r="B2092" i="14"/>
  <c r="B2093" i="14"/>
  <c r="B2094" i="14"/>
  <c r="B2095" i="14"/>
  <c r="B2096" i="14"/>
  <c r="B2097" i="14"/>
  <c r="B2098" i="14"/>
  <c r="B2099" i="14"/>
  <c r="B2100" i="14"/>
  <c r="B2101" i="14"/>
  <c r="B2102" i="14"/>
  <c r="B2103" i="14"/>
  <c r="B2104" i="14"/>
  <c r="B2105" i="14"/>
  <c r="B2106" i="14"/>
  <c r="B2107" i="14"/>
  <c r="B2108" i="14"/>
  <c r="B2109" i="14"/>
  <c r="B2110" i="14"/>
  <c r="B2111" i="14"/>
  <c r="B2112" i="14"/>
  <c r="B2113" i="14"/>
  <c r="B2114" i="14"/>
  <c r="B2115" i="14"/>
  <c r="B2116" i="14"/>
  <c r="B2117" i="14"/>
  <c r="B2118" i="14"/>
  <c r="B2119" i="14"/>
  <c r="B2120" i="14"/>
  <c r="B2121" i="14"/>
  <c r="B2122" i="14"/>
  <c r="B2123" i="14"/>
  <c r="B2124" i="14"/>
  <c r="B2125" i="14"/>
  <c r="B2126" i="14"/>
  <c r="B2127" i="14"/>
  <c r="B2128" i="14"/>
  <c r="B2129" i="14"/>
  <c r="B2130" i="14"/>
  <c r="B2131" i="14"/>
  <c r="B2132" i="14"/>
  <c r="B2133" i="14"/>
  <c r="B2134" i="14"/>
  <c r="B2135" i="14"/>
  <c r="B2136" i="14"/>
  <c r="B2137" i="14"/>
  <c r="B2138" i="14"/>
  <c r="B2139" i="14"/>
  <c r="B2140" i="14"/>
  <c r="B2141" i="14"/>
  <c r="B2142" i="14"/>
  <c r="B2143" i="14"/>
  <c r="B2144" i="14"/>
  <c r="B2145" i="14"/>
  <c r="B2146" i="14"/>
  <c r="B2147" i="14"/>
  <c r="B2148" i="14"/>
  <c r="B2149" i="14"/>
  <c r="B2150" i="14"/>
  <c r="B2151" i="14"/>
  <c r="B2152" i="14"/>
  <c r="B2153" i="14"/>
  <c r="B2154" i="14"/>
  <c r="B2155" i="14"/>
  <c r="B2156" i="14"/>
  <c r="B2157" i="14"/>
  <c r="B2158" i="14"/>
  <c r="B2159" i="14"/>
  <c r="B2160" i="14"/>
  <c r="B2161" i="14"/>
  <c r="B2162" i="14"/>
  <c r="B2163" i="14"/>
  <c r="B2164" i="14"/>
  <c r="B2165" i="14"/>
  <c r="B2166" i="14"/>
  <c r="B2167" i="14"/>
  <c r="B2168" i="14"/>
  <c r="B2169" i="14"/>
  <c r="B2170" i="14"/>
  <c r="B2171" i="14"/>
  <c r="B2172" i="14"/>
  <c r="B2173" i="14"/>
  <c r="B2174" i="14"/>
  <c r="B2175" i="14"/>
  <c r="B2176" i="14"/>
  <c r="B2177" i="14"/>
  <c r="B2178" i="14"/>
  <c r="B2179" i="14"/>
  <c r="B2180" i="14"/>
  <c r="B2181" i="14"/>
  <c r="B2182" i="14"/>
  <c r="B2183" i="14"/>
  <c r="B2184" i="14"/>
  <c r="B2185" i="14"/>
  <c r="B2186" i="14"/>
  <c r="B2187" i="14"/>
  <c r="B2188" i="14"/>
  <c r="B2189" i="14"/>
  <c r="B2190" i="14"/>
  <c r="B2191" i="14"/>
  <c r="B2192" i="14"/>
  <c r="B2193" i="14"/>
  <c r="B2194" i="14"/>
  <c r="B2195" i="14"/>
  <c r="B2196" i="14"/>
  <c r="B2197" i="14"/>
  <c r="B2198" i="14"/>
  <c r="B2199" i="14"/>
  <c r="B2200" i="14"/>
  <c r="B2201" i="14"/>
  <c r="B2202" i="14"/>
  <c r="B2203" i="14"/>
  <c r="B2204" i="14"/>
  <c r="B2205" i="14"/>
  <c r="B2206" i="14"/>
  <c r="B2207" i="14"/>
  <c r="B2208" i="14"/>
  <c r="B2209" i="14"/>
  <c r="B2210" i="14"/>
  <c r="B2211" i="14"/>
  <c r="B2212" i="14"/>
  <c r="B2213" i="14"/>
  <c r="B2214" i="14"/>
  <c r="B2215" i="14"/>
  <c r="B2216" i="14"/>
  <c r="B2217" i="14"/>
  <c r="B2218" i="14"/>
  <c r="B2219" i="14"/>
  <c r="B2220" i="14"/>
  <c r="B2221" i="14"/>
  <c r="B2222" i="14"/>
  <c r="B2223" i="14"/>
  <c r="B2224" i="14"/>
  <c r="B2225" i="14"/>
  <c r="B2226" i="14"/>
  <c r="B2227" i="14"/>
  <c r="B2228" i="14"/>
  <c r="B2229" i="14"/>
  <c r="B2230" i="14"/>
  <c r="B2231" i="14"/>
  <c r="B2232" i="14"/>
  <c r="B2233" i="14"/>
  <c r="B2234" i="14"/>
  <c r="B2235" i="14"/>
  <c r="B2236" i="14"/>
  <c r="B2237" i="14"/>
  <c r="B2238" i="14"/>
  <c r="B2239" i="14"/>
  <c r="B2240" i="14"/>
  <c r="B2241" i="14"/>
  <c r="B2242" i="14"/>
  <c r="B2243" i="14"/>
  <c r="B2244" i="14"/>
  <c r="B2245" i="14"/>
  <c r="B2246" i="14"/>
  <c r="B2247" i="14"/>
  <c r="B2248" i="14"/>
  <c r="B2249" i="14"/>
  <c r="B2250" i="14"/>
  <c r="B2251" i="14"/>
  <c r="B2252" i="14"/>
  <c r="B2253" i="14"/>
  <c r="B2254" i="14"/>
  <c r="B2255" i="14"/>
  <c r="B2256" i="14"/>
  <c r="B2257" i="14"/>
  <c r="B2258" i="14"/>
  <c r="B2259" i="14"/>
  <c r="B2260" i="14"/>
  <c r="B2261" i="14"/>
  <c r="B2262" i="14"/>
  <c r="B2263" i="14"/>
  <c r="B2264" i="14"/>
  <c r="B2265" i="14"/>
  <c r="B2266" i="14"/>
  <c r="B2267" i="14"/>
  <c r="B2268" i="14"/>
  <c r="B2269" i="14"/>
  <c r="B2270" i="14"/>
  <c r="B2271" i="14"/>
  <c r="B2272" i="14"/>
  <c r="B2273" i="14"/>
  <c r="B2274" i="14"/>
  <c r="B2275" i="14"/>
  <c r="B2276" i="14"/>
  <c r="B2277" i="14"/>
  <c r="B2278" i="14"/>
  <c r="B2279" i="14"/>
  <c r="B2280" i="14"/>
  <c r="B2281" i="14"/>
  <c r="B2282" i="14"/>
  <c r="B2283" i="14"/>
  <c r="B2284" i="14"/>
  <c r="B2285" i="14"/>
  <c r="B2286" i="14"/>
  <c r="B2287" i="14"/>
  <c r="B2288" i="14"/>
  <c r="B2289" i="14"/>
  <c r="B2290" i="14"/>
  <c r="B2291" i="14"/>
  <c r="B2292" i="14"/>
  <c r="B2293" i="14"/>
  <c r="B2294" i="14"/>
  <c r="B2295" i="14"/>
  <c r="B2296" i="14"/>
  <c r="B2297" i="14"/>
  <c r="B2298" i="14"/>
  <c r="B2299" i="14"/>
  <c r="B2300" i="14"/>
  <c r="B2301" i="14"/>
  <c r="B2302" i="14"/>
  <c r="B2303" i="14"/>
  <c r="B2304" i="14"/>
  <c r="B2305" i="14"/>
  <c r="B2306" i="14"/>
  <c r="B2307" i="14"/>
  <c r="B2308" i="14"/>
  <c r="B2309" i="14"/>
  <c r="B2310" i="14"/>
  <c r="B2311" i="14"/>
  <c r="B2312" i="14"/>
  <c r="B2313" i="14"/>
  <c r="B2314" i="14"/>
  <c r="B2315" i="14"/>
  <c r="B2316" i="14"/>
  <c r="B2317" i="14"/>
  <c r="B2318" i="14"/>
  <c r="B2319" i="14"/>
  <c r="B2320" i="14"/>
  <c r="B2321" i="14"/>
  <c r="B2322" i="14"/>
  <c r="B2323" i="14"/>
  <c r="B2324" i="14"/>
  <c r="B2325" i="14"/>
  <c r="B2326" i="14"/>
  <c r="B2327" i="14"/>
  <c r="B2328" i="14"/>
  <c r="B2329" i="14"/>
  <c r="B2330" i="14"/>
  <c r="B2331" i="14"/>
  <c r="B2332" i="14"/>
  <c r="B2333" i="14"/>
  <c r="B2334" i="14"/>
  <c r="B2335" i="14"/>
  <c r="B2336" i="14"/>
  <c r="B2337" i="14"/>
  <c r="B2338" i="14"/>
  <c r="B2339" i="14"/>
  <c r="B2340" i="14"/>
  <c r="B2341" i="14"/>
  <c r="B2342" i="14"/>
  <c r="B2343" i="14"/>
  <c r="B2344" i="14"/>
  <c r="B2345" i="14"/>
  <c r="B2346" i="14"/>
  <c r="B2347" i="14"/>
  <c r="B2348" i="14"/>
  <c r="B2349" i="14"/>
  <c r="B2350" i="14"/>
  <c r="B2351" i="14"/>
  <c r="B2352" i="14"/>
  <c r="B2353" i="14"/>
  <c r="B2354" i="14"/>
  <c r="B2355" i="14"/>
  <c r="B2356" i="14"/>
  <c r="B2357" i="14"/>
  <c r="B2358" i="14"/>
  <c r="B2359" i="14"/>
  <c r="B2360" i="14"/>
  <c r="B2361" i="14"/>
  <c r="B2362" i="14"/>
  <c r="B2363" i="14"/>
  <c r="B2364" i="14"/>
  <c r="B2365" i="14"/>
  <c r="B2366" i="14"/>
  <c r="B2367" i="14"/>
  <c r="B2368" i="14"/>
  <c r="B2369" i="14"/>
  <c r="B2370" i="14"/>
  <c r="B2371" i="14"/>
  <c r="B2372" i="14"/>
  <c r="B2373" i="14"/>
  <c r="B2374" i="14"/>
  <c r="B2375" i="14"/>
  <c r="B2376" i="14"/>
  <c r="B2377" i="14"/>
  <c r="B2378" i="14"/>
  <c r="B2379" i="14"/>
  <c r="B2380" i="14"/>
  <c r="B2381" i="14"/>
  <c r="B2382" i="14"/>
  <c r="B2383" i="14"/>
  <c r="B2384" i="14"/>
  <c r="B2385" i="14"/>
  <c r="B2386" i="14"/>
  <c r="B2387" i="14"/>
  <c r="B2388" i="14"/>
  <c r="B2389" i="14"/>
  <c r="B2390" i="14"/>
  <c r="B2391" i="14"/>
  <c r="B2392" i="14"/>
  <c r="B2393" i="14"/>
  <c r="B2394" i="14"/>
  <c r="B2395" i="14"/>
  <c r="B2396" i="14"/>
  <c r="B2397" i="14"/>
  <c r="B2398" i="14"/>
  <c r="B2399" i="14"/>
  <c r="B2400" i="14"/>
  <c r="B2401" i="14"/>
  <c r="B2402" i="14"/>
  <c r="B2403" i="14"/>
  <c r="B2404" i="14"/>
  <c r="B2405" i="14"/>
  <c r="B2406" i="14"/>
  <c r="B2407" i="14"/>
  <c r="B2408" i="14"/>
  <c r="B2409" i="14"/>
  <c r="B2410" i="14"/>
  <c r="B2411" i="14"/>
  <c r="B2412" i="14"/>
  <c r="B2413" i="14"/>
  <c r="B2414" i="14"/>
  <c r="B2415" i="14"/>
  <c r="B2416" i="14"/>
  <c r="B2417" i="14"/>
  <c r="B2418" i="14"/>
  <c r="B2419" i="14"/>
  <c r="B2420" i="14"/>
  <c r="B2421" i="14"/>
  <c r="B2422" i="14"/>
  <c r="B2423" i="14"/>
  <c r="B2424" i="14"/>
  <c r="B2425" i="14"/>
  <c r="B2426" i="14"/>
  <c r="B2427" i="14"/>
  <c r="B2428" i="14"/>
  <c r="B2429" i="14"/>
  <c r="B2430" i="14"/>
  <c r="B2431" i="14"/>
  <c r="B2432" i="14"/>
  <c r="B2433" i="14"/>
  <c r="B2434" i="14"/>
  <c r="B2435" i="14"/>
  <c r="B2436" i="14"/>
  <c r="B2437" i="14"/>
  <c r="B2438" i="14"/>
  <c r="B2439" i="14"/>
  <c r="B2440" i="14"/>
  <c r="B2441" i="14"/>
  <c r="B2442" i="14"/>
  <c r="B2443" i="14"/>
  <c r="B2444" i="14"/>
  <c r="B2445" i="14"/>
  <c r="B2446" i="14"/>
  <c r="B2447" i="14"/>
  <c r="B2448" i="14"/>
  <c r="B2449" i="14"/>
  <c r="B2450" i="14"/>
  <c r="B2451" i="14"/>
  <c r="B2452" i="14"/>
  <c r="B2453" i="14"/>
  <c r="B2454" i="14"/>
  <c r="B2455" i="14"/>
  <c r="B2456" i="14"/>
  <c r="B2457" i="14"/>
  <c r="B2458" i="14"/>
  <c r="B2459" i="14"/>
  <c r="B2460" i="14"/>
  <c r="B2461" i="14"/>
  <c r="B2462" i="14"/>
  <c r="B2463" i="14"/>
  <c r="B2464" i="14"/>
  <c r="B2465" i="14"/>
  <c r="B2466" i="14"/>
  <c r="B2467" i="14"/>
  <c r="B2468" i="14"/>
  <c r="B2469" i="14"/>
  <c r="B2470" i="14"/>
  <c r="B2471" i="14"/>
  <c r="B2472" i="14"/>
  <c r="B2473" i="14"/>
  <c r="B2474" i="14"/>
  <c r="B2475" i="14"/>
  <c r="B2476" i="14"/>
  <c r="B2477" i="14"/>
  <c r="B2478" i="14"/>
  <c r="B2479" i="14"/>
  <c r="B2480" i="14"/>
  <c r="B2481" i="14"/>
  <c r="B2482" i="14"/>
  <c r="B2483" i="14"/>
  <c r="B2484" i="14"/>
  <c r="B2485" i="14"/>
  <c r="B2486" i="14"/>
  <c r="B2487" i="14"/>
  <c r="B2488" i="14"/>
  <c r="B2489" i="14"/>
  <c r="B2490" i="14"/>
  <c r="B2491" i="14"/>
  <c r="B2492" i="14"/>
  <c r="B2493" i="14"/>
  <c r="B2494" i="14"/>
  <c r="B2495" i="14"/>
  <c r="B2496" i="14"/>
  <c r="B2497" i="14"/>
  <c r="B2498" i="14"/>
  <c r="B2499" i="14"/>
  <c r="B2500" i="14"/>
  <c r="B2501" i="14"/>
  <c r="B2502" i="14"/>
  <c r="B2503" i="14"/>
  <c r="B2504" i="14"/>
  <c r="B2505" i="14"/>
  <c r="B2506" i="14"/>
  <c r="B2507" i="14"/>
  <c r="B2508" i="14"/>
  <c r="B2509" i="14"/>
  <c r="B2510" i="14"/>
  <c r="B2511" i="14"/>
  <c r="B2512" i="14"/>
  <c r="B2513" i="14"/>
  <c r="B2514" i="14"/>
  <c r="B2515" i="14"/>
  <c r="B2516" i="14"/>
  <c r="B2517" i="14"/>
  <c r="B2518" i="14"/>
  <c r="B2519" i="14"/>
  <c r="B2520" i="14"/>
  <c r="B2521" i="14"/>
  <c r="B2522" i="14"/>
  <c r="B2523" i="14"/>
  <c r="B2524" i="14"/>
  <c r="B2525" i="14"/>
  <c r="B2526" i="14"/>
  <c r="B2527" i="14"/>
  <c r="B2528" i="14"/>
  <c r="B2529" i="14"/>
  <c r="B2530" i="14"/>
  <c r="B2531" i="14"/>
  <c r="B2532" i="14"/>
  <c r="B2533" i="14"/>
  <c r="B2534" i="14"/>
  <c r="B2535" i="14"/>
  <c r="B2536" i="14"/>
  <c r="B2537" i="14"/>
  <c r="B2538" i="14"/>
  <c r="B2539" i="14"/>
  <c r="B2540" i="14"/>
  <c r="B2541" i="14"/>
  <c r="B2542" i="14"/>
  <c r="B2543" i="14"/>
  <c r="B2544" i="14"/>
  <c r="B2545" i="14"/>
  <c r="B2546" i="14"/>
  <c r="B2547" i="14"/>
  <c r="B2548" i="14"/>
  <c r="B2549" i="14"/>
  <c r="B2550" i="14"/>
  <c r="B2551" i="14"/>
  <c r="B2552" i="14"/>
  <c r="B2553" i="14"/>
  <c r="B2554" i="14"/>
  <c r="B2555" i="14"/>
  <c r="B2556" i="14"/>
  <c r="B2557" i="14"/>
  <c r="B2558" i="14"/>
  <c r="B2559" i="14"/>
  <c r="B2560" i="14"/>
  <c r="B2561" i="14"/>
  <c r="B2562" i="14"/>
  <c r="B2563" i="14"/>
  <c r="B2564" i="14"/>
  <c r="B2565" i="14"/>
  <c r="B2566" i="14"/>
  <c r="B2567" i="14"/>
  <c r="B2568" i="14"/>
  <c r="B2569" i="14"/>
  <c r="B2570" i="14"/>
  <c r="B2571" i="14"/>
  <c r="B2572" i="14"/>
  <c r="B2573" i="14"/>
  <c r="B2574" i="14"/>
  <c r="B2575" i="14"/>
  <c r="B2576" i="14"/>
  <c r="B2577" i="14"/>
  <c r="B2578" i="14"/>
  <c r="B2579" i="14"/>
  <c r="B2580" i="14"/>
  <c r="B2581" i="14"/>
  <c r="B2582" i="14"/>
  <c r="B2583" i="14"/>
  <c r="B2584" i="14"/>
  <c r="B2585" i="14"/>
  <c r="B2586" i="14"/>
  <c r="B2587" i="14"/>
  <c r="B2588" i="14"/>
  <c r="B2589" i="14"/>
  <c r="B2590" i="14"/>
  <c r="B2591" i="14"/>
  <c r="B2592" i="14"/>
  <c r="B2593" i="14"/>
  <c r="B2594" i="14"/>
  <c r="B2595" i="14"/>
  <c r="B2596" i="14"/>
  <c r="B2597" i="14"/>
  <c r="B2598" i="14"/>
  <c r="B2599" i="14"/>
  <c r="B2600" i="14"/>
  <c r="B2601" i="14"/>
  <c r="B2602" i="14"/>
  <c r="B2603" i="14"/>
  <c r="B2604" i="14"/>
  <c r="B2605" i="14"/>
  <c r="B2606" i="14"/>
  <c r="B2607" i="14"/>
  <c r="B2608" i="14"/>
  <c r="B2609" i="14"/>
  <c r="B2610" i="14"/>
  <c r="B2611" i="14"/>
  <c r="B2612" i="14"/>
  <c r="B2613" i="14"/>
  <c r="B2614" i="14"/>
  <c r="B2615" i="14"/>
  <c r="B2616" i="14"/>
  <c r="B2617" i="14"/>
  <c r="B2618" i="14"/>
  <c r="B2619" i="14"/>
  <c r="B2620" i="14"/>
  <c r="B2621" i="14"/>
  <c r="B2622" i="14"/>
  <c r="B2623" i="14"/>
  <c r="B2624" i="14"/>
  <c r="B2625" i="14"/>
  <c r="B2626" i="14"/>
  <c r="B2627" i="14"/>
  <c r="B2628" i="14"/>
  <c r="B2629" i="14"/>
  <c r="B2630" i="14"/>
  <c r="B2631" i="14"/>
  <c r="B2632" i="14"/>
  <c r="B2633" i="14"/>
  <c r="B2634" i="14"/>
  <c r="B2635" i="14"/>
  <c r="B2636" i="14"/>
  <c r="B2637" i="14"/>
  <c r="B2638" i="14"/>
  <c r="B2639" i="14"/>
  <c r="B2640" i="14"/>
  <c r="B2641" i="14"/>
  <c r="B2642" i="14"/>
  <c r="B2643" i="14"/>
  <c r="B2644" i="14"/>
  <c r="B2645" i="14"/>
  <c r="B2646" i="14"/>
  <c r="B2647" i="14"/>
  <c r="B2648" i="14"/>
  <c r="B2649" i="14"/>
  <c r="B2650" i="14"/>
  <c r="B2651" i="14"/>
  <c r="B2652" i="14"/>
  <c r="B2653" i="14"/>
  <c r="B2654" i="14"/>
  <c r="B2655" i="14"/>
  <c r="B2656" i="14"/>
  <c r="B2657" i="14"/>
  <c r="B2658" i="14"/>
  <c r="B2659" i="14"/>
  <c r="B2660" i="14"/>
  <c r="B2661" i="14"/>
  <c r="B2662" i="14"/>
  <c r="B2663" i="14"/>
  <c r="B2664" i="14"/>
  <c r="B2665" i="14"/>
  <c r="B2666" i="14"/>
  <c r="B2667" i="14"/>
  <c r="B2668" i="14"/>
  <c r="B2669" i="14"/>
  <c r="B2670" i="14"/>
  <c r="B2671" i="14"/>
  <c r="B2672" i="14"/>
  <c r="B2673" i="14"/>
  <c r="B2674" i="14"/>
  <c r="B2675" i="14"/>
  <c r="B2676" i="14"/>
  <c r="B2677" i="14"/>
  <c r="B2678" i="14"/>
  <c r="B2679" i="14"/>
  <c r="B2680" i="14"/>
  <c r="B2681" i="14"/>
  <c r="B2682" i="14"/>
  <c r="B2683" i="14"/>
  <c r="B2684" i="14"/>
  <c r="B2685" i="14"/>
  <c r="B2686" i="14"/>
  <c r="B2687" i="14"/>
  <c r="B2688" i="14"/>
  <c r="B2689" i="14"/>
  <c r="B2690" i="14"/>
  <c r="B2691" i="14"/>
  <c r="B2692" i="14"/>
  <c r="B2693" i="14"/>
  <c r="B2694" i="14"/>
  <c r="B2695" i="14"/>
  <c r="B2696" i="14"/>
  <c r="B2697" i="14"/>
  <c r="B2698" i="14"/>
  <c r="B2699" i="14"/>
  <c r="B2700" i="14"/>
  <c r="B2701" i="14"/>
  <c r="B2702" i="14"/>
  <c r="B2703" i="14"/>
  <c r="B2704" i="14"/>
  <c r="B2705" i="14"/>
  <c r="B2706" i="14"/>
  <c r="B2707" i="14"/>
  <c r="B2708" i="14"/>
  <c r="B2709" i="14"/>
  <c r="B2710" i="14"/>
  <c r="B2711" i="14"/>
  <c r="B2712" i="14"/>
  <c r="B2713" i="14"/>
  <c r="B2714" i="14"/>
  <c r="B2715" i="14"/>
  <c r="B2716" i="14"/>
  <c r="B2717" i="14"/>
  <c r="B2718" i="14"/>
  <c r="B2719" i="14"/>
  <c r="B2720" i="14"/>
  <c r="B2721" i="14"/>
  <c r="B2722" i="14"/>
  <c r="B2723" i="14"/>
  <c r="B2724" i="14"/>
  <c r="B2725" i="14"/>
  <c r="B2726" i="14"/>
  <c r="B2727" i="14"/>
  <c r="B2728" i="14"/>
  <c r="B2729" i="14"/>
  <c r="B2730" i="14"/>
  <c r="B2731" i="14"/>
  <c r="B2732" i="14"/>
  <c r="B2733" i="14"/>
  <c r="B2734" i="14"/>
  <c r="B2735" i="14"/>
  <c r="B2736" i="14"/>
  <c r="B2737" i="14"/>
  <c r="B2738" i="14"/>
  <c r="B2739" i="14"/>
  <c r="B2740" i="14"/>
  <c r="B2741" i="14"/>
  <c r="B2742" i="14"/>
  <c r="B2743" i="14"/>
  <c r="B2744" i="14"/>
  <c r="B2745" i="14"/>
  <c r="B2746" i="14"/>
  <c r="B2747" i="14"/>
  <c r="B2748" i="14"/>
  <c r="B2749" i="14"/>
  <c r="B2750" i="14"/>
  <c r="B2751" i="14"/>
  <c r="B2752" i="14"/>
  <c r="B2753" i="14"/>
  <c r="B2754" i="14"/>
  <c r="B2755" i="14"/>
  <c r="B2756" i="14"/>
  <c r="B2757" i="14"/>
  <c r="B2758" i="14"/>
  <c r="B2759" i="14"/>
  <c r="B2760" i="14"/>
  <c r="B2761" i="14"/>
  <c r="B2762" i="14"/>
  <c r="B2763" i="14"/>
  <c r="B2764" i="14"/>
  <c r="B2765" i="14"/>
  <c r="B2766" i="14"/>
  <c r="B2767" i="14"/>
  <c r="B2768" i="14"/>
  <c r="B2769" i="14"/>
  <c r="B2770" i="14"/>
  <c r="B2771" i="14"/>
  <c r="B2772" i="14"/>
  <c r="B2773" i="14"/>
  <c r="B2774" i="14"/>
  <c r="B2775" i="14"/>
  <c r="B2776" i="14"/>
  <c r="B2777" i="14"/>
  <c r="B2778" i="14"/>
  <c r="B2779" i="14"/>
  <c r="B2780" i="14"/>
  <c r="B2781" i="14"/>
  <c r="B2782" i="14"/>
  <c r="B2783" i="14"/>
  <c r="B2784" i="14"/>
  <c r="B2785" i="14"/>
  <c r="B2786" i="14"/>
  <c r="B2787" i="14"/>
  <c r="B2788" i="14"/>
  <c r="B2789" i="14"/>
  <c r="B2790" i="14"/>
  <c r="B2791" i="14"/>
  <c r="B2792" i="14"/>
  <c r="B2793" i="14"/>
  <c r="B2794" i="14"/>
  <c r="B2795" i="14"/>
  <c r="B2796" i="14"/>
  <c r="B2797" i="14"/>
  <c r="B2798" i="14"/>
  <c r="B2799" i="14"/>
  <c r="B2800" i="14"/>
  <c r="B2801" i="14"/>
  <c r="B2802" i="14"/>
  <c r="B2803" i="14"/>
  <c r="B2804" i="14"/>
  <c r="B2805" i="14"/>
  <c r="B2806" i="14"/>
  <c r="B2807" i="14"/>
  <c r="B2808" i="14"/>
  <c r="B2809" i="14"/>
  <c r="B2810" i="14"/>
  <c r="B2811" i="14"/>
  <c r="B2812" i="14"/>
  <c r="B2813" i="14"/>
  <c r="B2814" i="14"/>
  <c r="B2815" i="14"/>
  <c r="B2816" i="14"/>
  <c r="B2817" i="14"/>
  <c r="B2818" i="14"/>
  <c r="B2819" i="14"/>
  <c r="B2820" i="14"/>
  <c r="B2821" i="14"/>
  <c r="B2822" i="14"/>
  <c r="B2823" i="14"/>
  <c r="B2824" i="14"/>
  <c r="B2825" i="14"/>
  <c r="B2826" i="14"/>
  <c r="B2827" i="14"/>
  <c r="B2828" i="14"/>
  <c r="B2829" i="14"/>
  <c r="B2830" i="14"/>
  <c r="B2831" i="14"/>
  <c r="B2832" i="14"/>
  <c r="B2833" i="14"/>
  <c r="B2834" i="14"/>
  <c r="B2835" i="14"/>
  <c r="B2836" i="14"/>
  <c r="B2837" i="14"/>
  <c r="B2838" i="14"/>
  <c r="B2839" i="14"/>
  <c r="B2840" i="14"/>
  <c r="B2841" i="14"/>
  <c r="B2842" i="14"/>
  <c r="B2843" i="14"/>
  <c r="B2844" i="14"/>
  <c r="B2845" i="14"/>
  <c r="B2846" i="14"/>
  <c r="B2847" i="14"/>
  <c r="B2848" i="14"/>
  <c r="B2849" i="14"/>
  <c r="B2850" i="14"/>
  <c r="B2851" i="14"/>
  <c r="B2852" i="14"/>
  <c r="B2853" i="14"/>
  <c r="B2854" i="14"/>
  <c r="B2855" i="14"/>
  <c r="B2856" i="14"/>
  <c r="B2857" i="14"/>
  <c r="B2858" i="14"/>
  <c r="B2859" i="14"/>
  <c r="B2860" i="14"/>
  <c r="B2861" i="14"/>
  <c r="B2862" i="14"/>
  <c r="B2863" i="14"/>
  <c r="B2864" i="14"/>
  <c r="B2865" i="14"/>
  <c r="B2866" i="14"/>
  <c r="B2867" i="14"/>
  <c r="B2868" i="14"/>
  <c r="B2869" i="14"/>
  <c r="B2870" i="14"/>
  <c r="B2871" i="14"/>
  <c r="B2872" i="14"/>
  <c r="B2873" i="14"/>
  <c r="B2874" i="14"/>
  <c r="B2875" i="14"/>
  <c r="B2876" i="14"/>
  <c r="B2877" i="14"/>
  <c r="B2878" i="14"/>
  <c r="B2879" i="14"/>
  <c r="B2880" i="14"/>
  <c r="B2881" i="14"/>
  <c r="B2882" i="14"/>
  <c r="B2883" i="14"/>
  <c r="B2884" i="14"/>
  <c r="B2885" i="14"/>
  <c r="B2886" i="14"/>
  <c r="B2887" i="14"/>
  <c r="B2888" i="14"/>
  <c r="B2889" i="14"/>
  <c r="B2890" i="14"/>
  <c r="B2891" i="14"/>
  <c r="B2892" i="14"/>
  <c r="B2893" i="14"/>
  <c r="B2894" i="14"/>
  <c r="B2895" i="14"/>
  <c r="B2896" i="14"/>
  <c r="B2897" i="14"/>
  <c r="B2898" i="14"/>
  <c r="B2899" i="14"/>
  <c r="B2900" i="14"/>
  <c r="B2901" i="14"/>
  <c r="B2902" i="14"/>
  <c r="B2903" i="14"/>
  <c r="B2904" i="14"/>
  <c r="B2905" i="14"/>
  <c r="B2906" i="14"/>
  <c r="B2907" i="14"/>
  <c r="B2908" i="14"/>
  <c r="B2909" i="14"/>
  <c r="B2910" i="14"/>
  <c r="B2911" i="14"/>
  <c r="B2912" i="14"/>
  <c r="B2913" i="14"/>
  <c r="B2914" i="14"/>
  <c r="B2915" i="14"/>
  <c r="B2916" i="14"/>
  <c r="B2917" i="14"/>
  <c r="B2918" i="14"/>
  <c r="B2919" i="14"/>
  <c r="B2920" i="14"/>
  <c r="B2921" i="14"/>
  <c r="B2922" i="14"/>
  <c r="B2923" i="14"/>
  <c r="B2924" i="14"/>
  <c r="B2925" i="14"/>
  <c r="B2926" i="14"/>
  <c r="B2927" i="14"/>
  <c r="B2928" i="14"/>
  <c r="B2929" i="14"/>
  <c r="B2930" i="14"/>
  <c r="B2931" i="14"/>
  <c r="B2932" i="14"/>
  <c r="B2933" i="14"/>
  <c r="B2934" i="14"/>
  <c r="B2935" i="14"/>
  <c r="B2936" i="14"/>
  <c r="B2937" i="14"/>
  <c r="B2938" i="14"/>
  <c r="B2939" i="14"/>
  <c r="B2940" i="14"/>
  <c r="B2941" i="14"/>
  <c r="B2942" i="14"/>
  <c r="B2943" i="14"/>
  <c r="B2944" i="14"/>
  <c r="B2945" i="14"/>
  <c r="B2946" i="14"/>
  <c r="B2947" i="14"/>
  <c r="B2948" i="14"/>
  <c r="B2949" i="14"/>
  <c r="B2950" i="14"/>
  <c r="B2951" i="14"/>
  <c r="B2952" i="14"/>
  <c r="B2953" i="14"/>
  <c r="B2954" i="14"/>
  <c r="B2955" i="14"/>
  <c r="B2956" i="14"/>
  <c r="B2957" i="14"/>
  <c r="B2958" i="14"/>
  <c r="B2959" i="14"/>
  <c r="B2960" i="14"/>
  <c r="B2961" i="14"/>
  <c r="B2962" i="14"/>
  <c r="B2963" i="14"/>
  <c r="B2964" i="14"/>
  <c r="B2965" i="14"/>
  <c r="B2966" i="14"/>
  <c r="B2967" i="14"/>
  <c r="B2968" i="14"/>
  <c r="B2969" i="14"/>
  <c r="B2970" i="14"/>
  <c r="B2971" i="14"/>
  <c r="B2972" i="14"/>
  <c r="B2973" i="14"/>
  <c r="B2974" i="14"/>
  <c r="B2975" i="14"/>
  <c r="B2976" i="14"/>
  <c r="B2977" i="14"/>
  <c r="B2978" i="14"/>
  <c r="B2979" i="14"/>
  <c r="B2980" i="14"/>
  <c r="B2981" i="14"/>
  <c r="B2982" i="14"/>
  <c r="B2983" i="14"/>
  <c r="B2984" i="14"/>
  <c r="B2985" i="14"/>
  <c r="B2986" i="14"/>
  <c r="B2987" i="14"/>
  <c r="B2988" i="14"/>
  <c r="B2989" i="14"/>
  <c r="B2990" i="14"/>
  <c r="B2991" i="14"/>
  <c r="B2992" i="14"/>
  <c r="B2993" i="14"/>
  <c r="B2994" i="14"/>
  <c r="B2995" i="14"/>
  <c r="B2996" i="14"/>
  <c r="B2997" i="14"/>
  <c r="B2998" i="14"/>
  <c r="B2999" i="14"/>
  <c r="B3000" i="14"/>
  <c r="B3001" i="14"/>
  <c r="B3002" i="14"/>
  <c r="B3003" i="14"/>
  <c r="B3004" i="14"/>
  <c r="B3005" i="14"/>
  <c r="B3006" i="14"/>
  <c r="B3007" i="14"/>
  <c r="B3008" i="14"/>
  <c r="B3009" i="14"/>
  <c r="B3010" i="14"/>
  <c r="B3011" i="14"/>
  <c r="B3012" i="14"/>
  <c r="B3013" i="14"/>
  <c r="B3014" i="14"/>
  <c r="B3015" i="14"/>
  <c r="B3016" i="14"/>
  <c r="B3017" i="14"/>
  <c r="B3018" i="14"/>
  <c r="B3019" i="14"/>
  <c r="B3020" i="14"/>
  <c r="B3021" i="14"/>
  <c r="B3022" i="14"/>
  <c r="B3023" i="14"/>
  <c r="B3024" i="14"/>
  <c r="B3025" i="14"/>
  <c r="B3026" i="14"/>
  <c r="B3027" i="14"/>
  <c r="B3028" i="14"/>
  <c r="B3029" i="14"/>
  <c r="B3030" i="14"/>
  <c r="B3031" i="14"/>
  <c r="B3032" i="14"/>
  <c r="B3033" i="14"/>
  <c r="B3034" i="14"/>
  <c r="B3035" i="14"/>
  <c r="B3036" i="14"/>
  <c r="B3037" i="14"/>
  <c r="B3038" i="14"/>
  <c r="B3039" i="14"/>
  <c r="B3040" i="14"/>
  <c r="B3041" i="14"/>
  <c r="B3042" i="14"/>
  <c r="B3043" i="14"/>
  <c r="B3044" i="14"/>
  <c r="B3045" i="14"/>
  <c r="B3046" i="14"/>
  <c r="B3047" i="14"/>
  <c r="B3048" i="14"/>
  <c r="B3049" i="14"/>
  <c r="B3050" i="14"/>
  <c r="B3051" i="14"/>
  <c r="B3052" i="14"/>
  <c r="B3053" i="14"/>
  <c r="B3054" i="14"/>
  <c r="B3055" i="14"/>
  <c r="B3056" i="14"/>
  <c r="B3057" i="14"/>
  <c r="B3058" i="14"/>
  <c r="B3059" i="14"/>
  <c r="B3060" i="14"/>
  <c r="B3061" i="14"/>
  <c r="B3062" i="14"/>
  <c r="B3063" i="14"/>
  <c r="B3064" i="14"/>
  <c r="B3065" i="14"/>
  <c r="B3066" i="14"/>
  <c r="B3067" i="14"/>
  <c r="B3068" i="14"/>
  <c r="B3069" i="14"/>
  <c r="B3070" i="14"/>
  <c r="B3071" i="14"/>
  <c r="B3072" i="14"/>
  <c r="B3073" i="14"/>
  <c r="B3074" i="14"/>
  <c r="B3075" i="14"/>
  <c r="B3076" i="14"/>
  <c r="B3077" i="14"/>
  <c r="B3078" i="14"/>
  <c r="B3079" i="14"/>
  <c r="B3080" i="14"/>
  <c r="B3081" i="14"/>
  <c r="B3082" i="14"/>
  <c r="B3083" i="14"/>
  <c r="B3084" i="14"/>
  <c r="B3085" i="14"/>
  <c r="B3086" i="14"/>
  <c r="B3087" i="14"/>
  <c r="B3088" i="14"/>
  <c r="B3089" i="14"/>
  <c r="B3090" i="14"/>
  <c r="B3091" i="14"/>
  <c r="B3092" i="14"/>
  <c r="B3093" i="14"/>
  <c r="B3094" i="14"/>
  <c r="B3095" i="14"/>
  <c r="B3096" i="14"/>
  <c r="B3097" i="14"/>
  <c r="B3098" i="14"/>
  <c r="B3099" i="14"/>
  <c r="B3100" i="14"/>
  <c r="B3101" i="14"/>
  <c r="B3102" i="14"/>
  <c r="B3103" i="14"/>
  <c r="B3104" i="14"/>
  <c r="B3105" i="14"/>
  <c r="B3106" i="14"/>
  <c r="B3107" i="14"/>
  <c r="B3108" i="14"/>
  <c r="B3109" i="14"/>
  <c r="B3110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C2" i="9" a="1"/>
  <c r="C2" i="9"/>
  <c r="C3" i="9" a="1"/>
  <c r="C3" i="9"/>
  <c r="C4" i="9" a="1"/>
  <c r="C4" i="9"/>
  <c r="C5" i="9" a="1"/>
  <c r="C5" i="9"/>
  <c r="C6" i="9" a="1"/>
  <c r="C6" i="9"/>
  <c r="C7" i="9" a="1"/>
  <c r="C7" i="9"/>
  <c r="C8" i="9" a="1"/>
  <c r="C8" i="9"/>
  <c r="C9" i="9" a="1"/>
  <c r="C9" i="9"/>
  <c r="C10" i="9" a="1"/>
  <c r="C10" i="9"/>
  <c r="C11" i="9" a="1"/>
  <c r="C11" i="9"/>
  <c r="C12" i="9" a="1"/>
  <c r="C12" i="9"/>
  <c r="C13" i="9" a="1"/>
  <c r="C13" i="9"/>
  <c r="C14" i="9" a="1"/>
  <c r="C14" i="9"/>
  <c r="C15" i="9" a="1"/>
  <c r="C15" i="9"/>
  <c r="C16" i="9" a="1"/>
  <c r="C16" i="9"/>
  <c r="C17" i="9" a="1"/>
  <c r="C17" i="9"/>
  <c r="C18" i="9" a="1"/>
  <c r="C18" i="9"/>
  <c r="C19" i="9" a="1"/>
  <c r="C19" i="9"/>
  <c r="C20" i="9" a="1"/>
  <c r="C20" i="9"/>
  <c r="C21" i="9" a="1"/>
  <c r="C21" i="9"/>
  <c r="C22" i="9" a="1"/>
  <c r="C22" i="9"/>
  <c r="C23" i="9" a="1"/>
  <c r="C23" i="9"/>
  <c r="C24" i="9" a="1"/>
  <c r="C24" i="9"/>
  <c r="C25" i="9" a="1"/>
  <c r="C25" i="9"/>
  <c r="C26" i="9" a="1"/>
  <c r="C26" i="9"/>
  <c r="C27" i="9" a="1"/>
  <c r="C27" i="9"/>
  <c r="C28" i="9" a="1"/>
  <c r="C28" i="9"/>
  <c r="C29" i="9" a="1"/>
  <c r="C29" i="9"/>
  <c r="C30" i="9" a="1"/>
  <c r="C30" i="9"/>
  <c r="C31" i="9" a="1"/>
  <c r="C31" i="9"/>
  <c r="C32" i="9" a="1"/>
  <c r="C32" i="9"/>
  <c r="C33" i="9" a="1"/>
  <c r="C33" i="9"/>
  <c r="C34" i="9" a="1"/>
  <c r="C34" i="9"/>
  <c r="C35" i="9" a="1"/>
  <c r="C35" i="9"/>
  <c r="C36" i="9" a="1"/>
  <c r="C36" i="9"/>
  <c r="C37" i="9" a="1"/>
  <c r="C37" i="9"/>
  <c r="C38" i="9" a="1"/>
  <c r="C38" i="9"/>
  <c r="C39" i="9" a="1"/>
  <c r="C39" i="9"/>
  <c r="C40" i="9" a="1"/>
  <c r="C40" i="9"/>
  <c r="C41" i="9" a="1"/>
  <c r="C41" i="9"/>
  <c r="C42" i="9" a="1"/>
  <c r="C42" i="9"/>
  <c r="C43" i="9" a="1"/>
  <c r="C43" i="9"/>
  <c r="C44" i="9" a="1"/>
  <c r="C44" i="9"/>
  <c r="C45" i="9" a="1"/>
  <c r="C45" i="9"/>
  <c r="C46" i="9" a="1"/>
  <c r="C46" i="9"/>
  <c r="C47" i="9" a="1"/>
  <c r="C47" i="9"/>
  <c r="C48" i="9" a="1"/>
  <c r="C48" i="9"/>
  <c r="C49" i="9" a="1"/>
  <c r="C49" i="9"/>
  <c r="C50" i="9" a="1"/>
  <c r="C50" i="9"/>
  <c r="C51" i="9" a="1"/>
  <c r="C51" i="9"/>
  <c r="C52" i="9" a="1"/>
  <c r="C52" i="9"/>
  <c r="C53" i="9" a="1"/>
  <c r="C53" i="9"/>
  <c r="C54" i="9" a="1"/>
  <c r="C54" i="9"/>
  <c r="C55" i="9" a="1"/>
  <c r="C55" i="9"/>
  <c r="C56" i="9" a="1"/>
  <c r="C56" i="9"/>
  <c r="C57" i="9" a="1"/>
  <c r="C57" i="9"/>
  <c r="C58" i="9" a="1"/>
  <c r="C58" i="9"/>
  <c r="C59" i="9" a="1"/>
  <c r="C59" i="9"/>
  <c r="C60" i="9" a="1"/>
  <c r="C60" i="9"/>
  <c r="C61" i="9" a="1"/>
  <c r="C61" i="9"/>
  <c r="C62" i="9" a="1"/>
  <c r="C62" i="9"/>
  <c r="C63" i="9" a="1"/>
  <c r="C63" i="9"/>
  <c r="C64" i="9" a="1"/>
  <c r="C64" i="9"/>
  <c r="C65" i="9" a="1"/>
  <c r="C65" i="9"/>
  <c r="C66" i="9" a="1"/>
  <c r="C66" i="9"/>
  <c r="C67" i="9" a="1"/>
  <c r="C67" i="9"/>
  <c r="C68" i="9" a="1"/>
  <c r="C68" i="9"/>
  <c r="C69" i="9" a="1"/>
  <c r="C69" i="9"/>
  <c r="C70" i="9" a="1"/>
  <c r="C70" i="9"/>
  <c r="C71" i="9" a="1"/>
  <c r="C71" i="9"/>
  <c r="C72" i="9" a="1"/>
  <c r="C72" i="9"/>
  <c r="C73" i="9" a="1"/>
  <c r="C73" i="9"/>
  <c r="C74" i="9" a="1"/>
  <c r="C74" i="9"/>
  <c r="C75" i="9" a="1"/>
  <c r="C75" i="9"/>
  <c r="C76" i="9" a="1"/>
  <c r="C76" i="9"/>
  <c r="C77" i="9" a="1"/>
  <c r="C77" i="9"/>
  <c r="C78" i="9" a="1"/>
  <c r="C78" i="9"/>
  <c r="C79" i="9" a="1"/>
  <c r="C79" i="9"/>
  <c r="C80" i="9" a="1"/>
  <c r="C80" i="9"/>
  <c r="C81" i="9" a="1"/>
  <c r="C81" i="9"/>
  <c r="C82" i="9" a="1"/>
  <c r="C82" i="9"/>
  <c r="C83" i="9" a="1"/>
  <c r="C83" i="9"/>
  <c r="C84" i="9" a="1"/>
  <c r="C84" i="9"/>
  <c r="C85" i="9" a="1"/>
  <c r="C85" i="9"/>
  <c r="C86" i="9" a="1"/>
  <c r="C86" i="9"/>
  <c r="C87" i="9" a="1"/>
  <c r="C87" i="9"/>
  <c r="C88" i="9" a="1"/>
  <c r="C88" i="9"/>
  <c r="C89" i="9" a="1"/>
  <c r="C89" i="9"/>
  <c r="C90" i="9" a="1"/>
  <c r="C90" i="9"/>
  <c r="C91" i="9" a="1"/>
  <c r="C91" i="9"/>
  <c r="C92" i="9" a="1"/>
  <c r="C92" i="9"/>
  <c r="C93" i="9" a="1"/>
  <c r="C93" i="9"/>
  <c r="C94" i="9" a="1"/>
  <c r="C94" i="9"/>
  <c r="C95" i="9" a="1"/>
  <c r="C95" i="9"/>
  <c r="C96" i="9" a="1"/>
  <c r="C96" i="9"/>
  <c r="C97" i="9" a="1"/>
  <c r="C97" i="9"/>
  <c r="C98" i="9" a="1"/>
  <c r="C98" i="9"/>
  <c r="C99" i="9" a="1"/>
  <c r="C99" i="9"/>
  <c r="C100" i="9" a="1"/>
  <c r="C100" i="9"/>
  <c r="C101" i="9" a="1"/>
  <c r="C101" i="9"/>
  <c r="C102" i="9" a="1"/>
  <c r="C102" i="9"/>
  <c r="C103" i="9" a="1"/>
  <c r="C103" i="9"/>
  <c r="C104" i="9" a="1"/>
  <c r="C104" i="9"/>
  <c r="C105" i="9" a="1"/>
  <c r="C105" i="9"/>
  <c r="C106" i="9" a="1"/>
  <c r="C106" i="9"/>
  <c r="C107" i="9" a="1"/>
  <c r="C107" i="9"/>
  <c r="C108" i="9" a="1"/>
  <c r="C108" i="9"/>
  <c r="C109" i="9" a="1"/>
  <c r="C109" i="9"/>
  <c r="C110" i="9" a="1"/>
  <c r="C110" i="9"/>
  <c r="C111" i="9" a="1"/>
  <c r="C111" i="9"/>
  <c r="C112" i="9" a="1"/>
  <c r="C112" i="9"/>
  <c r="C113" i="9" a="1"/>
  <c r="C113" i="9"/>
  <c r="C114" i="9" a="1"/>
  <c r="C114" i="9"/>
  <c r="C115" i="9" a="1"/>
  <c r="C115" i="9"/>
  <c r="C116" i="9" a="1"/>
  <c r="C116" i="9"/>
  <c r="C117" i="9" a="1"/>
  <c r="C117" i="9"/>
  <c r="C118" i="9" a="1"/>
  <c r="C118" i="9"/>
  <c r="C119" i="9" a="1"/>
  <c r="C119" i="9"/>
  <c r="C120" i="9" a="1"/>
  <c r="C120" i="9"/>
  <c r="C121" i="9" a="1"/>
  <c r="C121" i="9"/>
  <c r="C122" i="9" a="1"/>
  <c r="C122" i="9"/>
  <c r="C123" i="9" a="1"/>
  <c r="C123" i="9"/>
  <c r="C124" i="9" a="1"/>
  <c r="C124" i="9"/>
  <c r="C125" i="9" a="1"/>
  <c r="C125" i="9"/>
  <c r="C126" i="9" a="1"/>
  <c r="C126" i="9"/>
  <c r="C127" i="9" a="1"/>
  <c r="C127" i="9"/>
  <c r="C128" i="9" a="1"/>
  <c r="C128" i="9"/>
  <c r="C129" i="9" a="1"/>
  <c r="C129" i="9"/>
  <c r="C130" i="9" a="1"/>
  <c r="C130" i="9"/>
  <c r="C131" i="9" a="1"/>
  <c r="C131" i="9"/>
  <c r="C132" i="9" a="1"/>
  <c r="C132" i="9"/>
  <c r="C133" i="9" a="1"/>
  <c r="C133" i="9"/>
  <c r="C134" i="9" a="1"/>
  <c r="C134" i="9"/>
  <c r="C135" i="9" a="1"/>
  <c r="C135" i="9"/>
  <c r="C136" i="9" a="1"/>
  <c r="C136" i="9"/>
  <c r="C137" i="9" a="1"/>
  <c r="C137" i="9"/>
  <c r="C138" i="9" a="1"/>
  <c r="C138" i="9"/>
  <c r="C139" i="9" a="1"/>
  <c r="C139" i="9"/>
  <c r="C140" i="9" a="1"/>
  <c r="C140" i="9"/>
  <c r="C141" i="9" a="1"/>
  <c r="C141" i="9"/>
  <c r="C142" i="9" a="1"/>
  <c r="C142" i="9"/>
  <c r="C143" i="9" a="1"/>
  <c r="C143" i="9"/>
  <c r="C144" i="9" a="1"/>
  <c r="C144" i="9"/>
  <c r="C145" i="9" a="1"/>
  <c r="C145" i="9"/>
  <c r="C146" i="9" a="1"/>
  <c r="C146" i="9"/>
  <c r="C147" i="9" a="1"/>
  <c r="C147" i="9"/>
  <c r="C148" i="9" a="1"/>
  <c r="C148" i="9"/>
  <c r="C149" i="9" a="1"/>
  <c r="C149" i="9"/>
  <c r="C150" i="9" a="1"/>
  <c r="C150" i="9"/>
  <c r="C151" i="9" a="1"/>
  <c r="C151" i="9"/>
  <c r="C152" i="9" a="1"/>
  <c r="C152" i="9"/>
  <c r="C153" i="9" a="1"/>
  <c r="C153" i="9"/>
  <c r="C154" i="9" a="1"/>
  <c r="C154" i="9"/>
  <c r="C155" i="9" a="1"/>
  <c r="C155" i="9"/>
  <c r="C156" i="9" a="1"/>
  <c r="C156" i="9"/>
  <c r="C157" i="9" a="1"/>
  <c r="C157" i="9"/>
  <c r="C158" i="9" a="1"/>
  <c r="C158" i="9"/>
  <c r="C159" i="9" a="1"/>
  <c r="C159" i="9"/>
  <c r="C160" i="9" a="1"/>
  <c r="C160" i="9"/>
  <c r="C161" i="9" a="1"/>
  <c r="C161" i="9"/>
  <c r="C162" i="9" a="1"/>
  <c r="C162" i="9"/>
  <c r="C163" i="9" a="1"/>
  <c r="C163" i="9"/>
  <c r="C164" i="9" a="1"/>
  <c r="C164" i="9"/>
  <c r="C165" i="9" a="1"/>
  <c r="C165" i="9"/>
  <c r="C166" i="9" a="1"/>
  <c r="C166" i="9"/>
  <c r="C167" i="9" a="1"/>
  <c r="C167" i="9"/>
  <c r="C168" i="9" a="1"/>
  <c r="C168" i="9"/>
  <c r="C169" i="9" a="1"/>
  <c r="C169" i="9"/>
  <c r="C170" i="9" a="1"/>
  <c r="C170" i="9"/>
  <c r="C171" i="9" a="1"/>
  <c r="C171" i="9"/>
  <c r="C172" i="9" a="1"/>
  <c r="C172" i="9"/>
  <c r="C173" i="9" a="1"/>
  <c r="C173" i="9"/>
  <c r="C174" i="9" a="1"/>
  <c r="C174" i="9"/>
  <c r="C175" i="9" a="1"/>
  <c r="C175" i="9"/>
  <c r="C176" i="9" a="1"/>
  <c r="C176" i="9"/>
  <c r="C177" i="9" a="1"/>
  <c r="C177" i="9"/>
  <c r="C178" i="9" a="1"/>
  <c r="C178" i="9"/>
  <c r="C179" i="9" a="1"/>
  <c r="C179" i="9"/>
  <c r="C180" i="9" a="1"/>
  <c r="C180" i="9"/>
  <c r="C181" i="9" a="1"/>
  <c r="C181" i="9"/>
  <c r="C182" i="9" a="1"/>
  <c r="C182" i="9"/>
  <c r="C183" i="9" a="1"/>
  <c r="C183" i="9"/>
  <c r="C184" i="9" a="1"/>
  <c r="C184" i="9"/>
  <c r="C185" i="9" a="1"/>
  <c r="C185" i="9"/>
  <c r="C186" i="9" a="1"/>
  <c r="C186" i="9"/>
  <c r="C187" i="9" a="1"/>
  <c r="C187" i="9"/>
  <c r="C188" i="9" a="1"/>
  <c r="C188" i="9"/>
  <c r="C189" i="9" a="1"/>
  <c r="C189" i="9"/>
  <c r="C190" i="9" a="1"/>
  <c r="C190" i="9"/>
  <c r="C191" i="9" a="1"/>
  <c r="C191" i="9"/>
  <c r="C192" i="9" a="1"/>
  <c r="C192" i="9"/>
  <c r="C193" i="9" a="1"/>
  <c r="C193" i="9"/>
  <c r="C194" i="9" a="1"/>
  <c r="C194" i="9"/>
  <c r="C195" i="9" a="1"/>
  <c r="C195" i="9"/>
  <c r="C196" i="9" a="1"/>
  <c r="C196" i="9"/>
  <c r="C197" i="9" a="1"/>
  <c r="C197" i="9"/>
  <c r="C198" i="9" a="1"/>
  <c r="C198" i="9"/>
  <c r="C199" i="9" a="1"/>
  <c r="C199" i="9"/>
  <c r="C200" i="9" a="1"/>
  <c r="C200" i="9"/>
  <c r="C201" i="9" a="1"/>
  <c r="C201" i="9"/>
  <c r="C202" i="9" a="1"/>
  <c r="C202" i="9"/>
  <c r="C203" i="9" a="1"/>
  <c r="C203" i="9"/>
  <c r="C204" i="9" a="1"/>
  <c r="C204" i="9"/>
  <c r="C205" i="9" a="1"/>
  <c r="C205" i="9"/>
  <c r="C206" i="9" a="1"/>
  <c r="C206" i="9"/>
  <c r="C207" i="9" a="1"/>
  <c r="C207" i="9"/>
  <c r="C208" i="9" a="1"/>
  <c r="C208" i="9"/>
  <c r="C209" i="9" a="1"/>
  <c r="C209" i="9"/>
  <c r="C210" i="9" a="1"/>
  <c r="C210" i="9"/>
  <c r="C211" i="9" a="1"/>
  <c r="C211" i="9"/>
  <c r="C212" i="9" a="1"/>
  <c r="C212" i="9"/>
  <c r="C213" i="9" a="1"/>
  <c r="C213" i="9"/>
  <c r="C214" i="9" a="1"/>
  <c r="C214" i="9"/>
  <c r="C215" i="9" a="1"/>
  <c r="C215" i="9"/>
  <c r="C216" i="9" a="1"/>
  <c r="C216" i="9"/>
  <c r="C217" i="9" a="1"/>
  <c r="C217" i="9"/>
  <c r="C218" i="9" a="1"/>
  <c r="C218" i="9"/>
  <c r="C219" i="9" a="1"/>
  <c r="C219" i="9"/>
  <c r="C220" i="9" a="1"/>
  <c r="C220" i="9"/>
  <c r="C221" i="9" a="1"/>
  <c r="C221" i="9"/>
  <c r="C222" i="9" a="1"/>
  <c r="C222" i="9"/>
  <c r="C223" i="9" a="1"/>
  <c r="C223" i="9"/>
  <c r="C224" i="9" a="1"/>
  <c r="C224" i="9"/>
  <c r="C225" i="9" a="1"/>
  <c r="C225" i="9"/>
  <c r="C226" i="9" a="1"/>
  <c r="C226" i="9"/>
  <c r="C227" i="9" a="1"/>
  <c r="C227" i="9"/>
  <c r="C228" i="9" a="1"/>
  <c r="C228" i="9"/>
  <c r="C229" i="9" a="1"/>
  <c r="C229" i="9"/>
  <c r="C230" i="9" a="1"/>
  <c r="C230" i="9"/>
  <c r="C231" i="9" a="1"/>
  <c r="C231" i="9"/>
  <c r="C232" i="9" a="1"/>
  <c r="C232" i="9"/>
  <c r="C233" i="9" a="1"/>
  <c r="C233" i="9"/>
  <c r="C234" i="9" a="1"/>
  <c r="C234" i="9"/>
  <c r="C235" i="9" a="1"/>
  <c r="C235" i="9"/>
  <c r="C236" i="9" a="1"/>
  <c r="C236" i="9"/>
  <c r="C237" i="9" a="1"/>
  <c r="C237" i="9"/>
  <c r="C238" i="9" a="1"/>
  <c r="C238" i="9"/>
  <c r="C239" i="9" a="1"/>
  <c r="C239" i="9"/>
  <c r="C240" i="9" a="1"/>
  <c r="C240" i="9"/>
  <c r="C241" i="9" a="1"/>
  <c r="C241" i="9"/>
  <c r="C242" i="9" a="1"/>
  <c r="C242" i="9"/>
  <c r="C243" i="9" a="1"/>
  <c r="C243" i="9"/>
  <c r="C244" i="9" a="1"/>
  <c r="C244" i="9"/>
  <c r="C245" i="9" a="1"/>
  <c r="C245" i="9"/>
  <c r="C246" i="9" a="1"/>
  <c r="C246" i="9"/>
  <c r="C247" i="9" a="1"/>
  <c r="C247" i="9"/>
  <c r="C248" i="9" a="1"/>
  <c r="C248" i="9"/>
  <c r="C249" i="9" a="1"/>
  <c r="C249" i="9"/>
  <c r="C250" i="9" a="1"/>
  <c r="C250" i="9"/>
  <c r="C251" i="9" a="1"/>
  <c r="C251" i="9"/>
  <c r="C252" i="9" a="1"/>
  <c r="C252" i="9"/>
  <c r="C253" i="9" a="1"/>
  <c r="C253" i="9"/>
  <c r="C254" i="9" a="1"/>
  <c r="C254" i="9"/>
  <c r="C255" i="9" a="1"/>
  <c r="C255" i="9"/>
  <c r="C256" i="9" a="1"/>
  <c r="C256" i="9"/>
  <c r="C257" i="9" a="1"/>
  <c r="C257" i="9"/>
  <c r="C258" i="9" a="1"/>
  <c r="C258" i="9"/>
  <c r="C259" i="9" a="1"/>
  <c r="C259" i="9"/>
  <c r="C260" i="9" a="1"/>
  <c r="C260" i="9"/>
  <c r="C261" i="9" a="1"/>
  <c r="C261" i="9"/>
  <c r="C262" i="9" a="1"/>
  <c r="C262" i="9"/>
  <c r="C263" i="9" a="1"/>
  <c r="C263" i="9"/>
  <c r="C264" i="9" a="1"/>
  <c r="C264" i="9"/>
  <c r="C265" i="9" a="1"/>
  <c r="C265" i="9"/>
  <c r="C266" i="9" a="1"/>
  <c r="C266" i="9"/>
  <c r="C267" i="9" a="1"/>
  <c r="C267" i="9"/>
  <c r="C268" i="9" a="1"/>
  <c r="C268" i="9"/>
  <c r="C269" i="9" a="1"/>
  <c r="C269" i="9"/>
  <c r="C270" i="9" a="1"/>
  <c r="C270" i="9"/>
  <c r="C271" i="9" a="1"/>
  <c r="C271" i="9"/>
  <c r="C272" i="9" a="1"/>
  <c r="C272" i="9"/>
  <c r="C273" i="9" a="1"/>
  <c r="C273" i="9"/>
  <c r="C274" i="9" a="1"/>
  <c r="C274" i="9"/>
  <c r="C275" i="9" a="1"/>
  <c r="C275" i="9"/>
  <c r="C276" i="9" a="1"/>
  <c r="C276" i="9"/>
  <c r="C277" i="9" a="1"/>
  <c r="C277" i="9"/>
  <c r="C278" i="9" a="1"/>
  <c r="C278" i="9"/>
  <c r="C279" i="9" a="1"/>
  <c r="C279" i="9"/>
  <c r="C280" i="9" a="1"/>
  <c r="C280" i="9"/>
  <c r="C281" i="9" a="1"/>
  <c r="C281" i="9"/>
  <c r="C282" i="9" a="1"/>
  <c r="C282" i="9"/>
  <c r="C283" i="9" a="1"/>
  <c r="C283" i="9"/>
  <c r="C284" i="9" a="1"/>
  <c r="C284" i="9"/>
  <c r="C285" i="9" a="1"/>
  <c r="C285" i="9"/>
  <c r="C286" i="9" a="1"/>
  <c r="C286" i="9"/>
  <c r="C287" i="9" a="1"/>
  <c r="C287" i="9"/>
  <c r="C288" i="9" a="1"/>
  <c r="C288" i="9"/>
  <c r="C289" i="9" a="1"/>
  <c r="C289" i="9"/>
  <c r="C290" i="9" a="1"/>
  <c r="C290" i="9"/>
  <c r="C291" i="9" a="1"/>
  <c r="C291" i="9"/>
  <c r="C292" i="9" a="1"/>
  <c r="C292" i="9"/>
  <c r="C293" i="9" a="1"/>
  <c r="C293" i="9"/>
  <c r="C294" i="9" a="1"/>
  <c r="C294" i="9"/>
  <c r="C295" i="9" a="1"/>
  <c r="C295" i="9"/>
  <c r="C296" i="9" a="1"/>
  <c r="C296" i="9"/>
  <c r="C297" i="9" a="1"/>
  <c r="C297" i="9"/>
  <c r="C298" i="9" a="1"/>
  <c r="C298" i="9"/>
  <c r="C299" i="9" a="1"/>
  <c r="C299" i="9"/>
  <c r="C300" i="9" a="1"/>
  <c r="C300" i="9"/>
  <c r="C301" i="9" a="1"/>
  <c r="C301" i="9"/>
  <c r="C302" i="9" a="1"/>
  <c r="C302" i="9"/>
  <c r="C303" i="9" a="1"/>
  <c r="C303" i="9"/>
  <c r="C304" i="9" a="1"/>
  <c r="C304" i="9"/>
  <c r="C305" i="9" a="1"/>
  <c r="C305" i="9"/>
  <c r="C306" i="9" a="1"/>
  <c r="C306" i="9"/>
  <c r="C307" i="9" a="1"/>
  <c r="C307" i="9"/>
  <c r="C308" i="9" a="1"/>
  <c r="C308" i="9"/>
  <c r="C309" i="9" a="1"/>
  <c r="C309" i="9"/>
  <c r="C310" i="9" a="1"/>
  <c r="C310" i="9"/>
  <c r="C311" i="9" a="1"/>
  <c r="C311" i="9"/>
  <c r="C312" i="9" a="1"/>
  <c r="C312" i="9"/>
  <c r="C313" i="9" a="1"/>
  <c r="C313" i="9"/>
  <c r="C314" i="9" a="1"/>
  <c r="C314" i="9"/>
  <c r="C315" i="9" a="1"/>
  <c r="C315" i="9"/>
  <c r="C316" i="9" a="1"/>
  <c r="C316" i="9"/>
  <c r="C317" i="9" a="1"/>
  <c r="C317" i="9"/>
  <c r="C318" i="9" a="1"/>
  <c r="C318" i="9"/>
  <c r="C319" i="9" a="1"/>
  <c r="C319" i="9"/>
  <c r="C320" i="9" a="1"/>
  <c r="C320" i="9"/>
  <c r="C321" i="9" a="1"/>
  <c r="C321" i="9"/>
  <c r="C322" i="9" a="1"/>
  <c r="C322" i="9"/>
  <c r="C323" i="9" a="1"/>
  <c r="C323" i="9"/>
  <c r="C324" i="9" a="1"/>
  <c r="C324" i="9"/>
  <c r="C325" i="9" a="1"/>
  <c r="C325" i="9"/>
  <c r="C326" i="9" a="1"/>
  <c r="C326" i="9"/>
  <c r="C327" i="9" a="1"/>
  <c r="C327" i="9"/>
  <c r="C328" i="9" a="1"/>
  <c r="C328" i="9"/>
  <c r="C329" i="9" a="1"/>
  <c r="C329" i="9"/>
  <c r="C330" i="9" a="1"/>
  <c r="C330" i="9"/>
  <c r="C331" i="9" a="1"/>
  <c r="C331" i="9"/>
  <c r="C332" i="9" a="1"/>
  <c r="C332" i="9"/>
  <c r="C333" i="9" a="1"/>
  <c r="C333" i="9"/>
  <c r="C334" i="9" a="1"/>
  <c r="C334" i="9"/>
  <c r="C335" i="9" a="1"/>
  <c r="C335" i="9"/>
  <c r="C336" i="9" a="1"/>
  <c r="C336" i="9"/>
  <c r="C337" i="9" a="1"/>
  <c r="C337" i="9"/>
  <c r="C338" i="9" a="1"/>
  <c r="C338" i="9"/>
  <c r="C339" i="9" a="1"/>
  <c r="C339" i="9"/>
  <c r="C340" i="9" a="1"/>
  <c r="C340" i="9"/>
  <c r="C341" i="9" a="1"/>
  <c r="C341" i="9"/>
  <c r="C342" i="9" a="1"/>
  <c r="C342" i="9"/>
  <c r="C343" i="9" a="1"/>
  <c r="C343" i="9"/>
  <c r="C344" i="9" a="1"/>
  <c r="C344" i="9"/>
  <c r="C345" i="9" a="1"/>
  <c r="C345" i="9"/>
  <c r="C346" i="9" a="1"/>
  <c r="C346" i="9"/>
  <c r="C347" i="9" a="1"/>
  <c r="C347" i="9"/>
  <c r="C348" i="9" a="1"/>
  <c r="C348" i="9"/>
  <c r="C349" i="9" a="1"/>
  <c r="C349" i="9"/>
  <c r="C350" i="9" a="1"/>
  <c r="C350" i="9"/>
  <c r="C351" i="9" a="1"/>
  <c r="C351" i="9"/>
  <c r="C352" i="9" a="1"/>
  <c r="C352" i="9"/>
  <c r="C353" i="9" a="1"/>
  <c r="C353" i="9"/>
  <c r="C354" i="9" a="1"/>
  <c r="C354" i="9"/>
  <c r="C355" i="9" a="1"/>
  <c r="C355" i="9"/>
  <c r="C356" i="9" a="1"/>
  <c r="C356" i="9"/>
  <c r="C357" i="9" a="1"/>
  <c r="C357" i="9"/>
  <c r="C358" i="9" a="1"/>
  <c r="C358" i="9"/>
  <c r="C359" i="9" a="1"/>
  <c r="C359" i="9"/>
  <c r="C360" i="9" a="1"/>
  <c r="C360" i="9"/>
  <c r="C361" i="9" a="1"/>
  <c r="C361" i="9"/>
  <c r="C362" i="9" a="1"/>
  <c r="C362" i="9"/>
  <c r="C363" i="9" a="1"/>
  <c r="C363" i="9"/>
  <c r="C364" i="9" a="1"/>
  <c r="C364" i="9"/>
  <c r="C365" i="9" a="1"/>
  <c r="C365" i="9"/>
  <c r="C366" i="9" a="1"/>
  <c r="C366" i="9"/>
  <c r="C367" i="9" a="1"/>
  <c r="C367" i="9"/>
  <c r="C368" i="9" a="1"/>
  <c r="C368" i="9"/>
  <c r="C369" i="9" a="1"/>
  <c r="C369" i="9"/>
  <c r="C370" i="9" a="1"/>
  <c r="C370" i="9"/>
  <c r="C371" i="9" a="1"/>
  <c r="C371" i="9"/>
  <c r="C372" i="9" a="1"/>
  <c r="C372" i="9"/>
  <c r="C373" i="9" a="1"/>
  <c r="C373" i="9"/>
  <c r="C374" i="9" a="1"/>
  <c r="C374" i="9"/>
  <c r="C375" i="9" a="1"/>
  <c r="C375" i="9"/>
  <c r="C376" i="9" a="1"/>
  <c r="C376" i="9"/>
  <c r="C377" i="9" a="1"/>
  <c r="C377" i="9"/>
  <c r="C378" i="9" a="1"/>
  <c r="C378" i="9"/>
  <c r="C379" i="9" a="1"/>
  <c r="C379" i="9"/>
  <c r="C380" i="9" a="1"/>
  <c r="C380" i="9"/>
  <c r="C381" i="9" a="1"/>
  <c r="C381" i="9"/>
  <c r="C382" i="9" a="1"/>
  <c r="C382" i="9"/>
  <c r="C383" i="9" a="1"/>
  <c r="C383" i="9"/>
  <c r="C384" i="9" a="1"/>
  <c r="C384" i="9"/>
  <c r="C385" i="9" a="1"/>
  <c r="C385" i="9"/>
  <c r="C386" i="9" a="1"/>
  <c r="C386" i="9"/>
  <c r="C387" i="9" a="1"/>
  <c r="C387" i="9"/>
  <c r="C388" i="9" a="1"/>
  <c r="C388" i="9"/>
  <c r="C389" i="9" a="1"/>
  <c r="C389" i="9"/>
  <c r="C390" i="9" a="1"/>
  <c r="C390" i="9"/>
  <c r="C391" i="9" a="1"/>
  <c r="C391" i="9"/>
  <c r="C392" i="9" a="1"/>
  <c r="C392" i="9"/>
  <c r="C393" i="9" a="1"/>
  <c r="C393" i="9"/>
  <c r="C394" i="9" a="1"/>
  <c r="C394" i="9"/>
  <c r="C395" i="9" a="1"/>
  <c r="C395" i="9"/>
  <c r="C396" i="9" a="1"/>
  <c r="C396" i="9"/>
  <c r="C397" i="9" a="1"/>
  <c r="C397" i="9"/>
  <c r="C398" i="9" a="1"/>
  <c r="C398" i="9"/>
  <c r="C399" i="9" a="1"/>
  <c r="C399" i="9"/>
  <c r="C400" i="9" a="1"/>
  <c r="C400" i="9"/>
  <c r="C401" i="9" a="1"/>
  <c r="C401" i="9"/>
  <c r="C402" i="9" a="1"/>
  <c r="C402" i="9"/>
  <c r="C403" i="9" a="1"/>
  <c r="C403" i="9"/>
  <c r="C404" i="9" a="1"/>
  <c r="C404" i="9"/>
  <c r="C405" i="9" a="1"/>
  <c r="C405" i="9"/>
  <c r="C406" i="9" a="1"/>
  <c r="C406" i="9"/>
  <c r="C407" i="9" a="1"/>
  <c r="C407" i="9"/>
  <c r="C408" i="9" a="1"/>
  <c r="C408" i="9"/>
  <c r="C409" i="9" a="1"/>
  <c r="C409" i="9"/>
  <c r="C410" i="9" a="1"/>
  <c r="C410" i="9"/>
  <c r="C411" i="9" a="1"/>
  <c r="C411" i="9"/>
  <c r="C412" i="9" a="1"/>
  <c r="C412" i="9"/>
  <c r="C413" i="9" a="1"/>
  <c r="C413" i="9"/>
  <c r="C414" i="9" a="1"/>
  <c r="C414" i="9"/>
  <c r="C415" i="9" a="1"/>
  <c r="C415" i="9"/>
  <c r="C416" i="9" a="1"/>
  <c r="C416" i="9"/>
  <c r="C417" i="9" a="1"/>
  <c r="C417" i="9"/>
  <c r="C418" i="9" a="1"/>
  <c r="C418" i="9"/>
  <c r="C419" i="9" a="1"/>
  <c r="C419" i="9"/>
  <c r="C420" i="9" a="1"/>
  <c r="C420" i="9"/>
  <c r="C421" i="9" a="1"/>
  <c r="C421" i="9"/>
  <c r="C422" i="9" a="1"/>
  <c r="C422" i="9"/>
  <c r="C423" i="9" a="1"/>
  <c r="C423" i="9"/>
  <c r="C424" i="9" a="1"/>
  <c r="C424" i="9"/>
  <c r="C425" i="9" a="1"/>
  <c r="C425" i="9"/>
  <c r="C426" i="9" a="1"/>
  <c r="C426" i="9"/>
  <c r="C427" i="9" a="1"/>
  <c r="C427" i="9"/>
  <c r="C428" i="9" a="1"/>
  <c r="C428" i="9"/>
  <c r="C429" i="9" a="1"/>
  <c r="C429" i="9"/>
  <c r="C430" i="9" a="1"/>
  <c r="C430" i="9"/>
  <c r="C431" i="9" a="1"/>
  <c r="C431" i="9"/>
  <c r="C432" i="9" a="1"/>
  <c r="C432" i="9"/>
  <c r="C433" i="9" a="1"/>
  <c r="C433" i="9"/>
  <c r="C434" i="9" a="1"/>
  <c r="C434" i="9"/>
  <c r="C435" i="9" a="1"/>
  <c r="C435" i="9"/>
  <c r="C436" i="9" a="1"/>
  <c r="C436" i="9"/>
  <c r="C437" i="9" a="1"/>
  <c r="C437" i="9"/>
  <c r="C438" i="9" a="1"/>
  <c r="C438" i="9"/>
  <c r="C439" i="9" a="1"/>
  <c r="C439" i="9"/>
  <c r="C440" i="9" a="1"/>
  <c r="C440" i="9"/>
  <c r="C441" i="9" a="1"/>
  <c r="C441" i="9"/>
  <c r="C442" i="9" a="1"/>
  <c r="C442" i="9"/>
  <c r="C443" i="9" a="1"/>
  <c r="C443" i="9"/>
  <c r="C444" i="9" a="1"/>
  <c r="C444" i="9"/>
  <c r="C445" i="9" a="1"/>
  <c r="C445" i="9"/>
  <c r="C446" i="9" a="1"/>
  <c r="C446" i="9"/>
  <c r="C447" i="9" a="1"/>
  <c r="C447" i="9"/>
  <c r="C448" i="9" a="1"/>
  <c r="C448" i="9"/>
  <c r="C449" i="9" a="1"/>
  <c r="C449" i="9"/>
  <c r="C450" i="9" a="1"/>
  <c r="C450" i="9"/>
  <c r="C451" i="9" a="1"/>
  <c r="C451" i="9"/>
  <c r="C452" i="9" a="1"/>
  <c r="C452" i="9"/>
  <c r="C453" i="9" a="1"/>
  <c r="C453" i="9"/>
  <c r="C454" i="9" a="1"/>
  <c r="C454" i="9"/>
  <c r="C455" i="9" a="1"/>
  <c r="C455" i="9"/>
  <c r="C456" i="9" a="1"/>
  <c r="C456" i="9"/>
  <c r="C457" i="9" a="1"/>
  <c r="C457" i="9"/>
  <c r="C458" i="9" a="1"/>
  <c r="C458" i="9"/>
  <c r="C459" i="9" a="1"/>
  <c r="C459" i="9"/>
  <c r="C460" i="9" a="1"/>
  <c r="C460" i="9"/>
  <c r="C461" i="9" a="1"/>
  <c r="C461" i="9"/>
  <c r="C462" i="9" a="1"/>
  <c r="C462" i="9"/>
  <c r="C463" i="9" a="1"/>
  <c r="C463" i="9"/>
  <c r="C464" i="9" a="1"/>
  <c r="C464" i="9"/>
  <c r="C465" i="9" a="1"/>
  <c r="C465" i="9"/>
  <c r="C466" i="9" a="1"/>
  <c r="C466" i="9"/>
  <c r="C467" i="9" a="1"/>
  <c r="C467" i="9"/>
  <c r="C468" i="9" a="1"/>
  <c r="C468" i="9"/>
  <c r="C469" i="9" a="1"/>
  <c r="C469" i="9"/>
  <c r="C470" i="9" a="1"/>
  <c r="C470" i="9"/>
  <c r="C471" i="9" a="1"/>
  <c r="C471" i="9"/>
  <c r="C472" i="9" a="1"/>
  <c r="C472" i="9"/>
  <c r="C473" i="9" a="1"/>
  <c r="C473" i="9"/>
  <c r="C474" i="9" a="1"/>
  <c r="C474" i="9"/>
  <c r="C475" i="9" a="1"/>
  <c r="C475" i="9"/>
  <c r="C476" i="9" a="1"/>
  <c r="C476" i="9"/>
  <c r="C477" i="9" a="1"/>
  <c r="C477" i="9"/>
  <c r="C478" i="9" a="1"/>
  <c r="C478" i="9"/>
  <c r="C479" i="9" a="1"/>
  <c r="C479" i="9"/>
  <c r="C480" i="9" a="1"/>
  <c r="C480" i="9"/>
  <c r="C481" i="9" a="1"/>
  <c r="C481" i="9"/>
  <c r="C482" i="9" a="1"/>
  <c r="C482" i="9"/>
  <c r="C483" i="9" a="1"/>
  <c r="C483" i="9"/>
  <c r="C484" i="9" a="1"/>
  <c r="C484" i="9"/>
  <c r="C485" i="9" a="1"/>
  <c r="C485" i="9"/>
  <c r="C486" i="9" a="1"/>
  <c r="C486" i="9"/>
  <c r="C487" i="9" a="1"/>
  <c r="C487" i="9"/>
  <c r="C488" i="9" a="1"/>
  <c r="C488" i="9"/>
  <c r="C489" i="9" a="1"/>
  <c r="C489" i="9"/>
  <c r="C490" i="9" a="1"/>
  <c r="C490" i="9"/>
  <c r="C491" i="9" a="1"/>
  <c r="C491" i="9"/>
  <c r="C492" i="9" a="1"/>
  <c r="C492" i="9"/>
  <c r="C493" i="9" a="1"/>
  <c r="C493" i="9"/>
  <c r="C494" i="9" a="1"/>
  <c r="C494" i="9"/>
  <c r="C495" i="9" a="1"/>
  <c r="C495" i="9"/>
  <c r="C496" i="9" a="1"/>
  <c r="C496" i="9"/>
  <c r="C497" i="9" a="1"/>
  <c r="C497" i="9"/>
  <c r="C498" i="9" a="1"/>
  <c r="C498" i="9"/>
  <c r="C499" i="9" a="1"/>
  <c r="C499" i="9"/>
  <c r="C500" i="9" a="1"/>
  <c r="C500" i="9"/>
  <c r="C501" i="9" a="1"/>
  <c r="C501" i="9"/>
  <c r="C502" i="9" a="1"/>
  <c r="C502" i="9"/>
  <c r="C503" i="9" a="1"/>
  <c r="C503" i="9"/>
  <c r="C504" i="9" a="1"/>
  <c r="C504" i="9"/>
  <c r="C505" i="9" a="1"/>
  <c r="C505" i="9"/>
  <c r="C506" i="9" a="1"/>
  <c r="C506" i="9"/>
  <c r="C507" i="9" a="1"/>
  <c r="C507" i="9"/>
  <c r="C508" i="9" a="1"/>
  <c r="C508" i="9"/>
  <c r="C509" i="9" a="1"/>
  <c r="C509" i="9"/>
  <c r="C510" i="9" a="1"/>
  <c r="C510" i="9"/>
  <c r="C511" i="9" a="1"/>
  <c r="C511" i="9"/>
  <c r="C512" i="9" a="1"/>
  <c r="C512" i="9"/>
  <c r="C513" i="9" a="1"/>
  <c r="C513" i="9"/>
  <c r="C514" i="9" a="1"/>
  <c r="C514" i="9"/>
  <c r="C515" i="9" a="1"/>
  <c r="C515" i="9"/>
  <c r="C516" i="9" a="1"/>
  <c r="C516" i="9"/>
  <c r="C517" i="9" a="1"/>
  <c r="C517" i="9"/>
  <c r="C518" i="9" a="1"/>
  <c r="C518" i="9"/>
  <c r="C519" i="9" a="1"/>
  <c r="C519" i="9"/>
  <c r="C520" i="9" a="1"/>
  <c r="C520" i="9"/>
  <c r="C521" i="9" a="1"/>
  <c r="C521" i="9"/>
  <c r="C522" i="9" a="1"/>
  <c r="C522" i="9"/>
  <c r="C523" i="9" a="1"/>
  <c r="C523" i="9"/>
  <c r="C524" i="9" a="1"/>
  <c r="C524" i="9"/>
  <c r="C525" i="9" a="1"/>
  <c r="C525" i="9"/>
  <c r="C526" i="9" a="1"/>
  <c r="C526" i="9"/>
  <c r="C527" i="9" a="1"/>
  <c r="C527" i="9"/>
  <c r="C528" i="9" a="1"/>
  <c r="C528" i="9"/>
  <c r="C529" i="9" a="1"/>
  <c r="C529" i="9"/>
  <c r="C530" i="9" a="1"/>
  <c r="C530" i="9"/>
  <c r="C531" i="9" a="1"/>
  <c r="C531" i="9"/>
  <c r="C532" i="9" a="1"/>
  <c r="C532" i="9"/>
  <c r="C533" i="9" a="1"/>
  <c r="C533" i="9"/>
  <c r="C534" i="9" a="1"/>
  <c r="C534" i="9"/>
  <c r="C535" i="9" a="1"/>
  <c r="C535" i="9"/>
  <c r="C536" i="9" a="1"/>
  <c r="C536" i="9"/>
  <c r="C537" i="9" a="1"/>
  <c r="C537" i="9"/>
  <c r="C538" i="9" a="1"/>
  <c r="C538" i="9"/>
  <c r="C539" i="9" a="1"/>
  <c r="C539" i="9"/>
  <c r="C540" i="9" a="1"/>
  <c r="C540" i="9"/>
  <c r="C541" i="9" a="1"/>
  <c r="C541" i="9"/>
  <c r="C542" i="9" a="1"/>
  <c r="C542" i="9"/>
  <c r="C543" i="9" a="1"/>
  <c r="C543" i="9"/>
  <c r="C544" i="9" a="1"/>
  <c r="C544" i="9"/>
  <c r="C545" i="9" a="1"/>
  <c r="C545" i="9"/>
  <c r="C546" i="9" a="1"/>
  <c r="C546" i="9"/>
  <c r="C547" i="9" a="1"/>
  <c r="C547" i="9"/>
  <c r="C548" i="9" a="1"/>
  <c r="C548" i="9"/>
  <c r="C549" i="9" a="1"/>
  <c r="C549" i="9"/>
  <c r="C550" i="9" a="1"/>
  <c r="C550" i="9"/>
  <c r="C551" i="9" a="1"/>
  <c r="C551" i="9"/>
  <c r="C552" i="9" a="1"/>
  <c r="C552" i="9"/>
  <c r="C553" i="9" a="1"/>
  <c r="C553" i="9"/>
  <c r="C554" i="9" a="1"/>
  <c r="C554" i="9"/>
  <c r="C555" i="9" a="1"/>
  <c r="C555" i="9"/>
  <c r="C556" i="9" a="1"/>
  <c r="C556" i="9"/>
  <c r="C557" i="9" a="1"/>
  <c r="C557" i="9"/>
  <c r="C558" i="9" a="1"/>
  <c r="C558" i="9"/>
  <c r="C559" i="9" a="1"/>
  <c r="C559" i="9"/>
  <c r="C560" i="9" a="1"/>
  <c r="C560" i="9"/>
  <c r="C561" i="9" a="1"/>
  <c r="C561" i="9"/>
  <c r="C562" i="9" a="1"/>
  <c r="C562" i="9"/>
  <c r="C563" i="9" a="1"/>
  <c r="C563" i="9"/>
  <c r="C564" i="9" a="1"/>
  <c r="C564" i="9"/>
  <c r="C565" i="9" a="1"/>
  <c r="C565" i="9"/>
  <c r="C566" i="9" a="1"/>
  <c r="C566" i="9"/>
  <c r="C567" i="9" a="1"/>
  <c r="C567" i="9"/>
  <c r="C568" i="9" a="1"/>
  <c r="C568" i="9"/>
  <c r="C569" i="9" a="1"/>
  <c r="C569" i="9"/>
  <c r="C570" i="9" a="1"/>
  <c r="C570" i="9"/>
  <c r="C571" i="9" a="1"/>
  <c r="C571" i="9"/>
  <c r="C572" i="9" a="1"/>
  <c r="C572" i="9"/>
  <c r="C573" i="9" a="1"/>
  <c r="C573" i="9"/>
  <c r="C574" i="9" a="1"/>
  <c r="C574" i="9"/>
  <c r="C575" i="9" a="1"/>
  <c r="C575" i="9"/>
  <c r="C576" i="9" a="1"/>
  <c r="C576" i="9"/>
  <c r="C577" i="9" a="1"/>
  <c r="C577" i="9"/>
  <c r="C578" i="9" a="1"/>
  <c r="C578" i="9"/>
  <c r="C579" i="9" a="1"/>
  <c r="C579" i="9"/>
  <c r="C580" i="9" a="1"/>
  <c r="C580" i="9"/>
  <c r="C581" i="9" a="1"/>
  <c r="C581" i="9"/>
  <c r="C582" i="9" a="1"/>
  <c r="C582" i="9"/>
  <c r="C583" i="9" a="1"/>
  <c r="C583" i="9"/>
  <c r="C584" i="9" a="1"/>
  <c r="C584" i="9"/>
  <c r="C585" i="9" a="1"/>
  <c r="C585" i="9"/>
  <c r="C586" i="9" a="1"/>
  <c r="C586" i="9"/>
  <c r="C587" i="9" a="1"/>
  <c r="C587" i="9"/>
  <c r="C588" i="9" a="1"/>
  <c r="C588" i="9"/>
  <c r="C589" i="9" a="1"/>
  <c r="C589" i="9"/>
  <c r="C590" i="9" a="1"/>
  <c r="C590" i="9"/>
  <c r="C591" i="9" a="1"/>
  <c r="C591" i="9"/>
  <c r="C592" i="9" a="1"/>
  <c r="C592" i="9"/>
  <c r="C593" i="9" a="1"/>
  <c r="C593" i="9"/>
  <c r="C594" i="9" a="1"/>
  <c r="C594" i="9"/>
  <c r="C595" i="9" a="1"/>
  <c r="C595" i="9"/>
  <c r="C596" i="9" a="1"/>
  <c r="C596" i="9"/>
  <c r="C597" i="9" a="1"/>
  <c r="C597" i="9"/>
  <c r="C598" i="9" a="1"/>
  <c r="C598" i="9"/>
  <c r="C599" i="9" a="1"/>
  <c r="C599" i="9"/>
  <c r="C600" i="9" a="1"/>
  <c r="C600" i="9"/>
  <c r="C601" i="9" a="1"/>
  <c r="C601" i="9"/>
  <c r="C602" i="9" a="1"/>
  <c r="C602" i="9"/>
  <c r="C603" i="9" a="1"/>
  <c r="C603" i="9"/>
  <c r="C604" i="9" a="1"/>
  <c r="C604" i="9"/>
  <c r="C605" i="9" a="1"/>
  <c r="C605" i="9"/>
  <c r="C606" i="9" a="1"/>
  <c r="C606" i="9"/>
  <c r="C607" i="9" a="1"/>
  <c r="C607" i="9"/>
  <c r="C608" i="9" a="1"/>
  <c r="C608" i="9"/>
  <c r="C609" i="9" a="1"/>
  <c r="C609" i="9"/>
  <c r="C610" i="9" a="1"/>
  <c r="C610" i="9"/>
  <c r="C611" i="9" a="1"/>
  <c r="C611" i="9"/>
  <c r="C612" i="9" a="1"/>
  <c r="C612" i="9"/>
  <c r="C613" i="9" a="1"/>
  <c r="C613" i="9"/>
  <c r="C614" i="9" a="1"/>
  <c r="C614" i="9"/>
  <c r="C615" i="9" a="1"/>
  <c r="C615" i="9"/>
  <c r="C616" i="9" a="1"/>
  <c r="C616" i="9"/>
  <c r="C617" i="9" a="1"/>
  <c r="C617" i="9"/>
  <c r="C618" i="9" a="1"/>
  <c r="C618" i="9"/>
  <c r="C619" i="9" a="1"/>
  <c r="C619" i="9"/>
  <c r="C620" i="9" a="1"/>
  <c r="C620" i="9"/>
  <c r="C621" i="9" a="1"/>
  <c r="C621" i="9"/>
  <c r="C622" i="9" a="1"/>
  <c r="C622" i="9"/>
  <c r="C623" i="9" a="1"/>
  <c r="C623" i="9"/>
  <c r="C624" i="9" a="1"/>
  <c r="C624" i="9"/>
  <c r="C625" i="9" a="1"/>
  <c r="C625" i="9"/>
  <c r="C626" i="9" a="1"/>
  <c r="C626" i="9"/>
  <c r="C627" i="9" a="1"/>
  <c r="C627" i="9"/>
  <c r="C628" i="9" a="1"/>
  <c r="C628" i="9"/>
  <c r="C629" i="9" a="1"/>
  <c r="C629" i="9"/>
  <c r="C630" i="9" a="1"/>
  <c r="C630" i="9"/>
  <c r="C631" i="9" a="1"/>
  <c r="C631" i="9"/>
  <c r="C632" i="9" a="1"/>
  <c r="C632" i="9"/>
  <c r="C633" i="9" a="1"/>
  <c r="C633" i="9"/>
  <c r="C634" i="9" a="1"/>
  <c r="C634" i="9"/>
  <c r="C635" i="9" a="1"/>
  <c r="C635" i="9"/>
  <c r="C636" i="9" a="1"/>
  <c r="C636" i="9"/>
  <c r="C637" i="9" a="1"/>
  <c r="C637" i="9"/>
  <c r="C638" i="9" a="1"/>
  <c r="C638" i="9"/>
  <c r="C639" i="9" a="1"/>
  <c r="C639" i="9"/>
  <c r="C640" i="9" a="1"/>
  <c r="C640" i="9"/>
  <c r="C641" i="9" a="1"/>
  <c r="C641" i="9"/>
  <c r="C642" i="9" a="1"/>
  <c r="C642" i="9"/>
  <c r="C643" i="9" a="1"/>
  <c r="C643" i="9"/>
  <c r="C644" i="9" a="1"/>
  <c r="C644" i="9"/>
  <c r="C645" i="9" a="1"/>
  <c r="C645" i="9"/>
  <c r="C646" i="9" a="1"/>
  <c r="C646" i="9"/>
  <c r="C647" i="9" a="1"/>
  <c r="C647" i="9"/>
  <c r="C648" i="9" a="1"/>
  <c r="C648" i="9"/>
  <c r="C649" i="9" a="1"/>
  <c r="C649" i="9"/>
  <c r="C650" i="9" a="1"/>
  <c r="C650" i="9"/>
  <c r="C651" i="9" a="1"/>
  <c r="C651" i="9"/>
  <c r="C652" i="9" a="1"/>
  <c r="C652" i="9"/>
  <c r="C653" i="9" a="1"/>
  <c r="C653" i="9"/>
  <c r="C654" i="9" a="1"/>
  <c r="C654" i="9"/>
  <c r="C655" i="9" a="1"/>
  <c r="C655" i="9"/>
  <c r="C656" i="9" a="1"/>
  <c r="C656" i="9"/>
  <c r="C657" i="9" a="1"/>
  <c r="C657" i="9"/>
  <c r="C658" i="9" a="1"/>
  <c r="C658" i="9"/>
  <c r="C659" i="9" a="1"/>
  <c r="C659" i="9"/>
  <c r="C660" i="9" a="1"/>
  <c r="C660" i="9"/>
  <c r="C661" i="9" a="1"/>
  <c r="C661" i="9"/>
  <c r="C662" i="9" a="1"/>
  <c r="C662" i="9"/>
  <c r="C663" i="9" a="1"/>
  <c r="C663" i="9"/>
  <c r="C664" i="9" a="1"/>
  <c r="C664" i="9"/>
  <c r="C665" i="9" a="1"/>
  <c r="C665" i="9"/>
  <c r="C666" i="9" a="1"/>
  <c r="C666" i="9"/>
  <c r="C667" i="9" a="1"/>
  <c r="C667" i="9"/>
  <c r="C668" i="9" a="1"/>
  <c r="C668" i="9"/>
  <c r="C669" i="9" a="1"/>
  <c r="C669" i="9"/>
  <c r="C670" i="9" a="1"/>
  <c r="C670" i="9"/>
  <c r="C671" i="9" a="1"/>
  <c r="C671" i="9"/>
  <c r="C672" i="9" a="1"/>
  <c r="C672" i="9"/>
  <c r="C673" i="9" a="1"/>
  <c r="C673" i="9"/>
  <c r="C674" i="9" a="1"/>
  <c r="C674" i="9"/>
  <c r="C675" i="9" a="1"/>
  <c r="C675" i="9"/>
  <c r="C676" i="9" a="1"/>
  <c r="C676" i="9"/>
  <c r="C677" i="9" a="1"/>
  <c r="C677" i="9"/>
  <c r="C678" i="9" a="1"/>
  <c r="C678" i="9"/>
  <c r="C679" i="9" a="1"/>
  <c r="C679" i="9"/>
  <c r="C680" i="9" a="1"/>
  <c r="C680" i="9"/>
  <c r="C681" i="9" a="1"/>
  <c r="C681" i="9"/>
  <c r="C682" i="9" a="1"/>
  <c r="C682" i="9"/>
  <c r="C683" i="9" a="1"/>
  <c r="C683" i="9"/>
  <c r="C684" i="9" a="1"/>
  <c r="C684" i="9"/>
  <c r="C685" i="9" a="1"/>
  <c r="C685" i="9"/>
  <c r="C686" i="9" a="1"/>
  <c r="C686" i="9"/>
  <c r="C687" i="9" a="1"/>
  <c r="C687" i="9"/>
  <c r="C688" i="9" a="1"/>
  <c r="C688" i="9"/>
  <c r="C689" i="9" a="1"/>
  <c r="C689" i="9"/>
  <c r="C690" i="9" a="1"/>
  <c r="C690" i="9"/>
  <c r="C691" i="9" a="1"/>
  <c r="C691" i="9"/>
  <c r="C692" i="9" a="1"/>
  <c r="C692" i="9"/>
  <c r="C693" i="9" a="1"/>
  <c r="C693" i="9"/>
  <c r="C694" i="9" a="1"/>
  <c r="C694" i="9"/>
  <c r="C695" i="9" a="1"/>
  <c r="C695" i="9"/>
  <c r="C696" i="9" a="1"/>
  <c r="C696" i="9"/>
  <c r="C697" i="9" a="1"/>
  <c r="C697" i="9"/>
  <c r="C698" i="9" a="1"/>
  <c r="C698" i="9"/>
  <c r="C699" i="9" a="1"/>
  <c r="C699" i="9"/>
  <c r="C700" i="9" a="1"/>
  <c r="C700" i="9"/>
  <c r="C701" i="9" a="1"/>
  <c r="C701" i="9"/>
  <c r="C702" i="9" a="1"/>
  <c r="C702" i="9"/>
  <c r="C703" i="9" a="1"/>
  <c r="C703" i="9"/>
  <c r="C704" i="9" a="1"/>
  <c r="C704" i="9"/>
  <c r="C705" i="9" a="1"/>
  <c r="C705" i="9"/>
  <c r="C706" i="9" a="1"/>
  <c r="C706" i="9"/>
  <c r="C707" i="9" a="1"/>
  <c r="C707" i="9"/>
  <c r="C708" i="9" a="1"/>
  <c r="C708" i="9"/>
  <c r="C709" i="9" a="1"/>
  <c r="C709" i="9"/>
  <c r="C710" i="9" a="1"/>
  <c r="C710" i="9"/>
  <c r="C711" i="9" a="1"/>
  <c r="C711" i="9"/>
  <c r="C712" i="9" a="1"/>
  <c r="C712" i="9"/>
  <c r="C713" i="9" a="1"/>
  <c r="C713" i="9"/>
  <c r="C714" i="9" a="1"/>
  <c r="C714" i="9"/>
  <c r="C715" i="9" a="1"/>
  <c r="C715" i="9"/>
  <c r="C716" i="9" a="1"/>
  <c r="C716" i="9"/>
  <c r="C717" i="9" a="1"/>
  <c r="C717" i="9"/>
  <c r="C718" i="9" a="1"/>
  <c r="C718" i="9"/>
  <c r="C719" i="9" a="1"/>
  <c r="C719" i="9"/>
  <c r="C720" i="9" a="1"/>
  <c r="C720" i="9"/>
  <c r="C721" i="9" a="1"/>
  <c r="C721" i="9"/>
  <c r="C722" i="9" a="1"/>
  <c r="C722" i="9"/>
  <c r="C723" i="9" a="1"/>
  <c r="C723" i="9"/>
  <c r="C724" i="9" a="1"/>
  <c r="C724" i="9"/>
  <c r="C725" i="9" a="1"/>
  <c r="C725" i="9"/>
  <c r="C726" i="9" a="1"/>
  <c r="C726" i="9"/>
  <c r="C727" i="9" a="1"/>
  <c r="C727" i="9"/>
  <c r="C728" i="9" a="1"/>
  <c r="C728" i="9"/>
  <c r="C729" i="9" a="1"/>
  <c r="C729" i="9"/>
  <c r="C730" i="9" a="1"/>
  <c r="C730" i="9"/>
  <c r="C731" i="9" a="1"/>
  <c r="C731" i="9"/>
  <c r="C732" i="9" a="1"/>
  <c r="C732" i="9"/>
  <c r="C733" i="9" a="1"/>
  <c r="C733" i="9"/>
  <c r="C734" i="9" a="1"/>
  <c r="C734" i="9"/>
  <c r="C735" i="9" a="1"/>
  <c r="C735" i="9"/>
  <c r="C736" i="9" a="1"/>
  <c r="C736" i="9"/>
  <c r="C737" i="9" a="1"/>
  <c r="C737" i="9"/>
  <c r="C738" i="9" a="1"/>
  <c r="C738" i="9"/>
  <c r="C739" i="9" a="1"/>
  <c r="C739" i="9"/>
  <c r="C740" i="9" a="1"/>
  <c r="C740" i="9"/>
  <c r="C741" i="9" a="1"/>
  <c r="C741" i="9"/>
  <c r="C742" i="9" a="1"/>
  <c r="C742" i="9"/>
  <c r="C743" i="9" a="1"/>
  <c r="C743" i="9"/>
  <c r="C744" i="9" a="1"/>
  <c r="C744" i="9"/>
  <c r="C745" i="9" a="1"/>
  <c r="C745" i="9"/>
  <c r="C746" i="9" a="1"/>
  <c r="C746" i="9"/>
  <c r="C747" i="9" a="1"/>
  <c r="C747" i="9"/>
  <c r="C748" i="9" a="1"/>
  <c r="C748" i="9"/>
  <c r="C749" i="9" a="1"/>
  <c r="C749" i="9"/>
  <c r="C750" i="9" a="1"/>
  <c r="C750" i="9"/>
  <c r="C751" i="9" a="1"/>
  <c r="C751" i="9"/>
  <c r="C752" i="9" a="1"/>
  <c r="C752" i="9"/>
  <c r="C753" i="9" a="1"/>
  <c r="C753" i="9"/>
  <c r="C754" i="9" a="1"/>
  <c r="C754" i="9"/>
  <c r="C755" i="9" a="1"/>
  <c r="C755" i="9"/>
  <c r="C756" i="9" a="1"/>
  <c r="C756" i="9"/>
  <c r="C757" i="9" a="1"/>
  <c r="C757" i="9"/>
  <c r="C758" i="9" a="1"/>
  <c r="C758" i="9"/>
  <c r="C759" i="9" a="1"/>
  <c r="C759" i="9"/>
  <c r="C760" i="9" a="1"/>
  <c r="C760" i="9"/>
  <c r="C761" i="9" a="1"/>
  <c r="C761" i="9"/>
  <c r="C762" i="9" a="1"/>
  <c r="C762" i="9"/>
  <c r="C763" i="9" a="1"/>
  <c r="C763" i="9"/>
  <c r="C764" i="9" a="1"/>
  <c r="C764" i="9"/>
  <c r="C765" i="9" a="1"/>
  <c r="C765" i="9"/>
  <c r="C766" i="9" a="1"/>
  <c r="C766" i="9"/>
  <c r="C767" i="9" a="1"/>
  <c r="C767" i="9"/>
  <c r="C768" i="9" a="1"/>
  <c r="C768" i="9"/>
  <c r="C769" i="9" a="1"/>
  <c r="C769" i="9"/>
  <c r="C770" i="9" a="1"/>
  <c r="C770" i="9"/>
  <c r="C771" i="9" a="1"/>
  <c r="C771" i="9"/>
  <c r="C772" i="9" a="1"/>
  <c r="C772" i="9"/>
  <c r="C773" i="9" a="1"/>
  <c r="C773" i="9"/>
  <c r="C774" i="9" a="1"/>
  <c r="C774" i="9"/>
  <c r="C775" i="9" a="1"/>
  <c r="C775" i="9"/>
  <c r="C776" i="9" a="1"/>
  <c r="C776" i="9"/>
  <c r="C777" i="9" a="1"/>
  <c r="C777" i="9"/>
  <c r="C778" i="9" a="1"/>
  <c r="C778" i="9"/>
  <c r="C779" i="9" a="1"/>
  <c r="C779" i="9"/>
  <c r="C780" i="9" a="1"/>
  <c r="C780" i="9"/>
  <c r="C781" i="9" a="1"/>
  <c r="C781" i="9"/>
  <c r="C782" i="9" a="1"/>
  <c r="C782" i="9"/>
  <c r="C783" i="9" a="1"/>
  <c r="C783" i="9"/>
  <c r="C784" i="9" a="1"/>
  <c r="C784" i="9"/>
  <c r="C785" i="9" a="1"/>
  <c r="C785" i="9"/>
  <c r="C786" i="9" a="1"/>
  <c r="C786" i="9"/>
  <c r="C787" i="9" a="1"/>
  <c r="C787" i="9"/>
  <c r="C788" i="9" a="1"/>
  <c r="C788" i="9"/>
  <c r="C789" i="9" a="1"/>
  <c r="C789" i="9"/>
  <c r="C790" i="9" a="1"/>
  <c r="C790" i="9"/>
  <c r="C791" i="9" a="1"/>
  <c r="C791" i="9"/>
  <c r="C792" i="9" a="1"/>
  <c r="C792" i="9"/>
  <c r="C793" i="9" a="1"/>
  <c r="C793" i="9"/>
  <c r="C794" i="9" a="1"/>
  <c r="C794" i="9"/>
  <c r="C795" i="9" a="1"/>
  <c r="C795" i="9"/>
  <c r="C796" i="9" a="1"/>
  <c r="C796" i="9"/>
  <c r="C797" i="9" a="1"/>
  <c r="C797" i="9"/>
  <c r="C798" i="9" a="1"/>
  <c r="C798" i="9"/>
  <c r="C799" i="9" a="1"/>
  <c r="C799" i="9"/>
  <c r="C800" i="9" a="1"/>
  <c r="C800" i="9"/>
  <c r="C801" i="9" a="1"/>
  <c r="C801" i="9"/>
  <c r="C802" i="9" a="1"/>
  <c r="C802" i="9"/>
  <c r="C803" i="9" a="1"/>
  <c r="C803" i="9"/>
  <c r="C804" i="9" a="1"/>
  <c r="C804" i="9"/>
  <c r="C805" i="9" a="1"/>
  <c r="C805" i="9"/>
  <c r="C806" i="9" a="1"/>
  <c r="C806" i="9"/>
  <c r="C807" i="9" a="1"/>
  <c r="C807" i="9"/>
  <c r="C808" i="9" a="1"/>
  <c r="C808" i="9"/>
  <c r="C809" i="9" a="1"/>
  <c r="C809" i="9"/>
  <c r="C810" i="9" a="1"/>
  <c r="C810" i="9"/>
  <c r="C811" i="9" a="1"/>
  <c r="C811" i="9"/>
  <c r="C812" i="9" a="1"/>
  <c r="C812" i="9"/>
  <c r="C813" i="9" a="1"/>
  <c r="C813" i="9"/>
  <c r="C814" i="9" a="1"/>
  <c r="C814" i="9"/>
  <c r="C815" i="9" a="1"/>
  <c r="C815" i="9"/>
  <c r="C816" i="9" a="1"/>
  <c r="C816" i="9"/>
  <c r="C817" i="9" a="1"/>
  <c r="C817" i="9"/>
  <c r="C818" i="9" a="1"/>
  <c r="C818" i="9"/>
  <c r="C819" i="9" a="1"/>
  <c r="C819" i="9"/>
  <c r="C820" i="9" a="1"/>
  <c r="C820" i="9"/>
  <c r="C821" i="9" a="1"/>
  <c r="C821" i="9"/>
  <c r="C822" i="9" a="1"/>
  <c r="C822" i="9"/>
  <c r="C823" i="9" a="1"/>
  <c r="C823" i="9"/>
  <c r="C824" i="9" a="1"/>
  <c r="C824" i="9"/>
  <c r="C825" i="9" a="1"/>
  <c r="C825" i="9"/>
  <c r="C826" i="9" a="1"/>
  <c r="C826" i="9"/>
  <c r="C827" i="9" a="1"/>
  <c r="C827" i="9"/>
  <c r="C828" i="9" a="1"/>
  <c r="C828" i="9"/>
  <c r="C829" i="9" a="1"/>
  <c r="C829" i="9"/>
  <c r="C830" i="9" a="1"/>
  <c r="C830" i="9"/>
  <c r="C831" i="9" a="1"/>
  <c r="C831" i="9"/>
  <c r="C832" i="9" a="1"/>
  <c r="C832" i="9"/>
  <c r="C833" i="9" a="1"/>
  <c r="C833" i="9"/>
  <c r="C834" i="9" a="1"/>
  <c r="C834" i="9"/>
  <c r="C835" i="9" a="1"/>
  <c r="C835" i="9"/>
  <c r="C836" i="9" a="1"/>
  <c r="C836" i="9"/>
  <c r="C837" i="9" a="1"/>
  <c r="C837" i="9"/>
  <c r="C838" i="9" a="1"/>
  <c r="C838" i="9"/>
  <c r="C839" i="9" a="1"/>
  <c r="C839" i="9"/>
  <c r="C840" i="9" a="1"/>
  <c r="C840" i="9"/>
  <c r="C841" i="9" a="1"/>
  <c r="C841" i="9"/>
  <c r="C842" i="9" a="1"/>
  <c r="C842" i="9"/>
  <c r="C843" i="9" a="1"/>
  <c r="C843" i="9"/>
  <c r="C844" i="9" a="1"/>
  <c r="C844" i="9"/>
  <c r="C845" i="9" a="1"/>
  <c r="C845" i="9"/>
  <c r="C846" i="9" a="1"/>
  <c r="C846" i="9"/>
  <c r="C847" i="9" a="1"/>
  <c r="C847" i="9"/>
  <c r="C848" i="9" a="1"/>
  <c r="C848" i="9"/>
  <c r="C849" i="9" a="1"/>
  <c r="C849" i="9"/>
  <c r="C850" i="9" a="1"/>
  <c r="C850" i="9"/>
  <c r="C851" i="9" a="1"/>
  <c r="C851" i="9"/>
  <c r="C852" i="9" a="1"/>
  <c r="C852" i="9"/>
  <c r="C853" i="9" a="1"/>
  <c r="C853" i="9"/>
  <c r="C854" i="9" a="1"/>
  <c r="C854" i="9"/>
  <c r="C855" i="9" a="1"/>
  <c r="C855" i="9"/>
  <c r="C856" i="9" a="1"/>
  <c r="C856" i="9"/>
  <c r="C857" i="9" a="1"/>
  <c r="C857" i="9"/>
  <c r="C858" i="9" a="1"/>
  <c r="C858" i="9"/>
  <c r="C859" i="9" a="1"/>
  <c r="C859" i="9"/>
  <c r="C860" i="9" a="1"/>
  <c r="C860" i="9"/>
  <c r="C861" i="9" a="1"/>
  <c r="C861" i="9"/>
  <c r="C862" i="9" a="1"/>
  <c r="C862" i="9"/>
  <c r="C863" i="9" a="1"/>
  <c r="C863" i="9"/>
  <c r="C864" i="9" a="1"/>
  <c r="C864" i="9"/>
  <c r="C865" i="9" a="1"/>
  <c r="C865" i="9"/>
  <c r="C866" i="9" a="1"/>
  <c r="C866" i="9"/>
  <c r="C867" i="9" a="1"/>
  <c r="C867" i="9"/>
  <c r="C868" i="9" a="1"/>
  <c r="C868" i="9"/>
  <c r="C869" i="9" a="1"/>
  <c r="C869" i="9"/>
  <c r="C870" i="9" a="1"/>
  <c r="C870" i="9"/>
  <c r="C871" i="9" a="1"/>
  <c r="C871" i="9"/>
  <c r="C872" i="9" a="1"/>
  <c r="C872" i="9"/>
  <c r="C873" i="9" a="1"/>
  <c r="C873" i="9"/>
  <c r="C874" i="9" a="1"/>
  <c r="C874" i="9"/>
  <c r="C875" i="9" a="1"/>
  <c r="C875" i="9"/>
  <c r="C876" i="9" a="1"/>
  <c r="C876" i="9"/>
  <c r="C877" i="9" a="1"/>
  <c r="C877" i="9"/>
  <c r="C878" i="9" a="1"/>
  <c r="C878" i="9"/>
  <c r="C879" i="9" a="1"/>
  <c r="C879" i="9"/>
  <c r="C880" i="9" a="1"/>
  <c r="C880" i="9"/>
  <c r="C881" i="9" a="1"/>
  <c r="C881" i="9"/>
  <c r="C882" i="9" a="1"/>
  <c r="C882" i="9"/>
  <c r="C883" i="9" a="1"/>
  <c r="C883" i="9"/>
  <c r="C884" i="9" a="1"/>
  <c r="C884" i="9"/>
  <c r="C885" i="9" a="1"/>
  <c r="C885" i="9"/>
  <c r="C886" i="9" a="1"/>
  <c r="C886" i="9"/>
  <c r="C887" i="9" a="1"/>
  <c r="C887" i="9"/>
  <c r="C888" i="9" a="1"/>
  <c r="C888" i="9"/>
  <c r="C889" i="9" a="1"/>
  <c r="C889" i="9"/>
  <c r="C890" i="9" a="1"/>
  <c r="C890" i="9"/>
  <c r="C891" i="9" a="1"/>
  <c r="C891" i="9"/>
  <c r="C892" i="9" a="1"/>
  <c r="C892" i="9"/>
  <c r="C893" i="9" a="1"/>
  <c r="C893" i="9"/>
  <c r="C894" i="9" a="1"/>
  <c r="C894" i="9"/>
  <c r="C895" i="9" a="1"/>
  <c r="C895" i="9"/>
  <c r="C896" i="9" a="1"/>
  <c r="C896" i="9"/>
  <c r="C897" i="9" a="1"/>
  <c r="C897" i="9"/>
  <c r="C898" i="9" a="1"/>
  <c r="C898" i="9"/>
  <c r="C899" i="9" a="1"/>
  <c r="C899" i="9"/>
  <c r="C900" i="9" a="1"/>
  <c r="C900" i="9"/>
  <c r="C901" i="9" a="1"/>
  <c r="C901" i="9"/>
  <c r="C902" i="9" a="1"/>
  <c r="C902" i="9"/>
  <c r="C903" i="9" a="1"/>
  <c r="C903" i="9"/>
  <c r="C904" i="9" a="1"/>
  <c r="C904" i="9"/>
  <c r="C905" i="9" a="1"/>
  <c r="C905" i="9"/>
  <c r="C906" i="9" a="1"/>
  <c r="C906" i="9"/>
  <c r="C907" i="9" a="1"/>
  <c r="C907" i="9"/>
  <c r="C908" i="9" a="1"/>
  <c r="C908" i="9"/>
  <c r="C909" i="9" a="1"/>
  <c r="C909" i="9"/>
  <c r="C910" i="9" a="1"/>
  <c r="C910" i="9"/>
  <c r="C911" i="9" a="1"/>
  <c r="C911" i="9"/>
  <c r="C912" i="9" a="1"/>
  <c r="C912" i="9"/>
  <c r="C913" i="9" a="1"/>
  <c r="C913" i="9"/>
  <c r="C914" i="9" a="1"/>
  <c r="C914" i="9"/>
  <c r="C915" i="9" a="1"/>
  <c r="C915" i="9"/>
  <c r="C916" i="9" a="1"/>
  <c r="C916" i="9"/>
  <c r="C917" i="9" a="1"/>
  <c r="C917" i="9"/>
  <c r="C918" i="9" a="1"/>
  <c r="C918" i="9"/>
  <c r="C919" i="9" a="1"/>
  <c r="C919" i="9"/>
  <c r="C920" i="9" a="1"/>
  <c r="C920" i="9"/>
  <c r="C921" i="9" a="1"/>
  <c r="C921" i="9"/>
  <c r="C922" i="9" a="1"/>
  <c r="C922" i="9"/>
  <c r="C923" i="9" a="1"/>
  <c r="C923" i="9"/>
  <c r="C924" i="9" a="1"/>
  <c r="C924" i="9"/>
  <c r="C925" i="9" a="1"/>
  <c r="C925" i="9"/>
  <c r="C926" i="9" a="1"/>
  <c r="C926" i="9"/>
  <c r="C927" i="9" a="1"/>
  <c r="C927" i="9"/>
  <c r="C928" i="9" a="1"/>
  <c r="C928" i="9"/>
  <c r="C929" i="9" a="1"/>
  <c r="C929" i="9"/>
  <c r="C930" i="9" a="1"/>
  <c r="C930" i="9"/>
  <c r="C931" i="9" a="1"/>
  <c r="C931" i="9"/>
  <c r="C932" i="9" a="1"/>
  <c r="C932" i="9"/>
  <c r="C933" i="9" a="1"/>
  <c r="C933" i="9"/>
  <c r="C934" i="9" a="1"/>
  <c r="C934" i="9"/>
  <c r="C935" i="9" a="1"/>
  <c r="C935" i="9"/>
  <c r="C936" i="9" a="1"/>
  <c r="C936" i="9"/>
  <c r="C937" i="9" a="1"/>
  <c r="C937" i="9"/>
  <c r="C938" i="9" a="1"/>
  <c r="C938" i="9"/>
  <c r="C939" i="9" a="1"/>
  <c r="C939" i="9"/>
  <c r="C940" i="9" a="1"/>
  <c r="C940" i="9"/>
  <c r="C941" i="9" a="1"/>
  <c r="C941" i="9"/>
  <c r="C942" i="9" a="1"/>
  <c r="C942" i="9"/>
  <c r="C943" i="9" a="1"/>
  <c r="C943" i="9"/>
  <c r="C944" i="9" a="1"/>
  <c r="C944" i="9"/>
  <c r="C945" i="9" a="1"/>
  <c r="C945" i="9"/>
  <c r="C946" i="9" a="1"/>
  <c r="C946" i="9"/>
  <c r="C947" i="9" a="1"/>
  <c r="C947" i="9"/>
  <c r="C948" i="9" a="1"/>
  <c r="C948" i="9"/>
  <c r="C949" i="9" a="1"/>
  <c r="C949" i="9"/>
  <c r="C950" i="9" a="1"/>
  <c r="C950" i="9"/>
  <c r="C951" i="9" a="1"/>
  <c r="C951" i="9"/>
  <c r="C952" i="9" a="1"/>
  <c r="C952" i="9"/>
  <c r="C953" i="9" a="1"/>
  <c r="C953" i="9"/>
  <c r="C954" i="9" a="1"/>
  <c r="C954" i="9"/>
  <c r="C955" i="9" a="1"/>
  <c r="C955" i="9"/>
  <c r="C956" i="9" a="1"/>
  <c r="C956" i="9"/>
  <c r="C957" i="9" a="1"/>
  <c r="C957" i="9"/>
  <c r="C958" i="9" a="1"/>
  <c r="C958" i="9"/>
  <c r="C959" i="9" a="1"/>
  <c r="C959" i="9"/>
  <c r="C960" i="9" a="1"/>
  <c r="C960" i="9"/>
  <c r="C961" i="9" a="1"/>
  <c r="C961" i="9"/>
  <c r="C962" i="9" a="1"/>
  <c r="C962" i="9"/>
  <c r="C963" i="9" a="1"/>
  <c r="C963" i="9"/>
  <c r="C964" i="9" a="1"/>
  <c r="C964" i="9"/>
  <c r="C965" i="9" a="1"/>
  <c r="C965" i="9"/>
  <c r="C966" i="9" a="1"/>
  <c r="C966" i="9"/>
  <c r="C967" i="9" a="1"/>
  <c r="C967" i="9"/>
  <c r="C968" i="9" a="1"/>
  <c r="C968" i="9"/>
  <c r="C969" i="9" a="1"/>
  <c r="C969" i="9"/>
  <c r="C970" i="9" a="1"/>
  <c r="C970" i="9"/>
  <c r="C971" i="9" a="1"/>
  <c r="C971" i="9"/>
  <c r="C972" i="9" a="1"/>
  <c r="C972" i="9"/>
  <c r="C973" i="9" a="1"/>
  <c r="C973" i="9"/>
  <c r="C974" i="9" a="1"/>
  <c r="C974" i="9"/>
  <c r="C975" i="9" a="1"/>
  <c r="C975" i="9"/>
  <c r="C976" i="9" a="1"/>
  <c r="C976" i="9"/>
  <c r="C977" i="9" a="1"/>
  <c r="C977" i="9"/>
  <c r="C978" i="9" a="1"/>
  <c r="C978" i="9"/>
  <c r="C979" i="9" a="1"/>
  <c r="C979" i="9"/>
  <c r="C980" i="9" a="1"/>
  <c r="C980" i="9"/>
  <c r="C981" i="9" a="1"/>
  <c r="C981" i="9"/>
  <c r="C982" i="9" a="1"/>
  <c r="C982" i="9"/>
  <c r="C983" i="9" a="1"/>
  <c r="C983" i="9"/>
  <c r="C984" i="9" a="1"/>
  <c r="C984" i="9"/>
  <c r="C985" i="9" a="1"/>
  <c r="C985" i="9"/>
  <c r="C986" i="9" a="1"/>
  <c r="C986" i="9"/>
  <c r="C987" i="9" a="1"/>
  <c r="C987" i="9"/>
  <c r="C988" i="9" a="1"/>
  <c r="C988" i="9"/>
  <c r="C989" i="9" a="1"/>
  <c r="C989" i="9"/>
  <c r="C990" i="9" a="1"/>
  <c r="C990" i="9"/>
  <c r="C991" i="9" a="1"/>
  <c r="C991" i="9"/>
  <c r="C992" i="9" a="1"/>
  <c r="C992" i="9"/>
  <c r="C993" i="9" a="1"/>
  <c r="C993" i="9"/>
  <c r="C994" i="9" a="1"/>
  <c r="C994" i="9"/>
  <c r="C995" i="9" a="1"/>
  <c r="C995" i="9"/>
  <c r="C996" i="9" a="1"/>
  <c r="C996" i="9"/>
  <c r="C997" i="9" a="1"/>
  <c r="C997" i="9"/>
  <c r="C998" i="9" a="1"/>
  <c r="C998" i="9"/>
  <c r="C999" i="9" a="1"/>
  <c r="C999" i="9"/>
  <c r="C1000" i="9" a="1"/>
  <c r="C1000" i="9"/>
  <c r="C1001" i="9" a="1"/>
  <c r="C1001" i="9"/>
  <c r="C1002" i="9" a="1"/>
  <c r="C1002" i="9"/>
  <c r="C1003" i="9" a="1"/>
  <c r="C1003" i="9"/>
  <c r="C1004" i="9" a="1"/>
  <c r="C1004" i="9"/>
  <c r="C1005" i="9" a="1"/>
  <c r="C1005" i="9"/>
  <c r="C1006" i="9" a="1"/>
  <c r="C1006" i="9"/>
  <c r="C1007" i="9" a="1"/>
  <c r="C1007" i="9"/>
  <c r="C1008" i="9" a="1"/>
  <c r="C1008" i="9"/>
  <c r="C1009" i="9" a="1"/>
  <c r="C1009" i="9"/>
  <c r="C1010" i="9" a="1"/>
  <c r="C1010" i="9"/>
  <c r="C1011" i="9" a="1"/>
  <c r="C1011" i="9"/>
  <c r="C1012" i="9" a="1"/>
  <c r="C1012" i="9"/>
  <c r="C1013" i="9" a="1"/>
  <c r="C1013" i="9"/>
  <c r="C1014" i="9" a="1"/>
  <c r="C1014" i="9"/>
  <c r="C1015" i="9" a="1"/>
  <c r="C1015" i="9"/>
  <c r="C1016" i="9" a="1"/>
  <c r="C1016" i="9"/>
  <c r="C1017" i="9" a="1"/>
  <c r="C1017" i="9"/>
  <c r="C1018" i="9" a="1"/>
  <c r="C1018" i="9"/>
  <c r="C1019" i="9" a="1"/>
  <c r="C1019" i="9"/>
  <c r="C1020" i="9" a="1"/>
  <c r="C1020" i="9"/>
  <c r="C1021" i="9" a="1"/>
  <c r="C1021" i="9"/>
  <c r="C1022" i="9" a="1"/>
  <c r="C1022" i="9"/>
  <c r="C1023" i="9" a="1"/>
  <c r="C1023" i="9"/>
  <c r="C1024" i="9" a="1"/>
  <c r="C1024" i="9"/>
  <c r="C1025" i="9" a="1"/>
  <c r="C1025" i="9"/>
  <c r="C1026" i="9" a="1"/>
  <c r="C1026" i="9"/>
  <c r="C1027" i="9" a="1"/>
  <c r="C1027" i="9"/>
  <c r="C1028" i="9" a="1"/>
  <c r="C1028" i="9"/>
  <c r="C1029" i="9" a="1"/>
  <c r="C1029" i="9"/>
  <c r="C1030" i="9" a="1"/>
  <c r="C1030" i="9"/>
  <c r="C1031" i="9" a="1"/>
  <c r="C1031" i="9"/>
  <c r="C1032" i="9" a="1"/>
  <c r="C1032" i="9"/>
  <c r="C1033" i="9" a="1"/>
  <c r="C1033" i="9"/>
  <c r="C1034" i="9" a="1"/>
  <c r="C1034" i="9"/>
  <c r="C1035" i="9" a="1"/>
  <c r="C1035" i="9"/>
  <c r="C1036" i="9" a="1"/>
  <c r="C1036" i="9"/>
  <c r="C1037" i="9" a="1"/>
  <c r="C1037" i="9"/>
  <c r="C1038" i="9" a="1"/>
  <c r="C1038" i="9"/>
  <c r="C1039" i="9" a="1"/>
  <c r="C1039" i="9"/>
  <c r="C1040" i="9" a="1"/>
  <c r="C1040" i="9"/>
  <c r="C1041" i="9" a="1"/>
  <c r="C1041" i="9"/>
  <c r="C1042" i="9" a="1"/>
  <c r="C1042" i="9"/>
  <c r="C1043" i="9" a="1"/>
  <c r="C1043" i="9"/>
  <c r="C1044" i="9" a="1"/>
  <c r="C1044" i="9"/>
  <c r="C1045" i="9" a="1"/>
  <c r="C1045" i="9"/>
  <c r="C1046" i="9" a="1"/>
  <c r="C1046" i="9"/>
  <c r="C1047" i="9" a="1"/>
  <c r="C1047" i="9"/>
  <c r="C1048" i="9" a="1"/>
  <c r="C1048" i="9"/>
  <c r="C1049" i="9" a="1"/>
  <c r="C1049" i="9"/>
  <c r="C1050" i="9" a="1"/>
  <c r="C1050" i="9"/>
  <c r="C1051" i="9" a="1"/>
  <c r="C1051" i="9"/>
  <c r="C1052" i="9" a="1"/>
  <c r="C1052" i="9"/>
  <c r="C1053" i="9" a="1"/>
  <c r="C1053" i="9"/>
  <c r="C1054" i="9" a="1"/>
  <c r="C1054" i="9"/>
  <c r="C1055" i="9" a="1"/>
  <c r="C1055" i="9"/>
  <c r="C1056" i="9" a="1"/>
  <c r="C1056" i="9"/>
  <c r="C1057" i="9" a="1"/>
  <c r="C1057" i="9"/>
  <c r="C1058" i="9" a="1"/>
  <c r="C1058" i="9"/>
  <c r="C1059" i="9" a="1"/>
  <c r="C1059" i="9"/>
  <c r="C1060" i="9" a="1"/>
  <c r="C1060" i="9"/>
  <c r="C1061" i="9" a="1"/>
  <c r="C1061" i="9"/>
  <c r="C1062" i="9" a="1"/>
  <c r="C1062" i="9"/>
  <c r="C1063" i="9" a="1"/>
  <c r="C1063" i="9"/>
  <c r="C1064" i="9" a="1"/>
  <c r="C1064" i="9"/>
  <c r="C1065" i="9" a="1"/>
  <c r="C1065" i="9"/>
  <c r="C1066" i="9" a="1"/>
  <c r="C1066" i="9"/>
  <c r="C1067" i="9" a="1"/>
  <c r="C1067" i="9"/>
  <c r="C1068" i="9" a="1"/>
  <c r="C1068" i="9"/>
  <c r="C1069" i="9" a="1"/>
  <c r="C1069" i="9"/>
  <c r="C1070" i="9" a="1"/>
  <c r="C1070" i="9"/>
  <c r="C1071" i="9" a="1"/>
  <c r="C1071" i="9"/>
  <c r="C1072" i="9" a="1"/>
  <c r="C1072" i="9"/>
  <c r="C1073" i="9" a="1"/>
  <c r="C1073" i="9"/>
  <c r="C1074" i="9" a="1"/>
  <c r="C1074" i="9"/>
  <c r="C1075" i="9" a="1"/>
  <c r="C1075" i="9"/>
  <c r="C1076" i="9" a="1"/>
  <c r="C1076" i="9"/>
  <c r="C1077" i="9" a="1"/>
  <c r="C1077" i="9"/>
  <c r="C1078" i="9" a="1"/>
  <c r="C1078" i="9"/>
  <c r="C1079" i="9" a="1"/>
  <c r="C1079" i="9"/>
  <c r="C1080" i="9" a="1"/>
  <c r="C1080" i="9"/>
  <c r="C1081" i="9" a="1"/>
  <c r="C1081" i="9"/>
  <c r="C1082" i="9" a="1"/>
  <c r="C1082" i="9"/>
  <c r="C1083" i="9" a="1"/>
  <c r="C1083" i="9"/>
  <c r="C1084" i="9" a="1"/>
  <c r="C1084" i="9"/>
  <c r="C1085" i="9" a="1"/>
  <c r="C1085" i="9"/>
  <c r="C1086" i="9" a="1"/>
  <c r="C1086" i="9"/>
  <c r="C1087" i="9" a="1"/>
  <c r="C1087" i="9"/>
  <c r="C1088" i="9" a="1"/>
  <c r="C1088" i="9"/>
  <c r="C1089" i="9" a="1"/>
  <c r="C1089" i="9"/>
  <c r="C1090" i="9" a="1"/>
  <c r="C1090" i="9"/>
  <c r="C1091" i="9" a="1"/>
  <c r="C1091" i="9"/>
  <c r="C1092" i="9" a="1"/>
  <c r="C1092" i="9"/>
  <c r="C1093" i="9" a="1"/>
  <c r="C1093" i="9"/>
  <c r="C1094" i="9" a="1"/>
  <c r="C1094" i="9"/>
  <c r="C1095" i="9" a="1"/>
  <c r="C1095" i="9"/>
  <c r="C1096" i="9" a="1"/>
  <c r="C1096" i="9"/>
  <c r="C1097" i="9" a="1"/>
  <c r="C1097" i="9"/>
  <c r="C1098" i="9" a="1"/>
  <c r="C1098" i="9"/>
  <c r="C1099" i="9" a="1"/>
  <c r="C1099" i="9"/>
  <c r="C1100" i="9" a="1"/>
  <c r="C1100" i="9"/>
  <c r="C1101" i="9" a="1"/>
  <c r="C1101" i="9"/>
  <c r="C1102" i="9" a="1"/>
  <c r="C1102" i="9"/>
  <c r="C1103" i="9" a="1"/>
  <c r="C1103" i="9"/>
  <c r="C1104" i="9" a="1"/>
  <c r="C1104" i="9"/>
  <c r="C1105" i="9" a="1"/>
  <c r="C1105" i="9"/>
  <c r="C1106" i="9" a="1"/>
  <c r="C1106" i="9"/>
  <c r="C1107" i="9" a="1"/>
  <c r="C1107" i="9"/>
  <c r="C1108" i="9" a="1"/>
  <c r="C1108" i="9"/>
  <c r="C1109" i="9" a="1"/>
  <c r="C1109" i="9"/>
  <c r="C1110" i="9" a="1"/>
  <c r="C1110" i="9"/>
  <c r="C1111" i="9" a="1"/>
  <c r="C1111" i="9"/>
  <c r="C1112" i="9" a="1"/>
  <c r="C1112" i="9"/>
  <c r="C1113" i="9" a="1"/>
  <c r="C1113" i="9"/>
  <c r="C1114" i="9" a="1"/>
  <c r="C1114" i="9"/>
  <c r="C1115" i="9" a="1"/>
  <c r="C1115" i="9"/>
  <c r="C1116" i="9" a="1"/>
  <c r="C1116" i="9"/>
  <c r="C1117" i="9" a="1"/>
  <c r="C1117" i="9"/>
  <c r="C1118" i="9" a="1"/>
  <c r="C1118" i="9"/>
  <c r="C1119" i="9" a="1"/>
  <c r="C1119" i="9"/>
  <c r="C1120" i="9" a="1"/>
  <c r="C1120" i="9"/>
  <c r="C1121" i="9" a="1"/>
  <c r="C1121" i="9"/>
  <c r="C1122" i="9" a="1"/>
  <c r="C1122" i="9"/>
  <c r="C1123" i="9" a="1"/>
  <c r="C1123" i="9"/>
  <c r="C1124" i="9" a="1"/>
  <c r="C1124" i="9"/>
  <c r="C1125" i="9" a="1"/>
  <c r="C1125" i="9"/>
  <c r="C1126" i="9" a="1"/>
  <c r="C1126" i="9"/>
  <c r="C1127" i="9" a="1"/>
  <c r="C1127" i="9"/>
  <c r="C1128" i="9" a="1"/>
  <c r="C1128" i="9"/>
  <c r="C1129" i="9" a="1"/>
  <c r="C1129" i="9"/>
  <c r="C1130" i="9" a="1"/>
  <c r="C1130" i="9"/>
  <c r="C1131" i="9" a="1"/>
  <c r="C1131" i="9"/>
  <c r="C1132" i="9" a="1"/>
  <c r="C1132" i="9"/>
  <c r="C1133" i="9" a="1"/>
  <c r="C1133" i="9"/>
  <c r="C1134" i="9" a="1"/>
  <c r="C1134" i="9"/>
  <c r="C1135" i="9" a="1"/>
  <c r="C1135" i="9"/>
  <c r="C1136" i="9" a="1"/>
  <c r="C1136" i="9"/>
  <c r="C1137" i="9" a="1"/>
  <c r="C1137" i="9"/>
  <c r="C1138" i="9" a="1"/>
  <c r="C1138" i="9"/>
  <c r="C1139" i="9" a="1"/>
  <c r="C1139" i="9"/>
  <c r="C1140" i="9" a="1"/>
  <c r="C1140" i="9"/>
  <c r="C1141" i="9" a="1"/>
  <c r="C1141" i="9"/>
  <c r="C1142" i="9" a="1"/>
  <c r="C1142" i="9"/>
  <c r="C1143" i="9" a="1"/>
  <c r="C1143" i="9"/>
  <c r="C1144" i="9" a="1"/>
  <c r="C1144" i="9"/>
  <c r="C1145" i="9" a="1"/>
  <c r="C1145" i="9"/>
  <c r="C1146" i="9" a="1"/>
  <c r="C1146" i="9"/>
  <c r="C1147" i="9" a="1"/>
  <c r="C1147" i="9"/>
  <c r="C1148" i="9" a="1"/>
  <c r="C1148" i="9"/>
  <c r="C1149" i="9" a="1"/>
  <c r="C1149" i="9"/>
  <c r="C1150" i="9" a="1"/>
  <c r="C1150" i="9"/>
  <c r="C1151" i="9" a="1"/>
  <c r="C1151" i="9"/>
  <c r="C1152" i="9" a="1"/>
  <c r="C1152" i="9"/>
  <c r="C1153" i="9" a="1"/>
  <c r="C1153" i="9"/>
  <c r="C1154" i="9" a="1"/>
  <c r="C1154" i="9"/>
  <c r="C1155" i="9" a="1"/>
  <c r="C1155" i="9"/>
  <c r="C1156" i="9" a="1"/>
  <c r="C1156" i="9"/>
  <c r="C1157" i="9" a="1"/>
  <c r="C1157" i="9"/>
  <c r="C1158" i="9" a="1"/>
  <c r="C1158" i="9"/>
  <c r="C1159" i="9" a="1"/>
  <c r="C1159" i="9"/>
  <c r="C1160" i="9" a="1"/>
  <c r="C1160" i="9"/>
  <c r="C1161" i="9" a="1"/>
  <c r="C1161" i="9"/>
  <c r="C1162" i="9" a="1"/>
  <c r="C1162" i="9"/>
  <c r="C1163" i="9" a="1"/>
  <c r="C1163" i="9"/>
  <c r="C1164" i="9" a="1"/>
  <c r="C1164" i="9"/>
  <c r="C1165" i="9" a="1"/>
  <c r="C1165" i="9"/>
  <c r="C1166" i="9" a="1"/>
  <c r="C1166" i="9"/>
  <c r="C1167" i="9" a="1"/>
  <c r="C1167" i="9"/>
  <c r="C1168" i="9" a="1"/>
  <c r="C1168" i="9"/>
  <c r="C1169" i="9" a="1"/>
  <c r="C1169" i="9"/>
  <c r="C1170" i="9" a="1"/>
  <c r="C1170" i="9"/>
  <c r="C1171" i="9" a="1"/>
  <c r="C1171" i="9"/>
  <c r="C1172" i="9" a="1"/>
  <c r="C1172" i="9"/>
  <c r="C1173" i="9" a="1"/>
  <c r="C1173" i="9"/>
  <c r="C1174" i="9" a="1"/>
  <c r="C1174" i="9"/>
  <c r="C1175" i="9" a="1"/>
  <c r="C1175" i="9"/>
  <c r="C1176" i="9" a="1"/>
  <c r="C1176" i="9"/>
  <c r="C1177" i="9" a="1"/>
  <c r="C1177" i="9"/>
  <c r="C1178" i="9" a="1"/>
  <c r="C1178" i="9"/>
  <c r="C1179" i="9" a="1"/>
  <c r="C1179" i="9"/>
  <c r="C1180" i="9" a="1"/>
  <c r="C1180" i="9"/>
  <c r="C1181" i="9" a="1"/>
  <c r="C1181" i="9"/>
  <c r="C1182" i="9" a="1"/>
  <c r="C1182" i="9"/>
  <c r="C1183" i="9" a="1"/>
  <c r="C1183" i="9"/>
  <c r="C1184" i="9" a="1"/>
  <c r="C1184" i="9"/>
  <c r="C1185" i="9" a="1"/>
  <c r="C1185" i="9"/>
  <c r="C1186" i="9" a="1"/>
  <c r="C1186" i="9"/>
  <c r="C1187" i="9" a="1"/>
  <c r="C1187" i="9"/>
  <c r="C1188" i="9" a="1"/>
  <c r="C1188" i="9"/>
  <c r="C1189" i="9" a="1"/>
  <c r="C1189" i="9"/>
  <c r="C1190" i="9" a="1"/>
  <c r="C1190" i="9"/>
  <c r="C1191" i="9" a="1"/>
  <c r="C1191" i="9"/>
  <c r="C1192" i="9" a="1"/>
  <c r="C1192" i="9"/>
  <c r="C1193" i="9" a="1"/>
  <c r="C1193" i="9"/>
  <c r="C1194" i="9" a="1"/>
  <c r="C1194" i="9"/>
  <c r="C1195" i="9" a="1"/>
  <c r="C1195" i="9"/>
  <c r="C1196" i="9" a="1"/>
  <c r="C1196" i="9"/>
  <c r="C1197" i="9" a="1"/>
  <c r="C1197" i="9"/>
  <c r="C1198" i="9" a="1"/>
  <c r="C1198" i="9"/>
  <c r="C1199" i="9" a="1"/>
  <c r="C1199" i="9"/>
  <c r="C1200" i="9" a="1"/>
  <c r="C1200" i="9"/>
  <c r="C1201" i="9" a="1"/>
  <c r="C1201" i="9"/>
  <c r="C1202" i="9" a="1"/>
  <c r="C1202" i="9"/>
  <c r="C1203" i="9" a="1"/>
  <c r="C1203" i="9"/>
  <c r="C1204" i="9" a="1"/>
  <c r="C1204" i="9"/>
  <c r="C1205" i="9" a="1"/>
  <c r="C1205" i="9"/>
  <c r="C1206" i="9" a="1"/>
  <c r="C1206" i="9"/>
  <c r="C1207" i="9" a="1"/>
  <c r="C1207" i="9"/>
  <c r="C1208" i="9" a="1"/>
  <c r="C1208" i="9"/>
  <c r="C1209" i="9" a="1"/>
  <c r="C1209" i="9"/>
  <c r="C1210" i="9" a="1"/>
  <c r="C1210" i="9"/>
  <c r="C1211" i="9" a="1"/>
  <c r="C1211" i="9"/>
  <c r="C1212" i="9" a="1"/>
  <c r="C1212" i="9"/>
  <c r="C1213" i="9" a="1"/>
  <c r="C1213" i="9"/>
  <c r="C1214" i="9" a="1"/>
  <c r="C1214" i="9"/>
  <c r="C1215" i="9" a="1"/>
  <c r="C1215" i="9"/>
  <c r="C1216" i="9" a="1"/>
  <c r="C1216" i="9"/>
  <c r="C1217" i="9" a="1"/>
  <c r="C1217" i="9"/>
  <c r="C1218" i="9" a="1"/>
  <c r="C1218" i="9"/>
  <c r="C1219" i="9" a="1"/>
  <c r="C1219" i="9"/>
  <c r="C1220" i="9" a="1"/>
  <c r="C1220" i="9"/>
  <c r="C1221" i="9" a="1"/>
  <c r="C1221" i="9"/>
  <c r="C1222" i="9" a="1"/>
  <c r="C1222" i="9"/>
  <c r="C1223" i="9" a="1"/>
  <c r="C1223" i="9"/>
  <c r="C1224" i="9" a="1"/>
  <c r="C1224" i="9"/>
  <c r="C1225" i="9" a="1"/>
  <c r="C1225" i="9"/>
  <c r="C1226" i="9" a="1"/>
  <c r="C1226" i="9"/>
  <c r="C1227" i="9" a="1"/>
  <c r="C1227" i="9"/>
  <c r="C1228" i="9" a="1"/>
  <c r="C1228" i="9"/>
  <c r="C1229" i="9" a="1"/>
  <c r="C1229" i="9"/>
  <c r="C1230" i="9" a="1"/>
  <c r="C1230" i="9"/>
  <c r="C1231" i="9" a="1"/>
  <c r="C1231" i="9"/>
  <c r="C1232" i="9" a="1"/>
  <c r="C1232" i="9"/>
  <c r="C1233" i="9" a="1"/>
  <c r="C1233" i="9"/>
  <c r="C1234" i="9" a="1"/>
  <c r="C1234" i="9"/>
  <c r="C1235" i="9" a="1"/>
  <c r="C1235" i="9"/>
  <c r="C1236" i="9" a="1"/>
  <c r="C1236" i="9"/>
  <c r="C1237" i="9" a="1"/>
  <c r="C1237" i="9"/>
  <c r="C1238" i="9" a="1"/>
  <c r="C1238" i="9"/>
  <c r="C1239" i="9" a="1"/>
  <c r="C1239" i="9"/>
  <c r="C1240" i="9" a="1"/>
  <c r="C1240" i="9"/>
  <c r="C1241" i="9" a="1"/>
  <c r="C1241" i="9"/>
  <c r="C1242" i="9" a="1"/>
  <c r="C1242" i="9"/>
  <c r="C1243" i="9" a="1"/>
  <c r="C1243" i="9"/>
  <c r="C1244" i="9" a="1"/>
  <c r="C1244" i="9"/>
  <c r="C1245" i="9" a="1"/>
  <c r="C1245" i="9"/>
  <c r="C1246" i="9" a="1"/>
  <c r="C1246" i="9"/>
  <c r="C1247" i="9" a="1"/>
  <c r="C1247" i="9"/>
  <c r="C1248" i="9" a="1"/>
  <c r="C1248" i="9"/>
  <c r="C1249" i="9" a="1"/>
  <c r="C1249" i="9"/>
  <c r="C1250" i="9" a="1"/>
  <c r="C1250" i="9"/>
  <c r="C1251" i="9" a="1"/>
  <c r="C1251" i="9"/>
  <c r="C1252" i="9" a="1"/>
  <c r="C1252" i="9"/>
  <c r="C1253" i="9" a="1"/>
  <c r="C1253" i="9"/>
  <c r="C1254" i="9" a="1"/>
  <c r="C1254" i="9"/>
  <c r="C1255" i="9" a="1"/>
  <c r="C1255" i="9"/>
  <c r="C1256" i="9" a="1"/>
  <c r="C1256" i="9"/>
  <c r="C1257" i="9" a="1"/>
  <c r="C1257" i="9"/>
  <c r="C1258" i="9" a="1"/>
  <c r="C1258" i="9"/>
  <c r="C1259" i="9" a="1"/>
  <c r="C1259" i="9"/>
  <c r="C1260" i="9" a="1"/>
  <c r="C1260" i="9"/>
  <c r="C1261" i="9" a="1"/>
  <c r="C1261" i="9"/>
  <c r="C1262" i="9" a="1"/>
  <c r="C1262" i="9"/>
  <c r="C1263" i="9" a="1"/>
  <c r="C1263" i="9"/>
  <c r="C1264" i="9" a="1"/>
  <c r="C1264" i="9"/>
  <c r="C1265" i="9" a="1"/>
  <c r="C1265" i="9"/>
  <c r="C1266" i="9" a="1"/>
  <c r="C1266" i="9"/>
  <c r="C1267" i="9" a="1"/>
  <c r="C1267" i="9"/>
  <c r="C1268" i="9" a="1"/>
  <c r="C1268" i="9"/>
  <c r="C1269" i="9" a="1"/>
  <c r="C1269" i="9"/>
  <c r="C1270" i="9" a="1"/>
  <c r="C1270" i="9"/>
  <c r="C1271" i="9" a="1"/>
  <c r="C1271" i="9"/>
  <c r="C1272" i="9" a="1"/>
  <c r="C1272" i="9"/>
  <c r="C1273" i="9" a="1"/>
  <c r="C1273" i="9"/>
  <c r="C1274" i="9" a="1"/>
  <c r="C1274" i="9"/>
  <c r="C1275" i="9" a="1"/>
  <c r="C1275" i="9"/>
  <c r="C1276" i="9" a="1"/>
  <c r="C1276" i="9"/>
  <c r="C1277" i="9" a="1"/>
  <c r="C1277" i="9"/>
  <c r="C1278" i="9" a="1"/>
  <c r="C1278" i="9"/>
  <c r="C1279" i="9" a="1"/>
  <c r="C1279" i="9"/>
  <c r="C1280" i="9" a="1"/>
  <c r="C1280" i="9"/>
  <c r="C1281" i="9" a="1"/>
  <c r="C1281" i="9"/>
  <c r="C1282" i="9" a="1"/>
  <c r="C1282" i="9"/>
  <c r="C1283" i="9" a="1"/>
  <c r="C1283" i="9"/>
  <c r="C1284" i="9" a="1"/>
  <c r="C1284" i="9"/>
  <c r="C1285" i="9" a="1"/>
  <c r="C1285" i="9"/>
  <c r="C1286" i="9" a="1"/>
  <c r="C1286" i="9"/>
  <c r="C1287" i="9" a="1"/>
  <c r="C1287" i="9"/>
  <c r="C1288" i="9" a="1"/>
  <c r="C1288" i="9"/>
  <c r="C1289" i="9" a="1"/>
  <c r="C1289" i="9"/>
  <c r="C1290" i="9" a="1"/>
  <c r="C1290" i="9"/>
  <c r="C1291" i="9" a="1"/>
  <c r="C1291" i="9"/>
  <c r="C1292" i="9" a="1"/>
  <c r="C1292" i="9"/>
  <c r="C1293" i="9" a="1"/>
  <c r="C1293" i="9"/>
  <c r="C1294" i="9" a="1"/>
  <c r="C1294" i="9"/>
  <c r="C1295" i="9" a="1"/>
  <c r="C1295" i="9"/>
  <c r="C1296" i="9" a="1"/>
  <c r="C1296" i="9"/>
  <c r="C1297" i="9" a="1"/>
  <c r="C1297" i="9"/>
  <c r="C1298" i="9" a="1"/>
  <c r="C1298" i="9"/>
  <c r="C1299" i="9" a="1"/>
  <c r="C1299" i="9"/>
  <c r="C1300" i="9" a="1"/>
  <c r="C1300" i="9"/>
  <c r="C1301" i="9" a="1"/>
  <c r="C1301" i="9"/>
  <c r="C1302" i="9" a="1"/>
  <c r="C1302" i="9"/>
  <c r="C1303" i="9" a="1"/>
  <c r="C1303" i="9"/>
  <c r="C1304" i="9" a="1"/>
  <c r="C1304" i="9"/>
  <c r="C1305" i="9" a="1"/>
  <c r="C1305" i="9"/>
  <c r="C1306" i="9" a="1"/>
  <c r="C1306" i="9"/>
  <c r="C1307" i="9" a="1"/>
  <c r="C1307" i="9"/>
  <c r="C1308" i="9" a="1"/>
  <c r="C1308" i="9"/>
  <c r="C1309" i="9" a="1"/>
  <c r="C1309" i="9"/>
  <c r="C1310" i="9" a="1"/>
  <c r="C1310" i="9"/>
  <c r="C1311" i="9" a="1"/>
  <c r="C1311" i="9"/>
  <c r="C1312" i="9" a="1"/>
  <c r="C1312" i="9"/>
  <c r="C1313" i="9" a="1"/>
  <c r="C1313" i="9"/>
  <c r="C1314" i="9" a="1"/>
  <c r="C1314" i="9"/>
  <c r="C1315" i="9" a="1"/>
  <c r="C1315" i="9"/>
  <c r="C1316" i="9" a="1"/>
  <c r="C1316" i="9"/>
  <c r="C1317" i="9" a="1"/>
  <c r="C1317" i="9"/>
  <c r="C1318" i="9" a="1"/>
  <c r="C1318" i="9"/>
  <c r="C1319" i="9" a="1"/>
  <c r="C1319" i="9"/>
  <c r="C1320" i="9" a="1"/>
  <c r="C1320" i="9"/>
  <c r="C1321" i="9" a="1"/>
  <c r="C1321" i="9"/>
  <c r="C1322" i="9" a="1"/>
  <c r="C1322" i="9"/>
  <c r="C1323" i="9" a="1"/>
  <c r="C1323" i="9"/>
  <c r="C1324" i="9" a="1"/>
  <c r="C1324" i="9"/>
  <c r="C1325" i="9" a="1"/>
  <c r="C1325" i="9"/>
  <c r="C1326" i="9" a="1"/>
  <c r="C1326" i="9"/>
  <c r="C1327" i="9" a="1"/>
  <c r="C1327" i="9"/>
  <c r="C1328" i="9" a="1"/>
  <c r="C1328" i="9"/>
  <c r="C1329" i="9" a="1"/>
  <c r="C1329" i="9"/>
  <c r="C1330" i="9" a="1"/>
  <c r="C1330" i="9"/>
  <c r="C1331" i="9" a="1"/>
  <c r="C1331" i="9"/>
  <c r="C1332" i="9" a="1"/>
  <c r="C1332" i="9"/>
  <c r="C1333" i="9" a="1"/>
  <c r="C1333" i="9"/>
  <c r="C1334" i="9" a="1"/>
  <c r="C1334" i="9"/>
  <c r="C1335" i="9" a="1"/>
  <c r="C1335" i="9"/>
  <c r="C1336" i="9" a="1"/>
  <c r="C1336" i="9"/>
  <c r="C1337" i="9" a="1"/>
  <c r="C1337" i="9"/>
  <c r="C1338" i="9" a="1"/>
  <c r="C1338" i="9"/>
  <c r="C1339" i="9" a="1"/>
  <c r="C1339" i="9"/>
  <c r="C1340" i="9" a="1"/>
  <c r="C1340" i="9"/>
  <c r="C1341" i="9" a="1"/>
  <c r="C1341" i="9"/>
  <c r="C1342" i="9" a="1"/>
  <c r="C1342" i="9"/>
  <c r="C1343" i="9" a="1"/>
  <c r="C1343" i="9"/>
  <c r="C1344" i="9" a="1"/>
  <c r="C1344" i="9"/>
  <c r="C1345" i="9" a="1"/>
  <c r="C1345" i="9"/>
  <c r="C1346" i="9" a="1"/>
  <c r="C1346" i="9"/>
  <c r="C1347" i="9" a="1"/>
  <c r="C1347" i="9"/>
  <c r="C1348" i="9" a="1"/>
  <c r="C1348" i="9"/>
  <c r="C1349" i="9" a="1"/>
  <c r="C1349" i="9"/>
  <c r="C1350" i="9" a="1"/>
  <c r="C1350" i="9"/>
  <c r="C1351" i="9" a="1"/>
  <c r="C1351" i="9"/>
  <c r="C1352" i="9" a="1"/>
  <c r="C1352" i="9"/>
  <c r="C1353" i="9" a="1"/>
  <c r="C1353" i="9"/>
  <c r="C1354" i="9" a="1"/>
  <c r="C1354" i="9"/>
  <c r="C1355" i="9" a="1"/>
  <c r="C1355" i="9"/>
  <c r="C1356" i="9" a="1"/>
  <c r="C1356" i="9"/>
  <c r="C1357" i="9" a="1"/>
  <c r="C1357" i="9"/>
  <c r="C1358" i="9" a="1"/>
  <c r="C1358" i="9"/>
  <c r="C1359" i="9" a="1"/>
  <c r="C1359" i="9"/>
  <c r="C1360" i="9" a="1"/>
  <c r="C1360" i="9"/>
  <c r="C1361" i="9" a="1"/>
  <c r="C1361" i="9"/>
  <c r="C1362" i="9" a="1"/>
  <c r="C1362" i="9"/>
  <c r="C1363" i="9" a="1"/>
  <c r="C1363" i="9"/>
  <c r="C1364" i="9" a="1"/>
  <c r="C1364" i="9"/>
  <c r="C1365" i="9" a="1"/>
  <c r="C1365" i="9"/>
  <c r="C1366" i="9" a="1"/>
  <c r="C1366" i="9"/>
  <c r="C1367" i="9" a="1"/>
  <c r="C1367" i="9"/>
  <c r="C1368" i="9" a="1"/>
  <c r="C1368" i="9"/>
  <c r="C1369" i="9" a="1"/>
  <c r="C1369" i="9"/>
  <c r="C1370" i="9" a="1"/>
  <c r="C1370" i="9"/>
  <c r="C1371" i="9" a="1"/>
  <c r="C1371" i="9"/>
  <c r="C1372" i="9" a="1"/>
  <c r="C1372" i="9"/>
  <c r="C1373" i="9" a="1"/>
  <c r="C1373" i="9"/>
  <c r="C1374" i="9" a="1"/>
  <c r="C1374" i="9"/>
  <c r="C1375" i="9" a="1"/>
  <c r="C1375" i="9"/>
  <c r="C1376" i="9" a="1"/>
  <c r="C1376" i="9"/>
  <c r="C1377" i="9" a="1"/>
  <c r="C1377" i="9"/>
  <c r="C1378" i="9" a="1"/>
  <c r="C1378" i="9"/>
  <c r="C1379" i="9" a="1"/>
  <c r="C1379" i="9"/>
  <c r="C1380" i="9" a="1"/>
  <c r="C1380" i="9"/>
  <c r="C1381" i="9" a="1"/>
  <c r="C1381" i="9"/>
  <c r="C1382" i="9" a="1"/>
  <c r="C1382" i="9"/>
  <c r="C1383" i="9" a="1"/>
  <c r="C1383" i="9"/>
  <c r="C1384" i="9" a="1"/>
  <c r="C1384" i="9"/>
  <c r="C1385" i="9" a="1"/>
  <c r="C1385" i="9"/>
  <c r="C1386" i="9" a="1"/>
  <c r="C1386" i="9"/>
  <c r="C1387" i="9" a="1"/>
  <c r="C1387" i="9"/>
  <c r="C1388" i="9" a="1"/>
  <c r="C1388" i="9"/>
  <c r="C1389" i="9" a="1"/>
  <c r="C1389" i="9"/>
  <c r="C1390" i="9" a="1"/>
  <c r="C1390" i="9"/>
  <c r="C1391" i="9" a="1"/>
  <c r="C1391" i="9"/>
  <c r="C1392" i="9" a="1"/>
  <c r="C1392" i="9"/>
  <c r="C1393" i="9" a="1"/>
  <c r="C1393" i="9"/>
  <c r="C1394" i="9" a="1"/>
  <c r="C1394" i="9"/>
  <c r="C1395" i="9" a="1"/>
  <c r="C1395" i="9"/>
  <c r="C1396" i="9" a="1"/>
  <c r="C1396" i="9"/>
  <c r="C1397" i="9" a="1"/>
  <c r="C1397" i="9"/>
  <c r="C1398" i="9" a="1"/>
  <c r="C1398" i="9"/>
  <c r="C1399" i="9" a="1"/>
  <c r="C1399" i="9"/>
  <c r="C1400" i="9" a="1"/>
  <c r="C1400" i="9"/>
  <c r="C1401" i="9" a="1"/>
  <c r="C1401" i="9"/>
  <c r="C1402" i="9" a="1"/>
  <c r="C1402" i="9"/>
  <c r="C1403" i="9" a="1"/>
  <c r="C1403" i="9"/>
  <c r="C1404" i="9" a="1"/>
  <c r="C1404" i="9"/>
  <c r="C1405" i="9" a="1"/>
  <c r="C1405" i="9"/>
  <c r="C1406" i="9" a="1"/>
  <c r="C1406" i="9"/>
  <c r="C1407" i="9" a="1"/>
  <c r="C1407" i="9"/>
  <c r="C1408" i="9" a="1"/>
  <c r="C1408" i="9"/>
  <c r="C1409" i="9" a="1"/>
  <c r="C1409" i="9"/>
  <c r="C1410" i="9" a="1"/>
  <c r="C1410" i="9"/>
  <c r="C1411" i="9" a="1"/>
  <c r="C1411" i="9"/>
  <c r="C1412" i="9" a="1"/>
  <c r="C1412" i="9"/>
  <c r="C1413" i="9" a="1"/>
  <c r="C1413" i="9"/>
  <c r="C1414" i="9" a="1"/>
  <c r="C1414" i="9"/>
  <c r="C1415" i="9" a="1"/>
  <c r="C1415" i="9"/>
  <c r="C1416" i="9" a="1"/>
  <c r="C1416" i="9"/>
  <c r="C1417" i="9" a="1"/>
  <c r="C1417" i="9"/>
  <c r="C1418" i="9" a="1"/>
  <c r="C1418" i="9"/>
  <c r="C1419" i="9" a="1"/>
  <c r="C1419" i="9"/>
  <c r="C1420" i="9" a="1"/>
  <c r="C1420" i="9"/>
  <c r="C1421" i="9" a="1"/>
  <c r="C1421" i="9"/>
  <c r="C1422" i="9" a="1"/>
  <c r="C1422" i="9"/>
  <c r="C1423" i="9" a="1"/>
  <c r="C1423" i="9"/>
  <c r="C1424" i="9" a="1"/>
  <c r="C1424" i="9"/>
  <c r="C1425" i="9" a="1"/>
  <c r="C1425" i="9"/>
  <c r="C1426" i="9" a="1"/>
  <c r="C1426" i="9"/>
  <c r="C1427" i="9" a="1"/>
  <c r="C1427" i="9"/>
  <c r="C1428" i="9" a="1"/>
  <c r="C1428" i="9"/>
  <c r="C1429" i="9" a="1"/>
  <c r="C1429" i="9"/>
  <c r="C1430" i="9" a="1"/>
  <c r="C1430" i="9"/>
  <c r="C1431" i="9" a="1"/>
  <c r="C1431" i="9"/>
  <c r="C1432" i="9" a="1"/>
  <c r="C1432" i="9"/>
  <c r="C1433" i="9" a="1"/>
  <c r="C1433" i="9"/>
  <c r="C1434" i="9" a="1"/>
  <c r="C1434" i="9"/>
  <c r="C1435" i="9" a="1"/>
  <c r="C1435" i="9"/>
  <c r="C1436" i="9" a="1"/>
  <c r="C1436" i="9"/>
  <c r="C1437" i="9" a="1"/>
  <c r="C1437" i="9"/>
  <c r="C1438" i="9" a="1"/>
  <c r="C1438" i="9"/>
  <c r="C1439" i="9" a="1"/>
  <c r="C1439" i="9"/>
  <c r="C1440" i="9" a="1"/>
  <c r="C1440" i="9"/>
  <c r="C1441" i="9" a="1"/>
  <c r="C1441" i="9"/>
  <c r="C1442" i="9" a="1"/>
  <c r="C1442" i="9"/>
  <c r="C1443" i="9" a="1"/>
  <c r="C1443" i="9"/>
  <c r="C1444" i="9" a="1"/>
  <c r="C1444" i="9"/>
  <c r="C1445" i="9" a="1"/>
  <c r="C1445" i="9"/>
  <c r="C1446" i="9" a="1"/>
  <c r="C1446" i="9"/>
  <c r="C1447" i="9" a="1"/>
  <c r="C1447" i="9"/>
  <c r="C1448" i="9" a="1"/>
  <c r="C1448" i="9"/>
  <c r="C1449" i="9" a="1"/>
  <c r="C1449" i="9"/>
  <c r="C1450" i="9" a="1"/>
  <c r="C1450" i="9"/>
  <c r="C1451" i="9" a="1"/>
  <c r="C1451" i="9"/>
  <c r="C1452" i="9" a="1"/>
  <c r="C1452" i="9"/>
  <c r="C1453" i="9" a="1"/>
  <c r="C1453" i="9"/>
  <c r="C1454" i="9" a="1"/>
  <c r="C1454" i="9"/>
  <c r="C1455" i="9" a="1"/>
  <c r="C1455" i="9"/>
  <c r="C1456" i="9" a="1"/>
  <c r="C1456" i="9"/>
  <c r="C1457" i="9" a="1"/>
  <c r="C1457" i="9"/>
  <c r="C1458" i="9" a="1"/>
  <c r="C1458" i="9"/>
  <c r="C1459" i="9" a="1"/>
  <c r="C1459" i="9"/>
  <c r="C1460" i="9" a="1"/>
  <c r="C1460" i="9"/>
  <c r="C1461" i="9" a="1"/>
  <c r="C1461" i="9"/>
  <c r="C1462" i="9" a="1"/>
  <c r="C1462" i="9"/>
  <c r="C1463" i="9" a="1"/>
  <c r="C1463" i="9"/>
  <c r="C1464" i="9" a="1"/>
  <c r="C1464" i="9"/>
  <c r="C1465" i="9" a="1"/>
  <c r="C1465" i="9"/>
  <c r="C1466" i="9" a="1"/>
  <c r="C1466" i="9"/>
  <c r="C1467" i="9" a="1"/>
  <c r="C1467" i="9"/>
  <c r="C1468" i="9" a="1"/>
  <c r="C1468" i="9"/>
  <c r="C1469" i="9" a="1"/>
  <c r="C1469" i="9"/>
  <c r="C1470" i="9" a="1"/>
  <c r="C1470" i="9"/>
  <c r="C1471" i="9" a="1"/>
  <c r="C1471" i="9"/>
  <c r="C1472" i="9" a="1"/>
  <c r="C1472" i="9"/>
  <c r="C1473" i="9" a="1"/>
  <c r="C1473" i="9"/>
  <c r="C1474" i="9" a="1"/>
  <c r="C1474" i="9"/>
  <c r="C1475" i="9" a="1"/>
  <c r="C1475" i="9"/>
  <c r="C1476" i="9" a="1"/>
  <c r="C1476" i="9"/>
  <c r="C1477" i="9" a="1"/>
  <c r="C1477" i="9"/>
  <c r="C1478" i="9" a="1"/>
  <c r="C1478" i="9"/>
  <c r="C1479" i="9" a="1"/>
  <c r="C1479" i="9"/>
  <c r="C1480" i="9" a="1"/>
  <c r="C1480" i="9"/>
  <c r="C1481" i="9" a="1"/>
  <c r="C1481" i="9"/>
  <c r="C1482" i="9" a="1"/>
  <c r="C1482" i="9"/>
  <c r="C1483" i="9" a="1"/>
  <c r="C1483" i="9"/>
  <c r="C1484" i="9" a="1"/>
  <c r="C1484" i="9"/>
  <c r="C1485" i="9" a="1"/>
  <c r="C1485" i="9"/>
  <c r="C1486" i="9" a="1"/>
  <c r="C1486" i="9"/>
  <c r="C1487" i="9" a="1"/>
  <c r="C1487" i="9"/>
  <c r="C1488" i="9" a="1"/>
  <c r="C1488" i="9"/>
  <c r="C1489" i="9" a="1"/>
  <c r="C1489" i="9"/>
  <c r="C1490" i="9" a="1"/>
  <c r="C1490" i="9"/>
  <c r="C1491" i="9" a="1"/>
  <c r="C1491" i="9"/>
  <c r="C1492" i="9" a="1"/>
  <c r="C1492" i="9"/>
  <c r="C1493" i="9" a="1"/>
  <c r="C1493" i="9"/>
  <c r="C1494" i="9" a="1"/>
  <c r="C1494" i="9"/>
  <c r="C1495" i="9" a="1"/>
  <c r="C1495" i="9"/>
  <c r="C1496" i="9" a="1"/>
  <c r="C1496" i="9"/>
  <c r="C1497" i="9" a="1"/>
  <c r="C1497" i="9"/>
  <c r="C1498" i="9" a="1"/>
  <c r="C1498" i="9"/>
  <c r="C1499" i="9" a="1"/>
  <c r="C1499" i="9"/>
  <c r="C1500" i="9" a="1"/>
  <c r="C1500" i="9"/>
  <c r="C1501" i="9" a="1"/>
  <c r="C1501" i="9"/>
  <c r="C1502" i="9" a="1"/>
  <c r="C1502" i="9"/>
  <c r="C1503" i="9" a="1"/>
  <c r="C1503" i="9"/>
  <c r="C1504" i="9" a="1"/>
  <c r="C1504" i="9"/>
  <c r="C1505" i="9" a="1"/>
  <c r="C1505" i="9"/>
  <c r="C1506" i="9" a="1"/>
  <c r="C1506" i="9"/>
  <c r="C1507" i="9" a="1"/>
  <c r="C1507" i="9"/>
  <c r="C1508" i="9" a="1"/>
  <c r="C1508" i="9"/>
  <c r="C1509" i="9" a="1"/>
  <c r="C1509" i="9"/>
  <c r="C1510" i="9" a="1"/>
  <c r="C1510" i="9"/>
  <c r="C1511" i="9" a="1"/>
  <c r="C1511" i="9"/>
  <c r="C1512" i="9" a="1"/>
  <c r="C1512" i="9"/>
  <c r="C1513" i="9" a="1"/>
  <c r="C1513" i="9"/>
  <c r="C1514" i="9" a="1"/>
  <c r="C1514" i="9"/>
  <c r="C1515" i="9" a="1"/>
  <c r="C1515" i="9"/>
  <c r="C1516" i="9" a="1"/>
  <c r="C1516" i="9"/>
  <c r="C1517" i="9" a="1"/>
  <c r="C1517" i="9"/>
  <c r="C1518" i="9" a="1"/>
  <c r="C1518" i="9"/>
  <c r="C1519" i="9" a="1"/>
  <c r="C1519" i="9"/>
  <c r="C1520" i="9" a="1"/>
  <c r="C1520" i="9"/>
  <c r="C1521" i="9" a="1"/>
  <c r="C1521" i="9"/>
  <c r="C1522" i="9" a="1"/>
  <c r="C1522" i="9"/>
  <c r="C1523" i="9" a="1"/>
  <c r="C1523" i="9"/>
  <c r="C1524" i="9" a="1"/>
  <c r="C1524" i="9"/>
  <c r="C1525" i="9" a="1"/>
  <c r="C1525" i="9"/>
  <c r="C1526" i="9" a="1"/>
  <c r="C1526" i="9"/>
  <c r="C1527" i="9" a="1"/>
  <c r="C1527" i="9"/>
  <c r="C1528" i="9" a="1"/>
  <c r="C1528" i="9"/>
  <c r="C1529" i="9" a="1"/>
  <c r="C1529" i="9"/>
  <c r="C1530" i="9" a="1"/>
  <c r="C1530" i="9"/>
  <c r="C1531" i="9" a="1"/>
  <c r="C1531" i="9"/>
  <c r="C1532" i="9" a="1"/>
  <c r="C1532" i="9"/>
  <c r="C1533" i="9" a="1"/>
  <c r="C1533" i="9"/>
  <c r="C1534" i="9" a="1"/>
  <c r="C1534" i="9"/>
  <c r="C1535" i="9" a="1"/>
  <c r="C1535" i="9"/>
  <c r="C1536" i="9" a="1"/>
  <c r="C1536" i="9"/>
  <c r="C1537" i="9" a="1"/>
  <c r="C1537" i="9"/>
  <c r="C1538" i="9" a="1"/>
  <c r="C1538" i="9"/>
  <c r="C1539" i="9" a="1"/>
  <c r="C1539" i="9"/>
  <c r="C1540" i="9" a="1"/>
  <c r="C1540" i="9"/>
  <c r="C1541" i="9" a="1"/>
  <c r="C1541" i="9"/>
  <c r="C1542" i="9" a="1"/>
  <c r="C1542" i="9"/>
  <c r="C1543" i="9" a="1"/>
  <c r="C1543" i="9"/>
  <c r="C1544" i="9" a="1"/>
  <c r="C1544" i="9"/>
  <c r="C1545" i="9" a="1"/>
  <c r="C1545" i="9"/>
  <c r="C1546" i="9" a="1"/>
  <c r="C1546" i="9"/>
  <c r="C1547" i="9" a="1"/>
  <c r="C1547" i="9"/>
  <c r="C1548" i="9" a="1"/>
  <c r="C1548" i="9"/>
  <c r="C1549" i="9" a="1"/>
  <c r="C1549" i="9"/>
  <c r="C1550" i="9" a="1"/>
  <c r="C1550" i="9"/>
  <c r="C1551" i="9" a="1"/>
  <c r="C1551" i="9"/>
  <c r="C1552" i="9" a="1"/>
  <c r="C1552" i="9"/>
  <c r="C1553" i="9" a="1"/>
  <c r="C1553" i="9"/>
  <c r="C1554" i="9" a="1"/>
  <c r="C1554" i="9"/>
  <c r="C1555" i="9" a="1"/>
  <c r="C1555" i="9"/>
  <c r="C1556" i="9" a="1"/>
  <c r="C1556" i="9"/>
  <c r="C1557" i="9" a="1"/>
  <c r="C1557" i="9"/>
  <c r="C1558" i="9" a="1"/>
  <c r="C1558" i="9"/>
  <c r="C1559" i="9" a="1"/>
  <c r="C1559" i="9"/>
  <c r="C1560" i="9" a="1"/>
  <c r="C1560" i="9"/>
  <c r="C1561" i="9" a="1"/>
  <c r="C1561" i="9"/>
  <c r="C1562" i="9" a="1"/>
  <c r="C1562" i="9"/>
  <c r="C1563" i="9" a="1"/>
  <c r="C1563" i="9"/>
  <c r="C1564" i="9" a="1"/>
  <c r="C1564" i="9"/>
  <c r="C1565" i="9" a="1"/>
  <c r="C1565" i="9"/>
  <c r="C1566" i="9" a="1"/>
  <c r="C1566" i="9"/>
  <c r="C1567" i="9" a="1"/>
  <c r="C1567" i="9"/>
  <c r="C1568" i="9" a="1"/>
  <c r="C1568" i="9"/>
  <c r="C1569" i="9" a="1"/>
  <c r="C1569" i="9"/>
  <c r="C1570" i="9" a="1"/>
  <c r="C1570" i="9"/>
  <c r="C1571" i="9" a="1"/>
  <c r="C1571" i="9"/>
  <c r="C1572" i="9" a="1"/>
  <c r="C1572" i="9"/>
  <c r="C1573" i="9" a="1"/>
  <c r="C1573" i="9"/>
  <c r="C1574" i="9" a="1"/>
  <c r="C1574" i="9"/>
  <c r="C1575" i="9" a="1"/>
  <c r="C1575" i="9"/>
  <c r="C1576" i="9" a="1"/>
  <c r="C1576" i="9"/>
  <c r="C1577" i="9" a="1"/>
  <c r="C1577" i="9"/>
  <c r="C1578" i="9" a="1"/>
  <c r="C1578" i="9"/>
  <c r="C1579" i="9" a="1"/>
  <c r="C1579" i="9"/>
  <c r="C1580" i="9" a="1"/>
  <c r="C1580" i="9"/>
  <c r="C1581" i="9" a="1"/>
  <c r="C1581" i="9"/>
  <c r="C1582" i="9" a="1"/>
  <c r="C1582" i="9"/>
  <c r="C1583" i="9" a="1"/>
  <c r="C1583" i="9"/>
  <c r="C1584" i="9" a="1"/>
  <c r="C1584" i="9"/>
  <c r="C1585" i="9" a="1"/>
  <c r="C1585" i="9"/>
  <c r="C1586" i="9" a="1"/>
  <c r="C1586" i="9"/>
  <c r="C1587" i="9" a="1"/>
  <c r="C1587" i="9"/>
  <c r="C1588" i="9" a="1"/>
  <c r="C1588" i="9"/>
  <c r="C1589" i="9" a="1"/>
  <c r="C1589" i="9"/>
  <c r="C1590" i="9" a="1"/>
  <c r="C1590" i="9"/>
  <c r="C1591" i="9" a="1"/>
  <c r="C1591" i="9"/>
  <c r="C1592" i="9" a="1"/>
  <c r="C1592" i="9"/>
  <c r="C1593" i="9" a="1"/>
  <c r="C1593" i="9"/>
  <c r="C1594" i="9" a="1"/>
  <c r="C1594" i="9"/>
  <c r="C1595" i="9" a="1"/>
  <c r="C1595" i="9"/>
  <c r="C1596" i="9" a="1"/>
  <c r="C1596" i="9"/>
  <c r="C1597" i="9" a="1"/>
  <c r="C1597" i="9"/>
  <c r="C1598" i="9" a="1"/>
  <c r="C1598" i="9"/>
  <c r="C1599" i="9" a="1"/>
  <c r="C1599" i="9"/>
  <c r="C1600" i="9" a="1"/>
  <c r="C1600" i="9"/>
  <c r="C1601" i="9" a="1"/>
  <c r="C1601" i="9"/>
  <c r="C1602" i="9" a="1"/>
  <c r="C1602" i="9"/>
  <c r="C1603" i="9" a="1"/>
  <c r="C1603" i="9"/>
  <c r="C1604" i="9" a="1"/>
  <c r="C1604" i="9"/>
  <c r="C1605" i="9" a="1"/>
  <c r="C1605" i="9"/>
  <c r="C1606" i="9" a="1"/>
  <c r="C1606" i="9"/>
  <c r="C1607" i="9" a="1"/>
  <c r="C1607" i="9"/>
  <c r="C1608" i="9" a="1"/>
  <c r="C1608" i="9"/>
  <c r="C1609" i="9" a="1"/>
  <c r="C1609" i="9"/>
  <c r="C1610" i="9" a="1"/>
  <c r="C1610" i="9"/>
  <c r="C1611" i="9" a="1"/>
  <c r="C1611" i="9"/>
  <c r="C1612" i="9" a="1"/>
  <c r="C1612" i="9"/>
  <c r="C1613" i="9" a="1"/>
  <c r="C1613" i="9"/>
  <c r="C1614" i="9" a="1"/>
  <c r="C1614" i="9"/>
  <c r="C1615" i="9" a="1"/>
  <c r="C1615" i="9"/>
  <c r="C1616" i="9" a="1"/>
  <c r="C1616" i="9"/>
  <c r="C1617" i="9" a="1"/>
  <c r="C1617" i="9"/>
  <c r="C1618" i="9" a="1"/>
  <c r="C1618" i="9"/>
  <c r="C1619" i="9" a="1"/>
  <c r="C1619" i="9"/>
  <c r="C1620" i="9" a="1"/>
  <c r="C1620" i="9"/>
  <c r="C1621" i="9" a="1"/>
  <c r="C1621" i="9"/>
  <c r="C1622" i="9" a="1"/>
  <c r="C1622" i="9"/>
  <c r="C1623" i="9" a="1"/>
  <c r="C1623" i="9"/>
  <c r="C1624" i="9" a="1"/>
  <c r="C1624" i="9"/>
  <c r="C1625" i="9" a="1"/>
  <c r="C1625" i="9"/>
  <c r="C1626" i="9" a="1"/>
  <c r="C1626" i="9"/>
  <c r="C1627" i="9" a="1"/>
  <c r="C1627" i="9"/>
  <c r="C1628" i="9" a="1"/>
  <c r="C1628" i="9"/>
  <c r="C1629" i="9" a="1"/>
  <c r="C1629" i="9"/>
  <c r="C1630" i="9" a="1"/>
  <c r="C1630" i="9"/>
  <c r="C1631" i="9" a="1"/>
  <c r="C1631" i="9"/>
  <c r="C1632" i="9" a="1"/>
  <c r="C1632" i="9"/>
  <c r="C1633" i="9" a="1"/>
  <c r="C1633" i="9"/>
  <c r="C1634" i="9" a="1"/>
  <c r="C1634" i="9"/>
  <c r="C1635" i="9" a="1"/>
  <c r="C1635" i="9"/>
  <c r="C1636" i="9" a="1"/>
  <c r="C1636" i="9"/>
  <c r="C1637" i="9" a="1"/>
  <c r="C1637" i="9"/>
  <c r="C1638" i="9" a="1"/>
  <c r="C1638" i="9"/>
  <c r="C1639" i="9" a="1"/>
  <c r="C1639" i="9"/>
  <c r="C1640" i="9" a="1"/>
  <c r="C1640" i="9"/>
  <c r="C1641" i="9" a="1"/>
  <c r="C1641" i="9"/>
  <c r="C1642" i="9" a="1"/>
  <c r="C1642" i="9"/>
  <c r="C1643" i="9" a="1"/>
  <c r="C1643" i="9"/>
  <c r="C1644" i="9" a="1"/>
  <c r="C1644" i="9"/>
  <c r="C1645" i="9" a="1"/>
  <c r="C1645" i="9"/>
  <c r="C1646" i="9" a="1"/>
  <c r="C1646" i="9"/>
  <c r="C1647" i="9" a="1"/>
  <c r="C1647" i="9"/>
  <c r="C1648" i="9" a="1"/>
  <c r="C1648" i="9"/>
  <c r="C1649" i="9" a="1"/>
  <c r="C1649" i="9"/>
  <c r="C1650" i="9" a="1"/>
  <c r="C1650" i="9"/>
  <c r="C1651" i="9" a="1"/>
  <c r="C1651" i="9"/>
  <c r="C1652" i="9" a="1"/>
  <c r="C1652" i="9"/>
  <c r="C1653" i="9" a="1"/>
  <c r="C1653" i="9"/>
  <c r="C1654" i="9" a="1"/>
  <c r="C1654" i="9"/>
  <c r="C1655" i="9" a="1"/>
  <c r="C1655" i="9"/>
  <c r="C1656" i="9" a="1"/>
  <c r="C1656" i="9"/>
  <c r="C1657" i="9" a="1"/>
  <c r="C1657" i="9"/>
  <c r="C1658" i="9" a="1"/>
  <c r="C1658" i="9"/>
  <c r="C1659" i="9" a="1"/>
  <c r="C1659" i="9"/>
  <c r="C1660" i="9" a="1"/>
  <c r="C1660" i="9"/>
  <c r="C1661" i="9" a="1"/>
  <c r="C1661" i="9"/>
  <c r="C1662" i="9" a="1"/>
  <c r="C1662" i="9"/>
  <c r="C1663" i="9" a="1"/>
  <c r="C1663" i="9"/>
  <c r="C1664" i="9" a="1"/>
  <c r="C1664" i="9"/>
  <c r="C1665" i="9" a="1"/>
  <c r="C1665" i="9"/>
  <c r="C1666" i="9" a="1"/>
  <c r="C1666" i="9"/>
  <c r="C1667" i="9" a="1"/>
  <c r="C1667" i="9"/>
  <c r="C1668" i="9" a="1"/>
  <c r="C1668" i="9"/>
  <c r="C1669" i="9" a="1"/>
  <c r="C1669" i="9"/>
  <c r="C1670" i="9" a="1"/>
  <c r="C1670" i="9"/>
  <c r="C1671" i="9" a="1"/>
  <c r="C1671" i="9"/>
  <c r="C1672" i="9" a="1"/>
  <c r="C1672" i="9"/>
  <c r="C1673" i="9" a="1"/>
  <c r="C1673" i="9"/>
  <c r="C1674" i="9" a="1"/>
  <c r="C1674" i="9"/>
  <c r="C1675" i="9" a="1"/>
  <c r="C1675" i="9"/>
  <c r="C1676" i="9" a="1"/>
  <c r="C1676" i="9"/>
  <c r="C1677" i="9" a="1"/>
  <c r="C1677" i="9"/>
  <c r="C1678" i="9" a="1"/>
  <c r="C1678" i="9"/>
  <c r="C1679" i="9" a="1"/>
  <c r="C1679" i="9"/>
  <c r="C1680" i="9" a="1"/>
  <c r="C1680" i="9"/>
  <c r="C1681" i="9" a="1"/>
  <c r="C1681" i="9"/>
  <c r="C1682" i="9" a="1"/>
  <c r="C1682" i="9"/>
  <c r="C1683" i="9" a="1"/>
  <c r="C1683" i="9"/>
  <c r="C1684" i="9" a="1"/>
  <c r="C1684" i="9"/>
  <c r="C1685" i="9" a="1"/>
  <c r="C1685" i="9"/>
  <c r="C1686" i="9" a="1"/>
  <c r="C1686" i="9"/>
  <c r="C1687" i="9" a="1"/>
  <c r="C1687" i="9"/>
  <c r="C1688" i="9" a="1"/>
  <c r="C1688" i="9"/>
  <c r="C1689" i="9" a="1"/>
  <c r="C1689" i="9"/>
  <c r="C1690" i="9" a="1"/>
  <c r="C1690" i="9"/>
  <c r="C1691" i="9" a="1"/>
  <c r="C1691" i="9"/>
  <c r="C1692" i="9" a="1"/>
  <c r="C1692" i="9"/>
  <c r="C1693" i="9" a="1"/>
  <c r="C1693" i="9"/>
  <c r="C1694" i="9" a="1"/>
  <c r="C1694" i="9"/>
  <c r="C1695" i="9" a="1"/>
  <c r="C1695" i="9"/>
  <c r="C1696" i="9" a="1"/>
  <c r="C1696" i="9"/>
  <c r="C1697" i="9" a="1"/>
  <c r="C1697" i="9"/>
  <c r="C1698" i="9" a="1"/>
  <c r="C1698" i="9"/>
  <c r="C1699" i="9" a="1"/>
  <c r="C1699" i="9"/>
  <c r="C1700" i="9" a="1"/>
  <c r="C1700" i="9"/>
  <c r="C1701" i="9" a="1"/>
  <c r="C1701" i="9"/>
  <c r="C1702" i="9" a="1"/>
  <c r="C1702" i="9"/>
  <c r="C1703" i="9" a="1"/>
  <c r="C1703" i="9"/>
  <c r="C1704" i="9" a="1"/>
  <c r="C1704" i="9"/>
  <c r="C1705" i="9" a="1"/>
  <c r="C1705" i="9"/>
  <c r="C1706" i="9" a="1"/>
  <c r="C1706" i="9"/>
  <c r="C1707" i="9" a="1"/>
  <c r="C1707" i="9"/>
  <c r="C1708" i="9" a="1"/>
  <c r="C1708" i="9"/>
  <c r="C1709" i="9" a="1"/>
  <c r="C1709" i="9"/>
  <c r="C1710" i="9" a="1"/>
  <c r="C1710" i="9"/>
  <c r="C1711" i="9" a="1"/>
  <c r="C1711" i="9"/>
  <c r="C1712" i="9" a="1"/>
  <c r="C1712" i="9"/>
  <c r="C1713" i="9" a="1"/>
  <c r="C1713" i="9"/>
  <c r="C1714" i="9" a="1"/>
  <c r="C1714" i="9"/>
  <c r="C1715" i="9" a="1"/>
  <c r="C1715" i="9"/>
  <c r="C1716" i="9" a="1"/>
  <c r="C1716" i="9"/>
  <c r="C1717" i="9" a="1"/>
  <c r="C1717" i="9"/>
  <c r="C1718" i="9" a="1"/>
  <c r="C1718" i="9"/>
  <c r="C1719" i="9" a="1"/>
  <c r="C1719" i="9"/>
  <c r="C1720" i="9" a="1"/>
  <c r="C1720" i="9"/>
  <c r="C1721" i="9" a="1"/>
  <c r="C1721" i="9"/>
  <c r="C1722" i="9" a="1"/>
  <c r="C1722" i="9"/>
  <c r="C1723" i="9" a="1"/>
  <c r="C1723" i="9"/>
  <c r="C1724" i="9" a="1"/>
  <c r="C1724" i="9"/>
  <c r="C1725" i="9" a="1"/>
  <c r="C1725" i="9"/>
  <c r="C1726" i="9" a="1"/>
  <c r="C1726" i="9"/>
  <c r="C1727" i="9" a="1"/>
  <c r="C1727" i="9"/>
  <c r="C1728" i="9" a="1"/>
  <c r="C1728" i="9"/>
  <c r="C1729" i="9" a="1"/>
  <c r="C1729" i="9"/>
  <c r="C1730" i="9" a="1"/>
  <c r="C1730" i="9"/>
  <c r="C1731" i="9" a="1"/>
  <c r="C1731" i="9"/>
  <c r="C1732" i="9" a="1"/>
  <c r="C1732" i="9"/>
  <c r="C1733" i="9" a="1"/>
  <c r="C1733" i="9"/>
  <c r="C1734" i="9" a="1"/>
  <c r="C1734" i="9"/>
  <c r="C1735" i="9" a="1"/>
  <c r="C1735" i="9"/>
  <c r="C1736" i="9" a="1"/>
  <c r="C1736" i="9"/>
  <c r="C1737" i="9" a="1"/>
  <c r="C1737" i="9"/>
  <c r="C1738" i="9" a="1"/>
  <c r="C1738" i="9"/>
  <c r="C1739" i="9" a="1"/>
  <c r="C1739" i="9"/>
  <c r="C1740" i="9" a="1"/>
  <c r="C1740" i="9"/>
  <c r="C1741" i="9" a="1"/>
  <c r="C1741" i="9"/>
  <c r="C1742" i="9" a="1"/>
  <c r="C1742" i="9"/>
  <c r="C1743" i="9" a="1"/>
  <c r="C1743" i="9"/>
  <c r="C1744" i="9" a="1"/>
  <c r="C1744" i="9"/>
  <c r="C1745" i="9" a="1"/>
  <c r="C1745" i="9"/>
  <c r="C1746" i="9" a="1"/>
  <c r="C1746" i="9"/>
  <c r="C1747" i="9" a="1"/>
  <c r="C1747" i="9"/>
  <c r="C1748" i="9" a="1"/>
  <c r="C1748" i="9"/>
  <c r="C1749" i="9" a="1"/>
  <c r="C1749" i="9"/>
  <c r="C1750" i="9" a="1"/>
  <c r="C1750" i="9"/>
  <c r="C1751" i="9" a="1"/>
  <c r="C1751" i="9"/>
  <c r="C1752" i="9" a="1"/>
  <c r="C1752" i="9"/>
  <c r="C1753" i="9" a="1"/>
  <c r="C1753" i="9"/>
  <c r="C1754" i="9" a="1"/>
  <c r="C1754" i="9"/>
  <c r="C1755" i="9" a="1"/>
  <c r="C1755" i="9"/>
  <c r="C1756" i="9" a="1"/>
  <c r="C1756" i="9"/>
  <c r="C1757" i="9" a="1"/>
  <c r="C1757" i="9"/>
  <c r="C1758" i="9" a="1"/>
  <c r="C1758" i="9"/>
  <c r="C1759" i="9" a="1"/>
  <c r="C1759" i="9"/>
  <c r="C1760" i="9" a="1"/>
  <c r="C1760" i="9"/>
  <c r="C1761" i="9" a="1"/>
  <c r="C1761" i="9"/>
  <c r="C1762" i="9" a="1"/>
  <c r="C1762" i="9"/>
  <c r="C1763" i="9" a="1"/>
  <c r="C1763" i="9"/>
  <c r="C1764" i="9" a="1"/>
  <c r="C1764" i="9"/>
  <c r="C1765" i="9" a="1"/>
  <c r="C1765" i="9"/>
  <c r="C1766" i="9" a="1"/>
  <c r="C1766" i="9"/>
  <c r="C1767" i="9" a="1"/>
  <c r="C1767" i="9"/>
  <c r="C1768" i="9" a="1"/>
  <c r="C1768" i="9"/>
  <c r="C1769" i="9" a="1"/>
  <c r="C1769" i="9"/>
  <c r="C1770" i="9" a="1"/>
  <c r="C1770" i="9"/>
  <c r="C1771" i="9" a="1"/>
  <c r="C1771" i="9"/>
  <c r="C1772" i="9" a="1"/>
  <c r="C1772" i="9"/>
  <c r="C1773" i="9" a="1"/>
  <c r="C1773" i="9"/>
  <c r="C1774" i="9" a="1"/>
  <c r="C1774" i="9"/>
  <c r="C1775" i="9" a="1"/>
  <c r="C1775" i="9"/>
  <c r="C1776" i="9" a="1"/>
  <c r="C1776" i="9"/>
  <c r="C1777" i="9" a="1"/>
  <c r="C1777" i="9"/>
  <c r="C1778" i="9" a="1"/>
  <c r="C1778" i="9"/>
  <c r="C1779" i="9" a="1"/>
  <c r="C1779" i="9"/>
  <c r="C1780" i="9" a="1"/>
  <c r="C1780" i="9"/>
  <c r="C1781" i="9" a="1"/>
  <c r="C1781" i="9"/>
  <c r="C1782" i="9" a="1"/>
  <c r="C1782" i="9"/>
  <c r="C1783" i="9" a="1"/>
  <c r="C1783" i="9"/>
  <c r="C1784" i="9" a="1"/>
  <c r="C1784" i="9"/>
  <c r="C1785" i="9" a="1"/>
  <c r="C1785" i="9"/>
  <c r="C1786" i="9" a="1"/>
  <c r="C1786" i="9"/>
  <c r="C1787" i="9" a="1"/>
  <c r="C1787" i="9"/>
  <c r="C1788" i="9" a="1"/>
  <c r="C1788" i="9"/>
  <c r="C1789" i="9" a="1"/>
  <c r="C1789" i="9"/>
  <c r="C1790" i="9" a="1"/>
  <c r="C1790" i="9"/>
  <c r="C1791" i="9" a="1"/>
  <c r="C1791" i="9"/>
  <c r="C1792" i="9" a="1"/>
  <c r="C1792" i="9"/>
  <c r="C1793" i="9" a="1"/>
  <c r="C1793" i="9"/>
  <c r="C1794" i="9" a="1"/>
  <c r="C1794" i="9"/>
  <c r="C1795" i="9" a="1"/>
  <c r="C1795" i="9"/>
  <c r="C1796" i="9" a="1"/>
  <c r="C1796" i="9"/>
  <c r="C1797" i="9" a="1"/>
  <c r="C1797" i="9"/>
  <c r="C1798" i="9" a="1"/>
  <c r="C1798" i="9"/>
  <c r="C1799" i="9" a="1"/>
  <c r="C1799" i="9"/>
  <c r="C1800" i="9" a="1"/>
  <c r="C1800" i="9"/>
  <c r="C1801" i="9" a="1"/>
  <c r="C1801" i="9"/>
  <c r="C1802" i="9" a="1"/>
  <c r="C1802" i="9"/>
  <c r="C1803" i="9" a="1"/>
  <c r="C1803" i="9"/>
  <c r="C1804" i="9" a="1"/>
  <c r="C1804" i="9"/>
  <c r="C1805" i="9" a="1"/>
  <c r="C1805" i="9"/>
  <c r="C1806" i="9" a="1"/>
  <c r="C1806" i="9"/>
  <c r="C1807" i="9" a="1"/>
  <c r="C1807" i="9"/>
  <c r="C1808" i="9" a="1"/>
  <c r="C1808" i="9"/>
  <c r="C1809" i="9" a="1"/>
  <c r="C1809" i="9"/>
  <c r="C1810" i="9" a="1"/>
  <c r="C1810" i="9"/>
  <c r="C1811" i="9" a="1"/>
  <c r="C1811" i="9"/>
  <c r="C1812" i="9" a="1"/>
  <c r="C1812" i="9"/>
  <c r="C1813" i="9" a="1"/>
  <c r="C1813" i="9"/>
  <c r="C1814" i="9" a="1"/>
  <c r="C1814" i="9"/>
  <c r="C1815" i="9" a="1"/>
  <c r="C1815" i="9"/>
  <c r="C1816" i="9" a="1"/>
  <c r="C1816" i="9"/>
  <c r="C1817" i="9" a="1"/>
  <c r="C1817" i="9"/>
  <c r="C1818" i="9" a="1"/>
  <c r="C1818" i="9"/>
  <c r="C1819" i="9" a="1"/>
  <c r="C1819" i="9"/>
  <c r="C1820" i="9" a="1"/>
  <c r="C1820" i="9"/>
  <c r="C1821" i="9" a="1"/>
  <c r="C1821" i="9"/>
  <c r="C1822" i="9" a="1"/>
  <c r="C1822" i="9"/>
  <c r="C1823" i="9" a="1"/>
  <c r="C1823" i="9"/>
  <c r="C1824" i="9" a="1"/>
  <c r="C1824" i="9"/>
  <c r="C1825" i="9" a="1"/>
  <c r="C1825" i="9"/>
  <c r="C1826" i="9" a="1"/>
  <c r="C1826" i="9"/>
  <c r="C1827" i="9" a="1"/>
  <c r="C1827" i="9"/>
  <c r="C1828" i="9" a="1"/>
  <c r="C1828" i="9"/>
  <c r="C1829" i="9" a="1"/>
  <c r="C1829" i="9"/>
  <c r="C1830" i="9" a="1"/>
  <c r="C1830" i="9"/>
  <c r="C1831" i="9" a="1"/>
  <c r="C1831" i="9"/>
  <c r="C1832" i="9" a="1"/>
  <c r="C1832" i="9"/>
  <c r="C1833" i="9" a="1"/>
  <c r="C1833" i="9"/>
  <c r="C1834" i="9" a="1"/>
  <c r="C1834" i="9"/>
  <c r="C1835" i="9" a="1"/>
  <c r="C1835" i="9"/>
  <c r="C1836" i="9" a="1"/>
  <c r="C1836" i="9"/>
  <c r="C1837" i="9" a="1"/>
  <c r="C1837" i="9"/>
  <c r="C1838" i="9" a="1"/>
  <c r="C1838" i="9"/>
  <c r="C1839" i="9" a="1"/>
  <c r="C1839" i="9"/>
  <c r="C1840" i="9" a="1"/>
  <c r="C1840" i="9"/>
  <c r="C1841" i="9" a="1"/>
  <c r="C1841" i="9"/>
  <c r="C1842" i="9" a="1"/>
  <c r="C1842" i="9"/>
  <c r="C1843" i="9" a="1"/>
  <c r="C1843" i="9"/>
  <c r="C1844" i="9" a="1"/>
  <c r="C1844" i="9"/>
  <c r="C1845" i="9" a="1"/>
  <c r="C1845" i="9"/>
  <c r="C1846" i="9" a="1"/>
  <c r="C1846" i="9"/>
  <c r="C1847" i="9" a="1"/>
  <c r="C1847" i="9"/>
  <c r="C1848" i="9" a="1"/>
  <c r="C1848" i="9"/>
  <c r="C1849" i="9" a="1"/>
  <c r="C1849" i="9"/>
  <c r="C1850" i="9" a="1"/>
  <c r="C1850" i="9"/>
  <c r="C1851" i="9" a="1"/>
  <c r="C1851" i="9"/>
  <c r="C1852" i="9" a="1"/>
  <c r="C1852" i="9"/>
  <c r="C1853" i="9" a="1"/>
  <c r="C1853" i="9"/>
  <c r="C1854" i="9" a="1"/>
  <c r="C1854" i="9"/>
  <c r="C1855" i="9" a="1"/>
  <c r="C1855" i="9"/>
  <c r="C1856" i="9" a="1"/>
  <c r="C1856" i="9"/>
  <c r="C1857" i="9" a="1"/>
  <c r="C1857" i="9"/>
  <c r="C1858" i="9" a="1"/>
  <c r="C1858" i="9"/>
  <c r="C1859" i="9" a="1"/>
  <c r="C1859" i="9"/>
  <c r="C1860" i="9" a="1"/>
  <c r="C1860" i="9"/>
  <c r="C1861" i="9" a="1"/>
  <c r="C1861" i="9"/>
  <c r="C1862" i="9" a="1"/>
  <c r="C1862" i="9"/>
  <c r="C1863" i="9" a="1"/>
  <c r="C1863" i="9"/>
  <c r="C1864" i="9" a="1"/>
  <c r="C1864" i="9"/>
  <c r="C1865" i="9" a="1"/>
  <c r="C1865" i="9"/>
  <c r="C1866" i="9" a="1"/>
  <c r="C1866" i="9"/>
  <c r="C1867" i="9" a="1"/>
  <c r="C1867" i="9"/>
  <c r="C1868" i="9" a="1"/>
  <c r="C1868" i="9"/>
  <c r="C1869" i="9" a="1"/>
  <c r="C1869" i="9"/>
  <c r="C1870" i="9" a="1"/>
  <c r="C1870" i="9"/>
  <c r="C1871" i="9" a="1"/>
  <c r="C1871" i="9"/>
  <c r="C1872" i="9" a="1"/>
  <c r="C1872" i="9"/>
  <c r="C1873" i="9" a="1"/>
  <c r="C1873" i="9"/>
  <c r="C1874" i="9" a="1"/>
  <c r="C1874" i="9"/>
  <c r="C1875" i="9" a="1"/>
  <c r="C1875" i="9"/>
  <c r="C1876" i="9" a="1"/>
  <c r="C1876" i="9"/>
  <c r="C1877" i="9" a="1"/>
  <c r="C1877" i="9"/>
  <c r="C1878" i="9" a="1"/>
  <c r="C1878" i="9"/>
  <c r="C1879" i="9" a="1"/>
  <c r="C1879" i="9"/>
  <c r="C1880" i="9" a="1"/>
  <c r="C1880" i="9"/>
  <c r="C1881" i="9" a="1"/>
  <c r="C1881" i="9"/>
  <c r="C1882" i="9" a="1"/>
  <c r="C1882" i="9"/>
  <c r="C1883" i="9" a="1"/>
  <c r="C1883" i="9"/>
  <c r="C1884" i="9" a="1"/>
  <c r="C1884" i="9"/>
  <c r="C1885" i="9" a="1"/>
  <c r="C1885" i="9"/>
  <c r="C1886" i="9" a="1"/>
  <c r="C1886" i="9"/>
  <c r="C1887" i="9" a="1"/>
  <c r="C1887" i="9"/>
  <c r="C1888" i="9" a="1"/>
  <c r="C1888" i="9"/>
  <c r="C1889" i="9" a="1"/>
  <c r="C1889" i="9"/>
  <c r="C1890" i="9" a="1"/>
  <c r="C1890" i="9"/>
  <c r="C1891" i="9" a="1"/>
  <c r="C1891" i="9"/>
  <c r="C1892" i="9" a="1"/>
  <c r="C1892" i="9"/>
  <c r="C1893" i="9" a="1"/>
  <c r="C1893" i="9"/>
  <c r="C1894" i="9" a="1"/>
  <c r="C1894" i="9"/>
  <c r="C1895" i="9" a="1"/>
  <c r="C1895" i="9"/>
  <c r="C1896" i="9" a="1"/>
  <c r="C1896" i="9"/>
  <c r="C1897" i="9" a="1"/>
  <c r="C1897" i="9"/>
  <c r="C1898" i="9" a="1"/>
  <c r="C1898" i="9"/>
  <c r="C1899" i="9" a="1"/>
  <c r="C1899" i="9"/>
  <c r="C1900" i="9" a="1"/>
  <c r="C1900" i="9"/>
  <c r="C1901" i="9" a="1"/>
  <c r="C1901" i="9"/>
  <c r="C1902" i="9" a="1"/>
  <c r="C1902" i="9"/>
  <c r="C1903" i="9" a="1"/>
  <c r="C1903" i="9"/>
  <c r="C1904" i="9" a="1"/>
  <c r="C1904" i="9"/>
  <c r="C1905" i="9" a="1"/>
  <c r="C1905" i="9"/>
  <c r="C1906" i="9" a="1"/>
  <c r="C1906" i="9"/>
  <c r="C1907" i="9" a="1"/>
  <c r="C1907" i="9"/>
  <c r="C1908" i="9" a="1"/>
  <c r="C1908" i="9"/>
  <c r="C1909" i="9" a="1"/>
  <c r="C1909" i="9"/>
  <c r="C1910" i="9" a="1"/>
  <c r="C1910" i="9"/>
  <c r="C1911" i="9" a="1"/>
  <c r="C1911" i="9"/>
  <c r="C1912" i="9" a="1"/>
  <c r="C1912" i="9"/>
  <c r="C1913" i="9" a="1"/>
  <c r="C1913" i="9"/>
  <c r="C1914" i="9" a="1"/>
  <c r="C1914" i="9"/>
  <c r="C1915" i="9" a="1"/>
  <c r="C1915" i="9"/>
  <c r="C1916" i="9" a="1"/>
  <c r="C1916" i="9"/>
  <c r="C1917" i="9" a="1"/>
  <c r="C1917" i="9"/>
  <c r="C1918" i="9" a="1"/>
  <c r="C1918" i="9"/>
  <c r="C1919" i="9" a="1"/>
  <c r="C1919" i="9"/>
  <c r="C1920" i="9" a="1"/>
  <c r="C1920" i="9"/>
  <c r="C1921" i="9" a="1"/>
  <c r="C1921" i="9"/>
  <c r="C1922" i="9" a="1"/>
  <c r="C1922" i="9"/>
  <c r="C1923" i="9" a="1"/>
  <c r="C1923" i="9"/>
  <c r="C1924" i="9" a="1"/>
  <c r="C1924" i="9"/>
  <c r="C1925" i="9" a="1"/>
  <c r="C1925" i="9"/>
  <c r="C1926" i="9" a="1"/>
  <c r="C1926" i="9"/>
  <c r="C1927" i="9" a="1"/>
  <c r="C1927" i="9"/>
  <c r="C1928" i="9" a="1"/>
  <c r="C1928" i="9"/>
  <c r="C1929" i="9" a="1"/>
  <c r="C1929" i="9"/>
  <c r="C1930" i="9" a="1"/>
  <c r="C1930" i="9"/>
  <c r="C1931" i="9" a="1"/>
  <c r="C1931" i="9"/>
  <c r="C1932" i="9" a="1"/>
  <c r="C1932" i="9"/>
  <c r="C1933" i="9" a="1"/>
  <c r="C1933" i="9"/>
  <c r="C1934" i="9" a="1"/>
  <c r="C1934" i="9"/>
  <c r="C1935" i="9" a="1"/>
  <c r="C1935" i="9"/>
  <c r="C1936" i="9" a="1"/>
  <c r="C1936" i="9"/>
  <c r="C1937" i="9" a="1"/>
  <c r="C1937" i="9"/>
  <c r="C1938" i="9" a="1"/>
  <c r="C1938" i="9"/>
  <c r="C1939" i="9" a="1"/>
  <c r="C1939" i="9"/>
  <c r="C1940" i="9" a="1"/>
  <c r="C1940" i="9"/>
  <c r="C1941" i="9" a="1"/>
  <c r="C1941" i="9"/>
  <c r="C1942" i="9" a="1"/>
  <c r="C1942" i="9"/>
  <c r="C1943" i="9" a="1"/>
  <c r="C1943" i="9"/>
  <c r="C1944" i="9" a="1"/>
  <c r="C1944" i="9"/>
  <c r="C1945" i="9" a="1"/>
  <c r="C1945" i="9"/>
  <c r="C1946" i="9" a="1"/>
  <c r="C1946" i="9"/>
  <c r="C1947" i="9" a="1"/>
  <c r="C1947" i="9"/>
  <c r="C1948" i="9" a="1"/>
  <c r="C1948" i="9"/>
  <c r="C1949" i="9" a="1"/>
  <c r="C1949" i="9"/>
  <c r="C1950" i="9" a="1"/>
  <c r="C1950" i="9"/>
  <c r="C1951" i="9" a="1"/>
  <c r="C1951" i="9"/>
  <c r="C1952" i="9" a="1"/>
  <c r="C1952" i="9"/>
  <c r="C1953" i="9" a="1"/>
  <c r="C1953" i="9"/>
  <c r="C1954" i="9" a="1"/>
  <c r="C1954" i="9"/>
  <c r="C1955" i="9" a="1"/>
  <c r="C1955" i="9"/>
  <c r="C1956" i="9" a="1"/>
  <c r="C1956" i="9"/>
  <c r="C1957" i="9" a="1"/>
  <c r="C1957" i="9"/>
  <c r="C1958" i="9" a="1"/>
  <c r="C1958" i="9"/>
  <c r="C1959" i="9" a="1"/>
  <c r="C1959" i="9"/>
  <c r="C1960" i="9" a="1"/>
  <c r="C1960" i="9"/>
  <c r="C1961" i="9" a="1"/>
  <c r="C1961" i="9"/>
  <c r="C1962" i="9" a="1"/>
  <c r="C1962" i="9"/>
  <c r="C1963" i="9" a="1"/>
  <c r="C1963" i="9"/>
  <c r="C1964" i="9" a="1"/>
  <c r="C1964" i="9"/>
  <c r="C1965" i="9" a="1"/>
  <c r="C1965" i="9"/>
  <c r="C1966" i="9" a="1"/>
  <c r="C1966" i="9"/>
  <c r="C1967" i="9" a="1"/>
  <c r="C1967" i="9"/>
  <c r="C1968" i="9" a="1"/>
  <c r="C1968" i="9"/>
  <c r="C1969" i="9" a="1"/>
  <c r="C1969" i="9"/>
  <c r="C1970" i="9" a="1"/>
  <c r="C1970" i="9"/>
  <c r="C1971" i="9" a="1"/>
  <c r="C1971" i="9"/>
  <c r="C1972" i="9" a="1"/>
  <c r="C1972" i="9"/>
  <c r="C1973" i="9" a="1"/>
  <c r="C1973" i="9"/>
  <c r="C1974" i="9" a="1"/>
  <c r="C1974" i="9"/>
  <c r="C1975" i="9" a="1"/>
  <c r="C1975" i="9"/>
  <c r="C1976" i="9" a="1"/>
  <c r="C1976" i="9"/>
  <c r="C1977" i="9" a="1"/>
  <c r="C1977" i="9"/>
  <c r="C1978" i="9" a="1"/>
  <c r="C1978" i="9"/>
  <c r="C1979" i="9" a="1"/>
  <c r="C1979" i="9"/>
  <c r="C1980" i="9" a="1"/>
  <c r="C1980" i="9"/>
  <c r="C1981" i="9" a="1"/>
  <c r="C1981" i="9"/>
  <c r="C1982" i="9" a="1"/>
  <c r="C1982" i="9"/>
  <c r="C1983" i="9" a="1"/>
  <c r="C1983" i="9"/>
  <c r="C1984" i="9" a="1"/>
  <c r="C1984" i="9"/>
  <c r="C1985" i="9" a="1"/>
  <c r="C1985" i="9"/>
  <c r="C1986" i="9" a="1"/>
  <c r="C1986" i="9"/>
  <c r="C1987" i="9" a="1"/>
  <c r="C1987" i="9"/>
  <c r="C1988" i="9" a="1"/>
  <c r="C1988" i="9"/>
  <c r="C1989" i="9" a="1"/>
  <c r="C1989" i="9"/>
  <c r="C1990" i="9" a="1"/>
  <c r="C1990" i="9"/>
  <c r="C1991" i="9" a="1"/>
  <c r="C1991" i="9"/>
  <c r="C1992" i="9" a="1"/>
  <c r="C1992" i="9"/>
  <c r="C1993" i="9" a="1"/>
  <c r="C1993" i="9"/>
  <c r="C1994" i="9" a="1"/>
  <c r="C1994" i="9"/>
  <c r="C1995" i="9" a="1"/>
  <c r="C1995" i="9"/>
  <c r="C1996" i="9" a="1"/>
  <c r="C1996" i="9"/>
  <c r="C1997" i="9" a="1"/>
  <c r="C1997" i="9"/>
  <c r="C1998" i="9" a="1"/>
  <c r="C1998" i="9"/>
  <c r="C1999" i="9" a="1"/>
  <c r="C1999" i="9"/>
  <c r="C2000" i="9" a="1"/>
  <c r="C2000" i="9"/>
  <c r="C2001" i="9" a="1"/>
  <c r="C2001" i="9"/>
  <c r="C2002" i="9" a="1"/>
  <c r="C2002" i="9"/>
  <c r="C2003" i="9" a="1"/>
  <c r="C2003" i="9"/>
  <c r="C2004" i="9" a="1"/>
  <c r="C2004" i="9"/>
  <c r="C2005" i="9" a="1"/>
  <c r="C2005" i="9"/>
  <c r="C2006" i="9" a="1"/>
  <c r="C2006" i="9"/>
  <c r="C2007" i="9" a="1"/>
  <c r="C2007" i="9"/>
  <c r="C2008" i="9" a="1"/>
  <c r="C2008" i="9"/>
  <c r="C2009" i="9" a="1"/>
  <c r="C2009" i="9"/>
  <c r="C2010" i="9" a="1"/>
  <c r="C2010" i="9"/>
  <c r="C2011" i="9" a="1"/>
  <c r="C2011" i="9"/>
  <c r="C2012" i="9" a="1"/>
  <c r="C2012" i="9"/>
  <c r="C2013" i="9" a="1"/>
  <c r="C2013" i="9"/>
  <c r="C2014" i="9" a="1"/>
  <c r="C2014" i="9"/>
  <c r="C2015" i="9" a="1"/>
  <c r="C2015" i="9"/>
  <c r="C2016" i="9" a="1"/>
  <c r="C2016" i="9"/>
  <c r="C2017" i="9" a="1"/>
  <c r="C2017" i="9"/>
  <c r="C2018" i="9" a="1"/>
  <c r="C2018" i="9"/>
  <c r="C2019" i="9" a="1"/>
  <c r="C2019" i="9"/>
  <c r="C2020" i="9" a="1"/>
  <c r="C2020" i="9"/>
  <c r="C2021" i="9" a="1"/>
  <c r="C2021" i="9"/>
  <c r="C2022" i="9" a="1"/>
  <c r="C2022" i="9"/>
  <c r="C2023" i="9" a="1"/>
  <c r="C2023" i="9"/>
  <c r="C2024" i="9" a="1"/>
  <c r="C2024" i="9"/>
  <c r="C2025" i="9" a="1"/>
  <c r="C2025" i="9"/>
  <c r="C2026" i="9" a="1"/>
  <c r="C2026" i="9"/>
  <c r="C2027" i="9" a="1"/>
  <c r="C2027" i="9"/>
  <c r="C2028" i="9" a="1"/>
  <c r="C2028" i="9"/>
  <c r="C2029" i="9" a="1"/>
  <c r="C2029" i="9"/>
  <c r="C2030" i="9" a="1"/>
  <c r="C2030" i="9"/>
  <c r="C2031" i="9" a="1"/>
  <c r="C2031" i="9"/>
  <c r="C2032" i="9" a="1"/>
  <c r="C2032" i="9"/>
  <c r="C2033" i="9" a="1"/>
  <c r="C2033" i="9"/>
  <c r="C2034" i="9" a="1"/>
  <c r="C2034" i="9"/>
  <c r="C2035" i="9" a="1"/>
  <c r="C2035" i="9"/>
  <c r="C2036" i="9" a="1"/>
  <c r="C2036" i="9"/>
  <c r="C2037" i="9" a="1"/>
  <c r="C2037" i="9"/>
  <c r="C2038" i="9" a="1"/>
  <c r="C2038" i="9"/>
  <c r="C2039" i="9" a="1"/>
  <c r="C2039" i="9"/>
  <c r="C2040" i="9" a="1"/>
  <c r="C2040" i="9"/>
  <c r="C2041" i="9" a="1"/>
  <c r="C2041" i="9"/>
  <c r="C2042" i="9" a="1"/>
  <c r="C2042" i="9"/>
  <c r="C2043" i="9" a="1"/>
  <c r="C2043" i="9"/>
  <c r="C2044" i="9" a="1"/>
  <c r="C2044" i="9"/>
  <c r="C2045" i="9" a="1"/>
  <c r="C2045" i="9"/>
  <c r="C2046" i="9" a="1"/>
  <c r="C2046" i="9"/>
  <c r="C2047" i="9" a="1"/>
  <c r="C2047" i="9"/>
  <c r="C2048" i="9" a="1"/>
  <c r="C2048" i="9"/>
  <c r="C2049" i="9" a="1"/>
  <c r="C2049" i="9"/>
  <c r="C2050" i="9" a="1"/>
  <c r="C2050" i="9"/>
  <c r="C2051" i="9" a="1"/>
  <c r="C2051" i="9"/>
  <c r="C2052" i="9" a="1"/>
  <c r="C2052" i="9"/>
  <c r="C2053" i="9" a="1"/>
  <c r="C2053" i="9"/>
  <c r="C2054" i="9" a="1"/>
  <c r="C2054" i="9"/>
  <c r="C2055" i="9" a="1"/>
  <c r="C2055" i="9"/>
  <c r="C2056" i="9" a="1"/>
  <c r="C2056" i="9"/>
  <c r="C2057" i="9" a="1"/>
  <c r="C2057" i="9"/>
  <c r="C2058" i="9" a="1"/>
  <c r="C2058" i="9"/>
  <c r="C2059" i="9" a="1"/>
  <c r="C2059" i="9"/>
  <c r="C2060" i="9" a="1"/>
  <c r="C2060" i="9"/>
  <c r="C2061" i="9" a="1"/>
  <c r="C2061" i="9"/>
  <c r="C2062" i="9" a="1"/>
  <c r="C2062" i="9"/>
  <c r="C2063" i="9" a="1"/>
  <c r="C2063" i="9"/>
  <c r="C2064" i="9" a="1"/>
  <c r="C2064" i="9"/>
  <c r="C2065" i="9" a="1"/>
  <c r="C2065" i="9"/>
  <c r="C2066" i="9" a="1"/>
  <c r="C2066" i="9"/>
  <c r="C2067" i="9" a="1"/>
  <c r="C2067" i="9"/>
  <c r="C2068" i="9" a="1"/>
  <c r="C2068" i="9"/>
  <c r="C2069" i="9" a="1"/>
  <c r="C2069" i="9"/>
  <c r="C2070" i="9" a="1"/>
  <c r="C2070" i="9"/>
  <c r="C2071" i="9" a="1"/>
  <c r="C2071" i="9"/>
  <c r="C2072" i="9" a="1"/>
  <c r="C2072" i="9"/>
  <c r="C2073" i="9" a="1"/>
  <c r="C2073" i="9"/>
  <c r="C2074" i="9" a="1"/>
  <c r="C2074" i="9"/>
  <c r="C2075" i="9" a="1"/>
  <c r="C2075" i="9"/>
  <c r="C2076" i="9" a="1"/>
  <c r="C2076" i="9"/>
  <c r="C2077" i="9" a="1"/>
  <c r="C2077" i="9"/>
  <c r="C2078" i="9" a="1"/>
  <c r="C2078" i="9"/>
  <c r="C2079" i="9" a="1"/>
  <c r="C2079" i="9"/>
  <c r="C2080" i="9" a="1"/>
  <c r="C2080" i="9"/>
  <c r="C2081" i="9" a="1"/>
  <c r="C2081" i="9"/>
  <c r="C2082" i="9" a="1"/>
  <c r="C2082" i="9"/>
  <c r="C2083" i="9" a="1"/>
  <c r="C2083" i="9"/>
  <c r="C2084" i="9" a="1"/>
  <c r="C2084" i="9"/>
  <c r="C2085" i="9" a="1"/>
  <c r="C2085" i="9"/>
  <c r="C2086" i="9" a="1"/>
  <c r="C2086" i="9"/>
  <c r="C2087" i="9" a="1"/>
  <c r="C2087" i="9"/>
  <c r="C2088" i="9" a="1"/>
  <c r="C2088" i="9"/>
  <c r="C2089" i="9" a="1"/>
  <c r="C2089" i="9"/>
  <c r="C2090" i="9" a="1"/>
  <c r="C2090" i="9"/>
  <c r="C2091" i="9" a="1"/>
  <c r="C2091" i="9"/>
  <c r="C2092" i="9" a="1"/>
  <c r="C2092" i="9"/>
  <c r="C2093" i="9" a="1"/>
  <c r="C2093" i="9"/>
  <c r="C2094" i="9" a="1"/>
  <c r="C2094" i="9"/>
  <c r="C2095" i="9" a="1"/>
  <c r="C2095" i="9"/>
  <c r="C2096" i="9" a="1"/>
  <c r="C2096" i="9"/>
  <c r="C2097" i="9" a="1"/>
  <c r="C2097" i="9"/>
  <c r="C2098" i="9" a="1"/>
  <c r="C2098" i="9"/>
  <c r="C2099" i="9" a="1"/>
  <c r="C2099" i="9"/>
  <c r="C2100" i="9" a="1"/>
  <c r="C2100" i="9"/>
  <c r="C2101" i="9" a="1"/>
  <c r="C2101" i="9"/>
  <c r="C2102" i="9" a="1"/>
  <c r="C2102" i="9"/>
  <c r="C2103" i="9" a="1"/>
  <c r="C2103" i="9"/>
  <c r="C2104" i="9" a="1"/>
  <c r="C2104" i="9"/>
  <c r="C2105" i="9" a="1"/>
  <c r="C2105" i="9"/>
  <c r="C2106" i="9" a="1"/>
  <c r="C2106" i="9"/>
  <c r="C2107" i="9" a="1"/>
  <c r="C2107" i="9"/>
  <c r="C2108" i="9" a="1"/>
  <c r="C2108" i="9"/>
  <c r="C2109" i="9" a="1"/>
  <c r="C2109" i="9"/>
  <c r="C2110" i="9" a="1"/>
  <c r="C2110" i="9"/>
  <c r="C2111" i="9" a="1"/>
  <c r="C2111" i="9"/>
  <c r="C2112" i="9" a="1"/>
  <c r="C2112" i="9"/>
  <c r="C2113" i="9" a="1"/>
  <c r="C2113" i="9"/>
  <c r="C2114" i="9" a="1"/>
  <c r="C2114" i="9"/>
  <c r="C2115" i="9" a="1"/>
  <c r="C2115" i="9"/>
  <c r="C2116" i="9" a="1"/>
  <c r="C2116" i="9"/>
  <c r="C2117" i="9" a="1"/>
  <c r="C2117" i="9"/>
  <c r="C2118" i="9" a="1"/>
  <c r="C2118" i="9"/>
  <c r="C2119" i="9" a="1"/>
  <c r="C2119" i="9"/>
  <c r="C2120" i="9" a="1"/>
  <c r="C2120" i="9"/>
  <c r="C2121" i="9" a="1"/>
  <c r="C2121" i="9"/>
  <c r="C2122" i="9" a="1"/>
  <c r="C2122" i="9"/>
  <c r="C2123" i="9" a="1"/>
  <c r="C2123" i="9"/>
  <c r="C2124" i="9" a="1"/>
  <c r="C2124" i="9"/>
  <c r="C2125" i="9" a="1"/>
  <c r="C2125" i="9"/>
  <c r="C2126" i="9" a="1"/>
  <c r="C2126" i="9"/>
  <c r="C2127" i="9" a="1"/>
  <c r="C2127" i="9"/>
  <c r="C2128" i="9" a="1"/>
  <c r="C2128" i="9"/>
  <c r="C2129" i="9" a="1"/>
  <c r="C2129" i="9"/>
  <c r="C2130" i="9" a="1"/>
  <c r="C2130" i="9"/>
  <c r="C2131" i="9" a="1"/>
  <c r="C2131" i="9"/>
  <c r="C2132" i="9" a="1"/>
  <c r="C2132" i="9"/>
  <c r="C2133" i="9" a="1"/>
  <c r="C2133" i="9"/>
  <c r="C2134" i="9" a="1"/>
  <c r="C2134" i="9"/>
  <c r="C2135" i="9" a="1"/>
  <c r="C2135" i="9"/>
  <c r="C2136" i="9" a="1"/>
  <c r="C2136" i="9"/>
  <c r="C2137" i="9" a="1"/>
  <c r="C2137" i="9"/>
  <c r="C2138" i="9" a="1"/>
  <c r="C2138" i="9"/>
  <c r="C2139" i="9" a="1"/>
  <c r="C2139" i="9"/>
  <c r="C2140" i="9" a="1"/>
  <c r="C2140" i="9"/>
  <c r="C2141" i="9" a="1"/>
  <c r="C2141" i="9"/>
  <c r="C2142" i="9" a="1"/>
  <c r="C2142" i="9"/>
  <c r="C2143" i="9" a="1"/>
  <c r="C2143" i="9"/>
  <c r="C2144" i="9" a="1"/>
  <c r="C2144" i="9"/>
  <c r="C2145" i="9" a="1"/>
  <c r="C2145" i="9"/>
  <c r="C2146" i="9" a="1"/>
  <c r="C2146" i="9"/>
  <c r="C2147" i="9" a="1"/>
  <c r="C2147" i="9"/>
  <c r="C2148" i="9" a="1"/>
  <c r="C2148" i="9"/>
  <c r="C2149" i="9" a="1"/>
  <c r="C2149" i="9"/>
  <c r="C2150" i="9" a="1"/>
  <c r="C2150" i="9"/>
  <c r="C2151" i="9" a="1"/>
  <c r="C2151" i="9"/>
  <c r="C2152" i="9" a="1"/>
  <c r="C2152" i="9"/>
  <c r="C2153" i="9" a="1"/>
  <c r="C2153" i="9"/>
  <c r="C2154" i="9" a="1"/>
  <c r="C2154" i="9"/>
  <c r="C2155" i="9" a="1"/>
  <c r="C2155" i="9"/>
  <c r="C2156" i="9" a="1"/>
  <c r="C2156" i="9"/>
  <c r="C2157" i="9" a="1"/>
  <c r="C2157" i="9"/>
  <c r="C2158" i="9" a="1"/>
  <c r="C2158" i="9"/>
  <c r="C2159" i="9" a="1"/>
  <c r="C2159" i="9"/>
  <c r="C2160" i="9" a="1"/>
  <c r="C2160" i="9"/>
  <c r="C2161" i="9" a="1"/>
  <c r="C2161" i="9"/>
  <c r="C2162" i="9" a="1"/>
  <c r="C2162" i="9"/>
  <c r="C2163" i="9" a="1"/>
  <c r="C2163" i="9"/>
  <c r="C2164" i="9" a="1"/>
  <c r="C2164" i="9"/>
  <c r="C2165" i="9" a="1"/>
  <c r="C2165" i="9"/>
  <c r="C2166" i="9" a="1"/>
  <c r="C2166" i="9"/>
  <c r="C2167" i="9" a="1"/>
  <c r="C2167" i="9"/>
  <c r="C2168" i="9" a="1"/>
  <c r="C2168" i="9"/>
  <c r="C2169" i="9" a="1"/>
  <c r="C2169" i="9"/>
  <c r="C2170" i="9" a="1"/>
  <c r="C2170" i="9"/>
  <c r="C2171" i="9" a="1"/>
  <c r="C2171" i="9"/>
  <c r="C2172" i="9" a="1"/>
  <c r="C2172" i="9"/>
  <c r="C2173" i="9" a="1"/>
  <c r="C2173" i="9"/>
  <c r="C2174" i="9" a="1"/>
  <c r="C2174" i="9"/>
  <c r="C2175" i="9" a="1"/>
  <c r="C2175" i="9"/>
  <c r="C2176" i="9" a="1"/>
  <c r="C2176" i="9"/>
  <c r="C2177" i="9" a="1"/>
  <c r="C2177" i="9"/>
  <c r="C2178" i="9" a="1"/>
  <c r="C2178" i="9"/>
  <c r="C2179" i="9" a="1"/>
  <c r="C2179" i="9"/>
  <c r="C2180" i="9" a="1"/>
  <c r="C2180" i="9"/>
  <c r="C2181" i="9" a="1"/>
  <c r="C2181" i="9"/>
  <c r="C2182" i="9" a="1"/>
  <c r="C2182" i="9"/>
  <c r="C2183" i="9" a="1"/>
  <c r="C2183" i="9"/>
  <c r="C2184" i="9" a="1"/>
  <c r="C2184" i="9"/>
  <c r="C2185" i="9" a="1"/>
  <c r="C2185" i="9"/>
  <c r="C2186" i="9" a="1"/>
  <c r="C2186" i="9"/>
  <c r="C2187" i="9" a="1"/>
  <c r="C2187" i="9"/>
  <c r="C2188" i="9" a="1"/>
  <c r="C2188" i="9"/>
  <c r="C2189" i="9" a="1"/>
  <c r="C2189" i="9"/>
  <c r="C2190" i="9" a="1"/>
  <c r="C2190" i="9"/>
  <c r="C2191" i="9" a="1"/>
  <c r="C2191" i="9"/>
  <c r="C2192" i="9" a="1"/>
  <c r="C2192" i="9"/>
  <c r="C2193" i="9" a="1"/>
  <c r="C2193" i="9"/>
  <c r="C2194" i="9" a="1"/>
  <c r="C2194" i="9"/>
  <c r="C2195" i="9" a="1"/>
  <c r="C2195" i="9"/>
  <c r="C2196" i="9" a="1"/>
  <c r="C2196" i="9"/>
  <c r="C2197" i="9" a="1"/>
  <c r="C2197" i="9"/>
  <c r="C2198" i="9" a="1"/>
  <c r="C2198" i="9"/>
  <c r="C2199" i="9" a="1"/>
  <c r="C2199" i="9"/>
  <c r="C2200" i="9" a="1"/>
  <c r="C2200" i="9"/>
  <c r="C2201" i="9" a="1"/>
  <c r="C2201" i="9"/>
  <c r="C2202" i="9" a="1"/>
  <c r="C2202" i="9"/>
  <c r="C2203" i="9" a="1"/>
  <c r="C2203" i="9"/>
  <c r="C2204" i="9" a="1"/>
  <c r="C2204" i="9"/>
  <c r="C2205" i="9" a="1"/>
  <c r="C2205" i="9"/>
  <c r="C2206" i="9" a="1"/>
  <c r="C2206" i="9"/>
  <c r="C2207" i="9" a="1"/>
  <c r="C2207" i="9"/>
  <c r="C2208" i="9" a="1"/>
  <c r="C2208" i="9"/>
  <c r="C2209" i="9" a="1"/>
  <c r="C2209" i="9"/>
  <c r="C2210" i="9" a="1"/>
  <c r="C2210" i="9"/>
  <c r="C2211" i="9" a="1"/>
  <c r="C2211" i="9"/>
  <c r="C2212" i="9" a="1"/>
  <c r="C2212" i="9"/>
  <c r="C2213" i="9" a="1"/>
  <c r="C2213" i="9"/>
  <c r="C2214" i="9" a="1"/>
  <c r="C2214" i="9"/>
  <c r="C2215" i="9" a="1"/>
  <c r="C2215" i="9"/>
  <c r="C2216" i="9" a="1"/>
  <c r="C2216" i="9"/>
  <c r="C2217" i="9" a="1"/>
  <c r="C2217" i="9"/>
  <c r="C2218" i="9" a="1"/>
  <c r="C2218" i="9"/>
  <c r="C2219" i="9" a="1"/>
  <c r="C2219" i="9"/>
  <c r="C2220" i="9" a="1"/>
  <c r="C2220" i="9"/>
  <c r="C2221" i="9" a="1"/>
  <c r="C2221" i="9"/>
  <c r="C2222" i="9" a="1"/>
  <c r="C2222" i="9"/>
  <c r="C2223" i="9" a="1"/>
  <c r="C2223" i="9"/>
  <c r="C2224" i="9" a="1"/>
  <c r="C2224" i="9"/>
  <c r="C2225" i="9" a="1"/>
  <c r="C2225" i="9"/>
  <c r="C2226" i="9" a="1"/>
  <c r="C2226" i="9"/>
  <c r="C2227" i="9" a="1"/>
  <c r="C2227" i="9"/>
  <c r="C2228" i="9" a="1"/>
  <c r="C2228" i="9"/>
  <c r="C2229" i="9" a="1"/>
  <c r="C2229" i="9"/>
  <c r="C2230" i="9" a="1"/>
  <c r="C2230" i="9"/>
  <c r="C2231" i="9" a="1"/>
  <c r="C2231" i="9"/>
  <c r="C2232" i="9" a="1"/>
  <c r="C2232" i="9"/>
  <c r="C2233" i="9" a="1"/>
  <c r="C2233" i="9"/>
  <c r="C2234" i="9" a="1"/>
  <c r="C2234" i="9"/>
  <c r="C2235" i="9" a="1"/>
  <c r="C2235" i="9"/>
  <c r="C2236" i="9" a="1"/>
  <c r="C2236" i="9"/>
  <c r="C2237" i="9" a="1"/>
  <c r="C2237" i="9"/>
  <c r="C2238" i="9" a="1"/>
  <c r="C2238" i="9"/>
  <c r="C2239" i="9" a="1"/>
  <c r="C2239" i="9"/>
  <c r="C2240" i="9" a="1"/>
  <c r="C2240" i="9"/>
  <c r="C2241" i="9" a="1"/>
  <c r="C2241" i="9"/>
  <c r="C2242" i="9" a="1"/>
  <c r="C2242" i="9"/>
  <c r="C2243" i="9" a="1"/>
  <c r="C2243" i="9"/>
  <c r="C2244" i="9" a="1"/>
  <c r="C2244" i="9"/>
  <c r="C2245" i="9" a="1"/>
  <c r="C2245" i="9"/>
  <c r="C2246" i="9" a="1"/>
  <c r="C2246" i="9"/>
  <c r="C2247" i="9" a="1"/>
  <c r="C2247" i="9"/>
  <c r="C2248" i="9" a="1"/>
  <c r="C2248" i="9"/>
  <c r="C2249" i="9" a="1"/>
  <c r="C2249" i="9"/>
  <c r="C2250" i="9" a="1"/>
  <c r="C2250" i="9"/>
  <c r="C2251" i="9" a="1"/>
  <c r="C2251" i="9"/>
  <c r="C2252" i="9" a="1"/>
  <c r="C2252" i="9"/>
  <c r="C2253" i="9" a="1"/>
  <c r="C2253" i="9"/>
  <c r="C2254" i="9" a="1"/>
  <c r="C2254" i="9"/>
  <c r="C2255" i="9" a="1"/>
  <c r="C2255" i="9"/>
  <c r="C2256" i="9" a="1"/>
  <c r="C2256" i="9"/>
  <c r="C2257" i="9" a="1"/>
  <c r="C2257" i="9"/>
  <c r="C2258" i="9" a="1"/>
  <c r="C2258" i="9"/>
  <c r="C2259" i="9" a="1"/>
  <c r="C2259" i="9"/>
  <c r="C2260" i="9" a="1"/>
  <c r="C2260" i="9"/>
  <c r="C2261" i="9" a="1"/>
  <c r="C2261" i="9"/>
  <c r="C2262" i="9" a="1"/>
  <c r="C2262" i="9"/>
  <c r="C2263" i="9" a="1"/>
  <c r="C2263" i="9"/>
  <c r="C2264" i="9" a="1"/>
  <c r="C2264" i="9"/>
  <c r="C2265" i="9" a="1"/>
  <c r="C2265" i="9"/>
  <c r="C2266" i="9" a="1"/>
  <c r="C2266" i="9"/>
  <c r="C2267" i="9" a="1"/>
  <c r="C2267" i="9"/>
  <c r="C2268" i="9" a="1"/>
  <c r="C2268" i="9"/>
  <c r="C2269" i="9" a="1"/>
  <c r="C2269" i="9"/>
  <c r="C2270" i="9" a="1"/>
  <c r="C2270" i="9"/>
  <c r="C2271" i="9" a="1"/>
  <c r="C2271" i="9"/>
  <c r="C2272" i="9" a="1"/>
  <c r="C2272" i="9"/>
  <c r="C2273" i="9" a="1"/>
  <c r="C2273" i="9"/>
  <c r="C2274" i="9" a="1"/>
  <c r="C2274" i="9"/>
  <c r="C2275" i="9" a="1"/>
  <c r="C2275" i="9"/>
  <c r="C2276" i="9" a="1"/>
  <c r="C2276" i="9"/>
  <c r="C2277" i="9" a="1"/>
  <c r="C2277" i="9"/>
  <c r="C2278" i="9" a="1"/>
  <c r="C2278" i="9"/>
  <c r="C2279" i="9" a="1"/>
  <c r="C2279" i="9"/>
  <c r="C2280" i="9" a="1"/>
  <c r="C2280" i="9"/>
  <c r="C2281" i="9" a="1"/>
  <c r="C2281" i="9"/>
  <c r="C2282" i="9" a="1"/>
  <c r="C2282" i="9"/>
  <c r="C2283" i="9" a="1"/>
  <c r="C2283" i="9"/>
  <c r="C2284" i="9" a="1"/>
  <c r="C2284" i="9"/>
  <c r="C2285" i="9" a="1"/>
  <c r="C2285" i="9"/>
  <c r="C2286" i="9" a="1"/>
  <c r="C2286" i="9"/>
  <c r="C2287" i="9" a="1"/>
  <c r="C2287" i="9"/>
  <c r="C2288" i="9" a="1"/>
  <c r="C2288" i="9"/>
  <c r="C2289" i="9" a="1"/>
  <c r="C2289" i="9"/>
  <c r="C2290" i="9" a="1"/>
  <c r="C2290" i="9"/>
  <c r="C2291" i="9" a="1"/>
  <c r="C2291" i="9"/>
  <c r="C2292" i="9" a="1"/>
  <c r="C2292" i="9"/>
  <c r="C2293" i="9" a="1"/>
  <c r="C2293" i="9"/>
  <c r="C2294" i="9" a="1"/>
  <c r="C2294" i="9"/>
  <c r="C2295" i="9" a="1"/>
  <c r="C2295" i="9"/>
  <c r="C2296" i="9" a="1"/>
  <c r="C2296" i="9"/>
  <c r="C2297" i="9" a="1"/>
  <c r="C2297" i="9"/>
  <c r="C2298" i="9" a="1"/>
  <c r="C2298" i="9"/>
  <c r="C2299" i="9" a="1"/>
  <c r="C2299" i="9"/>
  <c r="C2300" i="9" a="1"/>
  <c r="C2300" i="9"/>
  <c r="C2301" i="9" a="1"/>
  <c r="C2301" i="9"/>
  <c r="C2302" i="9" a="1"/>
  <c r="C2302" i="9"/>
  <c r="C2303" i="9" a="1"/>
  <c r="C2303" i="9"/>
  <c r="C2304" i="9" a="1"/>
  <c r="C2304" i="9"/>
  <c r="C2305" i="9" a="1"/>
  <c r="C2305" i="9"/>
  <c r="C2306" i="9" a="1"/>
  <c r="C2306" i="9"/>
  <c r="C2307" i="9" a="1"/>
  <c r="C2307" i="9"/>
  <c r="C2308" i="9" a="1"/>
  <c r="C2308" i="9"/>
  <c r="C2309" i="9" a="1"/>
  <c r="C2309" i="9"/>
  <c r="C2310" i="9" a="1"/>
  <c r="C2310" i="9"/>
  <c r="C2311" i="9" a="1"/>
  <c r="C2311" i="9"/>
  <c r="C2312" i="9" a="1"/>
  <c r="C2312" i="9"/>
  <c r="C2313" i="9" a="1"/>
  <c r="C2313" i="9"/>
  <c r="C2314" i="9" a="1"/>
  <c r="C2314" i="9"/>
  <c r="C2315" i="9" a="1"/>
  <c r="C2315" i="9"/>
  <c r="C2316" i="9" a="1"/>
  <c r="C2316" i="9"/>
  <c r="C2317" i="9" a="1"/>
  <c r="C2317" i="9"/>
  <c r="C2318" i="9" a="1"/>
  <c r="C2318" i="9"/>
  <c r="C2319" i="9" a="1"/>
  <c r="C2319" i="9"/>
  <c r="C2320" i="9" a="1"/>
  <c r="C2320" i="9"/>
  <c r="C2321" i="9" a="1"/>
  <c r="C2321" i="9"/>
  <c r="C2322" i="9" a="1"/>
  <c r="C2322" i="9"/>
  <c r="C2323" i="9" a="1"/>
  <c r="C2323" i="9"/>
  <c r="C2324" i="9" a="1"/>
  <c r="C2324" i="9"/>
  <c r="C2325" i="9" a="1"/>
  <c r="C2325" i="9"/>
  <c r="C2326" i="9" a="1"/>
  <c r="C2326" i="9"/>
  <c r="C2327" i="9" a="1"/>
  <c r="C2327" i="9"/>
  <c r="C2328" i="9" a="1"/>
  <c r="C2328" i="9"/>
  <c r="C2329" i="9" a="1"/>
  <c r="C2329" i="9"/>
  <c r="C2330" i="9" a="1"/>
  <c r="C2330" i="9"/>
  <c r="C2331" i="9" a="1"/>
  <c r="C2331" i="9"/>
  <c r="C2332" i="9" a="1"/>
  <c r="C2332" i="9"/>
  <c r="C2333" i="9" a="1"/>
  <c r="C2333" i="9"/>
  <c r="C2334" i="9" a="1"/>
  <c r="C2334" i="9"/>
  <c r="C2335" i="9" a="1"/>
  <c r="C2335" i="9"/>
  <c r="C2336" i="9" a="1"/>
  <c r="C2336" i="9"/>
  <c r="C2337" i="9" a="1"/>
  <c r="C2337" i="9"/>
  <c r="C2338" i="9" a="1"/>
  <c r="C2338" i="9"/>
  <c r="C2339" i="9" a="1"/>
  <c r="C2339" i="9"/>
  <c r="C2340" i="9" a="1"/>
  <c r="C2340" i="9"/>
  <c r="C2341" i="9" a="1"/>
  <c r="C2341" i="9"/>
  <c r="C2342" i="9" a="1"/>
  <c r="C2342" i="9"/>
  <c r="C2343" i="9" a="1"/>
  <c r="C2343" i="9"/>
  <c r="C2344" i="9" a="1"/>
  <c r="C2344" i="9"/>
  <c r="C2345" i="9" a="1"/>
  <c r="C2345" i="9"/>
  <c r="C2346" i="9" a="1"/>
  <c r="C2346" i="9"/>
  <c r="C2347" i="9" a="1"/>
  <c r="C2347" i="9"/>
  <c r="C2348" i="9" a="1"/>
  <c r="C2348" i="9"/>
  <c r="C2349" i="9" a="1"/>
  <c r="C2349" i="9"/>
  <c r="C2350" i="9" a="1"/>
  <c r="C2350" i="9"/>
  <c r="C2351" i="9" a="1"/>
  <c r="C2351" i="9"/>
  <c r="C2352" i="9" a="1"/>
  <c r="C2352" i="9"/>
  <c r="C2353" i="9" a="1"/>
  <c r="C2353" i="9"/>
  <c r="C2354" i="9" a="1"/>
  <c r="C2354" i="9"/>
  <c r="C2355" i="9" a="1"/>
  <c r="C2355" i="9"/>
  <c r="C2356" i="9" a="1"/>
  <c r="C2356" i="9"/>
  <c r="C2357" i="9" a="1"/>
  <c r="C2357" i="9"/>
  <c r="C2358" i="9" a="1"/>
  <c r="C2358" i="9"/>
  <c r="C2359" i="9" a="1"/>
  <c r="C2359" i="9"/>
  <c r="C2360" i="9" a="1"/>
  <c r="C2360" i="9"/>
  <c r="C2361" i="9" a="1"/>
  <c r="C2361" i="9"/>
  <c r="C2362" i="9" a="1"/>
  <c r="C2362" i="9"/>
  <c r="C2363" i="9" a="1"/>
  <c r="C2363" i="9"/>
  <c r="C2364" i="9" a="1"/>
  <c r="C2364" i="9"/>
  <c r="C2365" i="9" a="1"/>
  <c r="C2365" i="9"/>
  <c r="C2366" i="9" a="1"/>
  <c r="C2366" i="9"/>
  <c r="C2367" i="9" a="1"/>
  <c r="C2367" i="9"/>
  <c r="C2368" i="9" a="1"/>
  <c r="C2368" i="9"/>
  <c r="C2369" i="9" a="1"/>
  <c r="C2369" i="9"/>
  <c r="C2370" i="9" a="1"/>
  <c r="C2370" i="9"/>
  <c r="C2371" i="9" a="1"/>
  <c r="C2371" i="9"/>
  <c r="C2372" i="9" a="1"/>
  <c r="C2372" i="9"/>
  <c r="C2373" i="9" a="1"/>
  <c r="C2373" i="9"/>
  <c r="C2374" i="9" a="1"/>
  <c r="C2374" i="9"/>
  <c r="C2375" i="9" a="1"/>
  <c r="C2375" i="9"/>
  <c r="C2376" i="9" a="1"/>
  <c r="C2376" i="9"/>
  <c r="C2377" i="9" a="1"/>
  <c r="C2377" i="9"/>
  <c r="C2378" i="9" a="1"/>
  <c r="C2378" i="9"/>
  <c r="C2379" i="9" a="1"/>
  <c r="C2379" i="9"/>
  <c r="C2380" i="9" a="1"/>
  <c r="C2380" i="9"/>
  <c r="C2381" i="9" a="1"/>
  <c r="C2381" i="9"/>
  <c r="C2382" i="9" a="1"/>
  <c r="C2382" i="9"/>
  <c r="C2383" i="9" a="1"/>
  <c r="C2383" i="9"/>
  <c r="C2384" i="9" a="1"/>
  <c r="C2384" i="9"/>
  <c r="C2385" i="9" a="1"/>
  <c r="C2385" i="9"/>
  <c r="C2386" i="9" a="1"/>
  <c r="C2386" i="9"/>
  <c r="C2387" i="9" a="1"/>
  <c r="C2387" i="9"/>
  <c r="C2388" i="9" a="1"/>
  <c r="C2388" i="9"/>
  <c r="C2389" i="9" a="1"/>
  <c r="C2389" i="9"/>
  <c r="C2390" i="9" a="1"/>
  <c r="C2390" i="9"/>
  <c r="C2391" i="9" a="1"/>
  <c r="C2391" i="9"/>
  <c r="C2392" i="9" a="1"/>
  <c r="C2392" i="9"/>
  <c r="C2393" i="9" a="1"/>
  <c r="C2393" i="9"/>
  <c r="C2394" i="9" a="1"/>
  <c r="C2394" i="9"/>
  <c r="C2395" i="9" a="1"/>
  <c r="C2395" i="9"/>
  <c r="C2396" i="9" a="1"/>
  <c r="C2396" i="9"/>
  <c r="C2397" i="9" a="1"/>
  <c r="C2397" i="9"/>
  <c r="C2398" i="9" a="1"/>
  <c r="C2398" i="9"/>
  <c r="C2399" i="9" a="1"/>
  <c r="C2399" i="9"/>
  <c r="C2400" i="9" a="1"/>
  <c r="C2400" i="9"/>
  <c r="C2401" i="9" a="1"/>
  <c r="C2401" i="9"/>
  <c r="C2402" i="9" a="1"/>
  <c r="C2402" i="9"/>
  <c r="C2403" i="9" a="1"/>
  <c r="C2403" i="9"/>
  <c r="C2404" i="9" a="1"/>
  <c r="C2404" i="9"/>
  <c r="C2405" i="9" a="1"/>
  <c r="C2405" i="9"/>
  <c r="C2406" i="9" a="1"/>
  <c r="C2406" i="9"/>
  <c r="C2407" i="9" a="1"/>
  <c r="C2407" i="9"/>
  <c r="C2408" i="9" a="1"/>
  <c r="C2408" i="9"/>
  <c r="C2409" i="9" a="1"/>
  <c r="C2409" i="9"/>
  <c r="C2410" i="9" a="1"/>
  <c r="C2410" i="9"/>
  <c r="C2411" i="9" a="1"/>
  <c r="C2411" i="9"/>
  <c r="C2412" i="9" a="1"/>
  <c r="C2412" i="9"/>
  <c r="C2413" i="9" a="1"/>
  <c r="C2413" i="9"/>
  <c r="C2414" i="9" a="1"/>
  <c r="C2414" i="9"/>
  <c r="C2415" i="9" a="1"/>
  <c r="C2415" i="9"/>
  <c r="C2416" i="9" a="1"/>
  <c r="C2416" i="9"/>
  <c r="C2417" i="9" a="1"/>
  <c r="C2417" i="9"/>
  <c r="C2418" i="9" a="1"/>
  <c r="C2418" i="9"/>
  <c r="C2419" i="9" a="1"/>
  <c r="C2419" i="9"/>
  <c r="C2420" i="9" a="1"/>
  <c r="C2420" i="9"/>
  <c r="C2421" i="9" a="1"/>
  <c r="C2421" i="9"/>
  <c r="C2422" i="9" a="1"/>
  <c r="C2422" i="9"/>
  <c r="C2423" i="9" a="1"/>
  <c r="C2423" i="9"/>
  <c r="C2424" i="9" a="1"/>
  <c r="C2424" i="9"/>
  <c r="C2425" i="9" a="1"/>
  <c r="C2425" i="9"/>
  <c r="C2426" i="9" a="1"/>
  <c r="C2426" i="9"/>
  <c r="C2427" i="9" a="1"/>
  <c r="C2427" i="9"/>
  <c r="C2428" i="9" a="1"/>
  <c r="C2428" i="9"/>
  <c r="C2429" i="9" a="1"/>
  <c r="C2429" i="9"/>
  <c r="C2430" i="9" a="1"/>
  <c r="C2430" i="9"/>
  <c r="C2431" i="9" a="1"/>
  <c r="C2431" i="9"/>
  <c r="C2432" i="9" a="1"/>
  <c r="C2432" i="9"/>
  <c r="C2433" i="9" a="1"/>
  <c r="C2433" i="9"/>
  <c r="C2434" i="9" a="1"/>
  <c r="C2434" i="9"/>
  <c r="C2435" i="9" a="1"/>
  <c r="C2435" i="9"/>
  <c r="C2436" i="9" a="1"/>
  <c r="C2436" i="9"/>
  <c r="C2437" i="9" a="1"/>
  <c r="C2437" i="9"/>
  <c r="C2438" i="9" a="1"/>
  <c r="C2438" i="9"/>
  <c r="C2439" i="9" a="1"/>
  <c r="C2439" i="9"/>
  <c r="C2440" i="9" a="1"/>
  <c r="C2440" i="9"/>
  <c r="C2441" i="9" a="1"/>
  <c r="C2441" i="9"/>
  <c r="C2442" i="9" a="1"/>
  <c r="C2442" i="9"/>
  <c r="C2443" i="9" a="1"/>
  <c r="C2443" i="9"/>
  <c r="C2444" i="9" a="1"/>
  <c r="C2444" i="9"/>
  <c r="C2445" i="9" a="1"/>
  <c r="C2445" i="9"/>
  <c r="C2446" i="9" a="1"/>
  <c r="C2446" i="9"/>
  <c r="C2447" i="9" a="1"/>
  <c r="C2447" i="9"/>
  <c r="C2448" i="9" a="1"/>
  <c r="C2448" i="9"/>
  <c r="C2449" i="9" a="1"/>
  <c r="C2449" i="9"/>
  <c r="C2450" i="9" a="1"/>
  <c r="C2450" i="9"/>
  <c r="C2451" i="9" a="1"/>
  <c r="C2451" i="9"/>
  <c r="C2452" i="9" a="1"/>
  <c r="C2452" i="9"/>
  <c r="C2453" i="9" a="1"/>
  <c r="C2453" i="9"/>
  <c r="C2454" i="9" a="1"/>
  <c r="C2454" i="9"/>
  <c r="C2455" i="9" a="1"/>
  <c r="C2455" i="9"/>
  <c r="C2456" i="9" a="1"/>
  <c r="C2456" i="9"/>
  <c r="C2457" i="9" a="1"/>
  <c r="C2457" i="9"/>
  <c r="C2458" i="9" a="1"/>
  <c r="C2458" i="9"/>
  <c r="C2459" i="9" a="1"/>
  <c r="C2459" i="9"/>
  <c r="C2460" i="9" a="1"/>
  <c r="C2460" i="9"/>
  <c r="C2461" i="9" a="1"/>
  <c r="C2461" i="9"/>
  <c r="C2462" i="9" a="1"/>
  <c r="C2462" i="9"/>
  <c r="C2463" i="9" a="1"/>
  <c r="C2463" i="9"/>
  <c r="C2464" i="9" a="1"/>
  <c r="C2464" i="9"/>
  <c r="C2465" i="9" a="1"/>
  <c r="C2465" i="9"/>
  <c r="C2466" i="9" a="1"/>
  <c r="C2466" i="9"/>
  <c r="C2467" i="9" a="1"/>
  <c r="C2467" i="9"/>
  <c r="C2468" i="9" a="1"/>
  <c r="C2468" i="9"/>
  <c r="C2469" i="9" a="1"/>
  <c r="C2469" i="9"/>
  <c r="C2470" i="9" a="1"/>
  <c r="C2470" i="9"/>
  <c r="C2471" i="9" a="1"/>
  <c r="C2471" i="9"/>
  <c r="C2472" i="9" a="1"/>
  <c r="C2472" i="9"/>
  <c r="C2473" i="9" a="1"/>
  <c r="C2473" i="9"/>
  <c r="C2474" i="9" a="1"/>
  <c r="C2474" i="9"/>
  <c r="C2475" i="9" a="1"/>
  <c r="C2475" i="9"/>
  <c r="C2476" i="9" a="1"/>
  <c r="C2476" i="9"/>
  <c r="C2477" i="9" a="1"/>
  <c r="C2477" i="9"/>
  <c r="C2478" i="9" a="1"/>
  <c r="C2478" i="9"/>
  <c r="C2479" i="9" a="1"/>
  <c r="C2479" i="9"/>
  <c r="C2480" i="9" a="1"/>
  <c r="C2480" i="9"/>
  <c r="C2481" i="9" a="1"/>
  <c r="C2481" i="9"/>
  <c r="C2482" i="9" a="1"/>
  <c r="C2482" i="9"/>
  <c r="C2483" i="9" a="1"/>
  <c r="C2483" i="9"/>
  <c r="C2484" i="9" a="1"/>
  <c r="C2484" i="9"/>
  <c r="C2485" i="9" a="1"/>
  <c r="C2485" i="9"/>
  <c r="C2486" i="9" a="1"/>
  <c r="C2486" i="9"/>
  <c r="C2487" i="9" a="1"/>
  <c r="C2487" i="9"/>
  <c r="C2488" i="9" a="1"/>
  <c r="C2488" i="9"/>
  <c r="C2489" i="9" a="1"/>
  <c r="C2489" i="9"/>
  <c r="C2490" i="9" a="1"/>
  <c r="C2490" i="9"/>
  <c r="C2491" i="9" a="1"/>
  <c r="C2491" i="9"/>
  <c r="C2492" i="9" a="1"/>
  <c r="C2492" i="9"/>
  <c r="C2493" i="9" a="1"/>
  <c r="C2493" i="9"/>
  <c r="C2494" i="9" a="1"/>
  <c r="C2494" i="9"/>
  <c r="C2495" i="9" a="1"/>
  <c r="C2495" i="9"/>
  <c r="C2496" i="9" a="1"/>
  <c r="C2496" i="9"/>
  <c r="C2497" i="9" a="1"/>
  <c r="C2497" i="9"/>
  <c r="C2498" i="9" a="1"/>
  <c r="C2498" i="9"/>
  <c r="C2499" i="9" a="1"/>
  <c r="C2499" i="9"/>
  <c r="C2500" i="9" a="1"/>
  <c r="C2500" i="9"/>
  <c r="C2501" i="9" a="1"/>
  <c r="C2501" i="9"/>
  <c r="C2502" i="9" a="1"/>
  <c r="C2502" i="9"/>
  <c r="C2503" i="9" a="1"/>
  <c r="C2503" i="9"/>
  <c r="C2504" i="9" a="1"/>
  <c r="C2504" i="9"/>
  <c r="C2505" i="9" a="1"/>
  <c r="C2505" i="9"/>
  <c r="C2506" i="9" a="1"/>
  <c r="C2506" i="9"/>
  <c r="C2507" i="9" a="1"/>
  <c r="C2507" i="9"/>
  <c r="C2508" i="9" a="1"/>
  <c r="C2508" i="9"/>
  <c r="C2509" i="9" a="1"/>
  <c r="C2509" i="9"/>
  <c r="C2510" i="9" a="1"/>
  <c r="C2510" i="9"/>
  <c r="C2511" i="9" a="1"/>
  <c r="C2511" i="9"/>
  <c r="C2512" i="9" a="1"/>
  <c r="C2512" i="9"/>
  <c r="C2513" i="9" a="1"/>
  <c r="C2513" i="9"/>
  <c r="C2514" i="9" a="1"/>
  <c r="C2514" i="9"/>
  <c r="C2515" i="9" a="1"/>
  <c r="C2515" i="9"/>
  <c r="C2516" i="9" a="1"/>
  <c r="C2516" i="9"/>
  <c r="C2517" i="9" a="1"/>
  <c r="C2517" i="9"/>
  <c r="C2518" i="9" a="1"/>
  <c r="C2518" i="9"/>
  <c r="C2519" i="9" a="1"/>
  <c r="C2519" i="9"/>
  <c r="C2520" i="9" a="1"/>
  <c r="C2520" i="9"/>
  <c r="C2521" i="9" a="1"/>
  <c r="C2521" i="9"/>
  <c r="C2522" i="9" a="1"/>
  <c r="C2522" i="9"/>
  <c r="C2523" i="9" a="1"/>
  <c r="C2523" i="9"/>
  <c r="C2524" i="9" a="1"/>
  <c r="C2524" i="9"/>
  <c r="C2525" i="9" a="1"/>
  <c r="C2525" i="9"/>
  <c r="C2526" i="9" a="1"/>
  <c r="C2526" i="9"/>
  <c r="C2527" i="9" a="1"/>
  <c r="C2527" i="9"/>
  <c r="C2528" i="9" a="1"/>
  <c r="C2528" i="9"/>
  <c r="C2529" i="9" a="1"/>
  <c r="C2529" i="9"/>
  <c r="C2530" i="9" a="1"/>
  <c r="C2530" i="9"/>
  <c r="C2531" i="9" a="1"/>
  <c r="C2531" i="9"/>
  <c r="C2532" i="9" a="1"/>
  <c r="C2532" i="9"/>
  <c r="C2533" i="9" a="1"/>
  <c r="C2533" i="9"/>
  <c r="C2534" i="9" a="1"/>
  <c r="C2534" i="9"/>
  <c r="C2535" i="9" a="1"/>
  <c r="C2535" i="9"/>
  <c r="C2536" i="9" a="1"/>
  <c r="C2536" i="9"/>
  <c r="C2537" i="9" a="1"/>
  <c r="C2537" i="9"/>
  <c r="C2538" i="9" a="1"/>
  <c r="C2538" i="9"/>
  <c r="C2539" i="9" a="1"/>
  <c r="C2539" i="9"/>
  <c r="C2540" i="9" a="1"/>
  <c r="C2540" i="9"/>
  <c r="C2541" i="9" a="1"/>
  <c r="C2541" i="9"/>
  <c r="C2542" i="9" a="1"/>
  <c r="C2542" i="9"/>
  <c r="C2543" i="9" a="1"/>
  <c r="C2543" i="9"/>
  <c r="C2544" i="9" a="1"/>
  <c r="C2544" i="9"/>
  <c r="C2545" i="9" a="1"/>
  <c r="C2545" i="9"/>
  <c r="C2546" i="9" a="1"/>
  <c r="C2546" i="9"/>
  <c r="C2547" i="9" a="1"/>
  <c r="C2547" i="9"/>
  <c r="C2548" i="9" a="1"/>
  <c r="C2548" i="9"/>
  <c r="C2549" i="9" a="1"/>
  <c r="C2549" i="9"/>
  <c r="C2550" i="9" a="1"/>
  <c r="C2550" i="9"/>
  <c r="C2551" i="9" a="1"/>
  <c r="C2551" i="9"/>
  <c r="C2552" i="9" a="1"/>
  <c r="C2552" i="9"/>
  <c r="C2553" i="9" a="1"/>
  <c r="C2553" i="9"/>
  <c r="C2554" i="9" a="1"/>
  <c r="C2554" i="9"/>
  <c r="C2555" i="9" a="1"/>
  <c r="C2555" i="9"/>
  <c r="C2556" i="9" a="1"/>
  <c r="C2556" i="9"/>
  <c r="C2557" i="9" a="1"/>
  <c r="C2557" i="9"/>
  <c r="C2558" i="9" a="1"/>
  <c r="C2558" i="9"/>
  <c r="C2559" i="9" a="1"/>
  <c r="C2559" i="9"/>
  <c r="C2560" i="9" a="1"/>
  <c r="C2560" i="9"/>
  <c r="C2561" i="9" a="1"/>
  <c r="C2561" i="9"/>
  <c r="C2562" i="9" a="1"/>
  <c r="C2562" i="9"/>
  <c r="C2563" i="9" a="1"/>
  <c r="C2563" i="9"/>
  <c r="C2564" i="9" a="1"/>
  <c r="C2564" i="9"/>
  <c r="C2565" i="9" a="1"/>
  <c r="C2565" i="9"/>
  <c r="C2566" i="9" a="1"/>
  <c r="C2566" i="9"/>
  <c r="C2567" i="9" a="1"/>
  <c r="C2567" i="9"/>
  <c r="C2568" i="9" a="1"/>
  <c r="C2568" i="9"/>
  <c r="C2569" i="9" a="1"/>
  <c r="C2569" i="9"/>
  <c r="C2570" i="9" a="1"/>
  <c r="C2570" i="9"/>
  <c r="C2571" i="9" a="1"/>
  <c r="C2571" i="9"/>
  <c r="C2572" i="9" a="1"/>
  <c r="C2572" i="9"/>
  <c r="C2573" i="9" a="1"/>
  <c r="C2573" i="9"/>
  <c r="C2574" i="9" a="1"/>
  <c r="C2574" i="9"/>
  <c r="C2575" i="9" a="1"/>
  <c r="C2575" i="9"/>
  <c r="C2576" i="9" a="1"/>
  <c r="C2576" i="9"/>
  <c r="C2577" i="9" a="1"/>
  <c r="C2577" i="9"/>
  <c r="C2578" i="9" a="1"/>
  <c r="C2578" i="9"/>
  <c r="C2579" i="9" a="1"/>
  <c r="C2579" i="9"/>
  <c r="C2580" i="9" a="1"/>
  <c r="C2580" i="9"/>
  <c r="C2581" i="9" a="1"/>
  <c r="C2581" i="9"/>
  <c r="C2582" i="9" a="1"/>
  <c r="C2582" i="9"/>
  <c r="C2583" i="9" a="1"/>
  <c r="C2583" i="9"/>
  <c r="C2584" i="9" a="1"/>
  <c r="C2584" i="9"/>
  <c r="C2585" i="9" a="1"/>
  <c r="C2585" i="9"/>
  <c r="C2586" i="9" a="1"/>
  <c r="C2586" i="9"/>
  <c r="C2587" i="9" a="1"/>
  <c r="C2587" i="9"/>
  <c r="C2588" i="9" a="1"/>
  <c r="C2588" i="9"/>
  <c r="C2589" i="9" a="1"/>
  <c r="C2589" i="9"/>
  <c r="C2590" i="9" a="1"/>
  <c r="C2590" i="9"/>
  <c r="C2591" i="9" a="1"/>
  <c r="C2591" i="9"/>
  <c r="C2592" i="9" a="1"/>
  <c r="C2592" i="9"/>
  <c r="C2593" i="9" a="1"/>
  <c r="C2593" i="9"/>
  <c r="C2594" i="9" a="1"/>
  <c r="C2594" i="9"/>
  <c r="C2595" i="9" a="1"/>
  <c r="C2595" i="9"/>
  <c r="C2596" i="9" a="1"/>
  <c r="C2596" i="9"/>
  <c r="C2597" i="9" a="1"/>
  <c r="C2597" i="9"/>
  <c r="C2598" i="9" a="1"/>
  <c r="C2598" i="9"/>
  <c r="C2599" i="9" a="1"/>
  <c r="C2599" i="9"/>
  <c r="C2600" i="9" a="1"/>
  <c r="C2600" i="9"/>
  <c r="C2601" i="9" a="1"/>
  <c r="C2601" i="9"/>
  <c r="C2602" i="9" a="1"/>
  <c r="C2602" i="9"/>
  <c r="C2603" i="9" a="1"/>
  <c r="C2603" i="9"/>
  <c r="C2604" i="9" a="1"/>
  <c r="C2604" i="9"/>
  <c r="C2605" i="9" a="1"/>
  <c r="C2605" i="9"/>
  <c r="C2606" i="9" a="1"/>
  <c r="C2606" i="9"/>
  <c r="C2607" i="9" a="1"/>
  <c r="C2607" i="9"/>
  <c r="C2608" i="9" a="1"/>
  <c r="C2608" i="9"/>
  <c r="C2609" i="9" a="1"/>
  <c r="C2609" i="9"/>
  <c r="C2610" i="9" a="1"/>
  <c r="C2610" i="9"/>
  <c r="C2611" i="9" a="1"/>
  <c r="C2611" i="9"/>
  <c r="C2612" i="9" a="1"/>
  <c r="C2612" i="9"/>
  <c r="C2613" i="9" a="1"/>
  <c r="C2613" i="9"/>
  <c r="C2614" i="9" a="1"/>
  <c r="C2614" i="9"/>
  <c r="C2615" i="9" a="1"/>
  <c r="C2615" i="9"/>
  <c r="C2616" i="9" a="1"/>
  <c r="C2616" i="9"/>
  <c r="C2617" i="9" a="1"/>
  <c r="C2617" i="9"/>
  <c r="C2618" i="9" a="1"/>
  <c r="C2618" i="9"/>
  <c r="C2619" i="9" a="1"/>
  <c r="C2619" i="9"/>
  <c r="C2620" i="9" a="1"/>
  <c r="C2620" i="9"/>
  <c r="C2621" i="9" a="1"/>
  <c r="C2621" i="9"/>
  <c r="C2622" i="9" a="1"/>
  <c r="C2622" i="9"/>
  <c r="C2623" i="9" a="1"/>
  <c r="C2623" i="9"/>
  <c r="C2624" i="9" a="1"/>
  <c r="C2624" i="9"/>
  <c r="C2625" i="9" a="1"/>
  <c r="C2625" i="9"/>
  <c r="C2626" i="9" a="1"/>
  <c r="C2626" i="9"/>
  <c r="C2627" i="9" a="1"/>
  <c r="C2627" i="9"/>
  <c r="C2628" i="9" a="1"/>
  <c r="C2628" i="9"/>
  <c r="C2629" i="9" a="1"/>
  <c r="C2629" i="9"/>
  <c r="C2630" i="9" a="1"/>
  <c r="C2630" i="9"/>
  <c r="C2631" i="9" a="1"/>
  <c r="C2631" i="9"/>
  <c r="C2632" i="9" a="1"/>
  <c r="C2632" i="9"/>
  <c r="C2633" i="9" a="1"/>
  <c r="C2633" i="9"/>
  <c r="C2634" i="9" a="1"/>
  <c r="C2634" i="9"/>
  <c r="C2635" i="9" a="1"/>
  <c r="C2635" i="9"/>
  <c r="C2636" i="9" a="1"/>
  <c r="C2636" i="9"/>
  <c r="C2637" i="9" a="1"/>
  <c r="C2637" i="9"/>
  <c r="C2638" i="9" a="1"/>
  <c r="C2638" i="9"/>
  <c r="C2639" i="9" a="1"/>
  <c r="C2639" i="9"/>
  <c r="C2640" i="9" a="1"/>
  <c r="C2640" i="9"/>
  <c r="C2641" i="9" a="1"/>
  <c r="C2641" i="9"/>
  <c r="C2642" i="9" a="1"/>
  <c r="C2642" i="9"/>
  <c r="C2643" i="9" a="1"/>
  <c r="C2643" i="9"/>
  <c r="C2644" i="9" a="1"/>
  <c r="C2644" i="9"/>
  <c r="C2645" i="9" a="1"/>
  <c r="C2645" i="9"/>
  <c r="C2646" i="9" a="1"/>
  <c r="C2646" i="9"/>
  <c r="C2647" i="9" a="1"/>
  <c r="C2647" i="9"/>
  <c r="C2648" i="9" a="1"/>
  <c r="C2648" i="9"/>
  <c r="C2649" i="9" a="1"/>
  <c r="C2649" i="9"/>
  <c r="C2650" i="9" a="1"/>
  <c r="C2650" i="9"/>
  <c r="C2651" i="9" a="1"/>
  <c r="C2651" i="9"/>
  <c r="C2652" i="9" a="1"/>
  <c r="C2652" i="9"/>
  <c r="C2653" i="9" a="1"/>
  <c r="C2653" i="9"/>
  <c r="C2654" i="9" a="1"/>
  <c r="C2654" i="9"/>
  <c r="C2655" i="9" a="1"/>
  <c r="C2655" i="9"/>
  <c r="C2656" i="9" a="1"/>
  <c r="C2656" i="9"/>
  <c r="C2657" i="9" a="1"/>
  <c r="C2657" i="9"/>
  <c r="C2658" i="9" a="1"/>
  <c r="C2658" i="9"/>
  <c r="C2659" i="9" a="1"/>
  <c r="C2659" i="9"/>
  <c r="C2660" i="9" a="1"/>
  <c r="C2660" i="9"/>
  <c r="C2661" i="9" a="1"/>
  <c r="C2661" i="9"/>
  <c r="C2662" i="9" a="1"/>
  <c r="C2662" i="9"/>
  <c r="C2663" i="9" a="1"/>
  <c r="C2663" i="9"/>
  <c r="C2664" i="9" a="1"/>
  <c r="C2664" i="9"/>
  <c r="C2665" i="9" a="1"/>
  <c r="C2665" i="9"/>
  <c r="C2666" i="9" a="1"/>
  <c r="C2666" i="9"/>
  <c r="C2667" i="9" a="1"/>
  <c r="C2667" i="9"/>
  <c r="C2668" i="9" a="1"/>
  <c r="C2668" i="9"/>
  <c r="C2669" i="9" a="1"/>
  <c r="C2669" i="9"/>
  <c r="C2670" i="9" a="1"/>
  <c r="C2670" i="9"/>
  <c r="C2671" i="9" a="1"/>
  <c r="C2671" i="9"/>
  <c r="C2672" i="9" a="1"/>
  <c r="C2672" i="9"/>
  <c r="C2673" i="9" a="1"/>
  <c r="C2673" i="9"/>
  <c r="C2674" i="9" a="1"/>
  <c r="C2674" i="9"/>
  <c r="C2675" i="9" a="1"/>
  <c r="C2675" i="9"/>
  <c r="C2676" i="9" a="1"/>
  <c r="C2676" i="9"/>
  <c r="C2677" i="9" a="1"/>
  <c r="C2677" i="9"/>
  <c r="C2678" i="9" a="1"/>
  <c r="C2678" i="9"/>
  <c r="C2679" i="9" a="1"/>
  <c r="C2679" i="9"/>
  <c r="C2680" i="9" a="1"/>
  <c r="C2680" i="9"/>
  <c r="C2681" i="9" a="1"/>
  <c r="C2681" i="9"/>
  <c r="C2682" i="9" a="1"/>
  <c r="C2682" i="9"/>
  <c r="C2683" i="9" a="1"/>
  <c r="C2683" i="9"/>
  <c r="C2684" i="9" a="1"/>
  <c r="C2684" i="9"/>
  <c r="C2685" i="9" a="1"/>
  <c r="C2685" i="9"/>
  <c r="C2686" i="9" a="1"/>
  <c r="C2686" i="9"/>
  <c r="C2687" i="9" a="1"/>
  <c r="C2687" i="9"/>
  <c r="C2688" i="9" a="1"/>
  <c r="C2688" i="9"/>
  <c r="C2689" i="9" a="1"/>
  <c r="C2689" i="9"/>
  <c r="C2690" i="9" a="1"/>
  <c r="C2690" i="9"/>
  <c r="C2691" i="9" a="1"/>
  <c r="C2691" i="9"/>
  <c r="C2692" i="9" a="1"/>
  <c r="C2692" i="9"/>
  <c r="C2693" i="9" a="1"/>
  <c r="C2693" i="9"/>
  <c r="C2694" i="9" a="1"/>
  <c r="C2694" i="9"/>
  <c r="C2695" i="9" a="1"/>
  <c r="C2695" i="9"/>
  <c r="C2696" i="9" a="1"/>
  <c r="C2696" i="9"/>
  <c r="C2697" i="9" a="1"/>
  <c r="C2697" i="9"/>
  <c r="C2698" i="9" a="1"/>
  <c r="C2698" i="9"/>
  <c r="C2699" i="9" a="1"/>
  <c r="C2699" i="9"/>
  <c r="C2700" i="9" a="1"/>
  <c r="C2700" i="9"/>
  <c r="C2701" i="9" a="1"/>
  <c r="C2701" i="9"/>
  <c r="C2702" i="9" a="1"/>
  <c r="C2702" i="9"/>
  <c r="C2703" i="9" a="1"/>
  <c r="C2703" i="9"/>
  <c r="C2704" i="9" a="1"/>
  <c r="C2704" i="9"/>
  <c r="C2705" i="9" a="1"/>
  <c r="C2705" i="9"/>
  <c r="C2706" i="9" a="1"/>
  <c r="C2706" i="9"/>
  <c r="C2707" i="9" a="1"/>
  <c r="C2707" i="9"/>
  <c r="C2708" i="9" a="1"/>
  <c r="C2708" i="9"/>
  <c r="C2709" i="9" a="1"/>
  <c r="C2709" i="9"/>
  <c r="C2710" i="9" a="1"/>
  <c r="C2710" i="9"/>
  <c r="C2711" i="9" a="1"/>
  <c r="C2711" i="9"/>
  <c r="C2712" i="9" a="1"/>
  <c r="C2712" i="9"/>
  <c r="C2713" i="9" a="1"/>
  <c r="C2713" i="9"/>
  <c r="C2714" i="9" a="1"/>
  <c r="C2714" i="9"/>
  <c r="C2715" i="9" a="1"/>
  <c r="C2715" i="9"/>
  <c r="C2716" i="9" a="1"/>
  <c r="C2716" i="9"/>
  <c r="C2717" i="9" a="1"/>
  <c r="C2717" i="9"/>
  <c r="C2718" i="9" a="1"/>
  <c r="C2718" i="9"/>
  <c r="C2719" i="9" a="1"/>
  <c r="C2719" i="9"/>
  <c r="C2720" i="9" a="1"/>
  <c r="C2720" i="9"/>
  <c r="C2721" i="9" a="1"/>
  <c r="C2721" i="9"/>
  <c r="C2722" i="9" a="1"/>
  <c r="C2722" i="9"/>
  <c r="C2723" i="9" a="1"/>
  <c r="C2723" i="9"/>
  <c r="C2724" i="9" a="1"/>
  <c r="C2724" i="9"/>
  <c r="C2725" i="9" a="1"/>
  <c r="C2725" i="9"/>
  <c r="C2726" i="9" a="1"/>
  <c r="C2726" i="9"/>
  <c r="C2727" i="9" a="1"/>
  <c r="C2727" i="9"/>
  <c r="C2728" i="9" a="1"/>
  <c r="C2728" i="9"/>
  <c r="C2729" i="9" a="1"/>
  <c r="C2729" i="9"/>
  <c r="C2730" i="9" a="1"/>
  <c r="C2730" i="9"/>
  <c r="C2731" i="9" a="1"/>
  <c r="C2731" i="9"/>
  <c r="C2732" i="9" a="1"/>
  <c r="C2732" i="9"/>
  <c r="C2733" i="9" a="1"/>
  <c r="C2733" i="9"/>
  <c r="C2734" i="9" a="1"/>
  <c r="C2734" i="9"/>
  <c r="C2735" i="9" a="1"/>
  <c r="C2735" i="9"/>
  <c r="C2736" i="9" a="1"/>
  <c r="C2736" i="9"/>
  <c r="C2737" i="9" a="1"/>
  <c r="C2737" i="9"/>
  <c r="C2738" i="9" a="1"/>
  <c r="C2738" i="9"/>
  <c r="C2739" i="9" a="1"/>
  <c r="C2739" i="9"/>
  <c r="C2740" i="9" a="1"/>
  <c r="C2740" i="9"/>
  <c r="C2741" i="9" a="1"/>
  <c r="C2741" i="9"/>
  <c r="C2742" i="9" a="1"/>
  <c r="C2742" i="9"/>
  <c r="C2743" i="9" a="1"/>
  <c r="C2743" i="9"/>
  <c r="C2744" i="9" a="1"/>
  <c r="C2744" i="9"/>
  <c r="C2745" i="9" a="1"/>
  <c r="C2745" i="9"/>
  <c r="C2746" i="9" a="1"/>
  <c r="C2746" i="9"/>
  <c r="C2747" i="9" a="1"/>
  <c r="C2747" i="9"/>
  <c r="C2748" i="9" a="1"/>
  <c r="C2748" i="9"/>
  <c r="C2749" i="9" a="1"/>
  <c r="C2749" i="9"/>
  <c r="C2750" i="9" a="1"/>
  <c r="C2750" i="9"/>
  <c r="C2751" i="9" a="1"/>
  <c r="C2751" i="9"/>
  <c r="C2752" i="9" a="1"/>
  <c r="C2752" i="9"/>
  <c r="C2753" i="9" a="1"/>
  <c r="C2753" i="9"/>
  <c r="C2754" i="9" a="1"/>
  <c r="C2754" i="9"/>
  <c r="C2755" i="9" a="1"/>
  <c r="C2755" i="9"/>
  <c r="C2756" i="9" a="1"/>
  <c r="C2756" i="9"/>
  <c r="C2757" i="9" a="1"/>
  <c r="C2757" i="9"/>
  <c r="C2758" i="9" a="1"/>
  <c r="C2758" i="9"/>
  <c r="C2759" i="9" a="1"/>
  <c r="C2759" i="9"/>
  <c r="C2760" i="9" a="1"/>
  <c r="C2760" i="9"/>
  <c r="C2761" i="9" a="1"/>
  <c r="C2761" i="9"/>
  <c r="C2762" i="9" a="1"/>
  <c r="C2762" i="9"/>
  <c r="C2763" i="9" a="1"/>
  <c r="C2763" i="9"/>
  <c r="C2764" i="9" a="1"/>
  <c r="C2764" i="9"/>
  <c r="C2765" i="9" a="1"/>
  <c r="C2765" i="9"/>
  <c r="C2766" i="9" a="1"/>
  <c r="C2766" i="9"/>
  <c r="C2767" i="9" a="1"/>
  <c r="C2767" i="9"/>
  <c r="C2768" i="9" a="1"/>
  <c r="C2768" i="9"/>
  <c r="C2769" i="9" a="1"/>
  <c r="C2769" i="9"/>
  <c r="C2770" i="9" a="1"/>
  <c r="C2770" i="9"/>
  <c r="C2771" i="9" a="1"/>
  <c r="C2771" i="9"/>
  <c r="C2772" i="9" a="1"/>
  <c r="C2772" i="9"/>
  <c r="C2773" i="9" a="1"/>
  <c r="C2773" i="9"/>
  <c r="C2774" i="9" a="1"/>
  <c r="C2774" i="9"/>
  <c r="C2775" i="9" a="1"/>
  <c r="C2775" i="9"/>
  <c r="C2776" i="9" a="1"/>
  <c r="C2776" i="9"/>
  <c r="C2777" i="9" a="1"/>
  <c r="C2777" i="9"/>
  <c r="C2778" i="9" a="1"/>
  <c r="C2778" i="9"/>
  <c r="C2779" i="9" a="1"/>
  <c r="C2779" i="9"/>
  <c r="C2780" i="9" a="1"/>
  <c r="C2780" i="9"/>
  <c r="C2781" i="9" a="1"/>
  <c r="C2781" i="9"/>
  <c r="C2782" i="9" a="1"/>
  <c r="C2782" i="9"/>
  <c r="C2783" i="9" a="1"/>
  <c r="C2783" i="9"/>
  <c r="C2784" i="9" a="1"/>
  <c r="C2784" i="9"/>
  <c r="C2785" i="9" a="1"/>
  <c r="C2785" i="9"/>
  <c r="C2786" i="9" a="1"/>
  <c r="C2786" i="9"/>
  <c r="C2787" i="9" a="1"/>
  <c r="C2787" i="9"/>
  <c r="C2788" i="9" a="1"/>
  <c r="C2788" i="9"/>
  <c r="C2789" i="9" a="1"/>
  <c r="C2789" i="9"/>
  <c r="C2790" i="9" a="1"/>
  <c r="C2790" i="9"/>
  <c r="C2791" i="9" a="1"/>
  <c r="C2791" i="9"/>
  <c r="C2792" i="9" a="1"/>
  <c r="C2792" i="9"/>
  <c r="C2793" i="9" a="1"/>
  <c r="C2793" i="9"/>
  <c r="C2794" i="9" a="1"/>
  <c r="C2794" i="9"/>
  <c r="C2795" i="9" a="1"/>
  <c r="C2795" i="9"/>
  <c r="C2796" i="9" a="1"/>
  <c r="C2796" i="9"/>
  <c r="C2797" i="9" a="1"/>
  <c r="C2797" i="9"/>
  <c r="C2798" i="9" a="1"/>
  <c r="C2798" i="9"/>
  <c r="C2799" i="9" a="1"/>
  <c r="C2799" i="9"/>
  <c r="C2800" i="9" a="1"/>
  <c r="C2800" i="9"/>
  <c r="C2801" i="9" a="1"/>
  <c r="C2801" i="9"/>
  <c r="C2802" i="9" a="1"/>
  <c r="C2802" i="9"/>
  <c r="C2803" i="9" a="1"/>
  <c r="C2803" i="9"/>
  <c r="C2804" i="9" a="1"/>
  <c r="C2804" i="9"/>
  <c r="C2805" i="9" a="1"/>
  <c r="C2805" i="9"/>
  <c r="C2806" i="9" a="1"/>
  <c r="C2806" i="9"/>
  <c r="C2807" i="9" a="1"/>
  <c r="C2807" i="9"/>
  <c r="C2808" i="9" a="1"/>
  <c r="C2808" i="9"/>
  <c r="C2809" i="9" a="1"/>
  <c r="C2809" i="9"/>
  <c r="C2810" i="9" a="1"/>
  <c r="C2810" i="9"/>
  <c r="C2811" i="9" a="1"/>
  <c r="C2811" i="9"/>
  <c r="C2812" i="9" a="1"/>
  <c r="C2812" i="9"/>
  <c r="C2813" i="9" a="1"/>
  <c r="C2813" i="9"/>
  <c r="C2814" i="9" a="1"/>
  <c r="C2814" i="9"/>
  <c r="C2815" i="9" a="1"/>
  <c r="C2815" i="9"/>
  <c r="C2816" i="9" a="1"/>
  <c r="C2816" i="9"/>
  <c r="C2817" i="9" a="1"/>
  <c r="C2817" i="9"/>
  <c r="C2818" i="9" a="1"/>
  <c r="C2818" i="9"/>
  <c r="C2819" i="9" a="1"/>
  <c r="C2819" i="9"/>
  <c r="C2820" i="9" a="1"/>
  <c r="C2820" i="9"/>
  <c r="C2821" i="9" a="1"/>
  <c r="C2821" i="9"/>
  <c r="C2822" i="9" a="1"/>
  <c r="C2822" i="9"/>
  <c r="C2823" i="9" a="1"/>
  <c r="C2823" i="9"/>
  <c r="C2824" i="9" a="1"/>
  <c r="C2824" i="9"/>
  <c r="C2825" i="9" a="1"/>
  <c r="C2825" i="9"/>
  <c r="C2826" i="9" a="1"/>
  <c r="C2826" i="9"/>
  <c r="C2827" i="9" a="1"/>
  <c r="C2827" i="9"/>
  <c r="C2828" i="9" a="1"/>
  <c r="C2828" i="9"/>
  <c r="C2829" i="9" a="1"/>
  <c r="C2829" i="9"/>
  <c r="C2830" i="9" a="1"/>
  <c r="C2830" i="9"/>
  <c r="C2831" i="9" a="1"/>
  <c r="C2831" i="9"/>
  <c r="C2832" i="9" a="1"/>
  <c r="C2832" i="9"/>
  <c r="C2833" i="9" a="1"/>
  <c r="C2833" i="9"/>
  <c r="C2834" i="9" a="1"/>
  <c r="C2834" i="9"/>
  <c r="C2835" i="9" a="1"/>
  <c r="C2835" i="9"/>
  <c r="C2836" i="9" a="1"/>
  <c r="C2836" i="9"/>
  <c r="C2837" i="9" a="1"/>
  <c r="C2837" i="9"/>
  <c r="C2838" i="9" a="1"/>
  <c r="C2838" i="9"/>
  <c r="C2839" i="9" a="1"/>
  <c r="C2839" i="9"/>
  <c r="C2840" i="9" a="1"/>
  <c r="C2840" i="9"/>
  <c r="C2841" i="9" a="1"/>
  <c r="C2841" i="9"/>
  <c r="C2842" i="9" a="1"/>
  <c r="C2842" i="9"/>
  <c r="C2843" i="9" a="1"/>
  <c r="C2843" i="9"/>
  <c r="C2844" i="9" a="1"/>
  <c r="C2844" i="9"/>
  <c r="C2845" i="9" a="1"/>
  <c r="C2845" i="9"/>
  <c r="C2846" i="9" a="1"/>
  <c r="C2846" i="9"/>
  <c r="C2847" i="9" a="1"/>
  <c r="C2847" i="9"/>
  <c r="C2848" i="9" a="1"/>
  <c r="C2848" i="9"/>
  <c r="C2849" i="9" a="1"/>
  <c r="C2849" i="9"/>
  <c r="C2850" i="9" a="1"/>
  <c r="C2850" i="9"/>
  <c r="C2851" i="9" a="1"/>
  <c r="C2851" i="9"/>
  <c r="C2852" i="9" a="1"/>
  <c r="C2852" i="9"/>
  <c r="C2853" i="9" a="1"/>
  <c r="C2853" i="9"/>
  <c r="C2854" i="9" a="1"/>
  <c r="C2854" i="9"/>
  <c r="C2855" i="9" a="1"/>
  <c r="C2855" i="9"/>
  <c r="C2856" i="9" a="1"/>
  <c r="C2856" i="9"/>
  <c r="C2857" i="9" a="1"/>
  <c r="C2857" i="9"/>
  <c r="C2858" i="9" a="1"/>
  <c r="C2858" i="9"/>
  <c r="C2859" i="9" a="1"/>
  <c r="C2859" i="9"/>
  <c r="C2860" i="9" a="1"/>
  <c r="C2860" i="9"/>
  <c r="C2861" i="9" a="1"/>
  <c r="C2861" i="9"/>
  <c r="C2862" i="9" a="1"/>
  <c r="C2862" i="9"/>
  <c r="C2863" i="9" a="1"/>
  <c r="C2863" i="9"/>
  <c r="C2864" i="9" a="1"/>
  <c r="C2864" i="9"/>
  <c r="C2865" i="9" a="1"/>
  <c r="C2865" i="9"/>
  <c r="C2866" i="9" a="1"/>
  <c r="C2866" i="9"/>
  <c r="C2867" i="9" a="1"/>
  <c r="C2867" i="9"/>
  <c r="C2868" i="9" a="1"/>
  <c r="C2868" i="9"/>
  <c r="C2869" i="9" a="1"/>
  <c r="C2869" i="9"/>
  <c r="C2870" i="9" a="1"/>
  <c r="C2870" i="9"/>
  <c r="C2871" i="9" a="1"/>
  <c r="C2871" i="9"/>
  <c r="C2872" i="9" a="1"/>
  <c r="C2872" i="9"/>
  <c r="C2873" i="9" a="1"/>
  <c r="C2873" i="9"/>
  <c r="C2874" i="9" a="1"/>
  <c r="C2874" i="9"/>
  <c r="C2875" i="9" a="1"/>
  <c r="C2875" i="9"/>
  <c r="C2876" i="9" a="1"/>
  <c r="C2876" i="9"/>
  <c r="C2877" i="9" a="1"/>
  <c r="C2877" i="9"/>
  <c r="C2878" i="9" a="1"/>
  <c r="C2878" i="9"/>
  <c r="C2879" i="9" a="1"/>
  <c r="C2879" i="9"/>
  <c r="C2880" i="9" a="1"/>
  <c r="C2880" i="9"/>
  <c r="C2881" i="9" a="1"/>
  <c r="C2881" i="9"/>
  <c r="C2882" i="9" a="1"/>
  <c r="C2882" i="9"/>
  <c r="C2883" i="9" a="1"/>
  <c r="C2883" i="9"/>
  <c r="C2884" i="9" a="1"/>
  <c r="C2884" i="9"/>
  <c r="C2885" i="9" a="1"/>
  <c r="C2885" i="9"/>
  <c r="C2886" i="9" a="1"/>
  <c r="C2886" i="9"/>
  <c r="C2887" i="9" a="1"/>
  <c r="C2887" i="9"/>
  <c r="C2888" i="9" a="1"/>
  <c r="C2888" i="9"/>
  <c r="C2889" i="9" a="1"/>
  <c r="C2889" i="9"/>
  <c r="C2890" i="9" a="1"/>
  <c r="C2890" i="9"/>
  <c r="C2891" i="9" a="1"/>
  <c r="C2891" i="9"/>
  <c r="C2892" i="9" a="1"/>
  <c r="C2892" i="9"/>
  <c r="C2893" i="9" a="1"/>
  <c r="C2893" i="9"/>
  <c r="C2894" i="9" a="1"/>
  <c r="C2894" i="9"/>
  <c r="C2895" i="9" a="1"/>
  <c r="C2895" i="9"/>
  <c r="C2896" i="9" a="1"/>
  <c r="C2896" i="9"/>
  <c r="C2897" i="9" a="1"/>
  <c r="C2897" i="9"/>
  <c r="C2898" i="9" a="1"/>
  <c r="C2898" i="9"/>
  <c r="C2899" i="9" a="1"/>
  <c r="C2899" i="9"/>
  <c r="C2900" i="9" a="1"/>
  <c r="C2900" i="9"/>
  <c r="C2901" i="9" a="1"/>
  <c r="C2901" i="9"/>
  <c r="C2902" i="9" a="1"/>
  <c r="C2902" i="9"/>
  <c r="C2903" i="9" a="1"/>
  <c r="C2903" i="9"/>
  <c r="C2904" i="9" a="1"/>
  <c r="C2904" i="9"/>
  <c r="C2905" i="9" a="1"/>
  <c r="C2905" i="9"/>
  <c r="C2906" i="9" a="1"/>
  <c r="C2906" i="9"/>
  <c r="C2907" i="9" a="1"/>
  <c r="C2907" i="9"/>
  <c r="C2908" i="9" a="1"/>
  <c r="C2908" i="9"/>
  <c r="C2909" i="9" a="1"/>
  <c r="C2909" i="9"/>
  <c r="C2910" i="9" a="1"/>
  <c r="C2910" i="9"/>
  <c r="C2911" i="9" a="1"/>
  <c r="C2911" i="9"/>
  <c r="C2912" i="9" a="1"/>
  <c r="C2912" i="9"/>
  <c r="C2913" i="9" a="1"/>
  <c r="C2913" i="9"/>
  <c r="C2914" i="9" a="1"/>
  <c r="C2914" i="9"/>
  <c r="C2915" i="9" a="1"/>
  <c r="C2915" i="9"/>
  <c r="C2916" i="9" a="1"/>
  <c r="C2916" i="9"/>
  <c r="C2917" i="9" a="1"/>
  <c r="C2917" i="9"/>
  <c r="C2918" i="9" a="1"/>
  <c r="C2918" i="9"/>
  <c r="C2919" i="9" a="1"/>
  <c r="C2919" i="9"/>
  <c r="C2920" i="9" a="1"/>
  <c r="C2920" i="9"/>
  <c r="C2921" i="9" a="1"/>
  <c r="C2921" i="9"/>
  <c r="C2922" i="9" a="1"/>
  <c r="C2922" i="9"/>
  <c r="C2923" i="9" a="1"/>
  <c r="C2923" i="9"/>
  <c r="C2924" i="9" a="1"/>
  <c r="C2924" i="9"/>
  <c r="C2925" i="9" a="1"/>
  <c r="C2925" i="9"/>
  <c r="C2926" i="9" a="1"/>
  <c r="C2926" i="9"/>
  <c r="C2927" i="9" a="1"/>
  <c r="C2927" i="9"/>
  <c r="C2928" i="9" a="1"/>
  <c r="C2928" i="9"/>
  <c r="C2929" i="9" a="1"/>
  <c r="C2929" i="9"/>
  <c r="C2930" i="9" a="1"/>
  <c r="C2930" i="9"/>
  <c r="C2931" i="9" a="1"/>
  <c r="C2931" i="9"/>
  <c r="C2932" i="9" a="1"/>
  <c r="C2932" i="9"/>
  <c r="C2933" i="9" a="1"/>
  <c r="C2933" i="9"/>
  <c r="C2934" i="9" a="1"/>
  <c r="C2934" i="9"/>
  <c r="C2935" i="9" a="1"/>
  <c r="C2935" i="9"/>
  <c r="C2936" i="9" a="1"/>
  <c r="C2936" i="9"/>
  <c r="C2937" i="9" a="1"/>
  <c r="C2937" i="9"/>
  <c r="C2938" i="9" a="1"/>
  <c r="C2938" i="9"/>
  <c r="C2939" i="9" a="1"/>
  <c r="C2939" i="9"/>
  <c r="C2940" i="9" a="1"/>
  <c r="C2940" i="9"/>
  <c r="C2941" i="9" a="1"/>
  <c r="C2941" i="9"/>
  <c r="C2942" i="9" a="1"/>
  <c r="C2942" i="9"/>
  <c r="C2943" i="9" a="1"/>
  <c r="C2943" i="9"/>
  <c r="C2944" i="9" a="1"/>
  <c r="C2944" i="9"/>
  <c r="C2945" i="9" a="1"/>
  <c r="C2945" i="9"/>
  <c r="C2946" i="9" a="1"/>
  <c r="C2946" i="9"/>
  <c r="C2947" i="9" a="1"/>
  <c r="C2947" i="9"/>
  <c r="C2948" i="9" a="1"/>
  <c r="C2948" i="9"/>
  <c r="C2949" i="9" a="1"/>
  <c r="C2949" i="9"/>
  <c r="C2950" i="9" a="1"/>
  <c r="C2950" i="9"/>
  <c r="C2951" i="9" a="1"/>
  <c r="C2951" i="9"/>
  <c r="C2952" i="9" a="1"/>
  <c r="C2952" i="9"/>
  <c r="C2953" i="9" a="1"/>
  <c r="C2953" i="9"/>
  <c r="C2954" i="9" a="1"/>
  <c r="C2954" i="9"/>
  <c r="C2955" i="9" a="1"/>
  <c r="C2955" i="9"/>
  <c r="C2956" i="9" a="1"/>
  <c r="C2956" i="9"/>
  <c r="C2957" i="9" a="1"/>
  <c r="C2957" i="9"/>
  <c r="C2958" i="9" a="1"/>
  <c r="C2958" i="9"/>
  <c r="C2959" i="9" a="1"/>
  <c r="C2959" i="9"/>
  <c r="C2960" i="9" a="1"/>
  <c r="C2960" i="9"/>
  <c r="C2961" i="9" a="1"/>
  <c r="C2961" i="9"/>
  <c r="C2962" i="9" a="1"/>
  <c r="C2962" i="9"/>
  <c r="C2963" i="9" a="1"/>
  <c r="C2963" i="9"/>
  <c r="C2964" i="9" a="1"/>
  <c r="C2964" i="9"/>
  <c r="C2965" i="9" a="1"/>
  <c r="C2965" i="9"/>
  <c r="C2966" i="9" a="1"/>
  <c r="C2966" i="9"/>
  <c r="C2967" i="9" a="1"/>
  <c r="C2967" i="9"/>
  <c r="C2968" i="9" a="1"/>
  <c r="C2968" i="9"/>
  <c r="C2969" i="9" a="1"/>
  <c r="C2969" i="9"/>
  <c r="C2970" i="9" a="1"/>
  <c r="C2970" i="9"/>
  <c r="C2971" i="9" a="1"/>
  <c r="C2971" i="9"/>
  <c r="C2972" i="9" a="1"/>
  <c r="C2972" i="9"/>
  <c r="C2973" i="9" a="1"/>
  <c r="C2973" i="9"/>
  <c r="C2974" i="9" a="1"/>
  <c r="C2974" i="9"/>
  <c r="C2975" i="9" a="1"/>
  <c r="C2975" i="9"/>
  <c r="C2976" i="9" a="1"/>
  <c r="C2976" i="9"/>
  <c r="C2977" i="9" a="1"/>
  <c r="C2977" i="9"/>
  <c r="C2978" i="9" a="1"/>
  <c r="C2978" i="9"/>
  <c r="C2979" i="9" a="1"/>
  <c r="C2979" i="9"/>
  <c r="C2980" i="9" a="1"/>
  <c r="C2980" i="9"/>
  <c r="C2981" i="9" a="1"/>
  <c r="C2981" i="9"/>
  <c r="C2982" i="9" a="1"/>
  <c r="C2982" i="9"/>
  <c r="C2983" i="9" a="1"/>
  <c r="C2983" i="9"/>
  <c r="C2984" i="9" a="1"/>
  <c r="C2984" i="9"/>
  <c r="C2985" i="9" a="1"/>
  <c r="C2985" i="9"/>
  <c r="C2986" i="9" a="1"/>
  <c r="C2986" i="9"/>
  <c r="C2987" i="9" a="1"/>
  <c r="C2987" i="9"/>
  <c r="C2988" i="9" a="1"/>
  <c r="C2988" i="9"/>
  <c r="C2989" i="9" a="1"/>
  <c r="C2989" i="9"/>
  <c r="C2990" i="9" a="1"/>
  <c r="C2990" i="9"/>
  <c r="C2991" i="9" a="1"/>
  <c r="C2991" i="9"/>
  <c r="C2992" i="9" a="1"/>
  <c r="C2992" i="9"/>
  <c r="C2993" i="9" a="1"/>
  <c r="C2993" i="9"/>
  <c r="C2994" i="9" a="1"/>
  <c r="C2994" i="9"/>
  <c r="C2995" i="9" a="1"/>
  <c r="C2995" i="9"/>
  <c r="C2996" i="9" a="1"/>
  <c r="C2996" i="9"/>
  <c r="C2997" i="9" a="1"/>
  <c r="C2997" i="9"/>
  <c r="C2998" i="9" a="1"/>
  <c r="C2998" i="9"/>
  <c r="C2999" i="9" a="1"/>
  <c r="C2999" i="9"/>
  <c r="C3000" i="9" a="1"/>
  <c r="C3000" i="9"/>
  <c r="C3001" i="9" a="1"/>
  <c r="C3001" i="9"/>
  <c r="C3002" i="9" a="1"/>
  <c r="C3002" i="9"/>
  <c r="C3003" i="9" a="1"/>
  <c r="C3003" i="9"/>
  <c r="C3004" i="9" a="1"/>
  <c r="C3004" i="9"/>
  <c r="C3005" i="9" a="1"/>
  <c r="C3005" i="9"/>
  <c r="C3006" i="9" a="1"/>
  <c r="C3006" i="9"/>
  <c r="C3007" i="9" a="1"/>
  <c r="C3007" i="9"/>
  <c r="C3008" i="9" a="1"/>
  <c r="C3008" i="9"/>
  <c r="C3009" i="9" a="1"/>
  <c r="C3009" i="9"/>
  <c r="C3010" i="9" a="1"/>
  <c r="C3010" i="9"/>
  <c r="C3011" i="9" a="1"/>
  <c r="C3011" i="9"/>
  <c r="C3012" i="9" a="1"/>
  <c r="C3012" i="9"/>
  <c r="C3013" i="9" a="1"/>
  <c r="C3013" i="9"/>
  <c r="C3014" i="9" a="1"/>
  <c r="C3014" i="9"/>
  <c r="C3015" i="9" a="1"/>
  <c r="C3015" i="9"/>
  <c r="C3016" i="9" a="1"/>
  <c r="C3016" i="9"/>
  <c r="C3017" i="9" a="1"/>
  <c r="C3017" i="9"/>
  <c r="C3018" i="9" a="1"/>
  <c r="C3018" i="9"/>
  <c r="C3019" i="9" a="1"/>
  <c r="C3019" i="9"/>
  <c r="C3020" i="9" a="1"/>
  <c r="C3020" i="9"/>
  <c r="C3021" i="9" a="1"/>
  <c r="C3021" i="9"/>
  <c r="C3022" i="9" a="1"/>
  <c r="C3022" i="9"/>
  <c r="C3023" i="9" a="1"/>
  <c r="C3023" i="9"/>
  <c r="C3024" i="9" a="1"/>
  <c r="C3024" i="9"/>
  <c r="C3025" i="9" a="1"/>
  <c r="C3025" i="9"/>
  <c r="C3026" i="9" a="1"/>
  <c r="C3026" i="9"/>
  <c r="C3027" i="9" a="1"/>
  <c r="C3027" i="9"/>
  <c r="C3028" i="9" a="1"/>
  <c r="C3028" i="9"/>
  <c r="C3029" i="9" a="1"/>
  <c r="C3029" i="9"/>
  <c r="C3030" i="9" a="1"/>
  <c r="C3030" i="9"/>
  <c r="C3031" i="9" a="1"/>
  <c r="C3031" i="9"/>
  <c r="C3032" i="9" a="1"/>
  <c r="C3032" i="9"/>
  <c r="C3033" i="9" a="1"/>
  <c r="C3033" i="9"/>
  <c r="C3034" i="9" a="1"/>
  <c r="C3034" i="9"/>
  <c r="C3035" i="9" a="1"/>
  <c r="C3035" i="9"/>
  <c r="C3036" i="9" a="1"/>
  <c r="C3036" i="9"/>
  <c r="C3037" i="9" a="1"/>
  <c r="C3037" i="9"/>
  <c r="C3038" i="9" a="1"/>
  <c r="C3038" i="9"/>
  <c r="C3039" i="9" a="1"/>
  <c r="C3039" i="9"/>
  <c r="C3040" i="9" a="1"/>
  <c r="C3040" i="9"/>
  <c r="C3041" i="9" a="1"/>
  <c r="C3041" i="9"/>
  <c r="C3042" i="9" a="1"/>
  <c r="C3042" i="9"/>
  <c r="C3043" i="9" a="1"/>
  <c r="C3043" i="9"/>
  <c r="C3044" i="9" a="1"/>
  <c r="C3044" i="9"/>
  <c r="C3045" i="9" a="1"/>
  <c r="C3045" i="9"/>
  <c r="C3046" i="9" a="1"/>
  <c r="C3046" i="9"/>
  <c r="C3047" i="9" a="1"/>
  <c r="C3047" i="9"/>
  <c r="C3048" i="9" a="1"/>
  <c r="C3048" i="9"/>
  <c r="C3049" i="9" a="1"/>
  <c r="C3049" i="9"/>
  <c r="C3050" i="9" a="1"/>
  <c r="C3050" i="9"/>
  <c r="C3051" i="9" a="1"/>
  <c r="C3051" i="9"/>
  <c r="C3052" i="9" a="1"/>
  <c r="C3052" i="9"/>
  <c r="C3053" i="9" a="1"/>
  <c r="C3053" i="9"/>
  <c r="C3054" i="9" a="1"/>
  <c r="C3054" i="9"/>
  <c r="C3055" i="9" a="1"/>
  <c r="C3055" i="9"/>
  <c r="C3056" i="9" a="1"/>
  <c r="C3056" i="9"/>
  <c r="C3057" i="9" a="1"/>
  <c r="C3057" i="9"/>
  <c r="C3058" i="9" a="1"/>
  <c r="C3058" i="9"/>
  <c r="C3059" i="9" a="1"/>
  <c r="C3059" i="9"/>
  <c r="C3060" i="9" a="1"/>
  <c r="C3060" i="9"/>
  <c r="C3061" i="9" a="1"/>
  <c r="C3061" i="9"/>
  <c r="C3062" i="9" a="1"/>
  <c r="C3062" i="9"/>
  <c r="C3063" i="9" a="1"/>
  <c r="C3063" i="9"/>
  <c r="C3064" i="9" a="1"/>
  <c r="C3064" i="9"/>
  <c r="C3065" i="9" a="1"/>
  <c r="C3065" i="9"/>
  <c r="C3066" i="9" a="1"/>
  <c r="C3066" i="9"/>
  <c r="C3067" i="9" a="1"/>
  <c r="C3067" i="9"/>
  <c r="C3068" i="9" a="1"/>
  <c r="C3068" i="9"/>
  <c r="C3069" i="9" a="1"/>
  <c r="C3069" i="9"/>
  <c r="C3070" i="9" a="1"/>
  <c r="C3070" i="9"/>
  <c r="C3071" i="9" a="1"/>
  <c r="C3071" i="9"/>
  <c r="C3072" i="9" a="1"/>
  <c r="C3072" i="9"/>
  <c r="C3073" i="9" a="1"/>
  <c r="C3073" i="9"/>
  <c r="C3074" i="9" a="1"/>
  <c r="C3074" i="9"/>
  <c r="C3075" i="9" a="1"/>
  <c r="C3075" i="9"/>
  <c r="C3076" i="9" a="1"/>
  <c r="C3076" i="9"/>
  <c r="C3077" i="9" a="1"/>
  <c r="C3077" i="9"/>
  <c r="C3078" i="9" a="1"/>
  <c r="C3078" i="9"/>
  <c r="C3079" i="9" a="1"/>
  <c r="C3079" i="9"/>
  <c r="C3080" i="9" a="1"/>
  <c r="C3080" i="9"/>
  <c r="C3081" i="9" a="1"/>
  <c r="C3081" i="9"/>
  <c r="C3082" i="9" a="1"/>
  <c r="C3082" i="9"/>
  <c r="C3083" i="9" a="1"/>
  <c r="C3083" i="9"/>
  <c r="C3084" i="9" a="1"/>
  <c r="C3084" i="9"/>
  <c r="C3085" i="9" a="1"/>
  <c r="C3085" i="9"/>
  <c r="C3086" i="9" a="1"/>
  <c r="C3086" i="9"/>
  <c r="C3087" i="9" a="1"/>
  <c r="C3087" i="9"/>
  <c r="C3088" i="9" a="1"/>
  <c r="C3088" i="9"/>
  <c r="C3089" i="9" a="1"/>
  <c r="C3089" i="9"/>
  <c r="C3090" i="9" a="1"/>
  <c r="C3090" i="9"/>
  <c r="C3091" i="9" a="1"/>
  <c r="C3091" i="9"/>
  <c r="C3092" i="9" a="1"/>
  <c r="C3092" i="9"/>
  <c r="C3093" i="9" a="1"/>
  <c r="C3093" i="9"/>
  <c r="C3094" i="9" a="1"/>
  <c r="C3094" i="9"/>
  <c r="C3095" i="9" a="1"/>
  <c r="C3095" i="9"/>
  <c r="C3096" i="9" a="1"/>
  <c r="C3096" i="9"/>
  <c r="C3097" i="9" a="1"/>
  <c r="C3097" i="9"/>
  <c r="C3098" i="9" a="1"/>
  <c r="C3098" i="9"/>
  <c r="C3099" i="9" a="1"/>
  <c r="C3099" i="9"/>
  <c r="C3100" i="9" a="1"/>
  <c r="C3100" i="9"/>
  <c r="C3101" i="9" a="1"/>
  <c r="C3101" i="9"/>
  <c r="C3102" i="9" a="1"/>
  <c r="C3102" i="9"/>
  <c r="C3103" i="9" a="1"/>
  <c r="C3103" i="9"/>
  <c r="C3104" i="9" a="1"/>
  <c r="C3104" i="9"/>
  <c r="C3105" i="9" a="1"/>
  <c r="C3105" i="9"/>
  <c r="C3106" i="9" a="1"/>
  <c r="C3106" i="9"/>
  <c r="C3107" i="9" a="1"/>
  <c r="C3107" i="9"/>
  <c r="C3108" i="9" a="1"/>
  <c r="C3108" i="9"/>
  <c r="C3109" i="9" a="1"/>
  <c r="C3109" i="9"/>
  <c r="C3110" i="9" a="1"/>
  <c r="C3110" i="9"/>
  <c r="C3111" i="9" a="1"/>
  <c r="C3111" i="9"/>
  <c r="C3112" i="9" a="1"/>
  <c r="C3112" i="9"/>
  <c r="C3113" i="9" a="1"/>
  <c r="C3113" i="9"/>
  <c r="C3114" i="9" a="1"/>
  <c r="C3114" i="9"/>
  <c r="C3115" i="9" a="1"/>
  <c r="C3115" i="9"/>
  <c r="C3116" i="9" a="1"/>
  <c r="C3116" i="9"/>
  <c r="C3117" i="9" a="1"/>
  <c r="C3117" i="9"/>
  <c r="C3118" i="9" a="1"/>
  <c r="C3118" i="9"/>
  <c r="C3119" i="9" a="1"/>
  <c r="C3119" i="9"/>
  <c r="C3120" i="9" a="1"/>
  <c r="C3120" i="9"/>
  <c r="C3121" i="9" a="1"/>
  <c r="C3121" i="9"/>
  <c r="C3122" i="9" a="1"/>
  <c r="C3122" i="9"/>
  <c r="C3123" i="9" a="1"/>
  <c r="C3123" i="9"/>
  <c r="C3124" i="9" a="1"/>
  <c r="C3124" i="9"/>
  <c r="C3125" i="9" a="1"/>
  <c r="C3125" i="9"/>
  <c r="C3126" i="9" a="1"/>
  <c r="C3126" i="9"/>
  <c r="C3127" i="9" a="1"/>
  <c r="C3127" i="9"/>
  <c r="C3128" i="9" a="1"/>
  <c r="C3128" i="9"/>
  <c r="C3129" i="9" a="1"/>
  <c r="C3129" i="9"/>
  <c r="C3130" i="9" a="1"/>
  <c r="C3130" i="9"/>
  <c r="C3131" i="9" a="1"/>
  <c r="C3131" i="9"/>
  <c r="C3132" i="9" a="1"/>
  <c r="C3132" i="9"/>
  <c r="C3133" i="9" a="1"/>
  <c r="C3133" i="9"/>
  <c r="C3134" i="9" a="1"/>
  <c r="C3134" i="9"/>
  <c r="C3135" i="9" a="1"/>
  <c r="C3135" i="9"/>
  <c r="C3136" i="9" a="1"/>
  <c r="C3136" i="9"/>
  <c r="C3137" i="9" a="1"/>
  <c r="C3137" i="9"/>
  <c r="C3138" i="9" a="1"/>
  <c r="C3138" i="9"/>
  <c r="C3139" i="9" a="1"/>
  <c r="C3139" i="9"/>
  <c r="C3140" i="9" a="1"/>
  <c r="C3140" i="9"/>
  <c r="C3141" i="9" a="1"/>
  <c r="C3141" i="9"/>
  <c r="C3142" i="9" a="1"/>
  <c r="C3142" i="9"/>
  <c r="C3143" i="9" a="1"/>
  <c r="C3143" i="9"/>
  <c r="C3144" i="9" a="1"/>
  <c r="C3144" i="9"/>
  <c r="C3145" i="9" a="1"/>
  <c r="C3145" i="9"/>
  <c r="C3146" i="9" a="1"/>
  <c r="C3146" i="9"/>
  <c r="C3147" i="9" a="1"/>
  <c r="C3147" i="9"/>
  <c r="C3148" i="9" a="1"/>
  <c r="C3148" i="9"/>
  <c r="C3149" i="9" a="1"/>
  <c r="C3149" i="9"/>
  <c r="C3150" i="9" a="1"/>
  <c r="C3150" i="9"/>
  <c r="C3151" i="9" a="1"/>
  <c r="C3151" i="9"/>
  <c r="C3152" i="9" a="1"/>
  <c r="C3152" i="9"/>
  <c r="C3153" i="9" a="1"/>
  <c r="C3153" i="9"/>
  <c r="C3154" i="9" a="1"/>
  <c r="C3154" i="9"/>
  <c r="C3155" i="9" a="1"/>
  <c r="C3155" i="9"/>
  <c r="C3156" i="9" a="1"/>
  <c r="C3156" i="9"/>
  <c r="C3157" i="9" a="1"/>
  <c r="C3157" i="9"/>
  <c r="C3158" i="9" a="1"/>
  <c r="C3158" i="9"/>
  <c r="C3159" i="9" a="1"/>
  <c r="C3159" i="9"/>
  <c r="C3160" i="9" a="1"/>
  <c r="C3160" i="9"/>
  <c r="C3161" i="9" a="1"/>
  <c r="C3161" i="9"/>
  <c r="C3162" i="9" a="1"/>
  <c r="C3162" i="9"/>
  <c r="C3163" i="9" a="1"/>
  <c r="C3163" i="9"/>
  <c r="C3164" i="9" a="1"/>
  <c r="C3164" i="9"/>
  <c r="C3165" i="9" a="1"/>
  <c r="C3165" i="9"/>
  <c r="C3166" i="9" a="1"/>
  <c r="C3166" i="9"/>
  <c r="C3167" i="9" a="1"/>
  <c r="C3167" i="9"/>
  <c r="C3168" i="9" a="1"/>
  <c r="C3168" i="9"/>
  <c r="C3169" i="9" a="1"/>
  <c r="C3169" i="9"/>
  <c r="C3170" i="9" a="1"/>
  <c r="C3170" i="9"/>
  <c r="C3171" i="9" a="1"/>
  <c r="C3171" i="9"/>
  <c r="C3172" i="9" a="1"/>
  <c r="C3172" i="9"/>
  <c r="C3173" i="9" a="1"/>
  <c r="C3173" i="9"/>
  <c r="C3174" i="9" a="1"/>
  <c r="C3174" i="9"/>
  <c r="C3175" i="9" a="1"/>
  <c r="C3175" i="9"/>
  <c r="C3176" i="9" a="1"/>
  <c r="C3176" i="9"/>
  <c r="C3177" i="9" a="1"/>
  <c r="C3177" i="9"/>
  <c r="C3178" i="9" a="1"/>
  <c r="C3178" i="9"/>
  <c r="C3179" i="9" a="1"/>
  <c r="C3179" i="9"/>
  <c r="C3180" i="9" a="1"/>
  <c r="C3180" i="9"/>
  <c r="C3181" i="9" a="1"/>
  <c r="C3181" i="9"/>
  <c r="C3182" i="9" a="1"/>
  <c r="C3182" i="9"/>
  <c r="C3183" i="9" a="1"/>
  <c r="C3183" i="9"/>
  <c r="C3184" i="9" a="1"/>
  <c r="C3184" i="9"/>
  <c r="C3185" i="9" a="1"/>
  <c r="C3185" i="9"/>
  <c r="C3186" i="9" a="1"/>
  <c r="C3186" i="9"/>
  <c r="C3187" i="9" a="1"/>
  <c r="C3187" i="9"/>
  <c r="C3188" i="9" a="1"/>
  <c r="C3188" i="9"/>
  <c r="C3189" i="9" a="1"/>
  <c r="C3189" i="9"/>
  <c r="C3190" i="9" a="1"/>
  <c r="C3190" i="9"/>
  <c r="C3191" i="9" a="1"/>
  <c r="C3191" i="9"/>
  <c r="C3192" i="9" a="1"/>
  <c r="C3192" i="9"/>
  <c r="C3193" i="9" a="1"/>
  <c r="C3193" i="9"/>
  <c r="C3194" i="9" a="1"/>
  <c r="C3194" i="9"/>
  <c r="C3195" i="9" a="1"/>
  <c r="C3195" i="9"/>
  <c r="C3196" i="9" a="1"/>
  <c r="C3196" i="9"/>
  <c r="C3197" i="9" a="1"/>
  <c r="C3197" i="9"/>
  <c r="C3198" i="9" a="1"/>
  <c r="C3198" i="9"/>
  <c r="C3199" i="9" a="1"/>
  <c r="C3199" i="9"/>
  <c r="C3200" i="9" a="1"/>
  <c r="C3200" i="9"/>
  <c r="C3201" i="9" a="1"/>
  <c r="C3201" i="9"/>
  <c r="C3202" i="9" a="1"/>
  <c r="C3202" i="9"/>
  <c r="C3203" i="9" a="1"/>
  <c r="C3203" i="9"/>
  <c r="C3204" i="9" a="1"/>
  <c r="C3204" i="9"/>
  <c r="C3205" i="9" a="1"/>
  <c r="C3205" i="9"/>
  <c r="C3206" i="9" a="1"/>
  <c r="C3206" i="9"/>
  <c r="C3207" i="9" a="1"/>
  <c r="C3207" i="9"/>
  <c r="C3208" i="9" a="1"/>
  <c r="C3208" i="9"/>
  <c r="C3209" i="9" a="1"/>
  <c r="C3209" i="9"/>
  <c r="C3210" i="9" a="1"/>
  <c r="C3210" i="9"/>
  <c r="C3211" i="9" a="1"/>
  <c r="C3211" i="9"/>
  <c r="C3212" i="9" a="1"/>
  <c r="C3212" i="9"/>
  <c r="C3213" i="9" a="1"/>
  <c r="C3213" i="9"/>
  <c r="C3214" i="9" a="1"/>
  <c r="C3214" i="9"/>
  <c r="C3215" i="9" a="1"/>
  <c r="C3215" i="9"/>
  <c r="C3216" i="9" a="1"/>
  <c r="C3216" i="9"/>
  <c r="C3217" i="9" a="1"/>
  <c r="C3217" i="9"/>
  <c r="C3218" i="9" a="1"/>
  <c r="C3218" i="9"/>
  <c r="C3219" i="9" a="1"/>
  <c r="C3219" i="9"/>
  <c r="C3220" i="9" a="1"/>
  <c r="C3220" i="9"/>
  <c r="C3221" i="9" a="1"/>
  <c r="C3221" i="9"/>
  <c r="C3222" i="9" a="1"/>
  <c r="C3222" i="9"/>
  <c r="C3223" i="9" a="1"/>
  <c r="C3223" i="9"/>
  <c r="C3224" i="9" a="1"/>
  <c r="C3224" i="9"/>
  <c r="C3225" i="9" a="1"/>
  <c r="C3225" i="9"/>
  <c r="C3226" i="9" a="1"/>
  <c r="C3226" i="9"/>
  <c r="C3227" i="9" a="1"/>
  <c r="C3227" i="9"/>
  <c r="C3228" i="9" a="1"/>
  <c r="C3228" i="9"/>
  <c r="C3229" i="9" a="1"/>
  <c r="C3229" i="9"/>
  <c r="C3230" i="9" a="1"/>
  <c r="C3230" i="9"/>
  <c r="C3231" i="9" a="1"/>
  <c r="C3231" i="9"/>
  <c r="C3232" i="9" a="1"/>
  <c r="C3232" i="9"/>
  <c r="C3233" i="9" a="1"/>
  <c r="C3233" i="9"/>
  <c r="C3234" i="9" a="1"/>
  <c r="C3234" i="9"/>
  <c r="C3235" i="9" a="1"/>
  <c r="C3235" i="9"/>
  <c r="C3236" i="9" a="1"/>
  <c r="C3236" i="9"/>
  <c r="C3237" i="9" a="1"/>
  <c r="C3237" i="9"/>
  <c r="C3238" i="9" a="1"/>
  <c r="C3238" i="9"/>
  <c r="C3239" i="9" a="1"/>
  <c r="C3239" i="9"/>
  <c r="C3240" i="9" a="1"/>
  <c r="C3240" i="9"/>
  <c r="C3241" i="9" a="1"/>
  <c r="C3241" i="9"/>
  <c r="C3242" i="9" a="1"/>
  <c r="C3242" i="9"/>
  <c r="C3243" i="9" a="1"/>
  <c r="C3243" i="9"/>
  <c r="C3244" i="9" a="1"/>
  <c r="C3244" i="9"/>
  <c r="C3245" i="9" a="1"/>
  <c r="C3245" i="9"/>
  <c r="C3246" i="9" a="1"/>
  <c r="C3246" i="9"/>
  <c r="C3247" i="9" a="1"/>
  <c r="C3247" i="9"/>
  <c r="C3248" i="9" a="1"/>
  <c r="C3248" i="9"/>
  <c r="C3249" i="9" a="1"/>
  <c r="C3249" i="9"/>
  <c r="C3250" i="9" a="1"/>
  <c r="C3250" i="9"/>
  <c r="C3251" i="9" a="1"/>
  <c r="C3251" i="9"/>
  <c r="C3252" i="9" a="1"/>
  <c r="C3252" i="9"/>
  <c r="C3253" i="9" a="1"/>
  <c r="C3253" i="9"/>
  <c r="C3254" i="9" a="1"/>
  <c r="C3254" i="9"/>
  <c r="C3255" i="9" a="1"/>
  <c r="C3255" i="9"/>
  <c r="C3256" i="9" a="1"/>
  <c r="C3256" i="9"/>
  <c r="C3257" i="9" a="1"/>
  <c r="C3257" i="9"/>
  <c r="C3258" i="9" a="1"/>
  <c r="C3258" i="9"/>
  <c r="C3259" i="9" a="1"/>
  <c r="C3259" i="9"/>
  <c r="C3260" i="9" a="1"/>
  <c r="C3260" i="9"/>
  <c r="C3261" i="9" a="1"/>
  <c r="C3261" i="9"/>
  <c r="C3262" i="9" a="1"/>
  <c r="C3262" i="9"/>
  <c r="C3263" i="9" a="1"/>
  <c r="C3263" i="9"/>
  <c r="C3264" i="9" a="1"/>
  <c r="C3264" i="9"/>
  <c r="C3265" i="9" a="1"/>
  <c r="C3265" i="9"/>
  <c r="C3266" i="9" a="1"/>
  <c r="C3266" i="9"/>
  <c r="C3267" i="9" a="1"/>
  <c r="C3267" i="9"/>
  <c r="C3268" i="9" a="1"/>
  <c r="C3268" i="9"/>
  <c r="C3269" i="9" a="1"/>
  <c r="C3269" i="9"/>
  <c r="C3270" i="9" a="1"/>
  <c r="C3270" i="9"/>
  <c r="C3271" i="9" a="1"/>
  <c r="C3271" i="9"/>
  <c r="C3272" i="9" a="1"/>
  <c r="C3272" i="9"/>
  <c r="C3273" i="9" a="1"/>
  <c r="C3273" i="9"/>
  <c r="C3274" i="9" a="1"/>
  <c r="C3274" i="9"/>
  <c r="C3275" i="9" a="1"/>
  <c r="C3275" i="9"/>
  <c r="C3276" i="9" a="1"/>
  <c r="C3276" i="9"/>
  <c r="C3277" i="9" a="1"/>
  <c r="C3277" i="9"/>
  <c r="C3278" i="9" a="1"/>
  <c r="C3278" i="9"/>
  <c r="C3279" i="9" a="1"/>
  <c r="C3279" i="9"/>
  <c r="C3280" i="9" a="1"/>
  <c r="C3280" i="9"/>
  <c r="C3281" i="9" a="1"/>
  <c r="C3281" i="9"/>
  <c r="C3282" i="9" a="1"/>
  <c r="C3282" i="9"/>
  <c r="C3283" i="9" a="1"/>
  <c r="C3283" i="9"/>
  <c r="C3284" i="9" a="1"/>
  <c r="C3284" i="9"/>
  <c r="C3285" i="9" a="1"/>
  <c r="C3285" i="9"/>
  <c r="C3286" i="9" a="1"/>
  <c r="C3286" i="9"/>
  <c r="C3287" i="9" a="1"/>
  <c r="C3287" i="9"/>
  <c r="C3288" i="9" a="1"/>
  <c r="C3288" i="9"/>
  <c r="C3289" i="9" a="1"/>
  <c r="C3289" i="9"/>
  <c r="C3290" i="9" a="1"/>
  <c r="C3290" i="9"/>
  <c r="C3291" i="9" a="1"/>
  <c r="C3291" i="9"/>
  <c r="C3292" i="9" a="1"/>
  <c r="C3292" i="9"/>
  <c r="C3293" i="9" a="1"/>
  <c r="C3293" i="9"/>
  <c r="C3294" i="9" a="1"/>
  <c r="C3294" i="9"/>
  <c r="C3295" i="9" a="1"/>
  <c r="C3295" i="9"/>
  <c r="C3296" i="9" a="1"/>
  <c r="C3296" i="9"/>
  <c r="C3297" i="9" a="1"/>
  <c r="C3297" i="9"/>
  <c r="C3298" i="9" a="1"/>
  <c r="C3298" i="9"/>
  <c r="C3299" i="9" a="1"/>
  <c r="C3299" i="9"/>
  <c r="C3300" i="9" a="1"/>
  <c r="C3300" i="9"/>
  <c r="C3301" i="9" a="1"/>
  <c r="C3301" i="9"/>
  <c r="C3302" i="9" a="1"/>
  <c r="C3302" i="9"/>
  <c r="C3303" i="9" a="1"/>
  <c r="C3303" i="9"/>
  <c r="C3304" i="9" a="1"/>
  <c r="C3304" i="9"/>
  <c r="C3305" i="9" a="1"/>
  <c r="C3305" i="9"/>
  <c r="C3306" i="9" a="1"/>
  <c r="C3306" i="9"/>
  <c r="C3307" i="9" a="1"/>
  <c r="C3307" i="9"/>
  <c r="C3308" i="9" a="1"/>
  <c r="C3308" i="9"/>
  <c r="C3309" i="9" a="1"/>
  <c r="C3309" i="9"/>
  <c r="C3310" i="9" a="1"/>
  <c r="C3310" i="9"/>
  <c r="C3311" i="9" a="1"/>
  <c r="C3311" i="9"/>
  <c r="C3312" i="9" a="1"/>
  <c r="C3312" i="9"/>
  <c r="C3313" i="9" a="1"/>
  <c r="C3313" i="9"/>
  <c r="C3314" i="9" a="1"/>
  <c r="C3314" i="9"/>
  <c r="C3315" i="9" a="1"/>
  <c r="C3315" i="9"/>
  <c r="C3316" i="9" a="1"/>
  <c r="C3316" i="9"/>
  <c r="C3317" i="9" a="1"/>
  <c r="C3317" i="9"/>
  <c r="C3318" i="9" a="1"/>
  <c r="C3318" i="9"/>
  <c r="C3319" i="9" a="1"/>
  <c r="C3319" i="9"/>
  <c r="C3320" i="9" a="1"/>
  <c r="C3320" i="9"/>
  <c r="C3321" i="9" a="1"/>
  <c r="C3321" i="9"/>
  <c r="C3322" i="9" a="1"/>
  <c r="C3322" i="9"/>
  <c r="C3323" i="9" a="1"/>
  <c r="C3323" i="9"/>
  <c r="C3324" i="9" a="1"/>
  <c r="C3324" i="9"/>
  <c r="C3325" i="9" a="1"/>
  <c r="C3325" i="9"/>
  <c r="C3326" i="9" a="1"/>
  <c r="C3326" i="9"/>
  <c r="C3327" i="9" a="1"/>
  <c r="C3327" i="9"/>
  <c r="C3328" i="9" a="1"/>
  <c r="C3328" i="9"/>
  <c r="C3329" i="9" a="1"/>
  <c r="C3329" i="9"/>
  <c r="C3330" i="9" a="1"/>
  <c r="C3330" i="9"/>
  <c r="C3331" i="9" a="1"/>
  <c r="C3331" i="9"/>
  <c r="C3332" i="9" a="1"/>
  <c r="C3332" i="9"/>
  <c r="C3333" i="9" a="1"/>
  <c r="C3333" i="9"/>
  <c r="C3334" i="9" a="1"/>
  <c r="C3334" i="9"/>
  <c r="C3335" i="9" a="1"/>
  <c r="C3335" i="9"/>
  <c r="C3336" i="9" a="1"/>
  <c r="C3336" i="9"/>
  <c r="C3337" i="9" a="1"/>
  <c r="C3337" i="9"/>
  <c r="C3338" i="9" a="1"/>
  <c r="C3338" i="9"/>
  <c r="C3339" i="9" a="1"/>
  <c r="C3339" i="9"/>
  <c r="C3340" i="9" a="1"/>
  <c r="C3340" i="9"/>
  <c r="C3341" i="9" a="1"/>
  <c r="C3341" i="9"/>
  <c r="C3342" i="9" a="1"/>
  <c r="C3342" i="9"/>
  <c r="C3343" i="9" a="1"/>
  <c r="C3343" i="9"/>
  <c r="C3344" i="9" a="1"/>
  <c r="C3344" i="9"/>
  <c r="C3345" i="9" a="1"/>
  <c r="C3345" i="9"/>
  <c r="C3346" i="9" a="1"/>
  <c r="C3346" i="9"/>
  <c r="C3347" i="9" a="1"/>
  <c r="C3347" i="9"/>
  <c r="C3348" i="9" a="1"/>
  <c r="C3348" i="9"/>
  <c r="C3349" i="9" a="1"/>
  <c r="C3349" i="9"/>
  <c r="C3350" i="9" a="1"/>
  <c r="C3350" i="9"/>
  <c r="C3351" i="9" a="1"/>
  <c r="C3351" i="9"/>
  <c r="C3352" i="9" a="1"/>
  <c r="C3352" i="9"/>
  <c r="C3353" i="9" a="1"/>
  <c r="C3353" i="9"/>
  <c r="C3354" i="9" a="1"/>
  <c r="C3354" i="9"/>
  <c r="C3355" i="9" a="1"/>
  <c r="C3355" i="9"/>
  <c r="C3356" i="9" a="1"/>
  <c r="C3356" i="9"/>
  <c r="C3357" i="9" a="1"/>
  <c r="C3357" i="9"/>
  <c r="C3358" i="9" a="1"/>
  <c r="C3358" i="9"/>
  <c r="C3359" i="9" a="1"/>
  <c r="C3359" i="9"/>
  <c r="C3360" i="9" a="1"/>
  <c r="C3360" i="9"/>
  <c r="C3361" i="9" a="1"/>
  <c r="C3361" i="9"/>
  <c r="C3362" i="9" a="1"/>
  <c r="C3362" i="9"/>
  <c r="C3363" i="9" a="1"/>
  <c r="C3363" i="9"/>
  <c r="C3364" i="9" a="1"/>
  <c r="C3364" i="9"/>
  <c r="C3365" i="9" a="1"/>
  <c r="C3365" i="9"/>
  <c r="C3366" i="9" a="1"/>
  <c r="C3366" i="9"/>
  <c r="C3367" i="9" a="1"/>
  <c r="C3367" i="9"/>
  <c r="C3368" i="9" a="1"/>
  <c r="C3368" i="9"/>
  <c r="C3369" i="9" a="1"/>
  <c r="C3369" i="9"/>
  <c r="C3370" i="9" a="1"/>
  <c r="C3370" i="9"/>
  <c r="C3371" i="9" a="1"/>
  <c r="C3371" i="9"/>
  <c r="C3372" i="9" a="1"/>
  <c r="C3372" i="9"/>
  <c r="C3373" i="9" a="1"/>
  <c r="C3373" i="9"/>
  <c r="C3374" i="9" a="1"/>
  <c r="C3374" i="9"/>
  <c r="C3375" i="9" a="1"/>
  <c r="C3375" i="9"/>
  <c r="C3376" i="9" a="1"/>
  <c r="C3376" i="9"/>
  <c r="C3377" i="9" a="1"/>
  <c r="C3377" i="9"/>
  <c r="C3378" i="9" a="1"/>
  <c r="C3378" i="9"/>
  <c r="C3379" i="9" a="1"/>
  <c r="C3379" i="9"/>
  <c r="C3380" i="9" a="1"/>
  <c r="C3380" i="9"/>
  <c r="C3381" i="9" a="1"/>
  <c r="C3381" i="9"/>
  <c r="C3382" i="9" a="1"/>
  <c r="C3382" i="9"/>
  <c r="C3383" i="9" a="1"/>
  <c r="C3383" i="9"/>
  <c r="C3384" i="9" a="1"/>
  <c r="C3384" i="9"/>
  <c r="C3385" i="9" a="1"/>
  <c r="C3385" i="9"/>
  <c r="C3386" i="9" a="1"/>
  <c r="C3386" i="9"/>
  <c r="C3387" i="9" a="1"/>
  <c r="C3387" i="9"/>
  <c r="C3388" i="9" a="1"/>
  <c r="C3388" i="9"/>
  <c r="C3389" i="9" a="1"/>
  <c r="C3389" i="9"/>
  <c r="C3390" i="9" a="1"/>
  <c r="C3390" i="9"/>
  <c r="C3391" i="9" a="1"/>
  <c r="C3391" i="9"/>
  <c r="C3392" i="9" a="1"/>
  <c r="C3392" i="9"/>
  <c r="C3393" i="9" a="1"/>
  <c r="C3393" i="9"/>
  <c r="C3394" i="9" a="1"/>
  <c r="C3394" i="9"/>
  <c r="C3395" i="9" a="1"/>
  <c r="C3395" i="9"/>
  <c r="C3396" i="9" a="1"/>
  <c r="C3396" i="9"/>
  <c r="C3397" i="9" a="1"/>
  <c r="C3397" i="9"/>
  <c r="C3398" i="9" a="1"/>
  <c r="C3398" i="9"/>
  <c r="C3399" i="9" a="1"/>
  <c r="C3399" i="9"/>
  <c r="C3400" i="9" a="1"/>
  <c r="C3400" i="9"/>
  <c r="C3401" i="9" a="1"/>
  <c r="C3401" i="9"/>
  <c r="C3402" i="9" a="1"/>
  <c r="C3402" i="9"/>
  <c r="C3403" i="9" a="1"/>
  <c r="C3403" i="9"/>
  <c r="C3404" i="9" a="1"/>
  <c r="C3404" i="9"/>
  <c r="C3405" i="9" a="1"/>
  <c r="C3405" i="9"/>
  <c r="C3406" i="9" a="1"/>
  <c r="C3406" i="9"/>
  <c r="C3407" i="9" a="1"/>
  <c r="C3407" i="9"/>
  <c r="C3408" i="9" a="1"/>
  <c r="C3408" i="9"/>
  <c r="C3409" i="9" a="1"/>
  <c r="C3409" i="9"/>
  <c r="C3410" i="9" a="1"/>
  <c r="C3410" i="9"/>
  <c r="C3411" i="9" a="1"/>
  <c r="C3411" i="9"/>
  <c r="C3412" i="9" a="1"/>
  <c r="C3412" i="9"/>
  <c r="C3413" i="9" a="1"/>
  <c r="C3413" i="9"/>
  <c r="C3414" i="9" a="1"/>
  <c r="C3414" i="9"/>
  <c r="C3415" i="9" a="1"/>
  <c r="C3415" i="9"/>
  <c r="C3416" i="9" a="1"/>
  <c r="C3416" i="9"/>
  <c r="C3417" i="9" a="1"/>
  <c r="C3417" i="9"/>
  <c r="C3418" i="9" a="1"/>
  <c r="C3418" i="9"/>
  <c r="C3419" i="9" a="1"/>
  <c r="C3419" i="9"/>
  <c r="C3420" i="9" a="1"/>
  <c r="C3420" i="9"/>
  <c r="C3421" i="9" a="1"/>
  <c r="C3421" i="9"/>
  <c r="C3422" i="9" a="1"/>
  <c r="C3422" i="9"/>
  <c r="C3423" i="9" a="1"/>
  <c r="C3423" i="9"/>
  <c r="C3424" i="9" a="1"/>
  <c r="C3424" i="9"/>
  <c r="C3425" i="9" a="1"/>
  <c r="C3425" i="9"/>
  <c r="C3426" i="9" a="1"/>
  <c r="C3426" i="9"/>
  <c r="C3427" i="9" a="1"/>
  <c r="C3427" i="9"/>
  <c r="C3428" i="9" a="1"/>
  <c r="C3428" i="9"/>
  <c r="C3429" i="9" a="1"/>
  <c r="C3429" i="9"/>
  <c r="C3430" i="9" a="1"/>
  <c r="C3430" i="9"/>
  <c r="C3431" i="9" a="1"/>
  <c r="C3431" i="9"/>
  <c r="C3432" i="9" a="1"/>
  <c r="C3432" i="9"/>
  <c r="C3433" i="9" a="1"/>
  <c r="C3433" i="9"/>
  <c r="C3434" i="9" a="1"/>
  <c r="C3434" i="9"/>
  <c r="C3435" i="9" a="1"/>
  <c r="C3435" i="9"/>
  <c r="C3436" i="9" a="1"/>
  <c r="C3436" i="9"/>
  <c r="C3437" i="9" a="1"/>
  <c r="C3437" i="9"/>
  <c r="C3438" i="9" a="1"/>
  <c r="C3438" i="9"/>
  <c r="C3439" i="9" a="1"/>
  <c r="C3439" i="9"/>
  <c r="C3440" i="9" a="1"/>
  <c r="C3440" i="9"/>
  <c r="C3441" i="9" a="1"/>
  <c r="C3441" i="9"/>
  <c r="C3442" i="9" a="1"/>
  <c r="C3442" i="9"/>
  <c r="C3443" i="9" a="1"/>
  <c r="C3443" i="9"/>
  <c r="C3444" i="9" a="1"/>
  <c r="C3444" i="9"/>
  <c r="C3445" i="9" a="1"/>
  <c r="C3445" i="9"/>
  <c r="C3446" i="9" a="1"/>
  <c r="C3446" i="9"/>
  <c r="C3447" i="9" a="1"/>
  <c r="C3447" i="9"/>
  <c r="C3448" i="9" a="1"/>
  <c r="C3448" i="9"/>
  <c r="C3449" i="9" a="1"/>
  <c r="C3449" i="9"/>
  <c r="C3450" i="9" a="1"/>
  <c r="C3450" i="9"/>
  <c r="C3451" i="9" a="1"/>
  <c r="C3451" i="9"/>
  <c r="C3452" i="9" a="1"/>
  <c r="C3452" i="9"/>
  <c r="C3453" i="9" a="1"/>
  <c r="C3453" i="9"/>
  <c r="C3454" i="9" a="1"/>
  <c r="C3454" i="9"/>
  <c r="C3455" i="9" a="1"/>
  <c r="C3455" i="9"/>
  <c r="C3456" i="9" a="1"/>
  <c r="C3456" i="9"/>
  <c r="C3457" i="9" a="1"/>
  <c r="C3457" i="9"/>
  <c r="C3458" i="9" a="1"/>
  <c r="C3458" i="9"/>
  <c r="C3459" i="9" a="1"/>
  <c r="C3459" i="9"/>
  <c r="C3460" i="9" a="1"/>
  <c r="C3460" i="9"/>
  <c r="C3461" i="9" a="1"/>
  <c r="C3461" i="9"/>
  <c r="C3462" i="9" a="1"/>
  <c r="C3462" i="9"/>
  <c r="C3463" i="9" a="1"/>
  <c r="C3463" i="9"/>
  <c r="C3464" i="9" a="1"/>
  <c r="C3464" i="9"/>
  <c r="C3465" i="9" a="1"/>
  <c r="C3465" i="9"/>
  <c r="C3466" i="9" a="1"/>
  <c r="C3466" i="9"/>
  <c r="C3467" i="9" a="1"/>
  <c r="C3467" i="9"/>
  <c r="C3468" i="9" a="1"/>
  <c r="C3468" i="9"/>
  <c r="C3469" i="9" a="1"/>
  <c r="C3469" i="9"/>
  <c r="C3470" i="9" a="1"/>
  <c r="C3470" i="9"/>
  <c r="C3471" i="9" a="1"/>
  <c r="C3471" i="9"/>
  <c r="C3472" i="9" a="1"/>
  <c r="C3472" i="9"/>
  <c r="C3473" i="9" a="1"/>
  <c r="C3473" i="9"/>
  <c r="C3474" i="9" a="1"/>
  <c r="C3474" i="9"/>
  <c r="C3475" i="9" a="1"/>
  <c r="C3475" i="9"/>
  <c r="C3476" i="9" a="1"/>
  <c r="C3476" i="9"/>
  <c r="C3477" i="9" a="1"/>
  <c r="C3477" i="9"/>
  <c r="C3478" i="9" a="1"/>
  <c r="C3478" i="9"/>
  <c r="C3479" i="9" a="1"/>
  <c r="C3479" i="9"/>
  <c r="C3480" i="9" a="1"/>
  <c r="C3480" i="9"/>
  <c r="C3481" i="9" a="1"/>
  <c r="C3481" i="9"/>
  <c r="C3482" i="9" a="1"/>
  <c r="C3482" i="9"/>
  <c r="C3483" i="9" a="1"/>
  <c r="C3483" i="9"/>
  <c r="C3484" i="9" a="1"/>
  <c r="C3484" i="9"/>
  <c r="C3485" i="9" a="1"/>
  <c r="C3485" i="9"/>
  <c r="C3486" i="9" a="1"/>
  <c r="C3486" i="9"/>
  <c r="C3487" i="9" a="1"/>
  <c r="C3487" i="9"/>
  <c r="C3488" i="9" a="1"/>
  <c r="C3488" i="9"/>
  <c r="C3489" i="9" a="1"/>
  <c r="C3489" i="9"/>
  <c r="C3490" i="9" a="1"/>
  <c r="C3490" i="9"/>
  <c r="C3491" i="9" a="1"/>
  <c r="C3491" i="9"/>
  <c r="C3492" i="9" a="1"/>
  <c r="C3492" i="9"/>
  <c r="C3493" i="9" a="1"/>
  <c r="C3493" i="9"/>
  <c r="C3494" i="9" a="1"/>
  <c r="C3494" i="9"/>
  <c r="C3495" i="9" a="1"/>
  <c r="C3495" i="9"/>
  <c r="C3496" i="9" a="1"/>
  <c r="C3496" i="9"/>
  <c r="C3497" i="9" a="1"/>
  <c r="C3497" i="9"/>
  <c r="C3498" i="9" a="1"/>
  <c r="C3498" i="9"/>
  <c r="C3499" i="9" a="1"/>
  <c r="C3499" i="9"/>
  <c r="C3500" i="9" a="1"/>
  <c r="C3500" i="9"/>
  <c r="C3501" i="9" a="1"/>
  <c r="C3501" i="9"/>
  <c r="C3502" i="9" a="1"/>
  <c r="C3502" i="9"/>
  <c r="C3503" i="9" a="1"/>
  <c r="C3503" i="9"/>
  <c r="C3504" i="9" a="1"/>
  <c r="C3504" i="9"/>
  <c r="C3505" i="9" a="1"/>
  <c r="C3505" i="9"/>
  <c r="C3506" i="9" a="1"/>
  <c r="C3506" i="9"/>
  <c r="C3507" i="9" a="1"/>
  <c r="C3507" i="9"/>
  <c r="C3508" i="9" a="1"/>
  <c r="C3508" i="9"/>
  <c r="C3509" i="9" a="1"/>
  <c r="C3509" i="9"/>
  <c r="C3510" i="9" a="1"/>
  <c r="C3510" i="9"/>
  <c r="C3511" i="9" a="1"/>
  <c r="C3511" i="9"/>
  <c r="C3512" i="9" a="1"/>
  <c r="C3512" i="9"/>
  <c r="C3513" i="9" a="1"/>
  <c r="C3513" i="9"/>
  <c r="C3514" i="9" a="1"/>
  <c r="C3514" i="9"/>
  <c r="C3515" i="9" a="1"/>
  <c r="C3515" i="9"/>
  <c r="C3516" i="9" a="1"/>
  <c r="C3516" i="9"/>
  <c r="C3517" i="9" a="1"/>
  <c r="C3517" i="9"/>
  <c r="C3518" i="9" a="1"/>
  <c r="C3518" i="9"/>
  <c r="C3519" i="9" a="1"/>
  <c r="C3519" i="9"/>
  <c r="C3520" i="9" a="1"/>
  <c r="C3520" i="9"/>
  <c r="C3521" i="9" a="1"/>
  <c r="C3521" i="9"/>
  <c r="C3522" i="9" a="1"/>
  <c r="C3522" i="9"/>
  <c r="C3523" i="9" a="1"/>
  <c r="C3523" i="9"/>
  <c r="C3524" i="9" a="1"/>
  <c r="C3524" i="9"/>
  <c r="C3525" i="9" a="1"/>
  <c r="C3525" i="9"/>
  <c r="C3526" i="9" a="1"/>
  <c r="C3526" i="9"/>
  <c r="C3527" i="9" a="1"/>
  <c r="C3527" i="9"/>
  <c r="C3528" i="9" a="1"/>
  <c r="C3528" i="9"/>
  <c r="C3529" i="9" a="1"/>
  <c r="C3529" i="9"/>
  <c r="C3530" i="9" a="1"/>
  <c r="C3530" i="9"/>
  <c r="C3531" i="9" a="1"/>
  <c r="C3531" i="9"/>
  <c r="C3532" i="9" a="1"/>
  <c r="C3532" i="9"/>
  <c r="C3533" i="9" a="1"/>
  <c r="C3533" i="9"/>
  <c r="C3534" i="9" a="1"/>
  <c r="C3534" i="9"/>
  <c r="C3535" i="9" a="1"/>
  <c r="C3535" i="9"/>
  <c r="C3536" i="9" a="1"/>
  <c r="C3536" i="9"/>
  <c r="C3537" i="9" a="1"/>
  <c r="C3537" i="9"/>
  <c r="C3538" i="9" a="1"/>
  <c r="C3538" i="9"/>
  <c r="C3539" i="9" a="1"/>
  <c r="C3539" i="9"/>
  <c r="C3540" i="9" a="1"/>
  <c r="C3540" i="9"/>
  <c r="C3541" i="9" a="1"/>
  <c r="C3541" i="9"/>
  <c r="C3542" i="9" a="1"/>
  <c r="C3542" i="9"/>
  <c r="C3543" i="9" a="1"/>
  <c r="C3543" i="9"/>
  <c r="C3544" i="9" a="1"/>
  <c r="C3544" i="9"/>
  <c r="C3545" i="9" a="1"/>
  <c r="C3545" i="9"/>
  <c r="C3546" i="9" a="1"/>
  <c r="C3546" i="9"/>
  <c r="C3547" i="9" a="1"/>
  <c r="C3547" i="9"/>
  <c r="C3548" i="9" a="1"/>
  <c r="C3548" i="9"/>
  <c r="C3549" i="9" a="1"/>
  <c r="C3549" i="9"/>
  <c r="C3550" i="9" a="1"/>
  <c r="C3550" i="9"/>
  <c r="C3551" i="9" a="1"/>
  <c r="C3551" i="9"/>
  <c r="C3552" i="9" a="1"/>
  <c r="C3552" i="9"/>
  <c r="C3553" i="9" a="1"/>
  <c r="C3553" i="9"/>
  <c r="C3554" i="9" a="1"/>
  <c r="C3554" i="9"/>
  <c r="C3555" i="9" a="1"/>
  <c r="C3555" i="9"/>
  <c r="C3556" i="9" a="1"/>
  <c r="C3556" i="9"/>
  <c r="C3557" i="9" a="1"/>
  <c r="C3557" i="9"/>
  <c r="C3558" i="9" a="1"/>
  <c r="C3558" i="9"/>
  <c r="C3559" i="9" a="1"/>
  <c r="C3559" i="9"/>
  <c r="C3560" i="9" a="1"/>
  <c r="C3560" i="9"/>
  <c r="C3561" i="9" a="1"/>
  <c r="C3561" i="9"/>
  <c r="C3562" i="9" a="1"/>
  <c r="C3562" i="9"/>
  <c r="C3563" i="9" a="1"/>
  <c r="C3563" i="9"/>
  <c r="C3564" i="9" a="1"/>
  <c r="C3564" i="9"/>
  <c r="C3565" i="9" a="1"/>
  <c r="C3565" i="9"/>
  <c r="C3566" i="9" a="1"/>
  <c r="C3566" i="9"/>
  <c r="C3567" i="9" a="1"/>
  <c r="C3567" i="9"/>
  <c r="C3568" i="9" a="1"/>
  <c r="C3568" i="9"/>
  <c r="C3569" i="9" a="1"/>
  <c r="C3569" i="9"/>
  <c r="C3570" i="9" a="1"/>
  <c r="C3570" i="9"/>
  <c r="C3571" i="9" a="1"/>
  <c r="C3571" i="9"/>
  <c r="C3572" i="9" a="1"/>
  <c r="C3572" i="9"/>
  <c r="C3573" i="9" a="1"/>
  <c r="C3573" i="9"/>
  <c r="C3574" i="9" a="1"/>
  <c r="C3574" i="9"/>
  <c r="C3575" i="9" a="1"/>
  <c r="C3575" i="9"/>
  <c r="C3576" i="9" a="1"/>
  <c r="C3576" i="9"/>
  <c r="C3577" i="9" a="1"/>
  <c r="C3577" i="9"/>
  <c r="C3578" i="9" a="1"/>
  <c r="C3578" i="9"/>
  <c r="C3579" i="9" a="1"/>
  <c r="C3579" i="9"/>
  <c r="C3580" i="9" a="1"/>
  <c r="C3580" i="9"/>
  <c r="C3581" i="9" a="1"/>
  <c r="C3581" i="9"/>
  <c r="C3582" i="9" a="1"/>
  <c r="C3582" i="9"/>
  <c r="C3583" i="9" a="1"/>
  <c r="C3583" i="9"/>
  <c r="C3584" i="9" a="1"/>
  <c r="C3584" i="9"/>
  <c r="C3585" i="9" a="1"/>
  <c r="C3585" i="9"/>
  <c r="C3586" i="9" a="1"/>
  <c r="C3586" i="9"/>
  <c r="C3587" i="9" a="1"/>
  <c r="C3587" i="9"/>
  <c r="C3588" i="9" a="1"/>
  <c r="C3588" i="9"/>
  <c r="C3589" i="9" a="1"/>
  <c r="C3589" i="9"/>
  <c r="C3590" i="9" a="1"/>
  <c r="C3590" i="9"/>
  <c r="C3591" i="9" a="1"/>
  <c r="C3591" i="9"/>
  <c r="C3592" i="9" a="1"/>
  <c r="C3592" i="9"/>
  <c r="C3593" i="9" a="1"/>
  <c r="C3593" i="9"/>
  <c r="C3594" i="9" a="1"/>
  <c r="C3594" i="9"/>
  <c r="C3595" i="9" a="1"/>
  <c r="C3595" i="9"/>
  <c r="C3596" i="9" a="1"/>
  <c r="C3596" i="9"/>
  <c r="C3597" i="9" a="1"/>
  <c r="C3597" i="9"/>
  <c r="C3598" i="9" a="1"/>
  <c r="C3598" i="9"/>
  <c r="C3599" i="9" a="1"/>
  <c r="C3599" i="9"/>
  <c r="C3600" i="9" a="1"/>
  <c r="C3600" i="9"/>
  <c r="C3601" i="9" a="1"/>
  <c r="C3601" i="9"/>
  <c r="C3602" i="9" a="1"/>
  <c r="C3602" i="9"/>
  <c r="C3603" i="9" a="1"/>
  <c r="C3603" i="9"/>
  <c r="C3604" i="9" a="1"/>
  <c r="C3604" i="9"/>
  <c r="C3605" i="9" a="1"/>
  <c r="C3605" i="9"/>
  <c r="C3606" i="9" a="1"/>
  <c r="C3606" i="9"/>
  <c r="C3607" i="9" a="1"/>
  <c r="C3607" i="9"/>
  <c r="C3608" i="9" a="1"/>
  <c r="C3608" i="9"/>
  <c r="C3609" i="9" a="1"/>
  <c r="C3609" i="9"/>
  <c r="C3610" i="9" a="1"/>
  <c r="C3610" i="9"/>
  <c r="C3611" i="9" a="1"/>
  <c r="C3611" i="9"/>
  <c r="C3612" i="9" a="1"/>
  <c r="C3612" i="9"/>
  <c r="C3613" i="9" a="1"/>
  <c r="C3613" i="9"/>
  <c r="C3614" i="9" a="1"/>
  <c r="C3614" i="9"/>
  <c r="C3615" i="9" a="1"/>
  <c r="C3615" i="9"/>
  <c r="C3616" i="9" a="1"/>
  <c r="C3616" i="9"/>
  <c r="C3617" i="9" a="1"/>
  <c r="C3617" i="9"/>
  <c r="C3618" i="9" a="1"/>
  <c r="C3618" i="9"/>
  <c r="C3619" i="9" a="1"/>
  <c r="C3619" i="9"/>
  <c r="C3620" i="9" a="1"/>
  <c r="C3620" i="9"/>
  <c r="C3621" i="9" a="1"/>
  <c r="C3621" i="9"/>
  <c r="C3622" i="9" a="1"/>
  <c r="C3622" i="9"/>
  <c r="C3623" i="9" a="1"/>
  <c r="C3623" i="9"/>
  <c r="C3624" i="9" a="1"/>
  <c r="C3624" i="9"/>
  <c r="C3625" i="9" a="1"/>
  <c r="C3625" i="9"/>
  <c r="C3626" i="9" a="1"/>
  <c r="C3626" i="9"/>
  <c r="C3627" i="9" a="1"/>
  <c r="C3627" i="9"/>
  <c r="C3628" i="9" a="1"/>
  <c r="C3628" i="9"/>
  <c r="C3629" i="9" a="1"/>
  <c r="C3629" i="9"/>
  <c r="C3630" i="9" a="1"/>
  <c r="C3630" i="9"/>
  <c r="C3631" i="9" a="1"/>
  <c r="C3631" i="9"/>
  <c r="C3632" i="9" a="1"/>
  <c r="C3632" i="9"/>
  <c r="C3633" i="9" a="1"/>
  <c r="C3633" i="9"/>
  <c r="C3634" i="9" a="1"/>
  <c r="C3634" i="9"/>
  <c r="C3635" i="9" a="1"/>
  <c r="C3635" i="9"/>
  <c r="C3636" i="9" a="1"/>
  <c r="C3636" i="9"/>
  <c r="C3637" i="9" a="1"/>
  <c r="C3637" i="9"/>
  <c r="C3638" i="9" a="1"/>
  <c r="C3638" i="9"/>
  <c r="C3639" i="9" a="1"/>
  <c r="C3639" i="9"/>
  <c r="C3640" i="9" a="1"/>
  <c r="C3640" i="9"/>
  <c r="C3641" i="9" a="1"/>
  <c r="C3641" i="9"/>
  <c r="C3642" i="9" a="1"/>
  <c r="C3642" i="9"/>
  <c r="C3643" i="9" a="1"/>
  <c r="C3643" i="9"/>
  <c r="C3644" i="9" a="1"/>
  <c r="C3644" i="9"/>
  <c r="C3645" i="9" a="1"/>
  <c r="C3645" i="9"/>
  <c r="C3646" i="9" a="1"/>
  <c r="C3646" i="9"/>
  <c r="C3647" i="9" a="1"/>
  <c r="C3647" i="9"/>
  <c r="C3648" i="9" a="1"/>
  <c r="C3648" i="9"/>
  <c r="C3649" i="9" a="1"/>
  <c r="C3649" i="9"/>
  <c r="C3650" i="9" a="1"/>
  <c r="C3650" i="9"/>
  <c r="C3651" i="9" a="1"/>
  <c r="C3651" i="9"/>
  <c r="C3652" i="9" a="1"/>
  <c r="C3652" i="9"/>
  <c r="C3653" i="9" a="1"/>
  <c r="C3653" i="9"/>
  <c r="C3654" i="9" a="1"/>
  <c r="C3654" i="9"/>
  <c r="C3655" i="9" a="1"/>
  <c r="C3655" i="9"/>
  <c r="C3656" i="9" a="1"/>
  <c r="C3656" i="9"/>
  <c r="C3657" i="9" a="1"/>
  <c r="C3657" i="9"/>
  <c r="C3658" i="9" a="1"/>
  <c r="C3658" i="9"/>
  <c r="C3659" i="9" a="1"/>
  <c r="C3659" i="9"/>
  <c r="C3660" i="9" a="1"/>
  <c r="C3660" i="9"/>
  <c r="C3661" i="9" a="1"/>
  <c r="C3661" i="9"/>
  <c r="C3662" i="9" a="1"/>
  <c r="C3662" i="9"/>
  <c r="C3663" i="9" a="1"/>
  <c r="C3663" i="9"/>
  <c r="C3664" i="9" a="1"/>
  <c r="C3664" i="9"/>
  <c r="C3665" i="9" a="1"/>
  <c r="C3665" i="9"/>
  <c r="C3666" i="9" a="1"/>
  <c r="C3666" i="9"/>
  <c r="C3667" i="9" a="1"/>
  <c r="C3667" i="9"/>
  <c r="C3668" i="9" a="1"/>
  <c r="C3668" i="9"/>
  <c r="C3669" i="9" a="1"/>
  <c r="C3669" i="9"/>
  <c r="C3670" i="9" a="1"/>
  <c r="C3670" i="9"/>
  <c r="C3671" i="9" a="1"/>
  <c r="C3671" i="9"/>
  <c r="C3672" i="9" a="1"/>
  <c r="C3672" i="9"/>
  <c r="C3673" i="9" a="1"/>
  <c r="C3673" i="9"/>
  <c r="C3674" i="9" a="1"/>
  <c r="C3674" i="9"/>
  <c r="C3675" i="9" a="1"/>
  <c r="C3675" i="9"/>
  <c r="C3676" i="9" a="1"/>
  <c r="C3676" i="9"/>
  <c r="C3677" i="9" a="1"/>
  <c r="C3677" i="9"/>
  <c r="C3678" i="9" a="1"/>
  <c r="C3678" i="9"/>
  <c r="C3679" i="9" a="1"/>
  <c r="C3679" i="9"/>
  <c r="C3680" i="9" a="1"/>
  <c r="C3680" i="9"/>
  <c r="C3681" i="9" a="1"/>
  <c r="C3681" i="9"/>
  <c r="C3682" i="9" a="1"/>
  <c r="C3682" i="9"/>
  <c r="C3683" i="9" a="1"/>
  <c r="C3683" i="9"/>
  <c r="C3684" i="9" a="1"/>
  <c r="C3684" i="9"/>
  <c r="C3685" i="9" a="1"/>
  <c r="C3685" i="9"/>
  <c r="C3686" i="9" a="1"/>
  <c r="C3686" i="9"/>
  <c r="C3687" i="9" a="1"/>
  <c r="C3687" i="9"/>
  <c r="C3688" i="9" a="1"/>
  <c r="C3688" i="9"/>
  <c r="C3689" i="9" a="1"/>
  <c r="C3689" i="9"/>
  <c r="C3690" i="9" a="1"/>
  <c r="C3690" i="9"/>
  <c r="C3691" i="9" a="1"/>
  <c r="C3691" i="9"/>
  <c r="C3692" i="9" a="1"/>
  <c r="C3692" i="9"/>
  <c r="C3693" i="9" a="1"/>
  <c r="C3693" i="9"/>
  <c r="C3694" i="9" a="1"/>
  <c r="C3694" i="9"/>
  <c r="C3695" i="9" a="1"/>
  <c r="C3695" i="9"/>
  <c r="C3696" i="9" a="1"/>
  <c r="C3696" i="9"/>
  <c r="C3697" i="9" a="1"/>
  <c r="C3697" i="9"/>
  <c r="C3698" i="9" a="1"/>
  <c r="C3698" i="9"/>
  <c r="C3699" i="9" a="1"/>
  <c r="C3699" i="9"/>
  <c r="C3700" i="9" a="1"/>
  <c r="C3700" i="9"/>
  <c r="C3701" i="9" a="1"/>
  <c r="C3701" i="9"/>
  <c r="C3702" i="9" a="1"/>
  <c r="C3702" i="9"/>
  <c r="C3703" i="9" a="1"/>
  <c r="C3703" i="9"/>
  <c r="C3704" i="9" a="1"/>
  <c r="C3704" i="9"/>
  <c r="C3705" i="9" a="1"/>
  <c r="C3705" i="9"/>
  <c r="C3706" i="9" a="1"/>
  <c r="C3706" i="9"/>
  <c r="C3707" i="9" a="1"/>
  <c r="C3707" i="9"/>
  <c r="C3708" i="9" a="1"/>
  <c r="C3708" i="9"/>
  <c r="C3709" i="9" a="1"/>
  <c r="C3709" i="9"/>
  <c r="C3710" i="9" a="1"/>
  <c r="C3710" i="9"/>
  <c r="C3711" i="9" a="1"/>
  <c r="C3711" i="9"/>
  <c r="C3712" i="9" a="1"/>
  <c r="C3712" i="9"/>
  <c r="C3713" i="9" a="1"/>
  <c r="C3713" i="9"/>
  <c r="C3714" i="9" a="1"/>
  <c r="C3714" i="9"/>
  <c r="C3715" i="9" a="1"/>
  <c r="C3715" i="9"/>
  <c r="C3716" i="9" a="1"/>
  <c r="C3716" i="9"/>
  <c r="C3717" i="9" a="1"/>
  <c r="C3717" i="9"/>
  <c r="C3718" i="9" a="1"/>
  <c r="C3718" i="9"/>
  <c r="C3719" i="9" a="1"/>
  <c r="C3719" i="9"/>
  <c r="C3720" i="9" a="1"/>
  <c r="C3720" i="9"/>
  <c r="C3721" i="9" a="1"/>
  <c r="C3721" i="9"/>
  <c r="C3722" i="9" a="1"/>
  <c r="C3722" i="9"/>
  <c r="C3723" i="9" a="1"/>
  <c r="C3723" i="9"/>
  <c r="C3724" i="9" a="1"/>
  <c r="C3724" i="9"/>
  <c r="C3725" i="9" a="1"/>
  <c r="C3725" i="9"/>
  <c r="C3726" i="9" a="1"/>
  <c r="C3726" i="9"/>
  <c r="C3727" i="9" a="1"/>
  <c r="C3727" i="9"/>
  <c r="C3728" i="9" a="1"/>
  <c r="C3728" i="9"/>
  <c r="C3729" i="9" a="1"/>
  <c r="C3729" i="9"/>
  <c r="C3730" i="9" a="1"/>
  <c r="C3730" i="9"/>
  <c r="C3731" i="9" a="1"/>
  <c r="C3731" i="9"/>
  <c r="C3732" i="9" a="1"/>
  <c r="C3732" i="9"/>
  <c r="C3733" i="9" a="1"/>
  <c r="C3733" i="9"/>
  <c r="C3734" i="9" a="1"/>
  <c r="C3734" i="9"/>
  <c r="C3735" i="9" a="1"/>
  <c r="C3735" i="9"/>
  <c r="C3736" i="9" a="1"/>
  <c r="C3736" i="9"/>
  <c r="C3737" i="9" a="1"/>
  <c r="C3737" i="9"/>
  <c r="C3738" i="9" a="1"/>
  <c r="C3738" i="9"/>
  <c r="C3739" i="9" a="1"/>
  <c r="C3739" i="9"/>
  <c r="C3740" i="9" a="1"/>
  <c r="C3740" i="9"/>
  <c r="C3741" i="9" a="1"/>
  <c r="C3741" i="9"/>
  <c r="C3742" i="9" a="1"/>
  <c r="C3742" i="9"/>
  <c r="C3743" i="9" a="1"/>
  <c r="C3743" i="9"/>
  <c r="C3744" i="9" a="1"/>
  <c r="C3744" i="9"/>
  <c r="C3745" i="9" a="1"/>
  <c r="C3745" i="9"/>
  <c r="C3746" i="9" a="1"/>
  <c r="C3746" i="9"/>
  <c r="C3747" i="9" a="1"/>
  <c r="C3747" i="9"/>
  <c r="C3748" i="9" a="1"/>
  <c r="C3748" i="9"/>
  <c r="C3749" i="9" a="1"/>
  <c r="C3749" i="9"/>
  <c r="C3750" i="9" a="1"/>
  <c r="C3750" i="9"/>
  <c r="C3751" i="9" a="1"/>
  <c r="C3751" i="9"/>
  <c r="C3752" i="9" a="1"/>
  <c r="C3752" i="9"/>
  <c r="C3753" i="9" a="1"/>
  <c r="C3753" i="9"/>
  <c r="C3754" i="9" a="1"/>
  <c r="C3754" i="9"/>
  <c r="C3755" i="9" a="1"/>
  <c r="C3755" i="9"/>
  <c r="C3756" i="9" a="1"/>
  <c r="C3756" i="9"/>
  <c r="C3757" i="9" a="1"/>
  <c r="C3757" i="9"/>
  <c r="C3758" i="9" a="1"/>
  <c r="C3758" i="9"/>
  <c r="C3759" i="9" a="1"/>
  <c r="C3759" i="9"/>
  <c r="C3760" i="9" a="1"/>
  <c r="C3760" i="9"/>
  <c r="C3761" i="9" a="1"/>
  <c r="C3761" i="9"/>
  <c r="C3762" i="9" a="1"/>
  <c r="C3762" i="9"/>
  <c r="C3763" i="9" a="1"/>
  <c r="C3763" i="9"/>
  <c r="C3764" i="9" a="1"/>
  <c r="C3764" i="9"/>
  <c r="C3765" i="9" a="1"/>
  <c r="C3765" i="9"/>
  <c r="C3766" i="9" a="1"/>
  <c r="C3766" i="9"/>
  <c r="C3767" i="9" a="1"/>
  <c r="C3767" i="9"/>
  <c r="C3768" i="9" a="1"/>
  <c r="C3768" i="9"/>
  <c r="C3769" i="9" a="1"/>
  <c r="C3769" i="9"/>
  <c r="C3770" i="9" a="1"/>
  <c r="C3770" i="9"/>
  <c r="C3771" i="9" a="1"/>
  <c r="C3771" i="9"/>
  <c r="C3772" i="9" a="1"/>
  <c r="C3772" i="9"/>
  <c r="C3773" i="9" a="1"/>
  <c r="C3773" i="9"/>
  <c r="C3774" i="9" a="1"/>
  <c r="C3774" i="9"/>
  <c r="C3775" i="9" a="1"/>
  <c r="C3775" i="9"/>
  <c r="C3776" i="9" a="1"/>
  <c r="C3776" i="9"/>
  <c r="C3777" i="9" a="1"/>
  <c r="C3777" i="9"/>
  <c r="C3778" i="9" a="1"/>
  <c r="C3778" i="9"/>
  <c r="C3779" i="9" a="1"/>
  <c r="C3779" i="9"/>
  <c r="C3780" i="9" a="1"/>
  <c r="C3780" i="9"/>
  <c r="C3781" i="9" a="1"/>
  <c r="C3781" i="9"/>
  <c r="C3782" i="9" a="1"/>
  <c r="C3782" i="9"/>
  <c r="C3783" i="9" a="1"/>
  <c r="C3783" i="9"/>
  <c r="C3784" i="9" a="1"/>
  <c r="C3784" i="9"/>
  <c r="C3785" i="9" a="1"/>
  <c r="C3785" i="9"/>
  <c r="C3786" i="9" a="1"/>
  <c r="C3786" i="9"/>
  <c r="C3787" i="9" a="1"/>
  <c r="C3787" i="9"/>
  <c r="C3788" i="9" a="1"/>
  <c r="C3788" i="9"/>
  <c r="C3789" i="9" a="1"/>
  <c r="C3789" i="9"/>
  <c r="C3790" i="9" a="1"/>
  <c r="C3790" i="9"/>
  <c r="C3791" i="9" a="1"/>
  <c r="C3791" i="9"/>
  <c r="C3792" i="9" a="1"/>
  <c r="C3792" i="9"/>
  <c r="C3793" i="9" a="1"/>
  <c r="C3793" i="9"/>
  <c r="C3794" i="9" a="1"/>
  <c r="C3794" i="9"/>
  <c r="C3795" i="9" a="1"/>
  <c r="C3795" i="9"/>
  <c r="C3796" i="9" a="1"/>
  <c r="C3796" i="9"/>
  <c r="C3797" i="9" a="1"/>
  <c r="C3797" i="9"/>
  <c r="C3798" i="9" a="1"/>
  <c r="C3798" i="9"/>
  <c r="C3799" i="9" a="1"/>
  <c r="C3799" i="9"/>
  <c r="C3800" i="9" a="1"/>
  <c r="C3800" i="9"/>
  <c r="C3801" i="9" a="1"/>
  <c r="C3801" i="9"/>
  <c r="C3802" i="9" a="1"/>
  <c r="C3802" i="9"/>
  <c r="C3803" i="9" a="1"/>
  <c r="C3803" i="9"/>
  <c r="C3804" i="9" a="1"/>
  <c r="C3804" i="9"/>
  <c r="C3805" i="9" a="1"/>
  <c r="C3805" i="9"/>
  <c r="C3806" i="9" a="1"/>
  <c r="C3806" i="9"/>
  <c r="C3807" i="9" a="1"/>
  <c r="C3807" i="9"/>
  <c r="C3808" i="9" a="1"/>
  <c r="C3808" i="9"/>
  <c r="C3809" i="9" a="1"/>
  <c r="C3809" i="9"/>
  <c r="C3810" i="9" a="1"/>
  <c r="C3810" i="9"/>
  <c r="C3811" i="9" a="1"/>
  <c r="C3811" i="9"/>
  <c r="C3812" i="9" a="1"/>
  <c r="C3812" i="9"/>
  <c r="C3813" i="9" a="1"/>
  <c r="C3813" i="9"/>
  <c r="C3814" i="9" a="1"/>
  <c r="C3814" i="9"/>
  <c r="C3815" i="9" a="1"/>
  <c r="C3815" i="9"/>
  <c r="C3816" i="9" a="1"/>
  <c r="C3816" i="9"/>
  <c r="C3817" i="9" a="1"/>
  <c r="C3817" i="9"/>
  <c r="C3818" i="9" a="1"/>
  <c r="C3818" i="9"/>
  <c r="C3819" i="9" a="1"/>
  <c r="C3819" i="9"/>
  <c r="C3820" i="9" a="1"/>
  <c r="C3820" i="9"/>
  <c r="C3821" i="9" a="1"/>
  <c r="C3821" i="9"/>
  <c r="C3822" i="9" a="1"/>
  <c r="C3822" i="9"/>
  <c r="C3823" i="9" a="1"/>
  <c r="C3823" i="9"/>
  <c r="C3824" i="9" a="1"/>
  <c r="C3824" i="9"/>
  <c r="C3825" i="9" a="1"/>
  <c r="C3825" i="9"/>
  <c r="C3826" i="9" a="1"/>
  <c r="C3826" i="9"/>
  <c r="C3827" i="9" a="1"/>
  <c r="C3827" i="9"/>
  <c r="C3828" i="9" a="1"/>
  <c r="C3828" i="9"/>
  <c r="C3829" i="9" a="1"/>
  <c r="C3829" i="9"/>
  <c r="C3830" i="9" a="1"/>
  <c r="C3830" i="9"/>
  <c r="C3831" i="9" a="1"/>
  <c r="C3831" i="9"/>
  <c r="C3832" i="9" a="1"/>
  <c r="C3832" i="9"/>
  <c r="C3833" i="9" a="1"/>
  <c r="C3833" i="9"/>
  <c r="C3834" i="9" a="1"/>
  <c r="C3834" i="9"/>
  <c r="C3835" i="9" a="1"/>
  <c r="C3835" i="9"/>
  <c r="C3836" i="9" a="1"/>
  <c r="C3836" i="9"/>
  <c r="C3837" i="9" a="1"/>
  <c r="C3837" i="9"/>
  <c r="C3838" i="9" a="1"/>
  <c r="C3838" i="9"/>
  <c r="C3839" i="9" a="1"/>
  <c r="C3839" i="9"/>
  <c r="C3840" i="9" a="1"/>
  <c r="C3840" i="9"/>
  <c r="C3841" i="9" a="1"/>
  <c r="C3841" i="9"/>
  <c r="C3842" i="9" a="1"/>
  <c r="C3842" i="9"/>
  <c r="C3843" i="9" a="1"/>
  <c r="C3843" i="9"/>
  <c r="C3844" i="9" a="1"/>
  <c r="C3844" i="9"/>
  <c r="C3845" i="9" a="1"/>
  <c r="C3845" i="9"/>
  <c r="C3846" i="9" a="1"/>
  <c r="C3846" i="9"/>
  <c r="C3847" i="9" a="1"/>
  <c r="C3847" i="9"/>
  <c r="C3848" i="9" a="1"/>
  <c r="C3848" i="9"/>
  <c r="C3849" i="9" a="1"/>
  <c r="C3849" i="9"/>
  <c r="C3850" i="9" a="1"/>
  <c r="C3850" i="9"/>
  <c r="C3851" i="9" a="1"/>
  <c r="C3851" i="9"/>
  <c r="C3852" i="9" a="1"/>
  <c r="C3852" i="9"/>
  <c r="C3853" i="9" a="1"/>
  <c r="C3853" i="9"/>
  <c r="C3854" i="9" a="1"/>
  <c r="C3854" i="9"/>
  <c r="C3855" i="9" a="1"/>
  <c r="C3855" i="9"/>
  <c r="C3856" i="9" a="1"/>
  <c r="C3856" i="9"/>
  <c r="C3857" i="9" a="1"/>
  <c r="C3857" i="9"/>
  <c r="C3858" i="9" a="1"/>
  <c r="C3858" i="9"/>
  <c r="C3859" i="9" a="1"/>
  <c r="C3859" i="9"/>
  <c r="C3860" i="9" a="1"/>
  <c r="C3860" i="9"/>
  <c r="C3861" i="9" a="1"/>
  <c r="C3861" i="9"/>
  <c r="C3862" i="9" a="1"/>
  <c r="C3862" i="9"/>
  <c r="C3863" i="9" a="1"/>
  <c r="C3863" i="9"/>
  <c r="C3864" i="9" a="1"/>
  <c r="C3864" i="9"/>
  <c r="C3865" i="9" a="1"/>
  <c r="C3865" i="9"/>
  <c r="C3866" i="9" a="1"/>
  <c r="C3866" i="9"/>
  <c r="C3867" i="9" a="1"/>
  <c r="C3867" i="9"/>
  <c r="C3868" i="9" a="1"/>
  <c r="C3868" i="9"/>
  <c r="C3869" i="9" a="1"/>
  <c r="C3869" i="9"/>
  <c r="C3870" i="9" a="1"/>
  <c r="C3870" i="9"/>
  <c r="C3871" i="9" a="1"/>
  <c r="C3871" i="9"/>
  <c r="C3872" i="9" a="1"/>
  <c r="C3872" i="9"/>
  <c r="C3873" i="9" a="1"/>
  <c r="C3873" i="9"/>
  <c r="C3874" i="9" a="1"/>
  <c r="C3874" i="9"/>
  <c r="C3875" i="9" a="1"/>
  <c r="C3875" i="9"/>
  <c r="C3876" i="9" a="1"/>
  <c r="C3876" i="9"/>
  <c r="C3877" i="9" a="1"/>
  <c r="C3877" i="9"/>
  <c r="C3878" i="9" a="1"/>
  <c r="C3878" i="9"/>
  <c r="C3879" i="9" a="1"/>
  <c r="C3879" i="9"/>
  <c r="C3880" i="9" a="1"/>
  <c r="C3880" i="9"/>
  <c r="C3881" i="9" a="1"/>
  <c r="C3881" i="9"/>
  <c r="C3882" i="9" a="1"/>
  <c r="C3882" i="9"/>
  <c r="C3883" i="9" a="1"/>
  <c r="C3883" i="9"/>
  <c r="C3884" i="9" a="1"/>
  <c r="C3884" i="9"/>
  <c r="C3885" i="9" a="1"/>
  <c r="C3885" i="9"/>
  <c r="C3886" i="9" a="1"/>
  <c r="C3886" i="9"/>
  <c r="C3887" i="9" a="1"/>
  <c r="C3887" i="9"/>
  <c r="C3888" i="9" a="1"/>
  <c r="C3888" i="9"/>
  <c r="C3889" i="9" a="1"/>
  <c r="C3889" i="9"/>
  <c r="C3890" i="9" a="1"/>
  <c r="C3890" i="9"/>
  <c r="C3891" i="9" a="1"/>
  <c r="C3891" i="9"/>
  <c r="C3892" i="9" a="1"/>
  <c r="C3892" i="9"/>
  <c r="C3893" i="9" a="1"/>
  <c r="C3893" i="9"/>
  <c r="C3894" i="9" a="1"/>
  <c r="C3894" i="9"/>
  <c r="C3895" i="9" a="1"/>
  <c r="C3895" i="9"/>
  <c r="C3896" i="9" a="1"/>
  <c r="C3896" i="9"/>
  <c r="C3897" i="9" a="1"/>
  <c r="C3897" i="9"/>
  <c r="C3898" i="9" a="1"/>
  <c r="C3898" i="9"/>
  <c r="C3899" i="9" a="1"/>
  <c r="C3899" i="9"/>
  <c r="C3900" i="9" a="1"/>
  <c r="C3900" i="9"/>
  <c r="C3901" i="9" a="1"/>
  <c r="C3901" i="9"/>
  <c r="C3902" i="9" a="1"/>
  <c r="C3902" i="9"/>
  <c r="C3903" i="9" a="1"/>
  <c r="C3903" i="9"/>
  <c r="C3904" i="9" a="1"/>
  <c r="C3904" i="9"/>
  <c r="C3905" i="9" a="1"/>
  <c r="C3905" i="9"/>
  <c r="C3906" i="9" a="1"/>
  <c r="C3906" i="9"/>
  <c r="C3907" i="9" a="1"/>
  <c r="C3907" i="9"/>
  <c r="C3908" i="9" a="1"/>
  <c r="C3908" i="9"/>
  <c r="C3909" i="9" a="1"/>
  <c r="C3909" i="9"/>
  <c r="C3910" i="9" a="1"/>
  <c r="C3910" i="9"/>
  <c r="C3911" i="9" a="1"/>
  <c r="C3911" i="9"/>
  <c r="C3912" i="9" a="1"/>
  <c r="C3912" i="9"/>
  <c r="C3913" i="9" a="1"/>
  <c r="C3913" i="9"/>
  <c r="C3914" i="9" a="1"/>
  <c r="C3914" i="9"/>
  <c r="C3915" i="9" a="1"/>
  <c r="C3915" i="9"/>
  <c r="C3916" i="9" a="1"/>
  <c r="C3916" i="9"/>
  <c r="C3917" i="9" a="1"/>
  <c r="C3917" i="9"/>
  <c r="C3918" i="9" a="1"/>
  <c r="C3918" i="9"/>
  <c r="C3919" i="9" a="1"/>
  <c r="C3919" i="9"/>
  <c r="C3920" i="9" a="1"/>
  <c r="C3920" i="9"/>
  <c r="C3921" i="9" a="1"/>
  <c r="C3921" i="9"/>
  <c r="C3922" i="9" a="1"/>
  <c r="C3922" i="9"/>
  <c r="C3923" i="9" a="1"/>
  <c r="C3923" i="9"/>
  <c r="C3924" i="9" a="1"/>
  <c r="C3924" i="9"/>
  <c r="C3925" i="9" a="1"/>
  <c r="C3925" i="9"/>
  <c r="C3926" i="9" a="1"/>
  <c r="C3926" i="9"/>
  <c r="C3927" i="9" a="1"/>
  <c r="C3927" i="9"/>
  <c r="C3928" i="9" a="1"/>
  <c r="C3928" i="9"/>
  <c r="C3929" i="9" a="1"/>
  <c r="C3929" i="9"/>
  <c r="C3930" i="9" a="1"/>
  <c r="C3930" i="9"/>
  <c r="C3931" i="9" a="1"/>
  <c r="C3931" i="9"/>
  <c r="C3932" i="9" a="1"/>
  <c r="C3932" i="9"/>
  <c r="C3933" i="9" a="1"/>
  <c r="C3933" i="9"/>
  <c r="C3934" i="9" a="1"/>
  <c r="C3934" i="9"/>
  <c r="C3935" i="9" a="1"/>
  <c r="C3935" i="9"/>
  <c r="C3936" i="9" a="1"/>
  <c r="C3936" i="9"/>
  <c r="C3937" i="9" a="1"/>
  <c r="C3937" i="9"/>
  <c r="C3938" i="9" a="1"/>
  <c r="C3938" i="9"/>
  <c r="C3939" i="9" a="1"/>
  <c r="C3939" i="9"/>
  <c r="C3940" i="9" a="1"/>
  <c r="C3940" i="9"/>
  <c r="C3941" i="9" a="1"/>
  <c r="C3941" i="9"/>
  <c r="C3942" i="9" a="1"/>
  <c r="C3942" i="9"/>
  <c r="C3943" i="9" a="1"/>
  <c r="C3943" i="9"/>
  <c r="C3944" i="9" a="1"/>
  <c r="C3944" i="9"/>
  <c r="C3945" i="9" a="1"/>
  <c r="C3945" i="9"/>
  <c r="C3946" i="9" a="1"/>
  <c r="C3946" i="9"/>
  <c r="C3947" i="9" a="1"/>
  <c r="C3947" i="9"/>
  <c r="C3948" i="9" a="1"/>
  <c r="C3948" i="9"/>
  <c r="C3949" i="9" a="1"/>
  <c r="C3949" i="9"/>
  <c r="C3950" i="9" a="1"/>
  <c r="C3950" i="9"/>
  <c r="C3951" i="9" a="1"/>
  <c r="C3951" i="9"/>
  <c r="C3952" i="9" a="1"/>
  <c r="C3952" i="9"/>
  <c r="C3953" i="9" a="1"/>
  <c r="C3953" i="9"/>
  <c r="C3954" i="9" a="1"/>
  <c r="C3954" i="9"/>
  <c r="C3955" i="9" a="1"/>
  <c r="C3955" i="9"/>
  <c r="C3956" i="9" a="1"/>
  <c r="C3956" i="9"/>
  <c r="C3957" i="9" a="1"/>
  <c r="C3957" i="9"/>
  <c r="C3958" i="9" a="1"/>
  <c r="C3958" i="9"/>
  <c r="C3959" i="9" a="1"/>
  <c r="C3959" i="9"/>
  <c r="C3960" i="9" a="1"/>
  <c r="C3960" i="9"/>
  <c r="C3961" i="9" a="1"/>
  <c r="C3961" i="9"/>
  <c r="C3962" i="9" a="1"/>
  <c r="C3962" i="9"/>
  <c r="C3963" i="9" a="1"/>
  <c r="C3963" i="9"/>
  <c r="C3964" i="9" a="1"/>
  <c r="C3964" i="9"/>
  <c r="C3965" i="9" a="1"/>
  <c r="C3965" i="9"/>
  <c r="C3966" i="9" a="1"/>
  <c r="C3966" i="9"/>
  <c r="C3967" i="9" a="1"/>
  <c r="C3967" i="9"/>
  <c r="C3968" i="9" a="1"/>
  <c r="C3968" i="9"/>
  <c r="C3969" i="9" a="1"/>
  <c r="C3969" i="9"/>
  <c r="C3970" i="9" a="1"/>
  <c r="C3970" i="9"/>
  <c r="C3971" i="9" a="1"/>
  <c r="C3971" i="9"/>
  <c r="C3972" i="9" a="1"/>
  <c r="C3972" i="9"/>
  <c r="C3973" i="9" a="1"/>
  <c r="C3973" i="9"/>
  <c r="C3974" i="9" a="1"/>
  <c r="C3974" i="9"/>
  <c r="C3975" i="9" a="1"/>
  <c r="C3975" i="9"/>
  <c r="C3976" i="9" a="1"/>
  <c r="C3976" i="9"/>
  <c r="C3977" i="9" a="1"/>
  <c r="C3977" i="9"/>
  <c r="C3978" i="9" a="1"/>
  <c r="C3978" i="9"/>
  <c r="C3979" i="9" a="1"/>
  <c r="C3979" i="9"/>
  <c r="C3980" i="9" a="1"/>
  <c r="C3980" i="9"/>
  <c r="C3981" i="9" a="1"/>
  <c r="C3981" i="9"/>
  <c r="C3982" i="9" a="1"/>
  <c r="C3982" i="9"/>
  <c r="C3983" i="9" a="1"/>
  <c r="C3983" i="9"/>
  <c r="C3984" i="9" a="1"/>
  <c r="C3984" i="9"/>
  <c r="C3985" i="9" a="1"/>
  <c r="C3985" i="9"/>
  <c r="C3986" i="9" a="1"/>
  <c r="C3986" i="9"/>
  <c r="C3987" i="9" a="1"/>
  <c r="C3987" i="9"/>
  <c r="C3988" i="9" a="1"/>
  <c r="C3988" i="9"/>
  <c r="C3989" i="9" a="1"/>
  <c r="C3989" i="9"/>
  <c r="C3990" i="9" a="1"/>
  <c r="C3990" i="9"/>
  <c r="C3991" i="9" a="1"/>
  <c r="C3991" i="9"/>
  <c r="C3992" i="9" a="1"/>
  <c r="C3992" i="9"/>
  <c r="C3993" i="9" a="1"/>
  <c r="C3993" i="9"/>
  <c r="C3994" i="9" a="1"/>
  <c r="C3994" i="9"/>
  <c r="C3995" i="9" a="1"/>
  <c r="C3995" i="9"/>
  <c r="C3996" i="9" a="1"/>
  <c r="C3996" i="9"/>
  <c r="C3997" i="9" a="1"/>
  <c r="C3997" i="9"/>
  <c r="C3998" i="9" a="1"/>
  <c r="C3998" i="9"/>
  <c r="C3999" i="9" a="1"/>
  <c r="C3999" i="9"/>
  <c r="C4000" i="9" a="1"/>
  <c r="C4000" i="9"/>
  <c r="C4001" i="9" a="1"/>
  <c r="C4001" i="9"/>
  <c r="C4002" i="9" a="1"/>
  <c r="C4002" i="9"/>
  <c r="C4003" i="9" a="1"/>
  <c r="C4003" i="9"/>
  <c r="C4004" i="9" a="1"/>
  <c r="C4004" i="9"/>
  <c r="C4005" i="9" a="1"/>
  <c r="C4005" i="9"/>
  <c r="C4006" i="9" a="1"/>
  <c r="C4006" i="9"/>
  <c r="C4007" i="9" a="1"/>
  <c r="C4007" i="9"/>
  <c r="C4008" i="9" a="1"/>
  <c r="C4008" i="9"/>
  <c r="C4009" i="9" a="1"/>
  <c r="C4009" i="9"/>
  <c r="C4010" i="9" a="1"/>
  <c r="C4010" i="9"/>
  <c r="C4011" i="9" a="1"/>
  <c r="C4011" i="9"/>
  <c r="C4012" i="9" a="1"/>
  <c r="C4012" i="9"/>
  <c r="C4013" i="9" a="1"/>
  <c r="C4013" i="9"/>
  <c r="C4014" i="9" a="1"/>
  <c r="C4014" i="9"/>
  <c r="C4015" i="9" a="1"/>
  <c r="C4015" i="9"/>
  <c r="C4016" i="9" a="1"/>
  <c r="C4016" i="9"/>
  <c r="C4017" i="9" a="1"/>
  <c r="C4017" i="9"/>
  <c r="C4018" i="9" a="1"/>
  <c r="C4018" i="9"/>
  <c r="C4019" i="9" a="1"/>
  <c r="C4019" i="9"/>
  <c r="C4020" i="9" a="1"/>
  <c r="C4020" i="9"/>
  <c r="C4021" i="9" a="1"/>
  <c r="C4021" i="9"/>
  <c r="C4022" i="9" a="1"/>
  <c r="C4022" i="9"/>
  <c r="C4023" i="9" a="1"/>
  <c r="C4023" i="9"/>
  <c r="C4024" i="9" a="1"/>
  <c r="C4024" i="9"/>
  <c r="C4025" i="9" a="1"/>
  <c r="C4025" i="9"/>
  <c r="C4026" i="9" a="1"/>
  <c r="C4026" i="9"/>
  <c r="C4027" i="9" a="1"/>
  <c r="C4027" i="9"/>
  <c r="C4028" i="9" a="1"/>
  <c r="C4028" i="9"/>
  <c r="C4029" i="9" a="1"/>
  <c r="C4029" i="9"/>
  <c r="C4030" i="9" a="1"/>
  <c r="C4030" i="9"/>
  <c r="C4031" i="9" a="1"/>
  <c r="C4031" i="9"/>
  <c r="C4032" i="9" a="1"/>
  <c r="C4032" i="9"/>
  <c r="C4033" i="9" a="1"/>
  <c r="C4033" i="9"/>
  <c r="C4034" i="9" a="1"/>
  <c r="C4034" i="9"/>
  <c r="C4035" i="9" a="1"/>
  <c r="C4035" i="9"/>
  <c r="C4036" i="9" a="1"/>
  <c r="C4036" i="9"/>
  <c r="C4037" i="9" a="1"/>
  <c r="C4037" i="9"/>
  <c r="C4038" i="9" a="1"/>
  <c r="C4038" i="9"/>
  <c r="C4039" i="9" a="1"/>
  <c r="C4039" i="9"/>
  <c r="C4040" i="9" a="1"/>
  <c r="C4040" i="9"/>
  <c r="C4041" i="9" a="1"/>
  <c r="C4041" i="9"/>
  <c r="C4042" i="9" a="1"/>
  <c r="C4042" i="9"/>
  <c r="C4043" i="9" a="1"/>
  <c r="C4043" i="9"/>
  <c r="C4044" i="9" a="1"/>
  <c r="C4044" i="9"/>
  <c r="C4045" i="9" a="1"/>
  <c r="C4045" i="9"/>
  <c r="C4046" i="9" a="1"/>
  <c r="C4046" i="9"/>
  <c r="C4047" i="9" a="1"/>
  <c r="C4047" i="9"/>
  <c r="C4048" i="9" a="1"/>
  <c r="C4048" i="9"/>
  <c r="C4049" i="9" a="1"/>
  <c r="C4049" i="9"/>
  <c r="C4050" i="9" a="1"/>
  <c r="C4050" i="9"/>
  <c r="C4051" i="9" a="1"/>
  <c r="C4051" i="9"/>
  <c r="C4052" i="9" a="1"/>
  <c r="C4052" i="9"/>
  <c r="C4053" i="9" a="1"/>
  <c r="C4053" i="9"/>
  <c r="C4054" i="9" a="1"/>
  <c r="C4054" i="9"/>
  <c r="C4055" i="9" a="1"/>
  <c r="C4055" i="9"/>
  <c r="C4056" i="9" a="1"/>
  <c r="C4056" i="9"/>
  <c r="C4057" i="9" a="1"/>
  <c r="C4057" i="9"/>
  <c r="C4058" i="9" a="1"/>
  <c r="C4058" i="9"/>
  <c r="C4059" i="9" a="1"/>
  <c r="C4059" i="9"/>
  <c r="C4060" i="9" a="1"/>
  <c r="C4060" i="9"/>
  <c r="C4061" i="9" a="1"/>
  <c r="C4061" i="9"/>
  <c r="C4062" i="9" a="1"/>
  <c r="C4062" i="9"/>
  <c r="C4063" i="9" a="1"/>
  <c r="C4063" i="9"/>
  <c r="C4064" i="9" a="1"/>
  <c r="C4064" i="9"/>
  <c r="C4065" i="9" a="1"/>
  <c r="C4065" i="9"/>
  <c r="C4066" i="9" a="1"/>
  <c r="C4066" i="9"/>
  <c r="C4067" i="9" a="1"/>
  <c r="C4067" i="9"/>
  <c r="C4068" i="9" a="1"/>
  <c r="C4068" i="9"/>
  <c r="C4069" i="9" a="1"/>
  <c r="C4069" i="9"/>
  <c r="C4070" i="9" a="1"/>
  <c r="C4070" i="9"/>
  <c r="C4071" i="9" a="1"/>
  <c r="C4071" i="9"/>
  <c r="C4072" i="9" a="1"/>
  <c r="C4072" i="9"/>
  <c r="C4073" i="9" a="1"/>
  <c r="C4073" i="9"/>
  <c r="C4074" i="9" a="1"/>
  <c r="C4074" i="9"/>
  <c r="C4075" i="9" a="1"/>
  <c r="C4075" i="9"/>
  <c r="C4076" i="9" a="1"/>
  <c r="C4076" i="9"/>
  <c r="C4077" i="9" a="1"/>
  <c r="C4077" i="9"/>
  <c r="C4078" i="9" a="1"/>
  <c r="C4078" i="9"/>
  <c r="C4079" i="9" a="1"/>
  <c r="C4079" i="9"/>
  <c r="C4080" i="9" a="1"/>
  <c r="C4080" i="9"/>
  <c r="C4081" i="9" a="1"/>
  <c r="C4081" i="9"/>
  <c r="C4082" i="9" a="1"/>
  <c r="C4082" i="9"/>
  <c r="C4083" i="9" a="1"/>
  <c r="C4083" i="9"/>
  <c r="C4084" i="9" a="1"/>
  <c r="C4084" i="9"/>
  <c r="C4085" i="9" a="1"/>
  <c r="C4085" i="9"/>
  <c r="C4086" i="9" a="1"/>
  <c r="C4086" i="9"/>
  <c r="C4087" i="9" a="1"/>
  <c r="C4087" i="9"/>
  <c r="C4088" i="9" a="1"/>
  <c r="C4088" i="9"/>
  <c r="C4089" i="9" a="1"/>
  <c r="C4089" i="9"/>
  <c r="C4090" i="9" a="1"/>
  <c r="C4090" i="9"/>
  <c r="C4091" i="9" a="1"/>
  <c r="C4091" i="9"/>
  <c r="C4092" i="9" a="1"/>
  <c r="C4092" i="9"/>
  <c r="C4093" i="9" a="1"/>
  <c r="C4093" i="9"/>
  <c r="C4094" i="9" a="1"/>
  <c r="C4094" i="9"/>
  <c r="C4095" i="9" a="1"/>
  <c r="C4095" i="9"/>
  <c r="C4096" i="9" a="1"/>
  <c r="C4096" i="9"/>
  <c r="C4097" i="9" a="1"/>
  <c r="C4097" i="9"/>
  <c r="C4098" i="9" a="1"/>
  <c r="C4098" i="9"/>
  <c r="C4099" i="9" a="1"/>
  <c r="C4099" i="9"/>
  <c r="C4100" i="9" a="1"/>
  <c r="C4100" i="9"/>
  <c r="C4101" i="9" a="1"/>
  <c r="C4101" i="9"/>
  <c r="C4102" i="9" a="1"/>
  <c r="C4102" i="9"/>
  <c r="C4103" i="9" a="1"/>
  <c r="C4103" i="9"/>
  <c r="C4104" i="9" a="1"/>
  <c r="C4104" i="9"/>
  <c r="C4105" i="9" a="1"/>
  <c r="C4105" i="9"/>
  <c r="C4106" i="9" a="1"/>
  <c r="C4106" i="9"/>
  <c r="C4107" i="9" a="1"/>
  <c r="C4107" i="9"/>
  <c r="C4108" i="9" a="1"/>
  <c r="C4108" i="9"/>
  <c r="C4109" i="9" a="1"/>
  <c r="C4109" i="9"/>
  <c r="C4110" i="9" a="1"/>
  <c r="C4110" i="9"/>
  <c r="C4111" i="9" a="1"/>
  <c r="C4111" i="9"/>
  <c r="C4112" i="9" a="1"/>
  <c r="C4112" i="9"/>
  <c r="C4113" i="9" a="1"/>
  <c r="C4113" i="9"/>
  <c r="C4114" i="9" a="1"/>
  <c r="C4114" i="9"/>
  <c r="C4115" i="9" a="1"/>
  <c r="C4115" i="9"/>
  <c r="I4115" i="9"/>
  <c r="I4114" i="9"/>
  <c r="I4113" i="9"/>
  <c r="I4112" i="9"/>
  <c r="I4111" i="9"/>
  <c r="I4110" i="9"/>
  <c r="I4109" i="9"/>
  <c r="I4108" i="9"/>
  <c r="I4107" i="9"/>
  <c r="I4106" i="9"/>
  <c r="I4105" i="9"/>
  <c r="I4104" i="9"/>
  <c r="I4103" i="9"/>
  <c r="I4102" i="9"/>
  <c r="I4101" i="9"/>
  <c r="I4100" i="9"/>
  <c r="I4099" i="9"/>
  <c r="I4098" i="9"/>
  <c r="I4097" i="9"/>
  <c r="I4096" i="9"/>
  <c r="I4095" i="9"/>
  <c r="I4094" i="9"/>
  <c r="I4093" i="9"/>
  <c r="I4092" i="9"/>
  <c r="I4091" i="9"/>
  <c r="I4090" i="9"/>
  <c r="I4089" i="9"/>
  <c r="I4088" i="9"/>
  <c r="I4087" i="9"/>
  <c r="I4086" i="9"/>
  <c r="I4085" i="9"/>
  <c r="I4084" i="9"/>
  <c r="I4083" i="9"/>
  <c r="I4082" i="9"/>
  <c r="I4081" i="9"/>
  <c r="I4080" i="9"/>
  <c r="I4079" i="9"/>
  <c r="I4078" i="9"/>
  <c r="I4077" i="9"/>
  <c r="I4076" i="9"/>
  <c r="I4075" i="9"/>
  <c r="I4074" i="9"/>
  <c r="I4073" i="9"/>
  <c r="I4072" i="9"/>
  <c r="I4071" i="9"/>
  <c r="I4070" i="9"/>
  <c r="I4069" i="9"/>
  <c r="I4068" i="9"/>
  <c r="I4067" i="9"/>
  <c r="I4066" i="9"/>
  <c r="I4065" i="9"/>
  <c r="I4064" i="9"/>
  <c r="I4063" i="9"/>
  <c r="I4062" i="9"/>
  <c r="I4061" i="9"/>
  <c r="I4060" i="9"/>
  <c r="I4059" i="9"/>
  <c r="I4058" i="9"/>
  <c r="I4057" i="9"/>
  <c r="I4056" i="9"/>
  <c r="I4055" i="9"/>
  <c r="I4054" i="9"/>
  <c r="I4053" i="9"/>
  <c r="I4052" i="9"/>
  <c r="I4051" i="9"/>
  <c r="I4050" i="9"/>
  <c r="I4049" i="9"/>
  <c r="I4048" i="9"/>
  <c r="I4047" i="9"/>
  <c r="I4046" i="9"/>
  <c r="I4045" i="9"/>
  <c r="I4044" i="9"/>
  <c r="I4043" i="9"/>
  <c r="I4042" i="9"/>
  <c r="I4041" i="9"/>
  <c r="I4040" i="9"/>
  <c r="I4039" i="9"/>
  <c r="I4038" i="9"/>
  <c r="I4037" i="9"/>
  <c r="I4036" i="9"/>
  <c r="I4035" i="9"/>
  <c r="I4034" i="9"/>
  <c r="I4033" i="9"/>
  <c r="I4032" i="9"/>
  <c r="I4031" i="9"/>
  <c r="I4030" i="9"/>
  <c r="I4029" i="9"/>
  <c r="I4028" i="9"/>
  <c r="I4027" i="9"/>
  <c r="I4026" i="9"/>
  <c r="I4025" i="9"/>
  <c r="I4024" i="9"/>
  <c r="I4023" i="9"/>
  <c r="I4022" i="9"/>
  <c r="I4021" i="9"/>
  <c r="I4020" i="9"/>
  <c r="I4019" i="9"/>
  <c r="I4018" i="9"/>
  <c r="I4017" i="9"/>
  <c r="I4016" i="9"/>
  <c r="I4015" i="9"/>
  <c r="I4014" i="9"/>
  <c r="I4013" i="9"/>
  <c r="I4012" i="9"/>
  <c r="I4011" i="9"/>
  <c r="I4010" i="9"/>
  <c r="I4009" i="9"/>
  <c r="I4008" i="9"/>
  <c r="I4007" i="9"/>
  <c r="I4006" i="9"/>
  <c r="I4005" i="9"/>
  <c r="I4004" i="9"/>
  <c r="I4003" i="9"/>
  <c r="I4002" i="9"/>
  <c r="I4001" i="9"/>
  <c r="I4000" i="9"/>
  <c r="I3999" i="9"/>
  <c r="I3998" i="9"/>
  <c r="I3997" i="9"/>
  <c r="I3996" i="9"/>
  <c r="I3995" i="9"/>
  <c r="I3994" i="9"/>
  <c r="I3993" i="9"/>
  <c r="I3992" i="9"/>
  <c r="I3991" i="9"/>
  <c r="I3990" i="9"/>
  <c r="I3989" i="9"/>
  <c r="I3988" i="9"/>
  <c r="I3987" i="9"/>
  <c r="I3986" i="9"/>
  <c r="I3985" i="9"/>
  <c r="I3984" i="9"/>
  <c r="I3983" i="9"/>
  <c r="I3982" i="9"/>
  <c r="I3981" i="9"/>
  <c r="I3980" i="9"/>
  <c r="I3979" i="9"/>
  <c r="I3978" i="9"/>
  <c r="I3977" i="9"/>
  <c r="I3976" i="9"/>
  <c r="I3975" i="9"/>
  <c r="I3974" i="9"/>
  <c r="I3973" i="9"/>
  <c r="I3972" i="9"/>
  <c r="I3971" i="9"/>
  <c r="I3970" i="9"/>
  <c r="I3969" i="9"/>
  <c r="I3968" i="9"/>
  <c r="I3967" i="9"/>
  <c r="I3966" i="9"/>
  <c r="I3965" i="9"/>
  <c r="I3964" i="9"/>
  <c r="I3963" i="9"/>
  <c r="I3962" i="9"/>
  <c r="I3961" i="9"/>
  <c r="I3960" i="9"/>
  <c r="I3959" i="9"/>
  <c r="I3958" i="9"/>
  <c r="I3957" i="9"/>
  <c r="I3956" i="9"/>
  <c r="I3955" i="9"/>
  <c r="I3954" i="9"/>
  <c r="I3953" i="9"/>
  <c r="I3952" i="9"/>
  <c r="I3951" i="9"/>
  <c r="I3950" i="9"/>
  <c r="I3949" i="9"/>
  <c r="I3948" i="9"/>
  <c r="I3947" i="9"/>
  <c r="I3946" i="9"/>
  <c r="I3945" i="9"/>
  <c r="I3944" i="9"/>
  <c r="I3943" i="9"/>
  <c r="I3942" i="9"/>
  <c r="I3941" i="9"/>
  <c r="I3940" i="9"/>
  <c r="I3939" i="9"/>
  <c r="I3938" i="9"/>
  <c r="I3937" i="9"/>
  <c r="I3936" i="9"/>
  <c r="I3935" i="9"/>
  <c r="I3934" i="9"/>
  <c r="I3933" i="9"/>
  <c r="I3932" i="9"/>
  <c r="I3931" i="9"/>
  <c r="I3930" i="9"/>
  <c r="I3929" i="9"/>
  <c r="I3928" i="9"/>
  <c r="I3927" i="9"/>
  <c r="I3926" i="9"/>
  <c r="I3925" i="9"/>
  <c r="I3924" i="9"/>
  <c r="I3923" i="9"/>
  <c r="I3922" i="9"/>
  <c r="I3921" i="9"/>
  <c r="I3920" i="9"/>
  <c r="I3919" i="9"/>
  <c r="I3918" i="9"/>
  <c r="I3917" i="9"/>
  <c r="I3916" i="9"/>
  <c r="I3915" i="9"/>
  <c r="I3914" i="9"/>
  <c r="I3913" i="9"/>
  <c r="I3912" i="9"/>
  <c r="I3911" i="9"/>
  <c r="I3910" i="9"/>
  <c r="I3909" i="9"/>
  <c r="I3908" i="9"/>
  <c r="I3907" i="9"/>
  <c r="I3906" i="9"/>
  <c r="I3905" i="9"/>
  <c r="I3904" i="9"/>
  <c r="I3903" i="9"/>
  <c r="I3902" i="9"/>
  <c r="I3901" i="9"/>
  <c r="I3900" i="9"/>
  <c r="I3899" i="9"/>
  <c r="I3898" i="9"/>
  <c r="I3897" i="9"/>
  <c r="I3896" i="9"/>
  <c r="I3895" i="9"/>
  <c r="I3894" i="9"/>
  <c r="I3893" i="9"/>
  <c r="I3892" i="9"/>
  <c r="I3891" i="9"/>
  <c r="I3890" i="9"/>
  <c r="I3889" i="9"/>
  <c r="I3888" i="9"/>
  <c r="I3887" i="9"/>
  <c r="I3886" i="9"/>
  <c r="I3885" i="9"/>
  <c r="I3884" i="9"/>
  <c r="I3883" i="9"/>
  <c r="I3882" i="9"/>
  <c r="I3881" i="9"/>
  <c r="I3880" i="9"/>
  <c r="I3879" i="9"/>
  <c r="I3878" i="9"/>
  <c r="I3877" i="9"/>
  <c r="I3876" i="9"/>
  <c r="I3875" i="9"/>
  <c r="I3874" i="9"/>
  <c r="I3873" i="9"/>
  <c r="I3872" i="9"/>
  <c r="I3871" i="9"/>
  <c r="I3870" i="9"/>
  <c r="I3869" i="9"/>
  <c r="I3868" i="9"/>
  <c r="I3867" i="9"/>
  <c r="I3866" i="9"/>
  <c r="I3865" i="9"/>
  <c r="I3864" i="9"/>
  <c r="I3863" i="9"/>
  <c r="I3862" i="9"/>
  <c r="I3861" i="9"/>
  <c r="I3860" i="9"/>
  <c r="I3859" i="9"/>
  <c r="I3858" i="9"/>
  <c r="I3857" i="9"/>
  <c r="I3856" i="9"/>
  <c r="I3855" i="9"/>
  <c r="I3854" i="9"/>
  <c r="I3853" i="9"/>
  <c r="I3852" i="9"/>
  <c r="I3851" i="9"/>
  <c r="I3850" i="9"/>
  <c r="I3849" i="9"/>
  <c r="I3848" i="9"/>
  <c r="I3847" i="9"/>
  <c r="I3846" i="9"/>
  <c r="I3845" i="9"/>
  <c r="I3844" i="9"/>
  <c r="I3843" i="9"/>
  <c r="I3842" i="9"/>
  <c r="I3841" i="9"/>
  <c r="I3840" i="9"/>
  <c r="I3839" i="9"/>
  <c r="I3838" i="9"/>
  <c r="I3837" i="9"/>
  <c r="I3836" i="9"/>
  <c r="I3835" i="9"/>
  <c r="I3834" i="9"/>
  <c r="I3833" i="9"/>
  <c r="I3832" i="9"/>
  <c r="I3831" i="9"/>
  <c r="I3830" i="9"/>
  <c r="I3829" i="9"/>
  <c r="I3828" i="9"/>
  <c r="I3827" i="9"/>
  <c r="I3826" i="9"/>
  <c r="I3825" i="9"/>
  <c r="I3824" i="9"/>
  <c r="I3823" i="9"/>
  <c r="I3822" i="9"/>
  <c r="I3821" i="9"/>
  <c r="I3820" i="9"/>
  <c r="I3819" i="9"/>
  <c r="I3818" i="9"/>
  <c r="I3817" i="9"/>
  <c r="I3816" i="9"/>
  <c r="I3815" i="9"/>
  <c r="I3814" i="9"/>
  <c r="I3813" i="9"/>
  <c r="I3812" i="9"/>
  <c r="I3811" i="9"/>
  <c r="I3810" i="9"/>
  <c r="I3809" i="9"/>
  <c r="I3808" i="9"/>
  <c r="I3807" i="9"/>
  <c r="I3806" i="9"/>
  <c r="I3805" i="9"/>
  <c r="I3804" i="9"/>
  <c r="I3803" i="9"/>
  <c r="I3802" i="9"/>
  <c r="I3801" i="9"/>
  <c r="I3800" i="9"/>
  <c r="I3799" i="9"/>
  <c r="I3798" i="9"/>
  <c r="I3797" i="9"/>
  <c r="I3796" i="9"/>
  <c r="I3795" i="9"/>
  <c r="I3794" i="9"/>
  <c r="I3793" i="9"/>
  <c r="I3792" i="9"/>
  <c r="I3791" i="9"/>
  <c r="I3790" i="9"/>
  <c r="I3789" i="9"/>
  <c r="I3788" i="9"/>
  <c r="I3787" i="9"/>
  <c r="I3786" i="9"/>
  <c r="I3785" i="9"/>
  <c r="I3784" i="9"/>
  <c r="I3783" i="9"/>
  <c r="I3782" i="9"/>
  <c r="I3781" i="9"/>
  <c r="I3780" i="9"/>
  <c r="I3779" i="9"/>
  <c r="I3778" i="9"/>
  <c r="I3777" i="9"/>
  <c r="I3776" i="9"/>
  <c r="I3775" i="9"/>
  <c r="I3774" i="9"/>
  <c r="I3773" i="9"/>
  <c r="I3772" i="9"/>
  <c r="I3771" i="9"/>
  <c r="I3770" i="9"/>
  <c r="I3769" i="9"/>
  <c r="I3768" i="9"/>
  <c r="I3767" i="9"/>
  <c r="I3766" i="9"/>
  <c r="I3765" i="9"/>
  <c r="I3764" i="9"/>
  <c r="I3763" i="9"/>
  <c r="I3762" i="9"/>
  <c r="I3761" i="9"/>
  <c r="I3760" i="9"/>
  <c r="I3759" i="9"/>
  <c r="I3758" i="9"/>
  <c r="I3757" i="9"/>
  <c r="I3756" i="9"/>
  <c r="I3755" i="9"/>
  <c r="I3754" i="9"/>
  <c r="I3753" i="9"/>
  <c r="I3752" i="9"/>
  <c r="I3751" i="9"/>
  <c r="I3750" i="9"/>
  <c r="I3749" i="9"/>
  <c r="I3748" i="9"/>
  <c r="I3747" i="9"/>
  <c r="I3746" i="9"/>
  <c r="I3745" i="9"/>
  <c r="I3744" i="9"/>
  <c r="I3743" i="9"/>
  <c r="I3742" i="9"/>
  <c r="I3741" i="9"/>
  <c r="I3740" i="9"/>
  <c r="I3739" i="9"/>
  <c r="I3738" i="9"/>
  <c r="I3737" i="9"/>
  <c r="I3736" i="9"/>
  <c r="I3735" i="9"/>
  <c r="I3734" i="9"/>
  <c r="I3733" i="9"/>
  <c r="I3732" i="9"/>
  <c r="I3731" i="9"/>
  <c r="I3730" i="9"/>
  <c r="I3729" i="9"/>
  <c r="I3728" i="9"/>
  <c r="I3727" i="9"/>
  <c r="I3726" i="9"/>
  <c r="I3725" i="9"/>
  <c r="I3724" i="9"/>
  <c r="I3723" i="9"/>
  <c r="I3722" i="9"/>
  <c r="I3721" i="9"/>
  <c r="I3720" i="9"/>
  <c r="I3719" i="9"/>
  <c r="I3718" i="9"/>
  <c r="I3717" i="9"/>
  <c r="I3716" i="9"/>
  <c r="I3715" i="9"/>
  <c r="I3714" i="9"/>
  <c r="I3713" i="9"/>
  <c r="I3712" i="9"/>
  <c r="I3711" i="9"/>
  <c r="I3710" i="9"/>
  <c r="I3709" i="9"/>
  <c r="I3708" i="9"/>
  <c r="I3707" i="9"/>
  <c r="I3706" i="9"/>
  <c r="I3705" i="9"/>
  <c r="I3704" i="9"/>
  <c r="I3703" i="9"/>
  <c r="I3702" i="9"/>
  <c r="I3701" i="9"/>
  <c r="I3700" i="9"/>
  <c r="I3699" i="9"/>
  <c r="I3698" i="9"/>
  <c r="I3697" i="9"/>
  <c r="I3696" i="9"/>
  <c r="I3695" i="9"/>
  <c r="I3694" i="9"/>
  <c r="I3693" i="9"/>
  <c r="I3692" i="9"/>
  <c r="I3691" i="9"/>
  <c r="I3690" i="9"/>
  <c r="I3689" i="9"/>
  <c r="I3688" i="9"/>
  <c r="I3687" i="9"/>
  <c r="I3686" i="9"/>
  <c r="I3685" i="9"/>
  <c r="I3684" i="9"/>
  <c r="I3683" i="9"/>
  <c r="I3682" i="9"/>
  <c r="I3681" i="9"/>
  <c r="I3680" i="9"/>
  <c r="I3679" i="9"/>
  <c r="I3678" i="9"/>
  <c r="I3677" i="9"/>
  <c r="I3676" i="9"/>
  <c r="I3675" i="9"/>
  <c r="I3674" i="9"/>
  <c r="I3673" i="9"/>
  <c r="I3672" i="9"/>
  <c r="I3671" i="9"/>
  <c r="I3670" i="9"/>
  <c r="I3669" i="9"/>
  <c r="I3668" i="9"/>
  <c r="I3667" i="9"/>
  <c r="I3666" i="9"/>
  <c r="I3665" i="9"/>
  <c r="I3664" i="9"/>
  <c r="I3663" i="9"/>
  <c r="I3662" i="9"/>
  <c r="I3661" i="9"/>
  <c r="I3660" i="9"/>
  <c r="I3659" i="9"/>
  <c r="I3658" i="9"/>
  <c r="I3657" i="9"/>
  <c r="I3656" i="9"/>
  <c r="I3655" i="9"/>
  <c r="I3654" i="9"/>
  <c r="I3653" i="9"/>
  <c r="I3652" i="9"/>
  <c r="I3651" i="9"/>
  <c r="I3650" i="9"/>
  <c r="I3649" i="9"/>
  <c r="I3648" i="9"/>
  <c r="I3647" i="9"/>
  <c r="I3646" i="9"/>
  <c r="I3645" i="9"/>
  <c r="I3644" i="9"/>
  <c r="I3643" i="9"/>
  <c r="I3642" i="9"/>
  <c r="I3641" i="9"/>
  <c r="I3640" i="9"/>
  <c r="I3639" i="9"/>
  <c r="I3638" i="9"/>
  <c r="I3637" i="9"/>
  <c r="I3636" i="9"/>
  <c r="I3635" i="9"/>
  <c r="I3634" i="9"/>
  <c r="I3633" i="9"/>
  <c r="I3632" i="9"/>
  <c r="I3631" i="9"/>
  <c r="I3630" i="9"/>
  <c r="I3629" i="9"/>
  <c r="I3628" i="9"/>
  <c r="I3627" i="9"/>
  <c r="I3626" i="9"/>
  <c r="I3625" i="9"/>
  <c r="I3624" i="9"/>
  <c r="I3623" i="9"/>
  <c r="I3622" i="9"/>
  <c r="I3621" i="9"/>
  <c r="I3620" i="9"/>
  <c r="I3619" i="9"/>
  <c r="I3618" i="9"/>
  <c r="I3617" i="9"/>
  <c r="I3616" i="9"/>
  <c r="I3615" i="9"/>
  <c r="I3614" i="9"/>
  <c r="I3613" i="9"/>
  <c r="I3612" i="9"/>
  <c r="I3611" i="9"/>
  <c r="I3610" i="9"/>
  <c r="I3609" i="9"/>
  <c r="I3608" i="9"/>
  <c r="I3607" i="9"/>
  <c r="I3606" i="9"/>
  <c r="I3605" i="9"/>
  <c r="I3604" i="9"/>
  <c r="I3603" i="9"/>
  <c r="I3602" i="9"/>
  <c r="I3601" i="9"/>
  <c r="I3600" i="9"/>
  <c r="I3599" i="9"/>
  <c r="I3598" i="9"/>
  <c r="I3597" i="9"/>
  <c r="I3596" i="9"/>
  <c r="I3595" i="9"/>
  <c r="I3594" i="9"/>
  <c r="I3593" i="9"/>
  <c r="I3592" i="9"/>
  <c r="I3591" i="9"/>
  <c r="I3590" i="9"/>
  <c r="I3589" i="9"/>
  <c r="I3588" i="9"/>
  <c r="I3587" i="9"/>
  <c r="I3586" i="9"/>
  <c r="I3585" i="9"/>
  <c r="I3584" i="9"/>
  <c r="I3583" i="9"/>
  <c r="I3582" i="9"/>
  <c r="I3581" i="9"/>
  <c r="I3580" i="9"/>
  <c r="I3579" i="9"/>
  <c r="I3578" i="9"/>
  <c r="I3577" i="9"/>
  <c r="I3576" i="9"/>
  <c r="I3575" i="9"/>
  <c r="I3574" i="9"/>
  <c r="I3573" i="9"/>
  <c r="I3572" i="9"/>
  <c r="I3571" i="9"/>
  <c r="I3570" i="9"/>
  <c r="I3569" i="9"/>
  <c r="I3568" i="9"/>
  <c r="I3567" i="9"/>
  <c r="I3566" i="9"/>
  <c r="I3565" i="9"/>
  <c r="I3564" i="9"/>
  <c r="I3563" i="9"/>
  <c r="I3562" i="9"/>
  <c r="I3561" i="9"/>
  <c r="I3560" i="9"/>
  <c r="I3559" i="9"/>
  <c r="I3558" i="9"/>
  <c r="I3557" i="9"/>
  <c r="I3556" i="9"/>
  <c r="I3555" i="9"/>
  <c r="I3554" i="9"/>
  <c r="I3553" i="9"/>
  <c r="I3552" i="9"/>
  <c r="I3551" i="9"/>
  <c r="I3550" i="9"/>
  <c r="I3549" i="9"/>
  <c r="I3548" i="9"/>
  <c r="I3547" i="9"/>
  <c r="I3546" i="9"/>
  <c r="I3545" i="9"/>
  <c r="I3544" i="9"/>
  <c r="I3543" i="9"/>
  <c r="I3542" i="9"/>
  <c r="I3541" i="9"/>
  <c r="I3540" i="9"/>
  <c r="I3539" i="9"/>
  <c r="I3538" i="9"/>
  <c r="I3537" i="9"/>
  <c r="I3536" i="9"/>
  <c r="I3535" i="9"/>
  <c r="I3534" i="9"/>
  <c r="I3533" i="9"/>
  <c r="I3532" i="9"/>
  <c r="I3531" i="9"/>
  <c r="I3530" i="9"/>
  <c r="I3529" i="9"/>
  <c r="I3528" i="9"/>
  <c r="I3527" i="9"/>
  <c r="I3526" i="9"/>
  <c r="I3525" i="9"/>
  <c r="I3524" i="9"/>
  <c r="I3523" i="9"/>
  <c r="I3522" i="9"/>
  <c r="I3521" i="9"/>
  <c r="I3520" i="9"/>
  <c r="I3519" i="9"/>
  <c r="I3518" i="9"/>
  <c r="I3517" i="9"/>
  <c r="I3516" i="9"/>
  <c r="I3515" i="9"/>
  <c r="I3514" i="9"/>
  <c r="I3513" i="9"/>
  <c r="I3512" i="9"/>
  <c r="I3511" i="9"/>
  <c r="I3510" i="9"/>
  <c r="I3509" i="9"/>
  <c r="I3508" i="9"/>
  <c r="I3507" i="9"/>
  <c r="I3506" i="9"/>
  <c r="I3505" i="9"/>
  <c r="I3504" i="9"/>
  <c r="I3503" i="9"/>
  <c r="I3502" i="9"/>
  <c r="I3501" i="9"/>
  <c r="I3500" i="9"/>
  <c r="I3499" i="9"/>
  <c r="I3498" i="9"/>
  <c r="I3497" i="9"/>
  <c r="I3496" i="9"/>
  <c r="I3495" i="9"/>
  <c r="I3494" i="9"/>
  <c r="I3493" i="9"/>
  <c r="I3492" i="9"/>
  <c r="I3491" i="9"/>
  <c r="I3490" i="9"/>
  <c r="I3489" i="9"/>
  <c r="I3488" i="9"/>
  <c r="I3487" i="9"/>
  <c r="I3486" i="9"/>
  <c r="I3485" i="9"/>
  <c r="I3484" i="9"/>
  <c r="I3483" i="9"/>
  <c r="I3482" i="9"/>
  <c r="I3481" i="9"/>
  <c r="I3480" i="9"/>
  <c r="I3479" i="9"/>
  <c r="I3478" i="9"/>
  <c r="I3477" i="9"/>
  <c r="I3476" i="9"/>
  <c r="I3475" i="9"/>
  <c r="I3474" i="9"/>
  <c r="I3473" i="9"/>
  <c r="I3472" i="9"/>
  <c r="I3471" i="9"/>
  <c r="I3470" i="9"/>
  <c r="I3469" i="9"/>
  <c r="I3468" i="9"/>
  <c r="I3467" i="9"/>
  <c r="I3466" i="9"/>
  <c r="I3465" i="9"/>
  <c r="I3464" i="9"/>
  <c r="I3463" i="9"/>
  <c r="I3462" i="9"/>
  <c r="I3461" i="9"/>
  <c r="I3460" i="9"/>
  <c r="I3459" i="9"/>
  <c r="I3458" i="9"/>
  <c r="I3457" i="9"/>
  <c r="I3456" i="9"/>
  <c r="I3455" i="9"/>
  <c r="I3454" i="9"/>
  <c r="I3453" i="9"/>
  <c r="I3452" i="9"/>
  <c r="I3451" i="9"/>
  <c r="I3450" i="9"/>
  <c r="I3449" i="9"/>
  <c r="I3448" i="9"/>
  <c r="I3447" i="9"/>
  <c r="I3446" i="9"/>
  <c r="I3445" i="9"/>
  <c r="I3444" i="9"/>
  <c r="I3443" i="9"/>
  <c r="I3442" i="9"/>
  <c r="I3441" i="9"/>
  <c r="I3440" i="9"/>
  <c r="I3439" i="9"/>
  <c r="I3438" i="9"/>
  <c r="I3437" i="9"/>
  <c r="I3436" i="9"/>
  <c r="I3435" i="9"/>
  <c r="I3434" i="9"/>
  <c r="I3433" i="9"/>
  <c r="I3432" i="9"/>
  <c r="I3431" i="9"/>
  <c r="I3430" i="9"/>
  <c r="I3429" i="9"/>
  <c r="I3428" i="9"/>
  <c r="I3427" i="9"/>
  <c r="I3426" i="9"/>
  <c r="I3425" i="9"/>
  <c r="I3424" i="9"/>
  <c r="I3423" i="9"/>
  <c r="I3422" i="9"/>
  <c r="I3421" i="9"/>
  <c r="I3420" i="9"/>
  <c r="I3419" i="9"/>
  <c r="I3418" i="9"/>
  <c r="I3417" i="9"/>
  <c r="I3416" i="9"/>
  <c r="I3415" i="9"/>
  <c r="I3414" i="9"/>
  <c r="I3413" i="9"/>
  <c r="I3412" i="9"/>
  <c r="I3411" i="9"/>
  <c r="I3410" i="9"/>
  <c r="I3409" i="9"/>
  <c r="I3408" i="9"/>
  <c r="I3407" i="9"/>
  <c r="I3406" i="9"/>
  <c r="I3405" i="9"/>
  <c r="I3404" i="9"/>
  <c r="I3403" i="9"/>
  <c r="I3402" i="9"/>
  <c r="I3401" i="9"/>
  <c r="I3400" i="9"/>
  <c r="I3399" i="9"/>
  <c r="I3398" i="9"/>
  <c r="I3397" i="9"/>
  <c r="I3396" i="9"/>
  <c r="I3395" i="9"/>
  <c r="I3394" i="9"/>
  <c r="I3393" i="9"/>
  <c r="I3392" i="9"/>
  <c r="I3391" i="9"/>
  <c r="I3390" i="9"/>
  <c r="I3389" i="9"/>
  <c r="I3388" i="9"/>
  <c r="I3387" i="9"/>
  <c r="I3386" i="9"/>
  <c r="I3385" i="9"/>
  <c r="I3384" i="9"/>
  <c r="I3383" i="9"/>
  <c r="I3382" i="9"/>
  <c r="I3381" i="9"/>
  <c r="I3380" i="9"/>
  <c r="I3379" i="9"/>
  <c r="I3378" i="9"/>
  <c r="I3377" i="9"/>
  <c r="I3376" i="9"/>
  <c r="I3375" i="9"/>
  <c r="I3374" i="9"/>
  <c r="I3373" i="9"/>
  <c r="I3372" i="9"/>
  <c r="I3371" i="9"/>
  <c r="I3370" i="9"/>
  <c r="I3369" i="9"/>
  <c r="I3368" i="9"/>
  <c r="I3367" i="9"/>
  <c r="I3366" i="9"/>
  <c r="I3365" i="9"/>
  <c r="I3364" i="9"/>
  <c r="I3363" i="9"/>
  <c r="I3362" i="9"/>
  <c r="I3361" i="9"/>
  <c r="I3360" i="9"/>
  <c r="I3359" i="9"/>
  <c r="I3358" i="9"/>
  <c r="I3357" i="9"/>
  <c r="I3356" i="9"/>
  <c r="I3355" i="9"/>
  <c r="I3354" i="9"/>
  <c r="I3353" i="9"/>
  <c r="I3352" i="9"/>
  <c r="I3351" i="9"/>
  <c r="I3350" i="9"/>
  <c r="I3349" i="9"/>
  <c r="I3348" i="9"/>
  <c r="I3347" i="9"/>
  <c r="I3346" i="9"/>
  <c r="I3345" i="9"/>
  <c r="I3344" i="9"/>
  <c r="I3343" i="9"/>
  <c r="I3342" i="9"/>
  <c r="I3341" i="9"/>
  <c r="I3340" i="9"/>
  <c r="I3339" i="9"/>
  <c r="I3338" i="9"/>
  <c r="I3337" i="9"/>
  <c r="I3336" i="9"/>
  <c r="I3335" i="9"/>
  <c r="I3334" i="9"/>
  <c r="I3333" i="9"/>
  <c r="I3332" i="9"/>
  <c r="I3331" i="9"/>
  <c r="I3330" i="9"/>
  <c r="I3329" i="9"/>
  <c r="I3328" i="9"/>
  <c r="I3327" i="9"/>
  <c r="I3326" i="9"/>
  <c r="I3325" i="9"/>
  <c r="I3324" i="9"/>
  <c r="I3323" i="9"/>
  <c r="I3322" i="9"/>
  <c r="I3321" i="9"/>
  <c r="I3320" i="9"/>
  <c r="I3319" i="9"/>
  <c r="I3318" i="9"/>
  <c r="I3317" i="9"/>
  <c r="I3316" i="9"/>
  <c r="I3315" i="9"/>
  <c r="I3314" i="9"/>
  <c r="I3313" i="9"/>
  <c r="I3312" i="9"/>
  <c r="I3311" i="9"/>
  <c r="I3310" i="9"/>
  <c r="I3309" i="9"/>
  <c r="I3308" i="9"/>
  <c r="I3307" i="9"/>
  <c r="I3306" i="9"/>
  <c r="I3305" i="9"/>
  <c r="I3304" i="9"/>
  <c r="I3303" i="9"/>
  <c r="I3302" i="9"/>
  <c r="I3301" i="9"/>
  <c r="I3300" i="9"/>
  <c r="I3299" i="9"/>
  <c r="I3298" i="9"/>
  <c r="I3297" i="9"/>
  <c r="I3296" i="9"/>
  <c r="I3295" i="9"/>
  <c r="I3294" i="9"/>
  <c r="I3293" i="9"/>
  <c r="I3292" i="9"/>
  <c r="I3291" i="9"/>
  <c r="I3290" i="9"/>
  <c r="I3289" i="9"/>
  <c r="I3288" i="9"/>
  <c r="I3287" i="9"/>
  <c r="I3286" i="9"/>
  <c r="I3285" i="9"/>
  <c r="I3284" i="9"/>
  <c r="I3283" i="9"/>
  <c r="I3282" i="9"/>
  <c r="I3281" i="9"/>
  <c r="I3280" i="9"/>
  <c r="I3279" i="9"/>
  <c r="I3278" i="9"/>
  <c r="I3277" i="9"/>
  <c r="I3276" i="9"/>
  <c r="I3275" i="9"/>
  <c r="I3274" i="9"/>
  <c r="I3273" i="9"/>
  <c r="I3272" i="9"/>
  <c r="I3271" i="9"/>
  <c r="I3270" i="9"/>
  <c r="I3269" i="9"/>
  <c r="I3268" i="9"/>
  <c r="I3267" i="9"/>
  <c r="I3266" i="9"/>
  <c r="I3265" i="9"/>
  <c r="I3264" i="9"/>
  <c r="I3263" i="9"/>
  <c r="I3262" i="9"/>
  <c r="I3261" i="9"/>
  <c r="I3260" i="9"/>
  <c r="I3259" i="9"/>
  <c r="I3258" i="9"/>
  <c r="I3257" i="9"/>
  <c r="I3256" i="9"/>
  <c r="I3255" i="9"/>
  <c r="I3254" i="9"/>
  <c r="I3253" i="9"/>
  <c r="I3252" i="9"/>
  <c r="I3251" i="9"/>
  <c r="I3250" i="9"/>
  <c r="I3249" i="9"/>
  <c r="I3248" i="9"/>
  <c r="I3247" i="9"/>
  <c r="I3246" i="9"/>
  <c r="I3245" i="9"/>
  <c r="I3244" i="9"/>
  <c r="I3243" i="9"/>
  <c r="I3242" i="9"/>
  <c r="I3241" i="9"/>
  <c r="I3240" i="9"/>
  <c r="I3239" i="9"/>
  <c r="I3238" i="9"/>
  <c r="I3237" i="9"/>
  <c r="I3236" i="9"/>
  <c r="I3235" i="9"/>
  <c r="I3234" i="9"/>
  <c r="I3233" i="9"/>
  <c r="I3232" i="9"/>
  <c r="I3231" i="9"/>
  <c r="I3230" i="9"/>
  <c r="I3229" i="9"/>
  <c r="I3228" i="9"/>
  <c r="I3227" i="9"/>
  <c r="I3226" i="9"/>
  <c r="I3225" i="9"/>
  <c r="I3224" i="9"/>
  <c r="I3223" i="9"/>
  <c r="I3222" i="9"/>
  <c r="I3221" i="9"/>
  <c r="I3220" i="9"/>
  <c r="I3219" i="9"/>
  <c r="I3218" i="9"/>
  <c r="I3217" i="9"/>
  <c r="I3216" i="9"/>
  <c r="I3215" i="9"/>
  <c r="I3214" i="9"/>
  <c r="I3213" i="9"/>
  <c r="I3212" i="9"/>
  <c r="I3211" i="9"/>
  <c r="I3210" i="9"/>
  <c r="I3209" i="9"/>
  <c r="I3208" i="9"/>
  <c r="I3207" i="9"/>
  <c r="I3206" i="9"/>
  <c r="I3205" i="9"/>
  <c r="I3204" i="9"/>
  <c r="I3203" i="9"/>
  <c r="I3202" i="9"/>
  <c r="I3201" i="9"/>
  <c r="I3200" i="9"/>
  <c r="I3199" i="9"/>
  <c r="I3198" i="9"/>
  <c r="I3197" i="9"/>
  <c r="I3196" i="9"/>
  <c r="I3195" i="9"/>
  <c r="I3194" i="9"/>
  <c r="I3193" i="9"/>
  <c r="I3192" i="9"/>
  <c r="I3191" i="9"/>
  <c r="I3190" i="9"/>
  <c r="I3189" i="9"/>
  <c r="I3188" i="9"/>
  <c r="I3187" i="9"/>
  <c r="I3186" i="9"/>
  <c r="I3185" i="9"/>
  <c r="I3184" i="9"/>
  <c r="I3183" i="9"/>
  <c r="I3182" i="9"/>
  <c r="I3181" i="9"/>
  <c r="I3180" i="9"/>
  <c r="I3179" i="9"/>
  <c r="I3178" i="9"/>
  <c r="I3177" i="9"/>
  <c r="I3176" i="9"/>
  <c r="I3175" i="9"/>
  <c r="I3174" i="9"/>
  <c r="I3173" i="9"/>
  <c r="I3172" i="9"/>
  <c r="I3171" i="9"/>
  <c r="I3170" i="9"/>
  <c r="I3169" i="9"/>
  <c r="I3168" i="9"/>
  <c r="I3167" i="9"/>
  <c r="I3166" i="9"/>
  <c r="I3165" i="9"/>
  <c r="I3164" i="9"/>
  <c r="I3163" i="9"/>
  <c r="I3162" i="9"/>
  <c r="I3161" i="9"/>
  <c r="I3160" i="9"/>
  <c r="I3159" i="9"/>
  <c r="I3158" i="9"/>
  <c r="I3157" i="9"/>
  <c r="I3156" i="9"/>
  <c r="I3155" i="9"/>
  <c r="I3154" i="9"/>
  <c r="I3153" i="9"/>
  <c r="I3152" i="9"/>
  <c r="I3151" i="9"/>
  <c r="I3150" i="9"/>
  <c r="I3149" i="9"/>
  <c r="I3148" i="9"/>
  <c r="I3147" i="9"/>
  <c r="I3146" i="9"/>
  <c r="I3145" i="9"/>
  <c r="I3144" i="9"/>
  <c r="I3143" i="9"/>
  <c r="I3142" i="9"/>
  <c r="I3141" i="9"/>
  <c r="I3140" i="9"/>
  <c r="I3139" i="9"/>
  <c r="I3138" i="9"/>
  <c r="I3137" i="9"/>
  <c r="I3136" i="9"/>
  <c r="I3135" i="9"/>
  <c r="I3134" i="9"/>
  <c r="I3133" i="9"/>
  <c r="I3132" i="9"/>
  <c r="I3131" i="9"/>
  <c r="I3130" i="9"/>
  <c r="I3129" i="9"/>
  <c r="I3128" i="9"/>
  <c r="I3127" i="9"/>
  <c r="I3126" i="9"/>
  <c r="I3125" i="9"/>
  <c r="I3124" i="9"/>
  <c r="I3123" i="9"/>
  <c r="I3122" i="9"/>
  <c r="I3121" i="9"/>
  <c r="I3120" i="9"/>
  <c r="I3119" i="9"/>
  <c r="I3118" i="9"/>
  <c r="I3117" i="9"/>
  <c r="I3116" i="9"/>
  <c r="I3115" i="9"/>
  <c r="I3114" i="9"/>
  <c r="I3113" i="9"/>
  <c r="I3112" i="9"/>
  <c r="I3111" i="9"/>
  <c r="I3110" i="9"/>
  <c r="I3109" i="9"/>
  <c r="I3108" i="9"/>
  <c r="I3107" i="9"/>
  <c r="I3106" i="9"/>
  <c r="I3105" i="9"/>
  <c r="I3104" i="9"/>
  <c r="I3103" i="9"/>
  <c r="I3102" i="9"/>
  <c r="I3101" i="9"/>
  <c r="I3100" i="9"/>
  <c r="I3099" i="9"/>
  <c r="I3098" i="9"/>
  <c r="I3097" i="9"/>
  <c r="I3096" i="9"/>
  <c r="I3095" i="9"/>
  <c r="I3094" i="9"/>
  <c r="I3093" i="9"/>
  <c r="I3092" i="9"/>
  <c r="I3091" i="9"/>
  <c r="I3090" i="9"/>
  <c r="I3089" i="9"/>
  <c r="I3088" i="9"/>
  <c r="I3087" i="9"/>
  <c r="I3086" i="9"/>
  <c r="I3085" i="9"/>
  <c r="I3084" i="9"/>
  <c r="I3083" i="9"/>
  <c r="I3082" i="9"/>
  <c r="I3081" i="9"/>
  <c r="I3080" i="9"/>
  <c r="I3079" i="9"/>
  <c r="I3078" i="9"/>
  <c r="I3077" i="9"/>
  <c r="I3076" i="9"/>
  <c r="I3075" i="9"/>
  <c r="I3074" i="9"/>
  <c r="I3073" i="9"/>
  <c r="I3072" i="9"/>
  <c r="I3071" i="9"/>
  <c r="I3070" i="9"/>
  <c r="I3069" i="9"/>
  <c r="I3068" i="9"/>
  <c r="I3067" i="9"/>
  <c r="I3066" i="9"/>
  <c r="I3065" i="9"/>
  <c r="I3064" i="9"/>
  <c r="I3063" i="9"/>
  <c r="I3062" i="9"/>
  <c r="I3061" i="9"/>
  <c r="I3060" i="9"/>
  <c r="I3059" i="9"/>
  <c r="I3058" i="9"/>
  <c r="I3057" i="9"/>
  <c r="I3056" i="9"/>
  <c r="I3055" i="9"/>
  <c r="I3054" i="9"/>
  <c r="I3053" i="9"/>
  <c r="I3052" i="9"/>
  <c r="I3051" i="9"/>
  <c r="I3050" i="9"/>
  <c r="I3049" i="9"/>
  <c r="I3048" i="9"/>
  <c r="I3047" i="9"/>
  <c r="I3046" i="9"/>
  <c r="I3045" i="9"/>
  <c r="I3044" i="9"/>
  <c r="I3043" i="9"/>
  <c r="I3042" i="9"/>
  <c r="I3041" i="9"/>
  <c r="I3040" i="9"/>
  <c r="I3039" i="9"/>
  <c r="I3038" i="9"/>
  <c r="I3037" i="9"/>
  <c r="I3036" i="9"/>
  <c r="I3035" i="9"/>
  <c r="I3034" i="9"/>
  <c r="I3033" i="9"/>
  <c r="I3032" i="9"/>
  <c r="I3031" i="9"/>
  <c r="I3030" i="9"/>
  <c r="I3029" i="9"/>
  <c r="I3028" i="9"/>
  <c r="I3027" i="9"/>
  <c r="I3026" i="9"/>
  <c r="I3025" i="9"/>
  <c r="I3024" i="9"/>
  <c r="I3023" i="9"/>
  <c r="I3022" i="9"/>
  <c r="I3021" i="9"/>
  <c r="I3020" i="9"/>
  <c r="I3019" i="9"/>
  <c r="I3018" i="9"/>
  <c r="I3017" i="9"/>
  <c r="I3016" i="9"/>
  <c r="I3015" i="9"/>
  <c r="I3014" i="9"/>
  <c r="I3013" i="9"/>
  <c r="I3012" i="9"/>
  <c r="I3011" i="9"/>
  <c r="I3010" i="9"/>
  <c r="I3009" i="9"/>
  <c r="I3008" i="9"/>
  <c r="I3007" i="9"/>
  <c r="I3006" i="9"/>
  <c r="I3005" i="9"/>
  <c r="I3004" i="9"/>
  <c r="I3003" i="9"/>
  <c r="I3002" i="9"/>
  <c r="I3001" i="9"/>
  <c r="I3000" i="9"/>
  <c r="I2999" i="9"/>
  <c r="I2998" i="9"/>
  <c r="I2997" i="9"/>
  <c r="I2996" i="9"/>
  <c r="I2995" i="9"/>
  <c r="I2994" i="9"/>
  <c r="I2993" i="9"/>
  <c r="I2992" i="9"/>
  <c r="I2991" i="9"/>
  <c r="I2990" i="9"/>
  <c r="I2989" i="9"/>
  <c r="I2988" i="9"/>
  <c r="I2987" i="9"/>
  <c r="I2986" i="9"/>
  <c r="I2985" i="9"/>
  <c r="I2984" i="9"/>
  <c r="I2983" i="9"/>
  <c r="I2982" i="9"/>
  <c r="I2981" i="9"/>
  <c r="I2980" i="9"/>
  <c r="I2979" i="9"/>
  <c r="I2978" i="9"/>
  <c r="I2977" i="9"/>
  <c r="I2976" i="9"/>
  <c r="I2975" i="9"/>
  <c r="I2974" i="9"/>
  <c r="I2973" i="9"/>
  <c r="I2972" i="9"/>
  <c r="I2971" i="9"/>
  <c r="I2970" i="9"/>
  <c r="I2969" i="9"/>
  <c r="I2968" i="9"/>
  <c r="I2967" i="9"/>
  <c r="I2966" i="9"/>
  <c r="I2965" i="9"/>
  <c r="I2964" i="9"/>
  <c r="I2963" i="9"/>
  <c r="I2962" i="9"/>
  <c r="I2961" i="9"/>
  <c r="I2960" i="9"/>
  <c r="I2959" i="9"/>
  <c r="I2958" i="9"/>
  <c r="I2957" i="9"/>
  <c r="I2956" i="9"/>
  <c r="I2955" i="9"/>
  <c r="I2954" i="9"/>
  <c r="I2953" i="9"/>
  <c r="I2952" i="9"/>
  <c r="I2951" i="9"/>
  <c r="I2950" i="9"/>
  <c r="I2949" i="9"/>
  <c r="I2948" i="9"/>
  <c r="I2947" i="9"/>
  <c r="I2946" i="9"/>
  <c r="I2945" i="9"/>
  <c r="I2944" i="9"/>
  <c r="I2943" i="9"/>
  <c r="I2942" i="9"/>
  <c r="I2941" i="9"/>
  <c r="I2940" i="9"/>
  <c r="I2939" i="9"/>
  <c r="I2938" i="9"/>
  <c r="I2937" i="9"/>
  <c r="I2936" i="9"/>
  <c r="I2935" i="9"/>
  <c r="I2934" i="9"/>
  <c r="I2933" i="9"/>
  <c r="I2932" i="9"/>
  <c r="I2931" i="9"/>
  <c r="I2930" i="9"/>
  <c r="I2929" i="9"/>
  <c r="I2928" i="9"/>
  <c r="I2927" i="9"/>
  <c r="I2926" i="9"/>
  <c r="I2925" i="9"/>
  <c r="I2924" i="9"/>
  <c r="I2923" i="9"/>
  <c r="I2922" i="9"/>
  <c r="I2921" i="9"/>
  <c r="I2920" i="9"/>
  <c r="I2919" i="9"/>
  <c r="I2918" i="9"/>
  <c r="I2917" i="9"/>
  <c r="I2916" i="9"/>
  <c r="I2915" i="9"/>
  <c r="I2914" i="9"/>
  <c r="I2913" i="9"/>
  <c r="I2912" i="9"/>
  <c r="I2911" i="9"/>
  <c r="I2910" i="9"/>
  <c r="I2909" i="9"/>
  <c r="I2908" i="9"/>
  <c r="I2907" i="9"/>
  <c r="I2906" i="9"/>
  <c r="I2905" i="9"/>
  <c r="I2904" i="9"/>
  <c r="I2903" i="9"/>
  <c r="I2902" i="9"/>
  <c r="I2901" i="9"/>
  <c r="I2900" i="9"/>
  <c r="I2899" i="9"/>
  <c r="I2898" i="9"/>
  <c r="I2897" i="9"/>
  <c r="I2896" i="9"/>
  <c r="I2895" i="9"/>
  <c r="I2894" i="9"/>
  <c r="I2893" i="9"/>
  <c r="I2892" i="9"/>
  <c r="I2891" i="9"/>
  <c r="I2890" i="9"/>
  <c r="I2889" i="9"/>
  <c r="I2888" i="9"/>
  <c r="I2887" i="9"/>
  <c r="I2886" i="9"/>
  <c r="I2885" i="9"/>
  <c r="I2884" i="9"/>
  <c r="I2883" i="9"/>
  <c r="I2882" i="9"/>
  <c r="I2881" i="9"/>
  <c r="I2880" i="9"/>
  <c r="I2879" i="9"/>
  <c r="I2878" i="9"/>
  <c r="I2877" i="9"/>
  <c r="I2876" i="9"/>
  <c r="I2875" i="9"/>
  <c r="I2874" i="9"/>
  <c r="I2873" i="9"/>
  <c r="I2872" i="9"/>
  <c r="I2871" i="9"/>
  <c r="I2870" i="9"/>
  <c r="I2869" i="9"/>
  <c r="I2868" i="9"/>
  <c r="I2867" i="9"/>
  <c r="I2866" i="9"/>
  <c r="I2865" i="9"/>
  <c r="I2864" i="9"/>
  <c r="I2863" i="9"/>
  <c r="I2862" i="9"/>
  <c r="I2861" i="9"/>
  <c r="I2860" i="9"/>
  <c r="I2859" i="9"/>
  <c r="I2858" i="9"/>
  <c r="I2857" i="9"/>
  <c r="I2856" i="9"/>
  <c r="I2855" i="9"/>
  <c r="I2854" i="9"/>
  <c r="I2853" i="9"/>
  <c r="I2852" i="9"/>
  <c r="I2851" i="9"/>
  <c r="I2850" i="9"/>
  <c r="I2849" i="9"/>
  <c r="I2848" i="9"/>
  <c r="I2847" i="9"/>
  <c r="I2846" i="9"/>
  <c r="I2845" i="9"/>
  <c r="I2844" i="9"/>
  <c r="I2843" i="9"/>
  <c r="I2842" i="9"/>
  <c r="I2841" i="9"/>
  <c r="I2840" i="9"/>
  <c r="I2839" i="9"/>
  <c r="I2838" i="9"/>
  <c r="I2837" i="9"/>
  <c r="I2836" i="9"/>
  <c r="I2835" i="9"/>
  <c r="I2834" i="9"/>
  <c r="I2833" i="9"/>
  <c r="I2832" i="9"/>
  <c r="I2831" i="9"/>
  <c r="I2830" i="9"/>
  <c r="I2829" i="9"/>
  <c r="I2828" i="9"/>
  <c r="I2827" i="9"/>
  <c r="I2826" i="9"/>
  <c r="I2825" i="9"/>
  <c r="I2824" i="9"/>
  <c r="I2823" i="9"/>
  <c r="I2822" i="9"/>
  <c r="I2821" i="9"/>
  <c r="I2820" i="9"/>
  <c r="I2819" i="9"/>
  <c r="I2818" i="9"/>
  <c r="I2817" i="9"/>
  <c r="I2816" i="9"/>
  <c r="I2815" i="9"/>
  <c r="I2814" i="9"/>
  <c r="I2813" i="9"/>
  <c r="I2812" i="9"/>
  <c r="I2811" i="9"/>
  <c r="I2810" i="9"/>
  <c r="I2809" i="9"/>
  <c r="I2808" i="9"/>
  <c r="I2807" i="9"/>
  <c r="I2806" i="9"/>
  <c r="I2805" i="9"/>
  <c r="I2804" i="9"/>
  <c r="I2803" i="9"/>
  <c r="I2802" i="9"/>
  <c r="I2801" i="9"/>
  <c r="I2800" i="9"/>
  <c r="I2799" i="9"/>
  <c r="I2798" i="9"/>
  <c r="I2797" i="9"/>
  <c r="I2796" i="9"/>
  <c r="I2795" i="9"/>
  <c r="I2794" i="9"/>
  <c r="I2793" i="9"/>
  <c r="I2792" i="9"/>
  <c r="I2791" i="9"/>
  <c r="I2790" i="9"/>
  <c r="I2789" i="9"/>
  <c r="I2788" i="9"/>
  <c r="I2787" i="9"/>
  <c r="I2786" i="9"/>
  <c r="I2785" i="9"/>
  <c r="I2784" i="9"/>
  <c r="I2783" i="9"/>
  <c r="I2782" i="9"/>
  <c r="I2781" i="9"/>
  <c r="I2780" i="9"/>
  <c r="I2779" i="9"/>
  <c r="I2778" i="9"/>
  <c r="I2777" i="9"/>
  <c r="I2776" i="9"/>
  <c r="I2775" i="9"/>
  <c r="I2774" i="9"/>
  <c r="I2773" i="9"/>
  <c r="I2772" i="9"/>
  <c r="I2771" i="9"/>
  <c r="I2770" i="9"/>
  <c r="I2769" i="9"/>
  <c r="I2768" i="9"/>
  <c r="I2767" i="9"/>
  <c r="I2766" i="9"/>
  <c r="I2765" i="9"/>
  <c r="I2764" i="9"/>
  <c r="I2763" i="9"/>
  <c r="I2762" i="9"/>
  <c r="I2761" i="9"/>
  <c r="I2760" i="9"/>
  <c r="I2759" i="9"/>
  <c r="I2758" i="9"/>
  <c r="I2757" i="9"/>
  <c r="I2756" i="9"/>
  <c r="I2755" i="9"/>
  <c r="I2754" i="9"/>
  <c r="I2753" i="9"/>
  <c r="I2752" i="9"/>
  <c r="I2751" i="9"/>
  <c r="I2750" i="9"/>
  <c r="I2749" i="9"/>
  <c r="I2748" i="9"/>
  <c r="I2747" i="9"/>
  <c r="I2746" i="9"/>
  <c r="I2745" i="9"/>
  <c r="I2744" i="9"/>
  <c r="I2743" i="9"/>
  <c r="I2742" i="9"/>
  <c r="I2741" i="9"/>
  <c r="I2740" i="9"/>
  <c r="I2739" i="9"/>
  <c r="I2738" i="9"/>
  <c r="I2737" i="9"/>
  <c r="I2736" i="9"/>
  <c r="I2735" i="9"/>
  <c r="I2734" i="9"/>
  <c r="I2733" i="9"/>
  <c r="I2732" i="9"/>
  <c r="I2731" i="9"/>
  <c r="I2730" i="9"/>
  <c r="I2729" i="9"/>
  <c r="I2728" i="9"/>
  <c r="I2727" i="9"/>
  <c r="I2726" i="9"/>
  <c r="I2725" i="9"/>
  <c r="I2724" i="9"/>
  <c r="I2723" i="9"/>
  <c r="I2722" i="9"/>
  <c r="I2721" i="9"/>
  <c r="I2720" i="9"/>
  <c r="I2719" i="9"/>
  <c r="I2718" i="9"/>
  <c r="I2717" i="9"/>
  <c r="I2716" i="9"/>
  <c r="I2715" i="9"/>
  <c r="I2714" i="9"/>
  <c r="I2713" i="9"/>
  <c r="I2712" i="9"/>
  <c r="I2711" i="9"/>
  <c r="I2710" i="9"/>
  <c r="I2709" i="9"/>
  <c r="I2708" i="9"/>
  <c r="I2707" i="9"/>
  <c r="I2706" i="9"/>
  <c r="I2705" i="9"/>
  <c r="I2704" i="9"/>
  <c r="I2703" i="9"/>
  <c r="I2702" i="9"/>
  <c r="I2701" i="9"/>
  <c r="I2700" i="9"/>
  <c r="I2699" i="9"/>
  <c r="I2698" i="9"/>
  <c r="I2697" i="9"/>
  <c r="I2696" i="9"/>
  <c r="I2695" i="9"/>
  <c r="I2694" i="9"/>
  <c r="I2693" i="9"/>
  <c r="I2692" i="9"/>
  <c r="I2691" i="9"/>
  <c r="I2690" i="9"/>
  <c r="I2689" i="9"/>
  <c r="I2688" i="9"/>
  <c r="I2687" i="9"/>
  <c r="I2686" i="9"/>
  <c r="I2685" i="9"/>
  <c r="I2684" i="9"/>
  <c r="I2683" i="9"/>
  <c r="I2682" i="9"/>
  <c r="I2681" i="9"/>
  <c r="I2680" i="9"/>
  <c r="I2679" i="9"/>
  <c r="I2678" i="9"/>
  <c r="I2677" i="9"/>
  <c r="I2676" i="9"/>
  <c r="I2675" i="9"/>
  <c r="I2674" i="9"/>
  <c r="I2673" i="9"/>
  <c r="I2672" i="9"/>
  <c r="I2671" i="9"/>
  <c r="I2670" i="9"/>
  <c r="I2669" i="9"/>
  <c r="I2668" i="9"/>
  <c r="I2667" i="9"/>
  <c r="I2666" i="9"/>
  <c r="I2665" i="9"/>
  <c r="I2664" i="9"/>
  <c r="I2663" i="9"/>
  <c r="I2662" i="9"/>
  <c r="I2661" i="9"/>
  <c r="I2660" i="9"/>
  <c r="I2659" i="9"/>
  <c r="I2658" i="9"/>
  <c r="I2657" i="9"/>
  <c r="I2656" i="9"/>
  <c r="I2655" i="9"/>
  <c r="I2654" i="9"/>
  <c r="I2653" i="9"/>
  <c r="I2652" i="9"/>
  <c r="I2651" i="9"/>
  <c r="I2650" i="9"/>
  <c r="I2649" i="9"/>
  <c r="I2648" i="9"/>
  <c r="I2647" i="9"/>
  <c r="I2646" i="9"/>
  <c r="I2645" i="9"/>
  <c r="I2644" i="9"/>
  <c r="I2643" i="9"/>
  <c r="I2642" i="9"/>
  <c r="I2641" i="9"/>
  <c r="I2640" i="9"/>
  <c r="I2639" i="9"/>
  <c r="I2638" i="9"/>
  <c r="I2637" i="9"/>
  <c r="I2636" i="9"/>
  <c r="I2635" i="9"/>
  <c r="I2634" i="9"/>
  <c r="I2633" i="9"/>
  <c r="I2632" i="9"/>
  <c r="I2631" i="9"/>
  <c r="I2630" i="9"/>
  <c r="I2629" i="9"/>
  <c r="I2628" i="9"/>
  <c r="I2627" i="9"/>
  <c r="I2626" i="9"/>
  <c r="I2625" i="9"/>
  <c r="I2624" i="9"/>
  <c r="I2623" i="9"/>
  <c r="I2622" i="9"/>
  <c r="I2621" i="9"/>
  <c r="I2620" i="9"/>
  <c r="I2619" i="9"/>
  <c r="I2618" i="9"/>
  <c r="I2617" i="9"/>
  <c r="I2616" i="9"/>
  <c r="I2615" i="9"/>
  <c r="I2614" i="9"/>
  <c r="I2613" i="9"/>
  <c r="I2612" i="9"/>
  <c r="I2611" i="9"/>
  <c r="I2610" i="9"/>
  <c r="I2609" i="9"/>
  <c r="I2608" i="9"/>
  <c r="I2607" i="9"/>
  <c r="I2606" i="9"/>
  <c r="I2605" i="9"/>
  <c r="I2604" i="9"/>
  <c r="I2603" i="9"/>
  <c r="I2602" i="9"/>
  <c r="I2601" i="9"/>
  <c r="I2600" i="9"/>
  <c r="I2599" i="9"/>
  <c r="I2598" i="9"/>
  <c r="I2597" i="9"/>
  <c r="I2596" i="9"/>
  <c r="I2595" i="9"/>
  <c r="I2594" i="9"/>
  <c r="I2593" i="9"/>
  <c r="I2592" i="9"/>
  <c r="I2591" i="9"/>
  <c r="I2590" i="9"/>
  <c r="I2589" i="9"/>
  <c r="I2588" i="9"/>
  <c r="I2587" i="9"/>
  <c r="I2586" i="9"/>
  <c r="I2585" i="9"/>
  <c r="I2584" i="9"/>
  <c r="I2583" i="9"/>
  <c r="I2582" i="9"/>
  <c r="I2581" i="9"/>
  <c r="I2580" i="9"/>
  <c r="I2579" i="9"/>
  <c r="I2578" i="9"/>
  <c r="I2577" i="9"/>
  <c r="I2576" i="9"/>
  <c r="I2575" i="9"/>
  <c r="I2574" i="9"/>
  <c r="I2573" i="9"/>
  <c r="I2572" i="9"/>
  <c r="I2571" i="9"/>
  <c r="I2570" i="9"/>
  <c r="I2569" i="9"/>
  <c r="I2568" i="9"/>
  <c r="I2567" i="9"/>
  <c r="I2566" i="9"/>
  <c r="I2565" i="9"/>
  <c r="I2564" i="9"/>
  <c r="I2563" i="9"/>
  <c r="I2562" i="9"/>
  <c r="I2561" i="9"/>
  <c r="I2560" i="9"/>
  <c r="I2559" i="9"/>
  <c r="I2558" i="9"/>
  <c r="I2557" i="9"/>
  <c r="I2556" i="9"/>
  <c r="I2555" i="9"/>
  <c r="I2554" i="9"/>
  <c r="I2553" i="9"/>
  <c r="I2552" i="9"/>
  <c r="I2551" i="9"/>
  <c r="I2550" i="9"/>
  <c r="I2549" i="9"/>
  <c r="I2548" i="9"/>
  <c r="I2547" i="9"/>
  <c r="I2546" i="9"/>
  <c r="I2545" i="9"/>
  <c r="I2544" i="9"/>
  <c r="I2543" i="9"/>
  <c r="I2542" i="9"/>
  <c r="I2541" i="9"/>
  <c r="I2540" i="9"/>
  <c r="I2539" i="9"/>
  <c r="I2538" i="9"/>
  <c r="I2537" i="9"/>
  <c r="I2536" i="9"/>
  <c r="I2535" i="9"/>
  <c r="I2534" i="9"/>
  <c r="I2533" i="9"/>
  <c r="I2532" i="9"/>
  <c r="I2531" i="9"/>
  <c r="I2530" i="9"/>
  <c r="I2529" i="9"/>
  <c r="I2528" i="9"/>
  <c r="I2527" i="9"/>
  <c r="I2526" i="9"/>
  <c r="I2525" i="9"/>
  <c r="I2524" i="9"/>
  <c r="I2523" i="9"/>
  <c r="I2522" i="9"/>
  <c r="I2521" i="9"/>
  <c r="I2520" i="9"/>
  <c r="I2519" i="9"/>
  <c r="I2518" i="9"/>
  <c r="I2517" i="9"/>
  <c r="I2516" i="9"/>
  <c r="I2515" i="9"/>
  <c r="I2514" i="9"/>
  <c r="I2513" i="9"/>
  <c r="I2512" i="9"/>
  <c r="I2511" i="9"/>
  <c r="I2510" i="9"/>
  <c r="I2509" i="9"/>
  <c r="I2508" i="9"/>
  <c r="I2507" i="9"/>
  <c r="I2506" i="9"/>
  <c r="I2505" i="9"/>
  <c r="I2504" i="9"/>
  <c r="I2503" i="9"/>
  <c r="I2502" i="9"/>
  <c r="I2501" i="9"/>
  <c r="I2500" i="9"/>
  <c r="I2499" i="9"/>
  <c r="I2498" i="9"/>
  <c r="I2497" i="9"/>
  <c r="I2496" i="9"/>
  <c r="I2495" i="9"/>
  <c r="I2494" i="9"/>
  <c r="I2493" i="9"/>
  <c r="I2492" i="9"/>
  <c r="I2491" i="9"/>
  <c r="I2490" i="9"/>
  <c r="I2489" i="9"/>
  <c r="I2488" i="9"/>
  <c r="I2487" i="9"/>
  <c r="I2486" i="9"/>
  <c r="I2485" i="9"/>
  <c r="I2484" i="9"/>
  <c r="I2483" i="9"/>
  <c r="I2482" i="9"/>
  <c r="I2481" i="9"/>
  <c r="I2480" i="9"/>
  <c r="I2479" i="9"/>
  <c r="I2478" i="9"/>
  <c r="I2477" i="9"/>
  <c r="I2476" i="9"/>
  <c r="I2475" i="9"/>
  <c r="I2474" i="9"/>
  <c r="I2473" i="9"/>
  <c r="I2472" i="9"/>
  <c r="I2471" i="9"/>
  <c r="I2470" i="9"/>
  <c r="I2469" i="9"/>
  <c r="I2468" i="9"/>
  <c r="I2467" i="9"/>
  <c r="I2466" i="9"/>
  <c r="I2465" i="9"/>
  <c r="I2464" i="9"/>
  <c r="I2463" i="9"/>
  <c r="I2462" i="9"/>
  <c r="I2461" i="9"/>
  <c r="I2460" i="9"/>
  <c r="I2459" i="9"/>
  <c r="I2458" i="9"/>
  <c r="I2457" i="9"/>
  <c r="I2456" i="9"/>
  <c r="I2455" i="9"/>
  <c r="I2454" i="9"/>
  <c r="I2453" i="9"/>
  <c r="I2452" i="9"/>
  <c r="I2451" i="9"/>
  <c r="I2450" i="9"/>
  <c r="I2449" i="9"/>
  <c r="I2448" i="9"/>
  <c r="I2447" i="9"/>
  <c r="I2446" i="9"/>
  <c r="I2445" i="9"/>
  <c r="I2444" i="9"/>
  <c r="I2443" i="9"/>
  <c r="I2442" i="9"/>
  <c r="I2441" i="9"/>
  <c r="I2440" i="9"/>
  <c r="I2439" i="9"/>
  <c r="I2438" i="9"/>
  <c r="I2437" i="9"/>
  <c r="I2436" i="9"/>
  <c r="I2435" i="9"/>
  <c r="I2434" i="9"/>
  <c r="I2433" i="9"/>
  <c r="I2432" i="9"/>
  <c r="I2431" i="9"/>
  <c r="I2430" i="9"/>
  <c r="I2429" i="9"/>
  <c r="I2428" i="9"/>
  <c r="I2427" i="9"/>
  <c r="I2426" i="9"/>
  <c r="I2425" i="9"/>
  <c r="I2424" i="9"/>
  <c r="I2423" i="9"/>
  <c r="I2422" i="9"/>
  <c r="I2421" i="9"/>
  <c r="I2420" i="9"/>
  <c r="I2419" i="9"/>
  <c r="I2418" i="9"/>
  <c r="I2417" i="9"/>
  <c r="I2416" i="9"/>
  <c r="I2415" i="9"/>
  <c r="I2414" i="9"/>
  <c r="I2413" i="9"/>
  <c r="I2412" i="9"/>
  <c r="I2411" i="9"/>
  <c r="I2410" i="9"/>
  <c r="I2409" i="9"/>
  <c r="I2408" i="9"/>
  <c r="I2407" i="9"/>
  <c r="I2406" i="9"/>
  <c r="I2405" i="9"/>
  <c r="I2404" i="9"/>
  <c r="I2403" i="9"/>
  <c r="I2402" i="9"/>
  <c r="I2401" i="9"/>
  <c r="I2400" i="9"/>
  <c r="I2399" i="9"/>
  <c r="I2398" i="9"/>
  <c r="I2397" i="9"/>
  <c r="I2396" i="9"/>
  <c r="I2395" i="9"/>
  <c r="I2394" i="9"/>
  <c r="I2393" i="9"/>
  <c r="I2392" i="9"/>
  <c r="I2391" i="9"/>
  <c r="I2390" i="9"/>
  <c r="I2389" i="9"/>
  <c r="I2388" i="9"/>
  <c r="I2387" i="9"/>
  <c r="I2386" i="9"/>
  <c r="I2385" i="9"/>
  <c r="I2384" i="9"/>
  <c r="I2383" i="9"/>
  <c r="I2382" i="9"/>
  <c r="I2381" i="9"/>
  <c r="I2380" i="9"/>
  <c r="I2379" i="9"/>
  <c r="I2378" i="9"/>
  <c r="I2377" i="9"/>
  <c r="I2376" i="9"/>
  <c r="I2375" i="9"/>
  <c r="I2374" i="9"/>
  <c r="I2373" i="9"/>
  <c r="I2372" i="9"/>
  <c r="I2371" i="9"/>
  <c r="I2370" i="9"/>
  <c r="I2369" i="9"/>
  <c r="I2368" i="9"/>
  <c r="I2367" i="9"/>
  <c r="I2366" i="9"/>
  <c r="I2365" i="9"/>
  <c r="I2364" i="9"/>
  <c r="I2363" i="9"/>
  <c r="I2362" i="9"/>
  <c r="I2361" i="9"/>
  <c r="I2360" i="9"/>
  <c r="I2359" i="9"/>
  <c r="I2358" i="9"/>
  <c r="I2357" i="9"/>
  <c r="I2356" i="9"/>
  <c r="I2355" i="9"/>
  <c r="I2354" i="9"/>
  <c r="I2353" i="9"/>
  <c r="I2352" i="9"/>
  <c r="I2351" i="9"/>
  <c r="I2350" i="9"/>
  <c r="I2349" i="9"/>
  <c r="I2348" i="9"/>
  <c r="I2347" i="9"/>
  <c r="I2346" i="9"/>
  <c r="I2345" i="9"/>
  <c r="I2344" i="9"/>
  <c r="I2343" i="9"/>
  <c r="I2342" i="9"/>
  <c r="I2341" i="9"/>
  <c r="I2340" i="9"/>
  <c r="I2339" i="9"/>
  <c r="I2338" i="9"/>
  <c r="I2337" i="9"/>
  <c r="I2336" i="9"/>
  <c r="I2335" i="9"/>
  <c r="I2334" i="9"/>
  <c r="I2333" i="9"/>
  <c r="I2332" i="9"/>
  <c r="I2331" i="9"/>
  <c r="I2330" i="9"/>
  <c r="I2329" i="9"/>
  <c r="I2328" i="9"/>
  <c r="I2327" i="9"/>
  <c r="I2326" i="9"/>
  <c r="I2325" i="9"/>
  <c r="I2324" i="9"/>
  <c r="I2323" i="9"/>
  <c r="I2322" i="9"/>
  <c r="I2321" i="9"/>
  <c r="I2320" i="9"/>
  <c r="I2319" i="9"/>
  <c r="I2318" i="9"/>
  <c r="I2317" i="9"/>
  <c r="I2316" i="9"/>
  <c r="I2315" i="9"/>
  <c r="I2314" i="9"/>
  <c r="I2313" i="9"/>
  <c r="I2312" i="9"/>
  <c r="I2311" i="9"/>
  <c r="I2310" i="9"/>
  <c r="I2309" i="9"/>
  <c r="I2308" i="9"/>
  <c r="I2307" i="9"/>
  <c r="I2306" i="9"/>
  <c r="I2305" i="9"/>
  <c r="I2304" i="9"/>
  <c r="I2303" i="9"/>
  <c r="I2302" i="9"/>
  <c r="I2301" i="9"/>
  <c r="I2300" i="9"/>
  <c r="I2299" i="9"/>
  <c r="I2298" i="9"/>
  <c r="I2297" i="9"/>
  <c r="I2296" i="9"/>
  <c r="I2295" i="9"/>
  <c r="I2294" i="9"/>
  <c r="I2293" i="9"/>
  <c r="I2292" i="9"/>
  <c r="I2291" i="9"/>
  <c r="I2290" i="9"/>
  <c r="I2289" i="9"/>
  <c r="I2288" i="9"/>
  <c r="I2287" i="9"/>
  <c r="I2286" i="9"/>
  <c r="I2285" i="9"/>
  <c r="I2284" i="9"/>
  <c r="I2283" i="9"/>
  <c r="I2282" i="9"/>
  <c r="I2281" i="9"/>
  <c r="I2280" i="9"/>
  <c r="I2279" i="9"/>
  <c r="I2278" i="9"/>
  <c r="I2277" i="9"/>
  <c r="I2276" i="9"/>
  <c r="I2275" i="9"/>
  <c r="I2274" i="9"/>
  <c r="I2273" i="9"/>
  <c r="I2272" i="9"/>
  <c r="I2271" i="9"/>
  <c r="I2270" i="9"/>
  <c r="I2269" i="9"/>
  <c r="I2268" i="9"/>
  <c r="I2267" i="9"/>
  <c r="I2266" i="9"/>
  <c r="I2265" i="9"/>
  <c r="I2264" i="9"/>
  <c r="I2263" i="9"/>
  <c r="I2262" i="9"/>
  <c r="I2261" i="9"/>
  <c r="I2260" i="9"/>
  <c r="I2259" i="9"/>
  <c r="I2258" i="9"/>
  <c r="I2257" i="9"/>
  <c r="I2256" i="9"/>
  <c r="I2255" i="9"/>
  <c r="I2254" i="9"/>
  <c r="I2253" i="9"/>
  <c r="I2252" i="9"/>
  <c r="I2251" i="9"/>
  <c r="I2250" i="9"/>
  <c r="I2249" i="9"/>
  <c r="I2248" i="9"/>
  <c r="I2247" i="9"/>
  <c r="I2246" i="9"/>
  <c r="I2245" i="9"/>
  <c r="I2244" i="9"/>
  <c r="I2243" i="9"/>
  <c r="I2242" i="9"/>
  <c r="I2241" i="9"/>
  <c r="I2240" i="9"/>
  <c r="I2239" i="9"/>
  <c r="I2238" i="9"/>
  <c r="I2237" i="9"/>
  <c r="I2236" i="9"/>
  <c r="I2235" i="9"/>
  <c r="I2234" i="9"/>
  <c r="I2233" i="9"/>
  <c r="I2232" i="9"/>
  <c r="I2231" i="9"/>
  <c r="I2230" i="9"/>
  <c r="I2229" i="9"/>
  <c r="I2228" i="9"/>
  <c r="I2227" i="9"/>
  <c r="I2226" i="9"/>
  <c r="I2225" i="9"/>
  <c r="I2224" i="9"/>
  <c r="I2223" i="9"/>
  <c r="I2222" i="9"/>
  <c r="I2221" i="9"/>
  <c r="I2220" i="9"/>
  <c r="I2219" i="9"/>
  <c r="I2218" i="9"/>
  <c r="I2217" i="9"/>
  <c r="I2216" i="9"/>
  <c r="I2215" i="9"/>
  <c r="I2214" i="9"/>
  <c r="I2213" i="9"/>
  <c r="I2212" i="9"/>
  <c r="I2211" i="9"/>
  <c r="I2210" i="9"/>
  <c r="I2209" i="9"/>
  <c r="I2208" i="9"/>
  <c r="I2207" i="9"/>
  <c r="I2206" i="9"/>
  <c r="I2205" i="9"/>
  <c r="I2204" i="9"/>
  <c r="I2203" i="9"/>
  <c r="I2202" i="9"/>
  <c r="I2201" i="9"/>
  <c r="I2200" i="9"/>
  <c r="I2199" i="9"/>
  <c r="I2198" i="9"/>
  <c r="I2197" i="9"/>
  <c r="I2196" i="9"/>
  <c r="I2195" i="9"/>
  <c r="I2194" i="9"/>
  <c r="I2193" i="9"/>
  <c r="I2192" i="9"/>
  <c r="I2191" i="9"/>
  <c r="I2190" i="9"/>
  <c r="I2189" i="9"/>
  <c r="I2188" i="9"/>
  <c r="I2187" i="9"/>
  <c r="I2186" i="9"/>
  <c r="I2185" i="9"/>
  <c r="I2184" i="9"/>
  <c r="I2183" i="9"/>
  <c r="I2182" i="9"/>
  <c r="I2181" i="9"/>
  <c r="I2180" i="9"/>
  <c r="I2179" i="9"/>
  <c r="I2178" i="9"/>
  <c r="I2177" i="9"/>
  <c r="I2176" i="9"/>
  <c r="I2175" i="9"/>
  <c r="I2174" i="9"/>
  <c r="I2173" i="9"/>
  <c r="I2172" i="9"/>
  <c r="I2171" i="9"/>
  <c r="I2170" i="9"/>
  <c r="I2169" i="9"/>
  <c r="I2168" i="9"/>
  <c r="I2167" i="9"/>
  <c r="I2166" i="9"/>
  <c r="I2165" i="9"/>
  <c r="I2164" i="9"/>
  <c r="I2163" i="9"/>
  <c r="I2162" i="9"/>
  <c r="I2161" i="9"/>
  <c r="I2160" i="9"/>
  <c r="I2159" i="9"/>
  <c r="I2158" i="9"/>
  <c r="I2157" i="9"/>
  <c r="I2156" i="9"/>
  <c r="I2155" i="9"/>
  <c r="I2154" i="9"/>
  <c r="I2153" i="9"/>
  <c r="I2152" i="9"/>
  <c r="I2151" i="9"/>
  <c r="I2150" i="9"/>
  <c r="I2149" i="9"/>
  <c r="I2148" i="9"/>
  <c r="I2147" i="9"/>
  <c r="I2146" i="9"/>
  <c r="I2145" i="9"/>
  <c r="I2144" i="9"/>
  <c r="I2143" i="9"/>
  <c r="I2142" i="9"/>
  <c r="I2141" i="9"/>
  <c r="I2140" i="9"/>
  <c r="I2139" i="9"/>
  <c r="I2138" i="9"/>
  <c r="I2137" i="9"/>
  <c r="I2136" i="9"/>
  <c r="I2135" i="9"/>
  <c r="I2134" i="9"/>
  <c r="I2133" i="9"/>
  <c r="I2132" i="9"/>
  <c r="I2131" i="9"/>
  <c r="I2130" i="9"/>
  <c r="I2129" i="9"/>
  <c r="I2128" i="9"/>
  <c r="I2127" i="9"/>
  <c r="I2126" i="9"/>
  <c r="I2125" i="9"/>
  <c r="I2124" i="9"/>
  <c r="I2123" i="9"/>
  <c r="I2122" i="9"/>
  <c r="I2121" i="9"/>
  <c r="I2120" i="9"/>
  <c r="I2119" i="9"/>
  <c r="I2118" i="9"/>
  <c r="I2117" i="9"/>
  <c r="I2116" i="9"/>
  <c r="I2115" i="9"/>
  <c r="I2114" i="9"/>
  <c r="I2113" i="9"/>
  <c r="I2112" i="9"/>
  <c r="I2111" i="9"/>
  <c r="I2110" i="9"/>
  <c r="I2109" i="9"/>
  <c r="I2108" i="9"/>
  <c r="I2107" i="9"/>
  <c r="I2106" i="9"/>
  <c r="I2105" i="9"/>
  <c r="I2104" i="9"/>
  <c r="I2103" i="9"/>
  <c r="I2102" i="9"/>
  <c r="I2101" i="9"/>
  <c r="I2100" i="9"/>
  <c r="I2099" i="9"/>
  <c r="I2098" i="9"/>
  <c r="I2097" i="9"/>
  <c r="I2096" i="9"/>
  <c r="I2095" i="9"/>
  <c r="I2094" i="9"/>
  <c r="I2093" i="9"/>
  <c r="I2092" i="9"/>
  <c r="I2091" i="9"/>
  <c r="I2090" i="9"/>
  <c r="I2089" i="9"/>
  <c r="I2088" i="9"/>
  <c r="I2087" i="9"/>
  <c r="I2086" i="9"/>
  <c r="I2085" i="9"/>
  <c r="I2084" i="9"/>
  <c r="I2083" i="9"/>
  <c r="I2082" i="9"/>
  <c r="I2081" i="9"/>
  <c r="I2080" i="9"/>
  <c r="I2079" i="9"/>
  <c r="I2078" i="9"/>
  <c r="I2077" i="9"/>
  <c r="I2076" i="9"/>
  <c r="I2075" i="9"/>
  <c r="I2074" i="9"/>
  <c r="I2073" i="9"/>
  <c r="I2072" i="9"/>
  <c r="I2071" i="9"/>
  <c r="I2070" i="9"/>
  <c r="I2069" i="9"/>
  <c r="I2068" i="9"/>
  <c r="I2067" i="9"/>
  <c r="I2066" i="9"/>
  <c r="I2065" i="9"/>
  <c r="I2064" i="9"/>
  <c r="I2063" i="9"/>
  <c r="I2062" i="9"/>
  <c r="I2061" i="9"/>
  <c r="I2060" i="9"/>
  <c r="I2059" i="9"/>
  <c r="I2058" i="9"/>
  <c r="I2057" i="9"/>
  <c r="I2056" i="9"/>
  <c r="I2055" i="9"/>
  <c r="I2054" i="9"/>
  <c r="I2053" i="9"/>
  <c r="I2052" i="9"/>
  <c r="I2051" i="9"/>
  <c r="I2050" i="9"/>
  <c r="I2049" i="9"/>
  <c r="I2048" i="9"/>
  <c r="I2047" i="9"/>
  <c r="I2046" i="9"/>
  <c r="I2045" i="9"/>
  <c r="I2044" i="9"/>
  <c r="I2043" i="9"/>
  <c r="I2042" i="9"/>
  <c r="I2041" i="9"/>
  <c r="I2040" i="9"/>
  <c r="I2039" i="9"/>
  <c r="I2038" i="9"/>
  <c r="I2037" i="9"/>
  <c r="I2036" i="9"/>
  <c r="I2035" i="9"/>
  <c r="I2034" i="9"/>
  <c r="I2033" i="9"/>
  <c r="I2032" i="9"/>
  <c r="I2031" i="9"/>
  <c r="I2030" i="9"/>
  <c r="I2029" i="9"/>
  <c r="I2028" i="9"/>
  <c r="I2027" i="9"/>
  <c r="I2026" i="9"/>
  <c r="I2025" i="9"/>
  <c r="I2024" i="9"/>
  <c r="I2023" i="9"/>
  <c r="I2022" i="9"/>
  <c r="I2021" i="9"/>
  <c r="I2020" i="9"/>
  <c r="I2019" i="9"/>
  <c r="I2018" i="9"/>
  <c r="I2017" i="9"/>
  <c r="I2016" i="9"/>
  <c r="I2015" i="9"/>
  <c r="I2014" i="9"/>
  <c r="I2013" i="9"/>
  <c r="I2012" i="9"/>
  <c r="I2011" i="9"/>
  <c r="I2010" i="9"/>
  <c r="I2009" i="9"/>
  <c r="I2008" i="9"/>
  <c r="I2007" i="9"/>
  <c r="I2006" i="9"/>
  <c r="I2005" i="9"/>
  <c r="I2004" i="9"/>
  <c r="I2003" i="9"/>
  <c r="I2002" i="9"/>
  <c r="I2001" i="9"/>
  <c r="I2000" i="9"/>
  <c r="I1999" i="9"/>
  <c r="I1998" i="9"/>
  <c r="I1997" i="9"/>
  <c r="I1996" i="9"/>
  <c r="I1995" i="9"/>
  <c r="I1994" i="9"/>
  <c r="I1993" i="9"/>
  <c r="I1992" i="9"/>
  <c r="I1991" i="9"/>
  <c r="I1990" i="9"/>
  <c r="I1989" i="9"/>
  <c r="I1988" i="9"/>
  <c r="I1987" i="9"/>
  <c r="I1986" i="9"/>
  <c r="I1985" i="9"/>
  <c r="I1984" i="9"/>
  <c r="I1983" i="9"/>
  <c r="I1982" i="9"/>
  <c r="I1981" i="9"/>
  <c r="I1980" i="9"/>
  <c r="I1979" i="9"/>
  <c r="I1978" i="9"/>
  <c r="I1977" i="9"/>
  <c r="I1976" i="9"/>
  <c r="I1975" i="9"/>
  <c r="I1974" i="9"/>
  <c r="I1973" i="9"/>
  <c r="I1972" i="9"/>
  <c r="I1971" i="9"/>
  <c r="I1970" i="9"/>
  <c r="I1969" i="9"/>
  <c r="I1968" i="9"/>
  <c r="I1967" i="9"/>
  <c r="I1966" i="9"/>
  <c r="I1965" i="9"/>
  <c r="I1964" i="9"/>
  <c r="I1963" i="9"/>
  <c r="I1962" i="9"/>
  <c r="I1961" i="9"/>
  <c r="I1960" i="9"/>
  <c r="I1959" i="9"/>
  <c r="I1958" i="9"/>
  <c r="I1957" i="9"/>
  <c r="I1956" i="9"/>
  <c r="I1955" i="9"/>
  <c r="I1954" i="9"/>
  <c r="I1953" i="9"/>
  <c r="I1952" i="9"/>
  <c r="I1951" i="9"/>
  <c r="I1950" i="9"/>
  <c r="I1949" i="9"/>
  <c r="I1948" i="9"/>
  <c r="I1947" i="9"/>
  <c r="I1946" i="9"/>
  <c r="I1945" i="9"/>
  <c r="I1944" i="9"/>
  <c r="I1943" i="9"/>
  <c r="I1942" i="9"/>
  <c r="I1941" i="9"/>
  <c r="I1940" i="9"/>
  <c r="I1939" i="9"/>
  <c r="I1938" i="9"/>
  <c r="I1937" i="9"/>
  <c r="I1936" i="9"/>
  <c r="I1935" i="9"/>
  <c r="I1934" i="9"/>
  <c r="I1933" i="9"/>
  <c r="I1932" i="9"/>
  <c r="I1931" i="9"/>
  <c r="I1930" i="9"/>
  <c r="I1929" i="9"/>
  <c r="I1928" i="9"/>
  <c r="I1927" i="9"/>
  <c r="I1926" i="9"/>
  <c r="I1925" i="9"/>
  <c r="I1924" i="9"/>
  <c r="I1923" i="9"/>
  <c r="I1922" i="9"/>
  <c r="I1921" i="9"/>
  <c r="I1920" i="9"/>
  <c r="I1919" i="9"/>
  <c r="I1918" i="9"/>
  <c r="I1917" i="9"/>
  <c r="I1916" i="9"/>
  <c r="I1915" i="9"/>
  <c r="I1914" i="9"/>
  <c r="I1913" i="9"/>
  <c r="I1912" i="9"/>
  <c r="I1911" i="9"/>
  <c r="I1910" i="9"/>
  <c r="I1909" i="9"/>
  <c r="I1908" i="9"/>
  <c r="I1907" i="9"/>
  <c r="I1906" i="9"/>
  <c r="I1905" i="9"/>
  <c r="I1904" i="9"/>
  <c r="I1903" i="9"/>
  <c r="I1902" i="9"/>
  <c r="I1901" i="9"/>
  <c r="I1900" i="9"/>
  <c r="I1899" i="9"/>
  <c r="I1898" i="9"/>
  <c r="I1897" i="9"/>
  <c r="I1896" i="9"/>
  <c r="I1895" i="9"/>
  <c r="I1894" i="9"/>
  <c r="I1893" i="9"/>
  <c r="I1892" i="9"/>
  <c r="I1891" i="9"/>
  <c r="I1890" i="9"/>
  <c r="I1889" i="9"/>
  <c r="I1888" i="9"/>
  <c r="I1887" i="9"/>
  <c r="I1886" i="9"/>
  <c r="I1885" i="9"/>
  <c r="I1884" i="9"/>
  <c r="I1883" i="9"/>
  <c r="I1882" i="9"/>
  <c r="I1881" i="9"/>
  <c r="I1880" i="9"/>
  <c r="I1879" i="9"/>
  <c r="I1878" i="9"/>
  <c r="I1877" i="9"/>
  <c r="I1876" i="9"/>
  <c r="I1875" i="9"/>
  <c r="I1874" i="9"/>
  <c r="I1873" i="9"/>
  <c r="I1872" i="9"/>
  <c r="I1871" i="9"/>
  <c r="I1870" i="9"/>
  <c r="I1869" i="9"/>
  <c r="I1868" i="9"/>
  <c r="I1867" i="9"/>
  <c r="I1866" i="9"/>
  <c r="I1865" i="9"/>
  <c r="I1864" i="9"/>
  <c r="I1863" i="9"/>
  <c r="I1862" i="9"/>
  <c r="I1861" i="9"/>
  <c r="I1860" i="9"/>
  <c r="I1859" i="9"/>
  <c r="I1858" i="9"/>
  <c r="I1857" i="9"/>
  <c r="I1856" i="9"/>
  <c r="I1855" i="9"/>
  <c r="I1854" i="9"/>
  <c r="I1853" i="9"/>
  <c r="I1852" i="9"/>
  <c r="I1851" i="9"/>
  <c r="I1850" i="9"/>
  <c r="I1849" i="9"/>
  <c r="I1848" i="9"/>
  <c r="I1847" i="9"/>
  <c r="I1846" i="9"/>
  <c r="I1845" i="9"/>
  <c r="I1844" i="9"/>
  <c r="I1843" i="9"/>
  <c r="I1842" i="9"/>
  <c r="I1841" i="9"/>
  <c r="I1840" i="9"/>
  <c r="I1839" i="9"/>
  <c r="I1838" i="9"/>
  <c r="I1837" i="9"/>
  <c r="I1836" i="9"/>
  <c r="I1835" i="9"/>
  <c r="I1834" i="9"/>
  <c r="I1833" i="9"/>
  <c r="I1832" i="9"/>
  <c r="I1831" i="9"/>
  <c r="I1830" i="9"/>
  <c r="I1829" i="9"/>
  <c r="I1828" i="9"/>
  <c r="I1827" i="9"/>
  <c r="I1826" i="9"/>
  <c r="I1825" i="9"/>
  <c r="I1824" i="9"/>
  <c r="I1823" i="9"/>
  <c r="I1822" i="9"/>
  <c r="I1821" i="9"/>
  <c r="I1820" i="9"/>
  <c r="I1819" i="9"/>
  <c r="I1818" i="9"/>
  <c r="I1817" i="9"/>
  <c r="I1816" i="9"/>
  <c r="I1815" i="9"/>
  <c r="I1814" i="9"/>
  <c r="I1813" i="9"/>
  <c r="I1812" i="9"/>
  <c r="I1811" i="9"/>
  <c r="I1810" i="9"/>
  <c r="I1809" i="9"/>
  <c r="I1808" i="9"/>
  <c r="I1807" i="9"/>
  <c r="I1806" i="9"/>
  <c r="I1805" i="9"/>
  <c r="I1804" i="9"/>
  <c r="I1803" i="9"/>
  <c r="I1802" i="9"/>
  <c r="I1801" i="9"/>
  <c r="I1800" i="9"/>
  <c r="I1799" i="9"/>
  <c r="I1798" i="9"/>
  <c r="I1797" i="9"/>
  <c r="I1796" i="9"/>
  <c r="I1795" i="9"/>
  <c r="I1794" i="9"/>
  <c r="I1793" i="9"/>
  <c r="I1792" i="9"/>
  <c r="I1791" i="9"/>
  <c r="I1790" i="9"/>
  <c r="I1789" i="9"/>
  <c r="I1788" i="9"/>
  <c r="I1787" i="9"/>
  <c r="I1786" i="9"/>
  <c r="I1785" i="9"/>
  <c r="I1784" i="9"/>
  <c r="I1783" i="9"/>
  <c r="I1782" i="9"/>
  <c r="I1781" i="9"/>
  <c r="I1780" i="9"/>
  <c r="I1779" i="9"/>
  <c r="I1778" i="9"/>
  <c r="I1777" i="9"/>
  <c r="I1776" i="9"/>
  <c r="I1775" i="9"/>
  <c r="I1774" i="9"/>
  <c r="I1773" i="9"/>
  <c r="I1772" i="9"/>
  <c r="I1771" i="9"/>
  <c r="I1770" i="9"/>
  <c r="I1769" i="9"/>
  <c r="I1768" i="9"/>
  <c r="I1767" i="9"/>
  <c r="I1766" i="9"/>
  <c r="I1765" i="9"/>
  <c r="I1764" i="9"/>
  <c r="I1763" i="9"/>
  <c r="I1762" i="9"/>
  <c r="I1761" i="9"/>
  <c r="I1760" i="9"/>
  <c r="I1759" i="9"/>
  <c r="I1758" i="9"/>
  <c r="I1757" i="9"/>
  <c r="I1756" i="9"/>
  <c r="I1755" i="9"/>
  <c r="I1754" i="9"/>
  <c r="I1753" i="9"/>
  <c r="I1752" i="9"/>
  <c r="I1751" i="9"/>
  <c r="I1750" i="9"/>
  <c r="I1749" i="9"/>
  <c r="I1748" i="9"/>
  <c r="I1747" i="9"/>
  <c r="I1746" i="9"/>
  <c r="I1745" i="9"/>
  <c r="I1744" i="9"/>
  <c r="I1743" i="9"/>
  <c r="I1742" i="9"/>
  <c r="I1741" i="9"/>
  <c r="I1740" i="9"/>
  <c r="I1739" i="9"/>
  <c r="I1738" i="9"/>
  <c r="I1737" i="9"/>
  <c r="I1736" i="9"/>
  <c r="I1735" i="9"/>
  <c r="I1734" i="9"/>
  <c r="I1733" i="9"/>
  <c r="I1732" i="9"/>
  <c r="I1731" i="9"/>
  <c r="I1730" i="9"/>
  <c r="I1729" i="9"/>
  <c r="I1728" i="9"/>
  <c r="I1727" i="9"/>
  <c r="I1726" i="9"/>
  <c r="I1725" i="9"/>
  <c r="I1724" i="9"/>
  <c r="I1723" i="9"/>
  <c r="I1722" i="9"/>
  <c r="I1721" i="9"/>
  <c r="I1720" i="9"/>
  <c r="I1719" i="9"/>
  <c r="I1718" i="9"/>
  <c r="I1717" i="9"/>
  <c r="I1716" i="9"/>
  <c r="I1715" i="9"/>
  <c r="I1714" i="9"/>
  <c r="I1713" i="9"/>
  <c r="I1712" i="9"/>
  <c r="I1711" i="9"/>
  <c r="I1710" i="9"/>
  <c r="I1709" i="9"/>
  <c r="I1708" i="9"/>
  <c r="I1707" i="9"/>
  <c r="I1706" i="9"/>
  <c r="I1705" i="9"/>
  <c r="I1704" i="9"/>
  <c r="I1703" i="9"/>
  <c r="I1702" i="9"/>
  <c r="I1701" i="9"/>
  <c r="I1700" i="9"/>
  <c r="I1699" i="9"/>
  <c r="I1698" i="9"/>
  <c r="I1697" i="9"/>
  <c r="I1696" i="9"/>
  <c r="I1695" i="9"/>
  <c r="I1694" i="9"/>
  <c r="I1693" i="9"/>
  <c r="I1692" i="9"/>
  <c r="I1691" i="9"/>
  <c r="I1690" i="9"/>
  <c r="I1689" i="9"/>
  <c r="I1688" i="9"/>
  <c r="I1687" i="9"/>
  <c r="I1686" i="9"/>
  <c r="I1685" i="9"/>
  <c r="I1684" i="9"/>
  <c r="I1683" i="9"/>
  <c r="I1682" i="9"/>
  <c r="I1681" i="9"/>
  <c r="I1680" i="9"/>
  <c r="I1679" i="9"/>
  <c r="I1678" i="9"/>
  <c r="I1677" i="9"/>
  <c r="I1676" i="9"/>
  <c r="I1675" i="9"/>
  <c r="I1674" i="9"/>
  <c r="I1673" i="9"/>
  <c r="I1672" i="9"/>
  <c r="I1671" i="9"/>
  <c r="I1670" i="9"/>
  <c r="I1669" i="9"/>
  <c r="I1668" i="9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50" i="9"/>
  <c r="I1649" i="9"/>
  <c r="I1648" i="9"/>
  <c r="I1647" i="9"/>
  <c r="I1646" i="9"/>
  <c r="I1645" i="9"/>
  <c r="I1644" i="9"/>
  <c r="I1643" i="9"/>
  <c r="I1642" i="9"/>
  <c r="I1641" i="9"/>
  <c r="I1640" i="9"/>
  <c r="I1639" i="9"/>
  <c r="I1638" i="9"/>
  <c r="I1637" i="9"/>
  <c r="I1636" i="9"/>
  <c r="I1635" i="9"/>
  <c r="I1634" i="9"/>
  <c r="I1633" i="9"/>
  <c r="I1632" i="9"/>
  <c r="I1631" i="9"/>
  <c r="I1630" i="9"/>
  <c r="I1629" i="9"/>
  <c r="I1628" i="9"/>
  <c r="I1627" i="9"/>
  <c r="I1626" i="9"/>
  <c r="I1625" i="9"/>
  <c r="I1624" i="9"/>
  <c r="I1623" i="9"/>
  <c r="I1622" i="9"/>
  <c r="I1621" i="9"/>
  <c r="I1620" i="9"/>
  <c r="I1619" i="9"/>
  <c r="I1618" i="9"/>
  <c r="I1617" i="9"/>
  <c r="I1616" i="9"/>
  <c r="I1615" i="9"/>
  <c r="I1614" i="9"/>
  <c r="I1613" i="9"/>
  <c r="I1612" i="9"/>
  <c r="I1611" i="9"/>
  <c r="I1610" i="9"/>
  <c r="I1609" i="9"/>
  <c r="I1608" i="9"/>
  <c r="I1607" i="9"/>
  <c r="I1606" i="9"/>
  <c r="I1605" i="9"/>
  <c r="I1604" i="9"/>
  <c r="I1603" i="9"/>
  <c r="I1602" i="9"/>
  <c r="I1601" i="9"/>
  <c r="I1600" i="9"/>
  <c r="I1599" i="9"/>
  <c r="I1598" i="9"/>
  <c r="I1597" i="9"/>
  <c r="I1596" i="9"/>
  <c r="I1595" i="9"/>
  <c r="I1594" i="9"/>
  <c r="I1593" i="9"/>
  <c r="I1592" i="9"/>
  <c r="I1591" i="9"/>
  <c r="I1590" i="9"/>
  <c r="I1589" i="9"/>
  <c r="I1588" i="9"/>
  <c r="I1587" i="9"/>
  <c r="I1586" i="9"/>
  <c r="I1585" i="9"/>
  <c r="I1584" i="9"/>
  <c r="I1583" i="9"/>
  <c r="I1582" i="9"/>
  <c r="I1581" i="9"/>
  <c r="I1580" i="9"/>
  <c r="I1579" i="9"/>
  <c r="I1578" i="9"/>
  <c r="I1577" i="9"/>
  <c r="I1576" i="9"/>
  <c r="I1575" i="9"/>
  <c r="I1574" i="9"/>
  <c r="I1573" i="9"/>
  <c r="I1572" i="9"/>
  <c r="I1571" i="9"/>
  <c r="I1570" i="9"/>
  <c r="I1569" i="9"/>
  <c r="I1568" i="9"/>
  <c r="I1567" i="9"/>
  <c r="I1566" i="9"/>
  <c r="I1565" i="9"/>
  <c r="I1564" i="9"/>
  <c r="I1563" i="9"/>
  <c r="I1562" i="9"/>
  <c r="I1561" i="9"/>
  <c r="I1560" i="9"/>
  <c r="I1559" i="9"/>
  <c r="I1558" i="9"/>
  <c r="I1557" i="9"/>
  <c r="I1556" i="9"/>
  <c r="I1555" i="9"/>
  <c r="I1554" i="9"/>
  <c r="I1553" i="9"/>
  <c r="I1552" i="9"/>
  <c r="I1551" i="9"/>
  <c r="I1550" i="9"/>
  <c r="I1549" i="9"/>
  <c r="I1548" i="9"/>
  <c r="I1547" i="9"/>
  <c r="I1546" i="9"/>
  <c r="I1545" i="9"/>
  <c r="I1544" i="9"/>
  <c r="I1543" i="9"/>
  <c r="I1542" i="9"/>
  <c r="I1541" i="9"/>
  <c r="I1540" i="9"/>
  <c r="I1539" i="9"/>
  <c r="I1538" i="9"/>
  <c r="I1537" i="9"/>
  <c r="I1536" i="9"/>
  <c r="I1535" i="9"/>
  <c r="I1534" i="9"/>
  <c r="I1533" i="9"/>
  <c r="I1532" i="9"/>
  <c r="I1531" i="9"/>
  <c r="I1530" i="9"/>
  <c r="I1529" i="9"/>
  <c r="I1528" i="9"/>
  <c r="I1527" i="9"/>
  <c r="I1526" i="9"/>
  <c r="I1525" i="9"/>
  <c r="I1524" i="9"/>
  <c r="I1523" i="9"/>
  <c r="I1522" i="9"/>
  <c r="I1521" i="9"/>
  <c r="I1520" i="9"/>
  <c r="I1519" i="9"/>
  <c r="I1518" i="9"/>
  <c r="I1517" i="9"/>
  <c r="I1516" i="9"/>
  <c r="I1515" i="9"/>
  <c r="I1514" i="9"/>
  <c r="I1513" i="9"/>
  <c r="I1512" i="9"/>
  <c r="I1511" i="9"/>
  <c r="I1510" i="9"/>
  <c r="I1509" i="9"/>
  <c r="I1508" i="9"/>
  <c r="I1507" i="9"/>
  <c r="I1506" i="9"/>
  <c r="I1505" i="9"/>
  <c r="I1504" i="9"/>
  <c r="I1503" i="9"/>
  <c r="I1502" i="9"/>
  <c r="I1501" i="9"/>
  <c r="I1500" i="9"/>
  <c r="I1499" i="9"/>
  <c r="I1498" i="9"/>
  <c r="I1497" i="9"/>
  <c r="I1496" i="9"/>
  <c r="I1495" i="9"/>
  <c r="I1494" i="9"/>
  <c r="I1493" i="9"/>
  <c r="I1492" i="9"/>
  <c r="I1491" i="9"/>
  <c r="I1490" i="9"/>
  <c r="I1489" i="9"/>
  <c r="I1488" i="9"/>
  <c r="I1487" i="9"/>
  <c r="I1486" i="9"/>
  <c r="I1485" i="9"/>
  <c r="I1484" i="9"/>
  <c r="I1483" i="9"/>
  <c r="I1482" i="9"/>
  <c r="I1481" i="9"/>
  <c r="I1480" i="9"/>
  <c r="I1479" i="9"/>
  <c r="I1478" i="9"/>
  <c r="I1477" i="9"/>
  <c r="I1476" i="9"/>
  <c r="I1475" i="9"/>
  <c r="I1474" i="9"/>
  <c r="I1473" i="9"/>
  <c r="I1472" i="9"/>
  <c r="I1471" i="9"/>
  <c r="I1470" i="9"/>
  <c r="I1469" i="9"/>
  <c r="I1468" i="9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9" i="9"/>
  <c r="I1448" i="9"/>
  <c r="I1447" i="9"/>
  <c r="I1446" i="9"/>
  <c r="I1445" i="9"/>
  <c r="I1444" i="9"/>
  <c r="I1443" i="9"/>
  <c r="I1442" i="9"/>
  <c r="I1441" i="9"/>
  <c r="I1440" i="9"/>
  <c r="I1439" i="9"/>
  <c r="I1438" i="9"/>
  <c r="I1437" i="9"/>
  <c r="I1436" i="9"/>
  <c r="I1435" i="9"/>
  <c r="I1434" i="9"/>
  <c r="I1433" i="9"/>
  <c r="I1432" i="9"/>
  <c r="I1431" i="9"/>
  <c r="I1430" i="9"/>
  <c r="I1429" i="9"/>
  <c r="I1428" i="9"/>
  <c r="I1427" i="9"/>
  <c r="I1426" i="9"/>
  <c r="I1425" i="9"/>
  <c r="I1424" i="9"/>
  <c r="I1423" i="9"/>
  <c r="I1422" i="9"/>
  <c r="I1421" i="9"/>
  <c r="I1420" i="9"/>
  <c r="I1419" i="9"/>
  <c r="I1418" i="9"/>
  <c r="I1417" i="9"/>
  <c r="I1416" i="9"/>
  <c r="I1415" i="9"/>
  <c r="I1414" i="9"/>
  <c r="I1413" i="9"/>
  <c r="I1412" i="9"/>
  <c r="I1411" i="9"/>
  <c r="I1410" i="9"/>
  <c r="I1409" i="9"/>
  <c r="I1408" i="9"/>
  <c r="I1407" i="9"/>
  <c r="I1406" i="9"/>
  <c r="I1405" i="9"/>
  <c r="I1404" i="9"/>
  <c r="I1403" i="9"/>
  <c r="I1402" i="9"/>
  <c r="I1401" i="9"/>
  <c r="I1400" i="9"/>
  <c r="I1399" i="9"/>
  <c r="I1398" i="9"/>
  <c r="I1397" i="9"/>
  <c r="I1396" i="9"/>
  <c r="I1395" i="9"/>
  <c r="I1394" i="9"/>
  <c r="I1393" i="9"/>
  <c r="I1392" i="9"/>
  <c r="I1391" i="9"/>
  <c r="I1390" i="9"/>
  <c r="I1389" i="9"/>
  <c r="I1388" i="9"/>
  <c r="I1387" i="9"/>
  <c r="I1386" i="9"/>
  <c r="I1385" i="9"/>
  <c r="I1384" i="9"/>
  <c r="I1383" i="9"/>
  <c r="I1382" i="9"/>
  <c r="I1381" i="9"/>
  <c r="I1380" i="9"/>
  <c r="I1379" i="9"/>
  <c r="I1378" i="9"/>
  <c r="I1377" i="9"/>
  <c r="I1376" i="9"/>
  <c r="I1375" i="9"/>
  <c r="I1374" i="9"/>
  <c r="I1373" i="9"/>
  <c r="I1372" i="9"/>
  <c r="I1371" i="9"/>
  <c r="I1370" i="9"/>
  <c r="I1369" i="9"/>
  <c r="I1368" i="9"/>
  <c r="I1367" i="9"/>
  <c r="I1366" i="9"/>
  <c r="I1365" i="9"/>
  <c r="I1364" i="9"/>
  <c r="I1363" i="9"/>
  <c r="I1362" i="9"/>
  <c r="I1361" i="9"/>
  <c r="I1360" i="9"/>
  <c r="I1359" i="9"/>
  <c r="I1358" i="9"/>
  <c r="I1357" i="9"/>
  <c r="I1356" i="9"/>
  <c r="I1355" i="9"/>
  <c r="I1354" i="9"/>
  <c r="I1353" i="9"/>
  <c r="I1352" i="9"/>
  <c r="I1351" i="9"/>
  <c r="I1350" i="9"/>
  <c r="I1349" i="9"/>
  <c r="I1348" i="9"/>
  <c r="I1347" i="9"/>
  <c r="I1346" i="9"/>
  <c r="I1345" i="9"/>
  <c r="I1344" i="9"/>
  <c r="I1343" i="9"/>
  <c r="I1342" i="9"/>
  <c r="I1341" i="9"/>
  <c r="I1340" i="9"/>
  <c r="I1339" i="9"/>
  <c r="I1338" i="9"/>
  <c r="I1337" i="9"/>
  <c r="I1336" i="9"/>
  <c r="I1335" i="9"/>
  <c r="I1334" i="9"/>
  <c r="I1333" i="9"/>
  <c r="I1332" i="9"/>
  <c r="I1331" i="9"/>
  <c r="I1330" i="9"/>
  <c r="I1329" i="9"/>
  <c r="I1328" i="9"/>
  <c r="I1327" i="9"/>
  <c r="I1326" i="9"/>
  <c r="I1325" i="9"/>
  <c r="I1324" i="9"/>
  <c r="I1323" i="9"/>
  <c r="I1322" i="9"/>
  <c r="I1321" i="9"/>
  <c r="I1320" i="9"/>
  <c r="I1319" i="9"/>
  <c r="I1318" i="9"/>
  <c r="I1317" i="9"/>
  <c r="I1316" i="9"/>
  <c r="I1315" i="9"/>
  <c r="I1314" i="9"/>
  <c r="I1313" i="9"/>
  <c r="I1312" i="9"/>
  <c r="I1311" i="9"/>
  <c r="I1310" i="9"/>
  <c r="I1309" i="9"/>
  <c r="I1308" i="9"/>
  <c r="I1307" i="9"/>
  <c r="I1306" i="9"/>
  <c r="I1305" i="9"/>
  <c r="I1304" i="9"/>
  <c r="I1303" i="9"/>
  <c r="I1302" i="9"/>
  <c r="I1301" i="9"/>
  <c r="I1300" i="9"/>
  <c r="I1299" i="9"/>
  <c r="I1298" i="9"/>
  <c r="I1297" i="9"/>
  <c r="I1296" i="9"/>
  <c r="I1295" i="9"/>
  <c r="I1294" i="9"/>
  <c r="I1293" i="9"/>
  <c r="I1292" i="9"/>
  <c r="I1291" i="9"/>
  <c r="I1290" i="9"/>
  <c r="I1289" i="9"/>
  <c r="I1288" i="9"/>
  <c r="I1287" i="9"/>
  <c r="I1286" i="9"/>
  <c r="I1285" i="9"/>
  <c r="I1284" i="9"/>
  <c r="I1283" i="9"/>
  <c r="I1282" i="9"/>
  <c r="I1281" i="9"/>
  <c r="I1280" i="9"/>
  <c r="I1279" i="9"/>
  <c r="I1278" i="9"/>
  <c r="I1277" i="9"/>
  <c r="I1276" i="9"/>
  <c r="I1275" i="9"/>
  <c r="I1274" i="9"/>
  <c r="I1273" i="9"/>
  <c r="I1272" i="9"/>
  <c r="I1271" i="9"/>
  <c r="I1270" i="9"/>
  <c r="I1269" i="9"/>
  <c r="I1268" i="9"/>
  <c r="I1267" i="9"/>
  <c r="I1266" i="9"/>
  <c r="I1265" i="9"/>
  <c r="I1264" i="9"/>
  <c r="I1263" i="9"/>
  <c r="I1262" i="9"/>
  <c r="I1261" i="9"/>
  <c r="I1260" i="9"/>
  <c r="I1259" i="9"/>
  <c r="I1258" i="9"/>
  <c r="I1257" i="9"/>
  <c r="I1256" i="9"/>
  <c r="I1255" i="9"/>
  <c r="I1254" i="9"/>
  <c r="I1253" i="9"/>
  <c r="I1252" i="9"/>
  <c r="I1251" i="9"/>
  <c r="I1250" i="9"/>
  <c r="I1249" i="9"/>
  <c r="I1248" i="9"/>
  <c r="I1247" i="9"/>
  <c r="I1246" i="9"/>
  <c r="I1245" i="9"/>
  <c r="I1244" i="9"/>
  <c r="I1243" i="9"/>
  <c r="I1242" i="9"/>
  <c r="I1241" i="9"/>
  <c r="I1240" i="9"/>
  <c r="I1239" i="9"/>
  <c r="I1238" i="9"/>
  <c r="I1237" i="9"/>
  <c r="I1236" i="9"/>
  <c r="I1235" i="9"/>
  <c r="I1234" i="9"/>
  <c r="I1233" i="9"/>
  <c r="I1232" i="9"/>
  <c r="I1231" i="9"/>
  <c r="I1230" i="9"/>
  <c r="I1229" i="9"/>
  <c r="I1228" i="9"/>
  <c r="I1227" i="9"/>
  <c r="I1226" i="9"/>
  <c r="I1225" i="9"/>
  <c r="I1224" i="9"/>
  <c r="I1223" i="9"/>
  <c r="I1222" i="9"/>
  <c r="I1221" i="9"/>
  <c r="I1220" i="9"/>
  <c r="I1219" i="9"/>
  <c r="I1218" i="9"/>
  <c r="I1217" i="9"/>
  <c r="I1216" i="9"/>
  <c r="I1215" i="9"/>
  <c r="I1214" i="9"/>
  <c r="I1213" i="9"/>
  <c r="I1212" i="9"/>
  <c r="I1211" i="9"/>
  <c r="I1210" i="9"/>
  <c r="I1209" i="9"/>
  <c r="I1208" i="9"/>
  <c r="I1207" i="9"/>
  <c r="I1206" i="9"/>
  <c r="I1205" i="9"/>
  <c r="I1204" i="9"/>
  <c r="I1203" i="9"/>
  <c r="I1202" i="9"/>
  <c r="I1201" i="9"/>
  <c r="I1200" i="9"/>
  <c r="I1199" i="9"/>
  <c r="I1198" i="9"/>
  <c r="I1197" i="9"/>
  <c r="I1196" i="9"/>
  <c r="I1195" i="9"/>
  <c r="I1194" i="9"/>
  <c r="I1193" i="9"/>
  <c r="I1192" i="9"/>
  <c r="I1191" i="9"/>
  <c r="I1190" i="9"/>
  <c r="I1189" i="9"/>
  <c r="I1188" i="9"/>
  <c r="I1187" i="9"/>
  <c r="I1186" i="9"/>
  <c r="I1185" i="9"/>
  <c r="I1184" i="9"/>
  <c r="I1183" i="9"/>
  <c r="I1182" i="9"/>
  <c r="I1181" i="9"/>
  <c r="I1180" i="9"/>
  <c r="I1179" i="9"/>
  <c r="I1178" i="9"/>
  <c r="I1177" i="9"/>
  <c r="I1176" i="9"/>
  <c r="I1175" i="9"/>
  <c r="I1174" i="9"/>
  <c r="I1173" i="9"/>
  <c r="I1172" i="9"/>
  <c r="I1171" i="9"/>
  <c r="I1170" i="9"/>
  <c r="I1169" i="9"/>
  <c r="I1168" i="9"/>
  <c r="I1167" i="9"/>
  <c r="I1166" i="9"/>
  <c r="I1165" i="9"/>
  <c r="I1164" i="9"/>
  <c r="I1163" i="9"/>
  <c r="I1162" i="9"/>
  <c r="I1161" i="9"/>
  <c r="I1160" i="9"/>
  <c r="I1159" i="9"/>
  <c r="I1158" i="9"/>
  <c r="I1157" i="9"/>
  <c r="I1156" i="9"/>
  <c r="I1155" i="9"/>
  <c r="I1154" i="9"/>
  <c r="I1153" i="9"/>
  <c r="I1152" i="9"/>
  <c r="I1151" i="9"/>
  <c r="I1150" i="9"/>
  <c r="I1149" i="9"/>
  <c r="I1148" i="9"/>
  <c r="I1147" i="9"/>
  <c r="I1146" i="9"/>
  <c r="I1145" i="9"/>
  <c r="I1144" i="9"/>
  <c r="I1143" i="9"/>
  <c r="I1142" i="9"/>
  <c r="I1141" i="9"/>
  <c r="I1140" i="9"/>
  <c r="I1139" i="9"/>
  <c r="I1138" i="9"/>
  <c r="I1137" i="9"/>
  <c r="I1136" i="9"/>
  <c r="I1135" i="9"/>
  <c r="I1134" i="9"/>
  <c r="I1133" i="9"/>
  <c r="I1132" i="9"/>
  <c r="I1131" i="9"/>
  <c r="I1130" i="9"/>
  <c r="I1129" i="9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<sst xmlns="http://schemas.openxmlformats.org/spreadsheetml/2006/main" count="43908" uniqueCount="8410">
  <si>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</si>
  <si>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</si>
  <si>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</si>
  <si>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</si>
  <si>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</si>
  <si>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</si>
  <si>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</si>
  <si>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</si>
  <si>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</si>
  <si>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</si>
  <si>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</si>
  <si>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</si>
  <si>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</si>
  <si>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</si>
  <si>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</si>
  <si>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</si>
  <si>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</si>
  <si>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</si>
  <si>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</si>
  <si>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</si>
  <si>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</si>
  <si>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</si>
  <si>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</si>
  <si>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</si>
  <si>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</si>
  <si>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</si>
  <si>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</si>
  <si>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</si>
  <si>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</si>
  <si>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</si>
  <si>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</si>
  <si>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</si>
  <si>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</si>
  <si>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</si>
  <si>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</si>
  <si>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</si>
  <si>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</si>
  <si>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</si>
  <si>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</si>
  <si>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</si>
  <si>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</si>
  <si>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</si>
  <si>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</si>
  <si>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</si>
  <si>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</si>
  <si>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</si>
  <si>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</si>
  <si>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</si>
  <si>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</si>
  <si>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</si>
  <si>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</si>
  <si>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</si>
  <si>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</si>
  <si>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</si>
  <si>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</si>
  <si>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</si>
  <si>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</si>
  <si>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</si>
  <si>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</si>
  <si>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</si>
  <si>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</si>
  <si>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</si>
  <si>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</si>
  <si>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</si>
  <si>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</si>
  <si>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</si>
  <si>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</si>
  <si>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</si>
  <si>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</si>
  <si>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</si>
  <si>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</si>
  <si>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</si>
  <si>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</si>
  <si>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</si>
  <si>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</si>
  <si>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</si>
  <si>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</si>
  <si>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</si>
  <si>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</si>
  <si>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</si>
  <si>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</si>
  <si>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</si>
  <si>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</si>
  <si>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</si>
  <si>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</si>
  <si>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</si>
  <si>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</si>
  <si>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</si>
  <si>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</si>
  <si>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</si>
  <si>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</si>
  <si>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</si>
  <si>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</si>
  <si>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</si>
  <si>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</si>
  <si>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</si>
  <si>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</si>
  <si>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</si>
  <si>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</si>
  <si>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</si>
  <si>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</si>
  <si>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</si>
  <si>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</si>
  <si>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</si>
  <si>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</si>
  <si>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</si>
  <si>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</si>
  <si>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</si>
  <si>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</si>
  <si>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</si>
  <si>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</si>
  <si>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</si>
  <si>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</si>
  <si>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</si>
  <si>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</si>
  <si>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</si>
  <si>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</si>
  <si>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</si>
  <si>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</si>
  <si>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</si>
  <si>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</si>
  <si>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</si>
  <si>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</si>
  <si>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</si>
  <si>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</si>
  <si>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</si>
  <si>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</si>
  <si>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</si>
  <si>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</si>
  <si>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</si>
  <si>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</si>
  <si>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</si>
  <si>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</si>
  <si>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</si>
  <si>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</si>
  <si>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</si>
  <si>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</si>
  <si>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</si>
  <si>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</si>
  <si>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</si>
  <si>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</si>
  <si>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</si>
  <si>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</si>
  <si>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</si>
  <si>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</si>
  <si>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</si>
  <si>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</si>
  <si>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</si>
  <si>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</si>
  <si>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</si>
  <si>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</si>
  <si>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</si>
  <si>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</si>
  <si>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</si>
  <si>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</si>
  <si>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</si>
  <si>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</si>
  <si>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</si>
  <si>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</si>
  <si>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</si>
  <si>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</si>
  <si>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</si>
  <si>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</si>
  <si>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</si>
  <si>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</si>
  <si>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</si>
  <si>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</si>
  <si>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</si>
  <si>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</si>
  <si>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</si>
  <si>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</si>
  <si>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</si>
  <si>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</si>
  <si>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</si>
  <si>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</si>
  <si>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</si>
  <si>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</si>
  <si>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</si>
  <si>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</si>
  <si>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</si>
  <si>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</si>
  <si>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</si>
  <si>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</si>
  <si>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</si>
  <si>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</si>
  <si>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</si>
  <si>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</si>
  <si>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</si>
  <si>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</si>
  <si>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</si>
  <si>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</si>
  <si>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</si>
  <si>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</si>
  <si>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</si>
  <si>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</si>
  <si>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</si>
  <si>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</si>
  <si>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</si>
  <si>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</si>
  <si>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</si>
  <si>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</si>
  <si>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</si>
  <si>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</si>
  <si>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</si>
  <si>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</si>
  <si>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</si>
  <si>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</si>
  <si>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</si>
  <si>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</si>
  <si>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</si>
  <si>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</si>
  <si>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</si>
  <si>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</si>
  <si>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</si>
  <si>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</si>
  <si>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</si>
  <si>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</si>
  <si>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</si>
  <si>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</si>
  <si>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</si>
  <si>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</si>
  <si>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</si>
  <si>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</si>
  <si>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</si>
  <si>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</si>
  <si>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</si>
  <si>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</si>
  <si>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</si>
  <si>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</si>
  <si>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</si>
  <si>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</si>
  <si>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</si>
  <si>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</si>
  <si>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</si>
  <si>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</si>
  <si>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</si>
  <si>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</si>
  <si>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</si>
  <si>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</si>
  <si>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</si>
  <si>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</si>
  <si>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</si>
  <si>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</si>
  <si>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</si>
  <si>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</si>
  <si>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</si>
  <si>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</si>
  <si>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</si>
  <si>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</si>
  <si>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</si>
  <si>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</si>
  <si>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</si>
  <si>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</si>
  <si>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</si>
  <si>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</si>
  <si>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</si>
  <si>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</si>
  <si>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</si>
  <si>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</si>
  <si>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</si>
  <si>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</si>
  <si>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</si>
  <si>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</si>
  <si>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</si>
  <si>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</si>
  <si>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</si>
  <si>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</si>
  <si>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</si>
  <si>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</si>
  <si>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</si>
  <si>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</si>
  <si>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</si>
  <si>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</si>
  <si>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</si>
  <si>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</si>
  <si>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</si>
  <si>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</si>
  <si>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</si>
  <si>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</si>
  <si>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</si>
  <si>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</si>
  <si>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</si>
  <si>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</si>
  <si>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</si>
  <si>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</si>
  <si>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</si>
  <si>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</si>
  <si>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</si>
  <si>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</si>
  <si>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</si>
  <si>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</si>
  <si>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</si>
  <si>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</si>
  <si>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</si>
  <si>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</si>
  <si>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</si>
  <si>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</si>
  <si>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</si>
  <si>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</si>
  <si>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</si>
  <si>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</si>
  <si>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</si>
  <si>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</si>
  <si>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</si>
  <si>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</si>
  <si>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</si>
  <si>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</si>
  <si>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</si>
  <si>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</si>
  <si>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</si>
  <si>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</si>
  <si>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</si>
  <si>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</si>
  <si>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</si>
  <si>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</si>
  <si>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</si>
  <si>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</si>
  <si>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</si>
  <si>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</si>
  <si>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</si>
  <si>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</si>
  <si>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</si>
  <si>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</si>
  <si>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</si>
  <si>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</si>
  <si>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</si>
  <si>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</si>
  <si>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</si>
  <si>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</si>
  <si>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</si>
  <si>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</si>
  <si>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</si>
  <si>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</si>
  <si>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</si>
  <si>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</si>
  <si>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</si>
  <si>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</si>
  <si>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</si>
  <si>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</si>
  <si>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</si>
  <si>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</si>
  <si>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</si>
  <si>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</si>
  <si>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</si>
  <si>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</si>
  <si>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</si>
  <si>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</si>
  <si>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</si>
  <si>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</si>
  <si>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</si>
  <si>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</si>
  <si>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</si>
  <si>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</si>
  <si>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</si>
  <si>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</si>
  <si>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</si>
  <si>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</si>
  <si>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</si>
  <si>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</si>
  <si>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</si>
  <si>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</si>
  <si>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</si>
  <si>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</si>
  <si>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</si>
  <si>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</si>
  <si>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</si>
  <si>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</si>
  <si>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</si>
  <si>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</si>
  <si>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</si>
  <si>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</si>
  <si>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</si>
  <si>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</si>
  <si>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</si>
  <si>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</si>
  <si>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</si>
  <si>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</si>
  <si>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</si>
  <si>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</si>
  <si>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</si>
  <si>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</si>
  <si>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</si>
  <si>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</si>
  <si>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</si>
  <si>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</si>
  <si>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</si>
  <si>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</si>
  <si>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</si>
  <si>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</si>
  <si>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</si>
  <si>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</si>
  <si>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</si>
  <si>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</si>
  <si>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</si>
  <si>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</si>
  <si>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</si>
  <si>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</si>
  <si>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</si>
  <si>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</si>
  <si>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</si>
  <si>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</si>
  <si>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</si>
  <si>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</si>
  <si>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</si>
  <si>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</si>
  <si>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</si>
  <si>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</si>
  <si>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</si>
  <si>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</si>
  <si>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</si>
  <si>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</si>
  <si>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</si>
  <si>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</si>
  <si>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</si>
  <si>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</si>
  <si>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</si>
  <si>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</si>
  <si>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</si>
  <si>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</si>
  <si>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</si>
  <si>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</si>
  <si>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</si>
  <si>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</si>
  <si>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</si>
  <si>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</si>
  <si>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</si>
  <si>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</si>
  <si>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</si>
  <si>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</si>
  <si>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</si>
  <si>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</si>
  <si>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</si>
  <si>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</si>
  <si>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</si>
  <si>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</si>
  <si>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</si>
  <si>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</si>
  <si>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</si>
  <si>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</si>
  <si>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</si>
  <si>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</si>
  <si>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</si>
  <si>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</si>
  <si>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</si>
  <si>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</si>
  <si>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</si>
  <si>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</si>
  <si>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</si>
  <si>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</si>
  <si>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</si>
  <si>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</si>
  <si>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</si>
  <si>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</si>
  <si>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</si>
  <si>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</si>
  <si>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</si>
  <si>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</si>
  <si>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</si>
  <si>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</si>
  <si>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</si>
  <si>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</si>
  <si>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</si>
  <si>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</si>
  <si>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</si>
  <si>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</si>
  <si>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</si>
  <si>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</si>
  <si>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</si>
  <si>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</si>
  <si>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</si>
  <si>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</si>
  <si>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</si>
  <si>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</si>
  <si>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</si>
  <si>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</si>
  <si>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</si>
  <si>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</si>
  <si>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</si>
  <si>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</si>
  <si>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</si>
  <si>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</si>
  <si>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</si>
  <si>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</si>
  <si>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</si>
  <si>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</si>
  <si>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</si>
  <si>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</si>
  <si>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</si>
  <si>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</si>
  <si>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</si>
  <si>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</si>
  <si>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</si>
  <si>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</si>
  <si>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</si>
  <si>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</si>
  <si>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</si>
  <si>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</si>
  <si>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</si>
  <si>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</si>
  <si>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</si>
  <si>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</si>
  <si>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</si>
  <si>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</si>
  <si>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</si>
  <si>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</si>
  <si>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</si>
  <si>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</si>
  <si>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</si>
  <si>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</si>
  <si>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</si>
  <si>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</si>
  <si>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</si>
  <si>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</si>
  <si>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</si>
  <si>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</si>
  <si>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</si>
  <si>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</si>
  <si>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</si>
  <si>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</si>
  <si>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</si>
  <si>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</si>
  <si>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</si>
  <si>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</si>
  <si>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</si>
  <si>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</si>
  <si>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</si>
  <si>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</si>
  <si>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</si>
  <si>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</si>
  <si>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</si>
  <si>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</si>
  <si>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</si>
  <si>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</si>
  <si>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</si>
  <si>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</si>
  <si>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</si>
  <si>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</si>
  <si>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</si>
  <si>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</si>
  <si>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</si>
  <si>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</si>
  <si>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</si>
  <si>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</si>
  <si>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</si>
  <si>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</si>
  <si>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</si>
  <si>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</si>
  <si>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</si>
  <si>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</si>
  <si>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</si>
  <si>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</si>
  <si>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</si>
  <si>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</si>
  <si>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</si>
  <si>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</si>
  <si>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</si>
  <si>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</si>
  <si>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</si>
  <si>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</si>
  <si>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</si>
  <si>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</si>
  <si>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</si>
  <si>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</si>
  <si>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</si>
  <si>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</si>
  <si>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</si>
  <si>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</si>
  <si>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</si>
  <si>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</si>
  <si>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</si>
  <si>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</si>
  <si>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</si>
  <si>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</si>
  <si>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</si>
  <si>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</si>
  <si>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</si>
  <si>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</si>
  <si>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</si>
  <si>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</si>
  <si>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</si>
  <si>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</si>
  <si>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</si>
  <si>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</si>
  <si>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</si>
  <si>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</si>
  <si>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</si>
  <si>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</si>
  <si>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</si>
  <si>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</si>
  <si>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</si>
  <si>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</si>
  <si>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</si>
  <si>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</si>
  <si>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</si>
  <si>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</si>
  <si>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</si>
  <si>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</si>
  <si>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</si>
  <si>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</si>
  <si>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</si>
  <si>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</si>
  <si>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</si>
  <si>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</si>
  <si>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</si>
  <si>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</si>
  <si>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</si>
  <si>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</si>
  <si>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</si>
  <si>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</si>
  <si>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</si>
  <si>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</si>
  <si>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</si>
  <si>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</si>
  <si>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</si>
  <si>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</si>
  <si>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</si>
  <si>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</si>
  <si>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</si>
  <si>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</si>
  <si>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</si>
  <si>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</si>
  <si>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</si>
  <si>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</si>
  <si>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</si>
  <si>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</si>
  <si>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</si>
  <si>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</si>
  <si>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</si>
  <si>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</si>
  <si>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</si>
  <si>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</si>
  <si>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</si>
  <si>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</si>
  <si>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</si>
  <si>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</si>
  <si>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</si>
  <si>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</si>
  <si>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</si>
  <si>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</si>
  <si>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</si>
  <si>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</si>
  <si>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</si>
  <si>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</si>
  <si>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</si>
  <si>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</si>
  <si>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</si>
  <si>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</si>
  <si>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</si>
  <si>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</si>
  <si>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</si>
  <si>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</si>
  <si>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</si>
  <si>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</si>
  <si>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</si>
  <si>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</si>
  <si>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</si>
  <si>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</si>
  <si>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</si>
  <si>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</si>
  <si>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</si>
  <si>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</si>
  <si>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</si>
  <si>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</si>
  <si>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</si>
  <si>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</si>
  <si>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</si>
  <si>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</si>
  <si>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</si>
  <si>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</si>
  <si>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</si>
  <si>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</si>
  <si>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</si>
  <si>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</si>
  <si>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</si>
  <si>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</si>
  <si>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</si>
  <si>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</si>
  <si>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</si>
  <si>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</si>
  <si>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</si>
  <si>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</si>
  <si>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</si>
  <si>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</si>
  <si>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</si>
  <si>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</si>
  <si>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</si>
  <si>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</si>
  <si>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</si>
  <si>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</si>
  <si>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</si>
  <si>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</si>
  <si>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</si>
  <si>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</si>
  <si>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</si>
  <si>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</si>
  <si>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</si>
  <si>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</si>
  <si>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</si>
  <si>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</si>
  <si>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</si>
  <si>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</si>
  <si>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</si>
  <si>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</si>
  <si>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</si>
  <si>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</si>
  <si>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</si>
  <si>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</si>
  <si>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</si>
  <si>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</si>
  <si>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</si>
  <si>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</si>
  <si>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</si>
  <si>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</si>
  <si>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</si>
  <si>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</si>
  <si>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</si>
  <si>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</si>
  <si>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</si>
  <si>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</si>
  <si>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</si>
  <si>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</si>
  <si>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</si>
  <si>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</si>
  <si>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</si>
  <si>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</si>
  <si>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</si>
  <si>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</si>
  <si>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</si>
  <si>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</si>
  <si>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</si>
  <si>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</si>
  <si>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</si>
  <si>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</si>
  <si>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</si>
  <si>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</si>
  <si>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</si>
  <si>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</si>
  <si>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</si>
  <si>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</si>
  <si>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</si>
  <si>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</si>
  <si>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</si>
  <si>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</si>
  <si>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</si>
  <si>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</si>
  <si>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</si>
  <si>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</si>
  <si>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</si>
  <si>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</si>
  <si>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</si>
  <si>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</si>
  <si>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</si>
  <si>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</si>
  <si>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</si>
  <si>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</si>
  <si>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</si>
  <si>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</si>
  <si>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</si>
  <si>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</si>
  <si>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</si>
  <si>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</si>
  <si>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</si>
  <si>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</si>
  <si>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</si>
  <si>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</si>
  <si>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</si>
  <si>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</si>
  <si>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</si>
  <si>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</si>
  <si>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</si>
  <si>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</si>
  <si>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</si>
  <si>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</si>
  <si>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</si>
  <si>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</si>
  <si>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</si>
  <si>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</si>
  <si>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</si>
  <si>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</si>
  <si>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</si>
  <si>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</si>
  <si>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</si>
  <si>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</si>
  <si>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</si>
  <si>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</si>
  <si>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</si>
  <si>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</si>
  <si>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</si>
  <si>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</si>
  <si>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</si>
  <si>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</si>
  <si>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</si>
  <si>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</si>
  <si>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</si>
  <si>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</si>
  <si>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</si>
  <si>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</si>
  <si>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</si>
  <si>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</si>
  <si>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</si>
  <si>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</si>
  <si>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</si>
  <si>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</si>
  <si>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</si>
  <si>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</si>
  <si>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</si>
  <si>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</si>
  <si>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</si>
  <si>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</si>
  <si>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</si>
  <si>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</si>
  <si>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</si>
  <si>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</si>
  <si>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</si>
  <si>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</si>
  <si>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</si>
  <si>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</si>
  <si>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</si>
  <si>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</si>
  <si>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</si>
  <si>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</si>
  <si>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</si>
  <si>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</si>
  <si>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</si>
  <si>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</si>
  <si>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</si>
  <si>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</si>
  <si>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</si>
  <si>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</si>
  <si>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</si>
  <si>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</si>
  <si>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</si>
  <si>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</si>
  <si>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</si>
  <si>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</si>
  <si>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</si>
  <si>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</si>
  <si>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</si>
  <si>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</si>
  <si>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</si>
  <si>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</si>
  <si>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</si>
  <si>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</si>
  <si>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</si>
  <si>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</si>
  <si>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</si>
  <si>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</si>
  <si>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</si>
  <si>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</si>
  <si>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</si>
  <si>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</si>
  <si>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</si>
  <si>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</si>
  <si>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</si>
  <si>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</si>
  <si>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</si>
  <si>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</si>
  <si>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</si>
  <si>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</si>
  <si>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</si>
  <si>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</si>
  <si>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</si>
  <si>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</si>
  <si>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</si>
  <si>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</si>
  <si>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</si>
  <si>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</si>
  <si>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</si>
  <si>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</si>
  <si>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</si>
  <si>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</si>
  <si>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</si>
  <si>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</si>
  <si>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</si>
  <si>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</si>
  <si>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</si>
  <si>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</si>
  <si>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</si>
  <si>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</si>
  <si>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</si>
  <si>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</si>
  <si>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</si>
  <si>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</si>
  <si>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</si>
  <si>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</si>
  <si>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</si>
  <si>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</si>
  <si>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</si>
  <si>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</si>
  <si>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</si>
  <si>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</si>
  <si>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</si>
  <si>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</si>
  <si>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</si>
  <si>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</si>
  <si>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</si>
  <si>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</si>
  <si>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</si>
  <si>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</si>
  <si>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</si>
  <si>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</si>
  <si>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</si>
  <si>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</si>
  <si>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</si>
  <si>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</si>
  <si>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</si>
  <si>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</si>
  <si>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</si>
  <si>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</si>
  <si>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</si>
  <si>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</si>
  <si>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</si>
  <si>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</si>
  <si>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</si>
  <si>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</si>
  <si>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</si>
  <si>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</si>
  <si>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</si>
  <si>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</si>
  <si>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</si>
  <si>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</si>
  <si>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</si>
  <si>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</si>
  <si>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</si>
  <si>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</si>
  <si>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</si>
  <si>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</si>
  <si>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</si>
  <si>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</si>
  <si>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</si>
  <si>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</si>
  <si>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</si>
  <si>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</si>
  <si>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</si>
  <si>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</si>
  <si>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</si>
  <si>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</si>
  <si>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</si>
  <si>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</si>
  <si>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</si>
  <si>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</si>
  <si>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</si>
  <si>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</si>
  <si>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</si>
  <si>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</si>
  <si>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</si>
  <si>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</si>
  <si>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</si>
  <si>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</si>
  <si>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</si>
  <si>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</si>
  <si>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</si>
  <si>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</si>
  <si>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</si>
  <si>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</si>
  <si>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</si>
  <si>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</si>
  <si>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</si>
  <si>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</si>
  <si>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</si>
  <si>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</si>
  <si>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</si>
  <si>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</si>
  <si>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</si>
  <si>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</si>
  <si>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</si>
  <si>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</si>
  <si>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</si>
  <si>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</si>
  <si>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</si>
  <si>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</si>
  <si>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</si>
  <si>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</si>
  <si>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</si>
  <si>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</si>
  <si>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</si>
  <si>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</si>
  <si>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</si>
  <si>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</si>
  <si>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</si>
  <si>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</si>
  <si>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</si>
  <si>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</si>
  <si>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</si>
  <si>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</si>
  <si>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</si>
  <si>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</si>
  <si>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</si>
  <si>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</si>
  <si>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</si>
  <si>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</si>
  <si>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</si>
  <si>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</si>
  <si>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</si>
  <si>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</si>
  <si>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</si>
  <si>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</si>
  <si>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</si>
  <si>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</si>
  <si>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</si>
  <si>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</si>
  <si>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</si>
  <si>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</si>
  <si>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</si>
  <si>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</si>
  <si>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</si>
  <si>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</si>
  <si>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</si>
  <si>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</si>
  <si>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</si>
  <si>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</si>
  <si>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</si>
  <si>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</si>
  <si>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</si>
  <si>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</si>
  <si>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</si>
  <si>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</si>
  <si>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</si>
  <si>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</si>
  <si>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</si>
  <si>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</si>
  <si>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</si>
  <si>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</si>
  <si>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</si>
  <si>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</si>
  <si>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</si>
  <si>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</si>
  <si>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</si>
  <si>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</si>
  <si>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</si>
  <si>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</si>
  <si>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</si>
  <si>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</si>
  <si>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</si>
  <si>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</si>
  <si>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</si>
  <si>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</si>
  <si>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</si>
  <si>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</si>
  <si>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</si>
  <si>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</si>
  <si>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</si>
  <si>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</si>
  <si>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</si>
  <si>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</si>
  <si>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</si>
  <si>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</si>
  <si>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</si>
  <si>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</si>
  <si>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</si>
  <si>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</si>
  <si>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</si>
  <si>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</si>
  <si>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</si>
  <si>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</si>
  <si>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</si>
  <si>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</si>
  <si>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</si>
  <si>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</si>
  <si>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</si>
  <si>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</si>
  <si>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</si>
  <si>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</si>
  <si>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</si>
  <si>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</si>
  <si>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</si>
  <si>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</si>
  <si>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</si>
  <si>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</si>
  <si>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</si>
  <si>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</si>
  <si>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</si>
  <si>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</si>
  <si>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</si>
  <si>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</si>
  <si>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</si>
  <si>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</si>
  <si>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</si>
  <si>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</si>
  <si>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</si>
  <si>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</si>
  <si>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</si>
  <si>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</si>
  <si>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</si>
  <si>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</si>
  <si>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</si>
  <si>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</si>
  <si>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</si>
  <si>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</si>
  <si>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</si>
  <si>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</si>
  <si>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</si>
  <si>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</si>
  <si>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</si>
  <si>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</si>
  <si>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</si>
  <si>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</si>
  <si>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</si>
  <si>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</si>
  <si>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</si>
  <si>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</si>
  <si>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</si>
  <si>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</si>
  <si>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</si>
  <si>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</si>
  <si>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</si>
  <si>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</si>
  <si>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</si>
  <si>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</si>
  <si>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</si>
  <si>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</si>
  <si>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</si>
  <si>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</si>
  <si>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</si>
  <si>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</si>
  <si>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</si>
  <si>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</si>
  <si>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</si>
  <si>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</si>
  <si>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</si>
  <si>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</si>
  <si>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</si>
  <si>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</si>
  <si>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</si>
  <si>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</si>
  <si>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</si>
  <si>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</si>
  <si>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</si>
  <si>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</si>
  <si>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</si>
  <si>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</si>
  <si>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</si>
  <si>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</si>
  <si>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</si>
  <si>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</si>
  <si>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</si>
  <si>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</si>
  <si>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</si>
  <si>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</si>
  <si>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</si>
  <si>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</si>
  <si>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</si>
  <si>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</si>
  <si>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</si>
  <si>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</si>
  <si>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</si>
  <si>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</si>
  <si>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</si>
  <si>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</si>
  <si>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</si>
  <si>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</si>
  <si>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</si>
  <si>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</si>
  <si>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</si>
  <si>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</si>
  <si>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</si>
  <si>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</si>
  <si>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</si>
  <si>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</si>
  <si>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</si>
  <si>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</si>
  <si>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</si>
  <si>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</si>
  <si>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</si>
  <si>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</si>
  <si>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</si>
  <si>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</si>
  <si>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</si>
  <si>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</si>
  <si>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</si>
  <si>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</si>
  <si>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</si>
  <si>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</si>
  <si>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</si>
  <si>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</si>
  <si>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</si>
  <si>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</si>
  <si>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</si>
  <si>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</si>
  <si>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</si>
  <si>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</si>
  <si>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</si>
  <si>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</si>
  <si>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</si>
  <si>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</si>
  <si>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</si>
  <si>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</si>
  <si>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</si>
  <si>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</si>
  <si>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</si>
  <si>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</si>
  <si>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</si>
  <si>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</si>
  <si>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</si>
  <si>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</si>
  <si>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</si>
  <si>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</si>
  <si>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</si>
  <si>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</si>
  <si>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</si>
  <si>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</si>
  <si>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</si>
  <si>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</si>
  <si>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</si>
  <si>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</si>
  <si>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</si>
  <si>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</si>
  <si>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</si>
  <si>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</si>
  <si>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</si>
  <si>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</si>
  <si>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</si>
  <si>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</si>
  <si>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</si>
  <si>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</si>
  <si>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</si>
  <si>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</si>
  <si>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</si>
  <si>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</si>
  <si>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</si>
  <si>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</si>
  <si>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</si>
  <si>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</si>
  <si>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</si>
  <si>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</si>
  <si>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</si>
  <si>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</si>
  <si>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</si>
  <si>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</si>
  <si>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</si>
  <si>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</si>
  <si>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</si>
  <si>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</si>
  <si>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</si>
  <si>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</si>
  <si>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</si>
  <si>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</si>
  <si>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</si>
  <si>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</si>
  <si>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</si>
  <si>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</si>
  <si>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</si>
  <si>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</si>
  <si>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</si>
  <si>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</si>
  <si>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</si>
  <si>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</si>
  <si>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</si>
  <si>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</si>
  <si>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</si>
  <si>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</si>
  <si>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</si>
  <si>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</si>
  <si>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</si>
  <si>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</si>
  <si>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</si>
  <si>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</si>
  <si>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</si>
  <si>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</si>
  <si>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</si>
  <si>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</si>
  <si>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</si>
  <si>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</si>
  <si>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</si>
  <si>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</si>
  <si>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</si>
  <si>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</si>
  <si>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</si>
  <si>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</si>
  <si>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</si>
  <si>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</si>
  <si>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</si>
  <si>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</si>
  <si>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</si>
  <si>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</si>
  <si>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</si>
  <si>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</si>
  <si>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</si>
  <si>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</si>
  <si>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</si>
  <si>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</si>
  <si>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</si>
  <si>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</si>
  <si>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</si>
  <si>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</si>
  <si>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</si>
  <si>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</si>
  <si>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</si>
  <si>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</si>
  <si>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</si>
  <si>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</si>
  <si>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</si>
  <si>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</si>
  <si>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</si>
  <si>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</si>
  <si>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</si>
  <si>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</si>
  <si>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</si>
  <si>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</si>
  <si>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</si>
  <si>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</si>
  <si>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</si>
  <si>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</si>
  <si>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</si>
  <si>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</si>
  <si>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</si>
  <si>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</si>
  <si>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</si>
  <si>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</si>
  <si>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</si>
  <si>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</si>
  <si>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</si>
  <si>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</si>
  <si>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</si>
  <si>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</si>
  <si>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</si>
  <si>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</si>
  <si>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</si>
  <si>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</si>
  <si>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</si>
  <si>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</si>
  <si>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</si>
  <si>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</si>
  <si>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</si>
  <si>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</si>
  <si>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</si>
  <si>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</si>
  <si>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</si>
  <si>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</si>
  <si>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</si>
  <si>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</si>
  <si>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</si>
  <si>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</si>
  <si>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</si>
  <si>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</si>
  <si>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</si>
  <si>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</si>
  <si>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</si>
  <si>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</si>
  <si>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</si>
  <si>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</si>
  <si>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</si>
  <si>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</si>
  <si>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</si>
  <si>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</si>
  <si>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</si>
  <si>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</si>
  <si>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</si>
  <si>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</si>
  <si>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</si>
  <si>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</si>
  <si>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</si>
  <si>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</si>
  <si>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</si>
  <si>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</si>
  <si>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</si>
  <si>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</si>
  <si>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</si>
  <si>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</si>
  <si>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</si>
  <si>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</si>
  <si>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</si>
  <si>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</si>
  <si>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</si>
  <si>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</si>
  <si>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</si>
  <si>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</si>
  <si>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</si>
  <si>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</si>
  <si>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</si>
  <si>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</si>
  <si>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</si>
  <si>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</si>
  <si>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</si>
  <si>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</si>
  <si>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</si>
  <si>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</si>
  <si>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</si>
  <si>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</si>
  <si>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</si>
  <si>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</si>
  <si>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</si>
  <si>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</si>
  <si>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</si>
  <si>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</si>
  <si>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</si>
  <si>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</si>
  <si>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</si>
  <si>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</si>
  <si>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</si>
  <si>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</si>
  <si>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</si>
  <si>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</si>
  <si>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</si>
  <si>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</si>
  <si>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</si>
  <si>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</si>
  <si>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</si>
  <si>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</si>
  <si>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</si>
  <si>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</si>
  <si>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</si>
  <si>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</si>
  <si>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</si>
  <si>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</si>
  <si>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</si>
  <si>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</si>
  <si>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</si>
  <si>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</si>
  <si>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</si>
  <si>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</si>
  <si>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</si>
  <si>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</si>
  <si>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</si>
  <si>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</si>
  <si>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</si>
  <si>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</si>
  <si>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</si>
  <si>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</si>
  <si>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</si>
  <si>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</si>
  <si>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</si>
  <si>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</si>
  <si>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</si>
  <si>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</si>
  <si>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</si>
  <si>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</si>
  <si>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</si>
  <si>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</si>
  <si>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</si>
  <si>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</si>
  <si>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</si>
  <si>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</si>
  <si>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</si>
  <si>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</si>
  <si>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</si>
  <si>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</si>
  <si>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</si>
  <si>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</si>
  <si>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</si>
  <si>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</si>
  <si>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</si>
  <si>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</si>
  <si>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</si>
  <si>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</si>
  <si>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</si>
  <si>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</si>
  <si>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</si>
  <si>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</si>
  <si>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</si>
  <si>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</si>
  <si>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</si>
  <si>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</si>
  <si>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</si>
  <si>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</si>
  <si>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</si>
  <si>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</si>
  <si>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</si>
  <si>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</si>
  <si>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</si>
  <si>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</si>
  <si>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</si>
  <si>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</si>
  <si>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</si>
  <si>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</si>
  <si>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</si>
  <si>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</si>
  <si>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</si>
  <si>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</si>
  <si>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</si>
  <si>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</si>
  <si>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</si>
  <si>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</si>
  <si>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</si>
  <si>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</si>
  <si>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</si>
  <si>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</si>
  <si>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</si>
  <si>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</si>
  <si>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</si>
  <si>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</si>
  <si>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</si>
  <si>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</si>
  <si>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</si>
  <si>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</si>
  <si>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</si>
  <si>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</si>
  <si>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</si>
  <si>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</si>
  <si>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</si>
  <si>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</si>
  <si>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</si>
  <si>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</si>
  <si>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</si>
  <si>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</si>
  <si>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</si>
  <si>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</si>
  <si>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</si>
  <si>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</si>
  <si>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</si>
  <si>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</si>
  <si>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</si>
  <si>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</si>
  <si>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</si>
  <si>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</si>
  <si>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</si>
  <si>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</si>
  <si>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</si>
  <si>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</si>
  <si>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</si>
  <si>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</si>
  <si>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</si>
  <si>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</si>
  <si>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</si>
  <si>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</si>
  <si>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</si>
  <si>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</si>
  <si>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</si>
  <si>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</si>
  <si>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</si>
  <si>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</si>
  <si>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</si>
  <si>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</si>
  <si>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</si>
  <si>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</si>
  <si>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</si>
  <si>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</si>
  <si>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</si>
  <si>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</si>
  <si>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</si>
  <si>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</si>
  <si>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</si>
  <si>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</si>
  <si>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</si>
  <si>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</si>
  <si>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</si>
  <si>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</si>
  <si>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</si>
  <si>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</si>
  <si>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</si>
  <si>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</si>
  <si>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</si>
  <si>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</si>
  <si>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</si>
  <si>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</si>
  <si>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</si>
  <si>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</si>
  <si>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</si>
  <si>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</si>
  <si>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</si>
  <si>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</si>
  <si>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</si>
  <si>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</si>
  <si>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</si>
  <si>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</si>
  <si>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</si>
  <si>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</si>
  <si>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</si>
  <si>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</si>
  <si>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</si>
  <si>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</si>
  <si>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</si>
  <si>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</si>
  <si>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</si>
  <si>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</si>
  <si>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</si>
  <si>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</si>
  <si>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</si>
  <si>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</si>
  <si>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</si>
  <si>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</si>
  <si>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</si>
  <si>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</si>
  <si>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</si>
  <si>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</si>
  <si>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</si>
  <si>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</si>
  <si>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</si>
  <si>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</si>
  <si>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</si>
  <si>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</si>
  <si>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</si>
  <si>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</si>
  <si>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</si>
  <si>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</si>
  <si>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</si>
  <si>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</si>
  <si>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</si>
  <si>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</si>
  <si>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</si>
  <si>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</si>
  <si>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</si>
  <si>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</si>
  <si>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</si>
  <si>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</si>
  <si>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</si>
  <si>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</si>
  <si>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</si>
  <si>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</si>
  <si>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</si>
  <si>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</si>
  <si>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</si>
  <si>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</si>
  <si>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</si>
  <si>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</si>
  <si>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</si>
  <si>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</si>
  <si>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</si>
  <si>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</si>
  <si>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</si>
  <si>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</si>
  <si>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</si>
  <si>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</si>
  <si>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</si>
  <si>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</si>
  <si>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</si>
  <si>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</si>
  <si>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</si>
  <si>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</si>
  <si>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</si>
  <si>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</si>
  <si>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</si>
  <si>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</si>
  <si>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</si>
  <si>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</si>
  <si>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</si>
  <si>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</si>
  <si>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</si>
  <si>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</si>
  <si>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</si>
  <si>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</si>
  <si>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</si>
  <si>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</si>
  <si>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</si>
  <si>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</si>
  <si>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</si>
  <si>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</si>
  <si>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</si>
  <si>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</si>
  <si>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</si>
  <si>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</si>
  <si>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</si>
  <si>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</si>
  <si>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</si>
  <si>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</si>
  <si>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</si>
  <si>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</si>
  <si>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</si>
  <si>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</si>
  <si>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</si>
  <si>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</si>
  <si>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</si>
  <si>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</si>
  <si>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</si>
  <si>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</si>
  <si>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</si>
  <si>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</si>
  <si>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</si>
  <si>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</si>
  <si>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</si>
  <si>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</si>
  <si>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</si>
  <si>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</si>
  <si>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</si>
  <si>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</si>
  <si>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</si>
  <si>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</si>
  <si>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</si>
  <si>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</si>
  <si>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</si>
  <si>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</si>
  <si>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</si>
  <si>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</si>
  <si>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</si>
  <si>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</si>
  <si>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</si>
  <si>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</si>
  <si>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</si>
  <si>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</si>
  <si>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</si>
  <si>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</si>
  <si>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</si>
  <si>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</si>
  <si>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</si>
  <si>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</si>
  <si>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</si>
  <si>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</si>
  <si>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</si>
  <si>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</si>
  <si>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</si>
  <si>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</si>
  <si>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</si>
  <si>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</si>
  <si>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</si>
  <si>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</si>
  <si>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</si>
  <si>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</si>
  <si>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</si>
  <si>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</si>
  <si>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</si>
  <si>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</si>
  <si>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</si>
  <si>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</si>
  <si>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</si>
  <si>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</si>
  <si>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</si>
  <si>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</si>
  <si>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</si>
  <si>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</si>
  <si>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</si>
  <si>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</si>
  <si>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</si>
  <si>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</si>
  <si>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</si>
  <si>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</si>
  <si>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</si>
  <si>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</si>
  <si>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</si>
  <si>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</si>
  <si>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</si>
  <si>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</si>
  <si>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</si>
  <si>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</si>
  <si>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</si>
  <si>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</si>
  <si>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</si>
  <si>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</si>
  <si>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</si>
  <si>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</si>
  <si>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</si>
  <si>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</si>
  <si>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</si>
  <si>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</si>
  <si>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</si>
  <si>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</si>
  <si>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</si>
  <si>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</si>
  <si>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</si>
  <si>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</si>
  <si>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</si>
  <si>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</si>
  <si>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</si>
  <si>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</si>
  <si>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</si>
  <si>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</si>
  <si>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</si>
  <si>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</si>
  <si>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</si>
  <si>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</si>
  <si>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</si>
  <si>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</si>
  <si>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</si>
  <si>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</si>
  <si>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</si>
  <si>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</si>
  <si>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</si>
  <si>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</si>
  <si>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</si>
  <si>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</si>
  <si>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</si>
  <si>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</si>
  <si>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</si>
  <si>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</si>
  <si>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</si>
  <si>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</si>
  <si>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</si>
  <si>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</si>
  <si>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</si>
  <si>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</si>
  <si>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</si>
  <si>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</si>
  <si>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</si>
  <si>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</si>
  <si>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</si>
  <si>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</si>
  <si>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</si>
  <si>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</si>
  <si>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</si>
  <si>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</si>
  <si>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</si>
  <si>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</si>
  <si>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</si>
  <si>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</si>
  <si>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</si>
  <si>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</si>
  <si>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</si>
  <si>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</si>
  <si>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</si>
  <si>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</si>
  <si>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</si>
  <si>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</si>
  <si>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</si>
  <si>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</si>
  <si>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</si>
  <si>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</si>
  <si>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</si>
  <si>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</si>
  <si>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</si>
  <si>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</si>
  <si>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</si>
  <si>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</si>
  <si>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</si>
  <si>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</si>
  <si>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</si>
  <si>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</si>
  <si>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</si>
  <si>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</si>
  <si>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</si>
  <si>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</si>
  <si>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</si>
  <si>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</si>
  <si>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</si>
  <si>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</si>
  <si>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</si>
  <si>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</si>
  <si>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</si>
  <si>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</si>
  <si>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</si>
  <si>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</si>
  <si>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</si>
  <si>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</si>
  <si>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</si>
  <si>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</si>
  <si>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</si>
  <si>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</si>
  <si>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</si>
  <si>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</si>
  <si>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</si>
  <si>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</si>
  <si>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</si>
  <si>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</si>
  <si>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</si>
  <si>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</si>
  <si>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</si>
  <si>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</si>
  <si>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</si>
  <si>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</si>
  <si>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</si>
  <si>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</si>
  <si>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</si>
  <si>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</si>
  <si>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</si>
  <si>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</si>
  <si>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</si>
  <si>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</si>
  <si>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</si>
  <si>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</si>
  <si>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</si>
  <si>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</si>
  <si>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</si>
  <si>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</si>
  <si>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</si>
  <si>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</si>
  <si>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</si>
  <si>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</si>
  <si>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</si>
  <si>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</si>
  <si>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</si>
  <si>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</si>
  <si>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</si>
  <si>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</si>
  <si>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</si>
  <si>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</si>
  <si>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</si>
  <si>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</si>
  <si>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</si>
  <si>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</si>
  <si>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</si>
  <si>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</si>
  <si>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</si>
  <si>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</si>
  <si>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</si>
  <si>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</si>
  <si>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</si>
  <si>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</si>
  <si>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</si>
  <si>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</si>
  <si>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</si>
  <si>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</si>
  <si>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</si>
  <si>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</si>
  <si>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</si>
  <si>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</si>
  <si>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</si>
  <si>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</si>
  <si>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</si>
  <si>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</si>
  <si>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</si>
  <si>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</si>
  <si>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</si>
  <si>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</si>
  <si>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</si>
  <si>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</si>
  <si>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</si>
  <si>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</si>
  <si>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</si>
  <si>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</si>
  <si>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</si>
  <si>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</si>
  <si>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</si>
  <si>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</si>
  <si>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</si>
  <si>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</si>
  <si>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</si>
  <si>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</si>
  <si>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</si>
  <si>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</si>
  <si>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</si>
  <si>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</si>
  <si>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</si>
  <si>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</si>
  <si>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</si>
  <si>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</si>
  <si>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</si>
  <si>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</si>
  <si>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</si>
  <si>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</si>
  <si>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</si>
  <si>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</si>
  <si>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</si>
  <si>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</si>
  <si>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</si>
  <si>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</si>
  <si>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</si>
  <si>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</si>
  <si>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</si>
  <si>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</si>
  <si>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</si>
  <si>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</si>
  <si>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</si>
  <si>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</si>
  <si>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</si>
  <si>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</si>
  <si>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</si>
  <si>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</si>
  <si>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</si>
  <si>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</si>
  <si>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</si>
  <si>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</si>
  <si>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</si>
  <si>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</si>
  <si>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</si>
  <si>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</si>
  <si>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</si>
  <si>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</si>
  <si>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</si>
  <si>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</si>
  <si>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</si>
  <si>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</si>
  <si>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</si>
  <si>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</si>
  <si>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</si>
  <si>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</si>
  <si>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</si>
  <si>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</si>
  <si>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</si>
  <si>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</si>
  <si>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</si>
  <si>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</si>
  <si>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</si>
  <si>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</si>
  <si>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</si>
  <si>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</si>
  <si>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</si>
  <si>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</si>
  <si>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</si>
  <si>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</si>
  <si>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</si>
  <si>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</si>
  <si>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</si>
  <si>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</si>
  <si>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</si>
  <si>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</si>
  <si>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</si>
  <si>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</si>
  <si>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</si>
  <si>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</si>
  <si>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</si>
  <si>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</si>
  <si>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</si>
  <si>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</si>
  <si>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</si>
  <si>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</si>
  <si>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</si>
  <si>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</si>
  <si>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</si>
  <si>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</si>
  <si>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</si>
  <si>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</si>
  <si>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</si>
  <si>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</si>
  <si>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</si>
  <si>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</si>
  <si>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</si>
  <si>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</si>
  <si>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</si>
  <si>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</si>
  <si>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</si>
  <si>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</si>
  <si>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</si>
  <si>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</si>
  <si>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</si>
  <si>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</si>
  <si>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</si>
  <si>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</si>
  <si>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</si>
  <si>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</si>
  <si>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</si>
  <si>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</si>
  <si>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</si>
  <si>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</si>
  <si>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</si>
  <si>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</si>
  <si>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</si>
  <si>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</si>
  <si>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</si>
  <si>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</si>
  <si>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</si>
  <si>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</si>
  <si>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</si>
  <si>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</si>
  <si>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</si>
  <si>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</si>
  <si>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</si>
  <si>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</si>
  <si>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</si>
  <si>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</si>
  <si>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</si>
  <si>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</si>
  <si>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</si>
  <si>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</si>
  <si>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</si>
  <si>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</si>
  <si>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</si>
  <si>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</si>
  <si>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</si>
  <si>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</si>
  <si>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</si>
  <si>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</si>
  <si>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</si>
  <si>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</si>
  <si>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</si>
  <si>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</si>
  <si>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</si>
  <si>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</si>
  <si>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</si>
  <si>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</si>
  <si>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</si>
  <si>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</si>
  <si>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</si>
  <si>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</si>
  <si>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</si>
  <si>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</si>
  <si>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</si>
  <si>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</si>
  <si>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</si>
  <si>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</si>
  <si>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</si>
  <si>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</si>
  <si>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</si>
  <si>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</si>
  <si>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</si>
  <si>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</si>
  <si>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</si>
  <si>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</si>
  <si>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</si>
  <si>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</si>
  <si>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</si>
  <si>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</si>
  <si>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</si>
  <si>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</si>
  <si>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</si>
  <si>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</si>
  <si>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</si>
  <si>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</si>
  <si>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</si>
  <si>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</si>
  <si>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</si>
  <si>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</si>
  <si>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</si>
  <si>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</si>
  <si>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</si>
  <si>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</si>
  <si>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</si>
  <si>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</si>
  <si>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</si>
  <si>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</si>
  <si>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</si>
  <si>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</si>
  <si>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</si>
  <si>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</si>
  <si>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</si>
  <si>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</si>
  <si>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</si>
  <si>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</si>
  <si>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</si>
  <si>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</si>
  <si>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</si>
  <si>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</si>
  <si>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</si>
  <si>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</si>
  <si>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</si>
  <si>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</si>
  <si>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</si>
  <si>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</si>
  <si>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</si>
  <si>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</si>
  <si>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</si>
  <si>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</si>
  <si>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</si>
  <si>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</si>
  <si>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</si>
  <si>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</si>
  <si>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</si>
  <si>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</si>
  <si>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</si>
  <si>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</si>
  <si>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</si>
  <si>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</si>
  <si>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</si>
  <si>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</si>
  <si>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</si>
  <si>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</si>
  <si>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</si>
  <si>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</si>
  <si>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</si>
  <si>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</si>
  <si>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</si>
  <si>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</si>
  <si>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</si>
  <si>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</si>
  <si>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</si>
  <si>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</si>
  <si>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</si>
  <si>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</si>
  <si>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</si>
  <si>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</si>
  <si>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</si>
  <si>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</si>
  <si>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</si>
  <si>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</si>
  <si>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</si>
  <si>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</si>
  <si>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</si>
  <si>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</si>
  <si>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</si>
  <si>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</si>
  <si>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</si>
  <si>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</si>
  <si>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</si>
  <si>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</si>
  <si>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</si>
  <si>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</si>
  <si>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</si>
  <si>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</si>
  <si>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</si>
  <si>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</si>
  <si>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</si>
  <si>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</si>
  <si>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</si>
  <si>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</si>
  <si>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</si>
  <si>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</si>
  <si>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</si>
  <si>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</si>
  <si>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</si>
  <si>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</si>
  <si>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</si>
  <si>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</si>
  <si>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</si>
  <si>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</si>
  <si>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</si>
  <si>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</si>
  <si>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</si>
  <si>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</si>
  <si>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</si>
  <si>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</si>
  <si>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</si>
  <si>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</si>
  <si>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</si>
  <si>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</si>
  <si>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</si>
  <si>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</si>
  <si>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</si>
  <si>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</si>
  <si>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</si>
  <si>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</si>
  <si>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</si>
  <si>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</si>
  <si>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</si>
  <si>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</si>
  <si>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</si>
  <si>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</si>
  <si>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</si>
  <si>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</si>
  <si>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</si>
  <si>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</si>
  <si>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</si>
  <si>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</si>
  <si>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</si>
  <si>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</si>
  <si>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</si>
  <si>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</si>
  <si>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</si>
  <si>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</si>
  <si>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</si>
  <si>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</si>
  <si>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</si>
  <si>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</si>
  <si>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</si>
  <si>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</si>
  <si>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</si>
  <si>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</si>
  <si>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</si>
  <si>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</si>
  <si>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</si>
  <si>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</si>
  <si>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</si>
  <si>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</si>
  <si>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</si>
  <si>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</si>
  <si>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</si>
  <si>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</si>
  <si>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</si>
  <si>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</si>
  <si>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</si>
  <si>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</si>
  <si>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</si>
  <si>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</si>
  <si>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</si>
  <si>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</si>
  <si>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</si>
  <si>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</si>
  <si>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</si>
  <si>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</si>
  <si>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</si>
  <si>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</si>
  <si>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</si>
  <si>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</si>
  <si>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</si>
  <si>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</si>
  <si>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</si>
  <si>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</si>
  <si>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</si>
  <si>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</si>
  <si>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</si>
  <si>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</si>
  <si>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</si>
  <si>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</si>
  <si>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</si>
  <si>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</si>
  <si>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</si>
  <si>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</si>
  <si>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</si>
  <si>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</si>
  <si>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</si>
  <si>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</si>
  <si>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</si>
  <si>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</si>
  <si>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</si>
  <si>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</si>
  <si>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</si>
  <si>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</si>
  <si>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</si>
  <si>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</si>
  <si>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</si>
  <si>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</si>
  <si>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</si>
  <si>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</si>
  <si>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</si>
  <si>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</si>
  <si>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</si>
  <si>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</si>
  <si>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</si>
  <si>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</si>
  <si>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</si>
  <si>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</si>
  <si>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</si>
  <si>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</si>
  <si>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</si>
  <si>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</si>
  <si>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</si>
  <si>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</si>
  <si>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</si>
  <si>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</si>
  <si>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</si>
  <si>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</si>
  <si>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</si>
  <si>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</si>
  <si>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</si>
  <si>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</si>
  <si>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</si>
  <si>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</si>
  <si>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</si>
  <si>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</si>
  <si>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</si>
  <si>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</si>
  <si>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</si>
  <si>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</si>
  <si>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</si>
  <si>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</si>
  <si>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</si>
  <si>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</si>
  <si>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</si>
  <si>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</si>
  <si>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</si>
  <si>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</si>
  <si>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</si>
  <si>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</si>
  <si>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</si>
  <si>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</si>
  <si>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</si>
  <si>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</si>
  <si>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</si>
  <si>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</si>
  <si>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</si>
  <si>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</si>
  <si>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</si>
  <si>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</si>
  <si>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</si>
  <si>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</si>
  <si>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</si>
  <si>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</si>
  <si>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</si>
  <si>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</si>
  <si>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</si>
  <si>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</si>
  <si>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</si>
  <si>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</si>
  <si>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</si>
  <si>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</si>
  <si>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</si>
  <si>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</si>
  <si>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</si>
  <si>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</si>
  <si>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</si>
  <si>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</si>
  <si>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</si>
  <si>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</si>
  <si>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</si>
  <si>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</si>
  <si>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</si>
  <si>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</si>
  <si>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</si>
  <si>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</si>
  <si>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</si>
  <si>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</si>
  <si>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</si>
  <si>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</si>
  <si>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</si>
  <si>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</si>
  <si>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</si>
  <si>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</si>
  <si>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</si>
  <si>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</si>
  <si>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</si>
  <si>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</si>
  <si>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</si>
  <si>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</si>
  <si>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</si>
  <si>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</si>
  <si>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</si>
  <si>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</si>
  <si>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</si>
  <si>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</si>
  <si>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</si>
  <si>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</si>
  <si>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</si>
  <si>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</si>
  <si>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</si>
  <si>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</si>
  <si>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</si>
  <si>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</si>
  <si>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</si>
  <si>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</si>
  <si>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</si>
  <si>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</si>
  <si>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</si>
  <si>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</si>
  <si>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</si>
  <si>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</si>
  <si>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</si>
  <si>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</si>
  <si>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</si>
  <si>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</si>
  <si>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</si>
  <si>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</si>
  <si>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</si>
  <si>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</si>
  <si>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</si>
  <si>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</si>
  <si>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</si>
  <si>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</si>
  <si>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</si>
  <si>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</si>
  <si>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</si>
  <si>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</si>
  <si>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</si>
  <si>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</si>
  <si>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</si>
  <si>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</si>
  <si>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</si>
  <si>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</si>
  <si>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</si>
  <si>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</si>
  <si>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</si>
  <si>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</si>
  <si>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</si>
  <si>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</si>
  <si>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</si>
  <si>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</si>
  <si>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</si>
  <si>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</si>
  <si>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</si>
  <si>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</si>
  <si>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</si>
  <si>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</si>
  <si>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</si>
  <si>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</si>
  <si>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</si>
  <si>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</si>
  <si>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</si>
  <si>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</si>
  <si>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</si>
  <si>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</si>
  <si>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</si>
  <si>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</si>
  <si>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</si>
  <si>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</si>
  <si>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</si>
  <si>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</si>
  <si>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</si>
  <si>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</si>
  <si>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</si>
  <si>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</si>
  <si>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</si>
  <si>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</si>
  <si>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</si>
  <si>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</si>
  <si>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</si>
  <si>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</si>
  <si>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</si>
  <si>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</si>
  <si>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</si>
  <si>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</si>
  <si>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</si>
  <si>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</si>
  <si>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</si>
  <si>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</si>
  <si>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</si>
  <si>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</si>
  <si>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</si>
  <si>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</si>
  <si>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</si>
  <si>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</si>
  <si>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</si>
  <si>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</si>
  <si>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</si>
  <si>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</si>
  <si>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</si>
  <si>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</si>
  <si>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</si>
  <si>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</si>
  <si>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</si>
  <si>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</si>
  <si>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</si>
  <si>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</si>
  <si>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</si>
  <si>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</si>
  <si>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</si>
  <si>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</si>
  <si>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</si>
  <si>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</si>
  <si>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</si>
  <si>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</si>
  <si>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</si>
  <si>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</si>
  <si>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</si>
  <si>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</si>
  <si>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</si>
  <si>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</si>
  <si>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</si>
  <si>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</si>
  <si>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</si>
  <si>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</si>
  <si>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</si>
  <si>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</si>
  <si>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</si>
  <si>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</si>
  <si>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</si>
  <si>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</si>
  <si>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</si>
  <si>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</si>
  <si>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</si>
  <si>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</si>
  <si>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</si>
  <si>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</si>
  <si>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</si>
  <si>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</si>
  <si>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</si>
  <si>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</si>
  <si>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</si>
  <si>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</si>
  <si>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</si>
  <si>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</si>
  <si>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</si>
  <si>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</si>
  <si>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</si>
  <si>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</si>
  <si>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</si>
  <si>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</si>
  <si>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</si>
  <si>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</si>
  <si>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</si>
  <si>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</si>
  <si>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</si>
  <si>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</si>
  <si>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</si>
  <si>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</si>
  <si>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</si>
  <si>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</si>
  <si>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</si>
  <si>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</si>
  <si>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</si>
  <si>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</si>
  <si>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</si>
  <si>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</si>
  <si>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</si>
  <si>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</si>
  <si>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</si>
  <si>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</si>
  <si>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</si>
  <si>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</si>
  <si>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</si>
  <si>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</si>
  <si>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</si>
  <si>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</si>
  <si>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</si>
  <si>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</si>
  <si>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</si>
  <si>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</si>
  <si>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</si>
  <si>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</si>
  <si>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</si>
  <si>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</si>
  <si>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</si>
  <si>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</si>
  <si>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</si>
  <si>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</si>
  <si>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</si>
  <si>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</si>
  <si>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</si>
  <si>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</si>
  <si>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</si>
  <si>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</si>
  <si>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</si>
  <si>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</si>
  <si>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</si>
  <si>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</si>
  <si>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</si>
  <si>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</si>
  <si>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</si>
  <si>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</si>
  <si>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</si>
  <si>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</si>
  <si>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</si>
  <si>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</si>
  <si>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</si>
  <si>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</si>
  <si>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</si>
  <si>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</si>
  <si>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</si>
  <si>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</si>
  <si>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</si>
  <si>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</si>
  <si>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</si>
  <si>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</si>
  <si>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</si>
  <si>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</si>
  <si>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</si>
  <si>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</si>
  <si>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</si>
  <si>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</si>
  <si>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</si>
  <si>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</si>
  <si>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</si>
  <si>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</si>
  <si>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</si>
  <si>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</si>
  <si>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</si>
  <si>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</si>
  <si>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</si>
  <si>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</si>
  <si>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</si>
  <si>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</si>
  <si>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</si>
  <si>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</si>
  <si>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</si>
  <si>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</si>
  <si>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</si>
  <si>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</si>
  <si>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</si>
  <si>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</si>
  <si>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</si>
  <si>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</si>
  <si>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</si>
  <si>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</si>
  <si>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</si>
  <si>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</si>
  <si>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</si>
  <si>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</si>
  <si>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</si>
  <si>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</si>
  <si>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</si>
  <si>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</si>
  <si>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</si>
  <si>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</si>
  <si>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</si>
  <si>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</si>
  <si>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</si>
  <si>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</si>
  <si>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</si>
  <si>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</si>
  <si>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</si>
  <si>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</si>
  <si>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</si>
  <si>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</si>
  <si>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</si>
  <si>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</si>
  <si>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</si>
  <si>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</si>
  <si>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</si>
  <si>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</si>
  <si>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</si>
  <si>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</si>
  <si>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</si>
  <si>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</si>
  <si>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</si>
  <si>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</si>
  <si>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</si>
  <si>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</si>
  <si>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</si>
  <si>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</si>
  <si>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</si>
  <si>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</si>
  <si>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</si>
  <si>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</si>
  <si>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</si>
  <si>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</si>
  <si>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</si>
  <si>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</si>
  <si>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</si>
  <si>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</si>
  <si>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</si>
  <si>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</si>
  <si>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</si>
  <si>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</si>
  <si>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</si>
  <si>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</si>
  <si>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</si>
  <si>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</si>
  <si>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</si>
  <si>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</si>
  <si>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</si>
  <si>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</si>
  <si>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</si>
  <si>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</si>
  <si>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</si>
  <si>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</si>
  <si>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</si>
  <si>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</si>
  <si>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</si>
  <si>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</si>
  <si>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</si>
  <si>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</si>
  <si>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</si>
  <si>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</si>
  <si>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</si>
  <si>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</si>
  <si>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</si>
  <si>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</si>
  <si>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</si>
  <si>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</si>
  <si>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</si>
  <si>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</si>
  <si>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</si>
  <si>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</si>
  <si>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</si>
  <si>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</si>
  <si>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</si>
  <si>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</si>
  <si>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</si>
  <si>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</si>
  <si>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</si>
  <si>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</si>
  <si>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</si>
  <si>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</si>
  <si>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</si>
  <si>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</si>
  <si>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</si>
  <si>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</si>
  <si>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</si>
  <si>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</si>
  <si>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</si>
  <si>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</si>
  <si>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</si>
  <si>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</si>
  <si>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</si>
  <si>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</si>
  <si>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</si>
  <si>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</si>
  <si>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</si>
  <si>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</si>
  <si>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</si>
  <si>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</si>
  <si>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</si>
  <si>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</si>
  <si>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</si>
  <si>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</si>
  <si>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</si>
  <si>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</si>
  <si>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</si>
  <si>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</si>
  <si>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</si>
  <si>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</si>
  <si>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</si>
  <si>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</si>
  <si>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</si>
  <si>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</si>
  <si>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</si>
  <si>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</si>
  <si>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</si>
  <si>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</si>
  <si>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</si>
  <si>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</si>
  <si>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</si>
  <si>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</si>
  <si>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</si>
  <si>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</si>
  <si>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</si>
  <si>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</si>
  <si>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</si>
  <si>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</si>
  <si>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</si>
  <si>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</si>
  <si>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</si>
  <si>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</si>
  <si>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</si>
  <si>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</si>
  <si>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</si>
  <si>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</si>
  <si>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</si>
  <si>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</si>
  <si>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</si>
  <si>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</si>
  <si>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</si>
  <si>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</si>
  <si>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</si>
  <si>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</si>
  <si>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</si>
  <si>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</si>
  <si>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</si>
  <si>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</si>
  <si>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</si>
  <si>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</si>
  <si>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</si>
  <si>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</si>
  <si>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</si>
  <si>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</si>
  <si>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</si>
  <si>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</si>
  <si>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</si>
  <si>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</si>
  <si>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</si>
  <si>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</si>
  <si>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</si>
  <si>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</si>
  <si>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</si>
  <si>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</si>
  <si>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</si>
  <si>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</si>
  <si>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</si>
  <si>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</si>
  <si>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</si>
  <si>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</si>
  <si>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</si>
  <si>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</si>
  <si>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</si>
  <si>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</si>
  <si>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</si>
  <si>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</si>
  <si>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</si>
  <si>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</si>
  <si>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</si>
  <si>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</si>
  <si>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</si>
  <si>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</si>
  <si>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</si>
  <si>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</si>
  <si>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</si>
  <si>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</si>
  <si>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</si>
  <si>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</si>
  <si>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</si>
  <si>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</si>
  <si>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</si>
  <si>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</si>
  <si>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</si>
  <si>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</si>
  <si>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</si>
  <si>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</si>
  <si>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</si>
  <si>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</si>
  <si>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</si>
  <si>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</si>
  <si>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</si>
  <si>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</si>
  <si>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</si>
  <si>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</si>
  <si>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</si>
  <si>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</si>
  <si>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</si>
  <si>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</si>
  <si>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</si>
  <si>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</si>
  <si>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</si>
  <si>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</si>
  <si>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</si>
  <si>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</si>
  <si>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</si>
  <si>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</si>
  <si>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</si>
  <si>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</si>
  <si>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</si>
  <si>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</si>
  <si>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</si>
  <si>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</si>
  <si>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</si>
  <si>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</si>
  <si>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</si>
  <si>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</si>
  <si>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</si>
  <si>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</si>
  <si>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</si>
  <si>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</si>
  <si>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</si>
  <si>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</si>
  <si>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</si>
  <si>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</si>
  <si>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</si>
  <si>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</si>
  <si>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</si>
  <si>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</si>
  <si>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</si>
  <si>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</si>
  <si>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</si>
  <si>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</si>
  <si>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</si>
  <si>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</si>
  <si>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</si>
  <si>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</si>
  <si>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</si>
  <si>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</si>
  <si>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</si>
  <si>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</si>
  <si>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</si>
  <si>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</si>
  <si>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</si>
  <si>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</si>
  <si>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</si>
  <si>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</si>
  <si>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</si>
  <si>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</si>
  <si>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</si>
  <si>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</si>
  <si>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</si>
  <si>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</si>
  <si>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</si>
  <si>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</si>
  <si>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</si>
  <si>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</si>
  <si>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</si>
  <si>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</si>
  <si>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</si>
  <si>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</si>
  <si>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</si>
  <si>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</si>
  <si>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</si>
  <si>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</si>
  <si>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</si>
  <si>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</si>
  <si>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</si>
  <si>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</si>
  <si>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</si>
  <si>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</si>
  <si>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</si>
  <si>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</si>
  <si>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</si>
  <si>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</si>
  <si>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</si>
  <si>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</si>
  <si>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</si>
  <si>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</si>
  <si>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</si>
  <si>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</si>
  <si>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</si>
  <si>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</si>
  <si>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</si>
  <si>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</si>
  <si>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</si>
  <si>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</si>
  <si>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</si>
  <si>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</si>
  <si>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</si>
  <si>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</si>
  <si>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</si>
  <si>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</si>
  <si>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</si>
  <si>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</si>
  <si>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</si>
  <si>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</si>
  <si>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</si>
  <si>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</si>
  <si>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</si>
  <si>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</si>
  <si>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</si>
  <si>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</si>
  <si>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</si>
  <si>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</si>
  <si>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</si>
  <si>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</si>
  <si>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</si>
  <si>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</si>
  <si>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</si>
  <si>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</si>
  <si>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</si>
  <si>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</si>
  <si>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</si>
  <si>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</si>
  <si>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</si>
  <si>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</si>
  <si>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</si>
  <si>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</si>
  <si>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</si>
  <si>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</si>
  <si>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</si>
  <si>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</si>
  <si>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</si>
  <si>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</si>
  <si>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</si>
  <si>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</si>
  <si>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</si>
  <si>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</si>
  <si>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</si>
  <si>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</si>
  <si>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</si>
  <si>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</si>
  <si>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</si>
  <si>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</si>
  <si>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</si>
  <si>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</si>
  <si>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</si>
  <si>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</si>
  <si>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</si>
  <si>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</si>
  <si>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</si>
  <si>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</si>
  <si>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</si>
  <si>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</si>
  <si>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</si>
  <si>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</si>
  <si>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</si>
  <si>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</si>
  <si>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</si>
  <si>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</si>
  <si>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</si>
  <si>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</si>
  <si>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</si>
  <si>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</si>
  <si>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</si>
  <si>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</si>
  <si>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</si>
  <si>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</si>
  <si>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</si>
  <si>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</si>
  <si>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</si>
  <si>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</si>
  <si>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</si>
  <si>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</si>
  <si>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</si>
  <si>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</si>
  <si>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</si>
  <si>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</si>
  <si>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</si>
  <si>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</si>
  <si>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</si>
  <si>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</si>
  <si>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</si>
  <si>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</si>
  <si>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</si>
  <si>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</si>
  <si>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</si>
  <si>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</si>
  <si>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</si>
  <si>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</si>
  <si>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</si>
  <si>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</si>
  <si>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</si>
  <si>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</si>
  <si>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</si>
  <si>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</si>
  <si>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</si>
  <si>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</si>
  <si>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</si>
  <si>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</si>
  <si>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</si>
  <si>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</si>
  <si>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</si>
  <si>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</si>
  <si>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</si>
  <si>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</si>
  <si>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</si>
  <si>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</si>
  <si>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</si>
  <si>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</si>
  <si>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</si>
  <si>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</si>
  <si>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</si>
  <si>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</si>
  <si>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</si>
  <si>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</si>
  <si>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</si>
  <si>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</si>
  <si>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</si>
  <si>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</si>
  <si>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</si>
  <si>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</si>
  <si>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</si>
  <si>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</si>
  <si>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</si>
  <si>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</si>
  <si>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</si>
  <si>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</si>
  <si>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</si>
  <si>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</si>
  <si>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</si>
  <si>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</si>
  <si>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</si>
  <si>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</si>
  <si>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</si>
  <si>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</si>
  <si>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</si>
  <si>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</si>
  <si>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</si>
  <si>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</si>
  <si>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</si>
  <si>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</si>
  <si>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</si>
  <si>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</si>
  <si>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</si>
  <si>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</si>
  <si>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</si>
  <si>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</si>
  <si>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</si>
  <si>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</si>
  <si>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</si>
  <si>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</si>
  <si>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</si>
  <si>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</si>
  <si>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</si>
  <si>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</si>
  <si>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</si>
  <si>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</si>
  <si>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</si>
  <si>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</si>
  <si>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</si>
  <si>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</si>
  <si>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</si>
  <si>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</si>
  <si>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</si>
  <si>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</si>
  <si>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</si>
  <si>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</si>
  <si>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</si>
  <si>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</si>
  <si>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</si>
  <si>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</si>
  <si>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</si>
  <si>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</si>
  <si>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</si>
  <si>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</si>
  <si>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</si>
  <si>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</si>
  <si>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</si>
  <si>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</si>
  <si>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</si>
  <si>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</si>
  <si>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</si>
  <si>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</si>
  <si>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</si>
  <si>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</si>
  <si>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</si>
  <si>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</si>
  <si>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</si>
  <si>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</si>
  <si>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</si>
  <si>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</si>
  <si>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</si>
  <si>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</si>
  <si>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</si>
  <si>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</si>
  <si>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</si>
  <si>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</si>
  <si>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</si>
  <si>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</si>
  <si>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</si>
  <si>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</si>
  <si>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</si>
  <si>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</si>
  <si>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</si>
  <si>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</si>
  <si>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</si>
  <si>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</si>
  <si>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</si>
  <si>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</si>
  <si>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</si>
  <si>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</si>
  <si>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</si>
  <si>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</si>
  <si>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</si>
  <si>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</si>
  <si>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</si>
  <si>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</si>
  <si>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</si>
  <si>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</si>
  <si>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</si>
  <si>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</si>
  <si>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</si>
  <si>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</si>
  <si>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</si>
  <si>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</si>
  <si>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</si>
  <si>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</si>
  <si>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</si>
  <si>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</si>
  <si>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</si>
  <si>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</si>
  <si>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</si>
  <si>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</si>
  <si>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</si>
  <si>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</si>
  <si>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</si>
  <si>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</si>
  <si>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</si>
  <si>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</si>
  <si>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</si>
  <si>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</si>
  <si>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</si>
  <si>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</si>
  <si>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</si>
  <si>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</si>
  <si>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</si>
  <si>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</si>
  <si>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</si>
  <si>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</si>
  <si>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</si>
  <si>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</si>
  <si>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</si>
  <si>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</si>
  <si>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</si>
  <si>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</si>
  <si>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</si>
  <si>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</si>
  <si>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</si>
  <si>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</si>
  <si>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</si>
  <si>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</si>
  <si>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</si>
  <si>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</si>
  <si>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</si>
  <si>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</si>
  <si>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</si>
  <si>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</si>
  <si>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</si>
  <si>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</si>
  <si>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</si>
  <si>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</si>
  <si>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</si>
  <si>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</si>
  <si>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</si>
  <si>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</si>
  <si>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</si>
  <si>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</si>
  <si>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</si>
  <si>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</si>
  <si>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</si>
  <si>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</si>
  <si>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</si>
  <si>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</si>
  <si>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</si>
  <si>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</si>
  <si>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</si>
  <si>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</si>
  <si>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</si>
  <si>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</si>
  <si>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</si>
  <si>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</si>
  <si>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</si>
  <si>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</si>
  <si>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</si>
  <si>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</si>
  <si>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</si>
  <si>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</si>
  <si>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</si>
  <si>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</si>
  <si>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</si>
  <si>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</si>
  <si>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</si>
  <si>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</si>
  <si>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</si>
  <si>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</si>
  <si>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</si>
  <si>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</si>
  <si>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</si>
  <si>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</si>
  <si>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</si>
  <si>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</si>
  <si>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</si>
  <si>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</si>
  <si>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</si>
  <si>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</si>
  <si>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</si>
  <si>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</si>
  <si>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</si>
  <si>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</si>
  <si>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</si>
  <si>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</si>
  <si>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</si>
  <si>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</si>
  <si>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</si>
  <si>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</si>
  <si>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</si>
  <si>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</si>
  <si>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</si>
  <si>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</si>
  <si>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</si>
  <si>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</si>
  <si>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</si>
  <si>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</si>
  <si>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</si>
  <si>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</si>
  <si>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</si>
  <si>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</si>
  <si>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</si>
  <si>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</si>
  <si>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</si>
  <si>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</si>
  <si>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</si>
  <si>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</si>
  <si>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</si>
  <si>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</si>
  <si>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</si>
  <si>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</si>
  <si>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</si>
  <si>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</si>
  <si>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</si>
  <si>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</si>
  <si>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</si>
  <si>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</si>
  <si>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</si>
  <si>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</si>
  <si>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</si>
  <si>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</si>
  <si>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</si>
  <si>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</si>
  <si>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</si>
  <si>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</si>
  <si>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</si>
  <si>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</si>
  <si>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</si>
  <si>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</si>
  <si>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</si>
  <si>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</si>
  <si>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</si>
  <si>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</si>
  <si>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</si>
  <si>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</si>
  <si>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</si>
  <si>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</si>
  <si>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</si>
  <si>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</si>
  <si>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</si>
  <si>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</si>
  <si>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</si>
  <si>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</si>
  <si>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</si>
  <si>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</si>
  <si>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</si>
  <si>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</si>
  <si>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</si>
  <si>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</si>
  <si>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</si>
  <si>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</si>
  <si>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</si>
  <si>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</si>
  <si>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</si>
  <si>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</si>
  <si>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</si>
  <si>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</si>
  <si>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</si>
  <si>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</si>
  <si>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</si>
  <si>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</si>
  <si>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</si>
  <si>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</si>
  <si>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</si>
  <si>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</si>
  <si>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</si>
  <si>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</si>
  <si>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</si>
  <si>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</si>
  <si>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</si>
  <si>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</si>
  <si>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</si>
  <si>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</si>
  <si>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</si>
  <si>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</si>
  <si>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</si>
  <si>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</si>
  <si>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</si>
  <si>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</si>
  <si>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</si>
  <si>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</si>
  <si>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</si>
  <si>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</si>
  <si>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</si>
  <si>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</si>
  <si>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</si>
  <si>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</si>
  <si>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</si>
  <si>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</si>
  <si>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</si>
  <si>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</si>
  <si>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</si>
  <si>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</si>
  <si>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</si>
  <si>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</si>
  <si>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</si>
  <si>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</si>
  <si>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</si>
  <si>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</si>
  <si>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</si>
  <si>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</si>
  <si>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</si>
  <si>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</si>
  <si>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</si>
  <si>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</si>
  <si>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</si>
  <si>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</si>
  <si>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</si>
  <si>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</si>
  <si>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</si>
  <si>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</si>
  <si>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</si>
  <si>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</si>
  <si>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</si>
  <si>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</si>
  <si>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</si>
  <si>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</si>
  <si>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</si>
  <si>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</si>
  <si>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</si>
  <si>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</si>
  <si>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</si>
  <si>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</si>
  <si>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</si>
  <si>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</si>
  <si>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</si>
  <si>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</si>
  <si>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</si>
  <si>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</si>
  <si>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</si>
  <si>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</si>
  <si>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</si>
  <si>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</si>
  <si>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</si>
  <si>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</si>
  <si>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</si>
  <si>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</si>
  <si>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</si>
  <si>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</si>
  <si>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</si>
  <si>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</si>
  <si>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</si>
  <si>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</si>
  <si>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</si>
  <si>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</si>
  <si>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</si>
  <si>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</si>
  <si>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</si>
  <si>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</si>
  <si>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</si>
  <si>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</si>
  <si>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</si>
  <si>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</si>
  <si>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</si>
  <si>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</si>
  <si>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</si>
  <si>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</si>
  <si>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</si>
  <si>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</si>
  <si>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</si>
  <si>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</si>
  <si>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</si>
  <si>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</si>
  <si>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</si>
  <si>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</si>
  <si>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</si>
  <si>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</si>
  <si>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</si>
  <si>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</si>
  <si>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</si>
  <si>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</si>
  <si>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</si>
  <si>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</si>
  <si>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</si>
  <si>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</si>
  <si>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</si>
  <si>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</si>
  <si>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</si>
  <si>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</si>
  <si>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</si>
  <si>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</si>
  <si>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</si>
  <si>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</si>
  <si>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</si>
  <si>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</si>
  <si>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</si>
  <si>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</si>
  <si>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</si>
  <si>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</si>
  <si>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</si>
  <si>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</si>
  <si>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</si>
  <si>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</si>
  <si>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</si>
  <si>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</si>
  <si>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</si>
  <si>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</si>
  <si>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</si>
  <si>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</si>
  <si>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</si>
  <si>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</si>
  <si>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</si>
  <si>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</si>
  <si>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</si>
  <si>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</si>
  <si>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</si>
  <si>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</si>
  <si>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</si>
  <si>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</si>
  <si>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</si>
  <si>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</si>
  <si>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</si>
  <si>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</si>
  <si>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</si>
  <si>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</si>
  <si>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</si>
  <si>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</si>
  <si>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</si>
  <si>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</si>
  <si>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</si>
  <si>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</si>
  <si>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</si>
  <si>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</si>
  <si>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</si>
  <si>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</si>
  <si>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</si>
  <si>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</si>
  <si>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</si>
  <si>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</si>
  <si>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</si>
  <si>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</si>
  <si>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</si>
  <si>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</si>
  <si>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</si>
  <si>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</si>
  <si>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</si>
  <si>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</si>
  <si>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</si>
  <si>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</si>
  <si>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</si>
  <si>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</si>
  <si>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</si>
  <si>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</si>
  <si>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</si>
  <si>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</si>
  <si>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</si>
  <si>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</si>
  <si>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</si>
  <si>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</si>
  <si>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</si>
  <si>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</si>
  <si>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</si>
  <si>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</si>
  <si>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</si>
  <si>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</si>
  <si>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</si>
  <si>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</si>
  <si>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</si>
  <si>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</si>
  <si>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</si>
  <si>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</si>
  <si>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</si>
  <si>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</si>
  <si>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</si>
  <si>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</si>
  <si>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</si>
  <si>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</si>
  <si>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</si>
  <si>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</si>
  <si>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</si>
  <si>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</si>
  <si>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</si>
  <si>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</si>
  <si>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</si>
  <si>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</si>
  <si>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</si>
  <si>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</si>
  <si>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</si>
  <si>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</si>
  <si>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</si>
  <si>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</si>
  <si>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</si>
  <si>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</si>
  <si>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</si>
  <si>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</si>
  <si>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</si>
  <si>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</si>
  <si>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</si>
  <si>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</si>
  <si>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</si>
  <si>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</si>
  <si>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</si>
  <si>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</si>
  <si>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</si>
  <si>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</si>
  <si>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</si>
  <si>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</si>
  <si>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</si>
  <si>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</si>
  <si>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</si>
  <si>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</si>
  <si>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</si>
  <si>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</si>
  <si>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</si>
  <si>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</si>
  <si>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</si>
  <si>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</si>
  <si>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</si>
  <si>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</si>
  <si>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</si>
  <si>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</si>
  <si>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</si>
  <si>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</si>
  <si>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</si>
  <si>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</si>
  <si>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</si>
  <si>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</si>
  <si>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</si>
  <si>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</si>
  <si>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</si>
  <si>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</si>
  <si>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</si>
  <si>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</si>
  <si>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</si>
  <si>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</si>
  <si>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</si>
  <si>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</si>
  <si>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</si>
  <si>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</si>
  <si>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</si>
  <si>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</si>
  <si>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</si>
  <si>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</si>
  <si>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</si>
  <si>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</si>
  <si>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</si>
  <si>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</si>
  <si>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</si>
  <si>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</si>
  <si>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</si>
  <si>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</si>
  <si>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</si>
  <si>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</si>
  <si>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</si>
  <si>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</si>
  <si>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</si>
  <si>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</si>
  <si>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</si>
  <si>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</si>
  <si>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</si>
  <si>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</si>
  <si>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</si>
  <si>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</si>
  <si>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</si>
  <si>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</si>
  <si>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</si>
  <si>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</si>
  <si>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</si>
  <si>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</si>
  <si>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</si>
  <si>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</si>
  <si>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</si>
  <si>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</si>
  <si>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</si>
  <si>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</si>
  <si>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</si>
  <si>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</si>
  <si>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</si>
  <si>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</si>
  <si>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</si>
  <si>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</si>
  <si>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</si>
  <si>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</si>
  <si>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</si>
  <si>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</si>
  <si>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</si>
  <si>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</si>
  <si>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</si>
  <si>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</si>
  <si>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</si>
  <si>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</si>
  <si>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</si>
  <si>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</si>
  <si>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</si>
  <si>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</si>
  <si>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</si>
  <si>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</si>
  <si>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</si>
  <si>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</si>
  <si>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</si>
  <si>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</si>
  <si>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</si>
  <si>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</si>
  <si>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</si>
  <si>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</si>
  <si>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</si>
  <si>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</si>
  <si>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</si>
  <si>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</si>
  <si>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</si>
  <si>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</si>
  <si>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</si>
  <si>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</si>
  <si>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</si>
  <si>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</si>
  <si>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</si>
  <si>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</si>
  <si>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</si>
  <si>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</si>
  <si>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</si>
  <si>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</si>
  <si>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</si>
  <si>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</si>
  <si>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</si>
  <si>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</si>
  <si>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</si>
  <si>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</si>
  <si>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</si>
  <si>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</si>
  <si>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</si>
  <si>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</si>
  <si>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</si>
  <si>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</si>
  <si>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</si>
  <si>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</si>
  <si>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</si>
  <si>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</si>
  <si>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</si>
  <si>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</si>
  <si>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</si>
  <si>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</si>
  <si>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</si>
  <si>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</si>
  <si>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</si>
  <si>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</si>
  <si>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</si>
  <si>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</si>
  <si>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</si>
  <si>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</si>
  <si>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</si>
  <si>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</si>
  <si>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</si>
  <si>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</si>
  <si>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</si>
  <si>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</si>
  <si>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</si>
  <si>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</si>
  <si>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</si>
  <si>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</si>
  <si>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</si>
  <si>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</si>
  <si>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</si>
  <si>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</si>
  <si>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</si>
  <si>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</si>
  <si>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</si>
  <si>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</si>
  <si>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</si>
  <si>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</si>
  <si>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</si>
  <si>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</si>
  <si>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</si>
  <si>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</si>
  <si>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</si>
  <si>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</si>
  <si>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</si>
  <si>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</si>
  <si>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</si>
  <si>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</si>
  <si>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</si>
  <si>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</si>
  <si>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</si>
  <si>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</si>
  <si>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</si>
  <si>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</si>
  <si>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</si>
  <si>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</si>
  <si>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</si>
  <si>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</si>
  <si>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</si>
  <si>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</si>
  <si>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</si>
  <si>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</si>
  <si>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</si>
  <si>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</si>
  <si>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</si>
  <si>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</si>
  <si>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</si>
  <si>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</si>
  <si>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</si>
  <si>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</si>
  <si>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</si>
  <si>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</si>
  <si>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</si>
  <si>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</si>
  <si>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</si>
  <si>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</si>
  <si>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</si>
  <si>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</si>
  <si>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</si>
  <si>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</si>
  <si>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</si>
  <si>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</si>
  <si>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</si>
  <si>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</si>
  <si>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</si>
  <si>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</si>
  <si>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</si>
  <si>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</si>
  <si>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</si>
  <si>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</si>
  <si>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</si>
  <si>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</si>
  <si>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</si>
  <si>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</si>
  <si>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</si>
  <si>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</si>
  <si>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</si>
  <si>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</si>
  <si>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</si>
  <si>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</si>
  <si>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</si>
  <si>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</si>
  <si>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</si>
  <si>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</si>
  <si>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</si>
  <si>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</si>
  <si>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</si>
  <si>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</si>
  <si>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</si>
  <si>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</si>
  <si>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</si>
  <si>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</si>
  <si>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</si>
  <si>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</si>
  <si>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</si>
  <si>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</si>
  <si>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</si>
  <si>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</si>
  <si>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</si>
  <si>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</si>
  <si>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</si>
  <si>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</si>
  <si>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</si>
  <si>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</si>
  <si>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</si>
  <si>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</si>
  <si>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</si>
  <si>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</si>
  <si>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</si>
  <si>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</si>
  <si>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</si>
  <si>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</si>
  <si>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</si>
  <si>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</si>
  <si>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</si>
  <si>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</si>
  <si>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</si>
  <si>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</si>
  <si>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</si>
  <si>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</si>
  <si>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</si>
  <si>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</si>
  <si>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</si>
  <si>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</si>
  <si>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</si>
  <si>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</si>
  <si>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</si>
  <si>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</si>
  <si>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</si>
  <si>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</si>
  <si>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</si>
  <si>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</si>
  <si>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</si>
  <si>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</si>
  <si>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</si>
  <si>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</si>
  <si>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</si>
  <si>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</si>
  <si>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</si>
  <si>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</si>
  <si>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</si>
  <si>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</si>
  <si>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</si>
  <si>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</si>
  <si>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</si>
  <si>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</si>
  <si>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</si>
  <si>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</si>
  <si>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</si>
  <si>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</si>
  <si>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</si>
  <si>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</si>
  <si>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</si>
  <si>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</si>
  <si>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</si>
  <si>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</si>
  <si>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</si>
  <si>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</si>
  <si>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</si>
  <si>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</si>
  <si>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</si>
  <si>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</si>
  <si>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</si>
  <si>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</si>
  <si>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</si>
  <si>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</si>
  <si>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</si>
  <si>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</si>
  <si>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</si>
  <si>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</si>
  <si>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</si>
  <si>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</si>
  <si>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</si>
  <si>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</si>
  <si>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</si>
  <si>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</si>
  <si>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</si>
  <si>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</si>
  <si>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</si>
  <si>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</si>
  <si>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</si>
  <si>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</si>
  <si>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</si>
  <si>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</si>
  <si>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</si>
  <si>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</si>
  <si>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</si>
  <si>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</si>
  <si>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</si>
  <si>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</si>
  <si>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</si>
  <si>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</si>
  <si>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</si>
  <si>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</si>
  <si>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</si>
  <si>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</si>
  <si>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</si>
  <si>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</si>
  <si>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</si>
  <si>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</si>
  <si>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</si>
  <si>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</si>
  <si>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</si>
  <si>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</si>
  <si>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</si>
  <si>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</si>
  <si>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</si>
  <si>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</si>
  <si>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</si>
  <si>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</si>
  <si>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</si>
  <si>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</si>
  <si>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</si>
  <si>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</si>
  <si>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</si>
  <si>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</si>
  <si>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</si>
  <si>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</si>
  <si>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</si>
  <si>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</si>
  <si>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</si>
  <si>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</si>
  <si>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</si>
  <si>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</si>
  <si>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</si>
  <si>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</si>
  <si>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</si>
  <si>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</si>
  <si>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</si>
  <si>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</si>
  <si>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</si>
  <si>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</si>
  <si>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</si>
  <si>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</si>
  <si>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</si>
  <si>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</si>
  <si>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</si>
  <si>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</si>
  <si>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</si>
  <si>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</si>
  <si>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</si>
  <si>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</si>
  <si>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</si>
  <si>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</si>
  <si>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</si>
  <si>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</si>
  <si>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</si>
  <si>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</si>
  <si>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</si>
  <si>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</si>
  <si>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</si>
  <si>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</si>
  <si>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</si>
  <si>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</si>
  <si>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</si>
  <si>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</si>
  <si>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</si>
  <si>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</si>
  <si>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</si>
  <si>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</si>
  <si>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</si>
  <si>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</si>
  <si>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</si>
  <si>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</si>
  <si>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</si>
  <si>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</si>
  <si>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</si>
  <si>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</si>
  <si>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</si>
  <si>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</si>
  <si>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</si>
  <si>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</si>
  <si>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</si>
  <si>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</si>
  <si>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</si>
  <si>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</si>
  <si>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</si>
  <si>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</si>
  <si>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</si>
  <si>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</si>
  <si>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</si>
  <si>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</si>
  <si>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</si>
  <si>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</si>
  <si>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</si>
  <si>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</si>
  <si>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</si>
  <si>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</si>
  <si>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</si>
  <si>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</si>
  <si>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</si>
  <si>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</si>
  <si>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</si>
  <si>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</si>
  <si>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</si>
  <si>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</si>
  <si>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</si>
  <si>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</si>
  <si>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</si>
  <si>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</si>
  <si>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</si>
  <si>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</si>
  <si>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</si>
  <si>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</si>
  <si>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</si>
  <si>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</si>
  <si>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</si>
  <si>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</si>
  <si>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</si>
  <si>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</si>
  <si>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</si>
  <si>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</si>
  <si>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</si>
  <si>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</si>
  <si>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</si>
  <si>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</si>
  <si>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</si>
  <si>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</si>
  <si>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</si>
  <si>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</si>
  <si>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</si>
  <si>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</si>
  <si>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</si>
  <si>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</si>
  <si>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</si>
  <si>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</si>
  <si>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</si>
  <si>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</si>
  <si>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</si>
  <si>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</si>
  <si>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</si>
  <si>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</si>
  <si>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</si>
  <si>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</si>
  <si>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</si>
  <si>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</si>
  <si>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</si>
  <si>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</si>
  <si>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</si>
  <si>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</si>
  <si>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</si>
  <si>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</si>
  <si>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</si>
  <si>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</si>
  <si>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</si>
  <si>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</si>
  <si>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</si>
  <si>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</si>
  <si>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</si>
  <si>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</si>
  <si>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</si>
  <si>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</si>
  <si>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</si>
  <si>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</si>
  <si>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</si>
  <si>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</si>
  <si>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</si>
  <si>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</si>
  <si>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</si>
  <si>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</si>
  <si>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</si>
  <si>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</si>
  <si>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</si>
  <si>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</si>
  <si>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</si>
  <si>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</si>
  <si>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</si>
  <si>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</si>
  <si>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</si>
  <si>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</si>
  <si>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</si>
  <si>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</si>
  <si>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</si>
  <si>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</si>
  <si>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</si>
  <si>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</si>
  <si>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</si>
  <si>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</si>
  <si>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</si>
  <si>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</si>
  <si>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</si>
  <si>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</si>
  <si>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</si>
  <si>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</si>
  <si>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</si>
  <si>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</si>
  <si>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</si>
  <si>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</si>
  <si>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</si>
  <si>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</si>
  <si>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</si>
  <si>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</si>
  <si>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</si>
  <si>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</si>
  <si>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</si>
  <si>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</si>
  <si>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</si>
  <si>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</si>
  <si>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</si>
  <si>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</si>
  <si>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</si>
  <si>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</si>
  <si>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</si>
  <si>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</si>
  <si>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</si>
  <si>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</si>
  <si>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</si>
  <si>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</si>
  <si>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</si>
  <si>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</si>
  <si>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</si>
  <si>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</si>
  <si>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</si>
  <si>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</si>
  <si>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</si>
  <si>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</si>
  <si>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</si>
  <si>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</si>
  <si>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</si>
  <si>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</si>
  <si>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</si>
  <si>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</si>
  <si>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</si>
  <si>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</si>
  <si>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</si>
  <si>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</si>
  <si>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</si>
  <si>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</si>
  <si>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</si>
  <si>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</si>
  <si>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</si>
  <si>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</si>
  <si>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</si>
  <si>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</si>
  <si>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</si>
  <si>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</si>
  <si>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</si>
  <si>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</si>
  <si>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</si>
  <si>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</si>
  <si>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</si>
  <si>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</si>
  <si>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</si>
  <si>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</si>
  <si>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</si>
  <si>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</si>
  <si>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</si>
  <si>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</si>
  <si>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</si>
  <si>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</si>
  <si>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</si>
  <si>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</si>
  <si>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</si>
  <si>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</si>
  <si>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</si>
  <si>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</si>
  <si>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</si>
  <si>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</si>
  <si>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</si>
  <si>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</si>
  <si>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</si>
  <si>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</si>
  <si>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</si>
  <si>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</si>
  <si>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</si>
  <si>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</si>
  <si>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</si>
  <si>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</si>
  <si>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</si>
  <si>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</si>
  <si>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</si>
  <si>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</si>
  <si>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</si>
  <si>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</si>
  <si>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</si>
  <si>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</si>
  <si>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</si>
  <si>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</si>
  <si>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</si>
  <si>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</si>
  <si>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</si>
  <si>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</si>
  <si>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</si>
  <si>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</si>
  <si>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</si>
  <si>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</si>
  <si>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</si>
  <si>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</si>
  <si>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</si>
  <si>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</si>
  <si>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</si>
  <si>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</si>
  <si>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</si>
  <si>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</si>
  <si>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</si>
  <si>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</si>
  <si>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</si>
  <si>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</si>
  <si>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</si>
  <si>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</si>
  <si>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</si>
  <si>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</si>
  <si>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</si>
  <si>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</si>
  <si>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</si>
  <si>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</si>
  <si>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</si>
  <si>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</si>
  <si>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</si>
  <si>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</si>
  <si>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</si>
  <si>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</si>
  <si>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</si>
  <si>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</si>
  <si>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</si>
  <si>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</si>
  <si>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</si>
  <si>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</si>
  <si>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</si>
  <si>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</si>
  <si>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</si>
  <si>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</si>
  <si>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</si>
  <si>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</si>
  <si>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</si>
  <si>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</si>
  <si>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</si>
  <si>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</si>
  <si>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</si>
  <si>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</si>
  <si>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</si>
  <si>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</si>
  <si>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</si>
  <si>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</si>
  <si>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</si>
  <si>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</si>
  <si>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</si>
  <si>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</si>
  <si>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</si>
  <si>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</si>
  <si>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</si>
  <si>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</si>
  <si>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</si>
  <si>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</si>
  <si>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</si>
  <si>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</si>
  <si>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</si>
  <si>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</si>
  <si>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</si>
  <si>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</si>
  <si>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</si>
  <si>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</si>
  <si>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</si>
  <si>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</si>
  <si>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</si>
  <si>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</si>
  <si>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</si>
  <si>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</si>
  <si>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</si>
  <si>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</si>
  <si>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</si>
  <si>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</si>
  <si>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</si>
  <si>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</si>
  <si>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</si>
  <si>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</si>
  <si>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</si>
  <si>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</si>
  <si>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</si>
  <si>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</si>
  <si>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</si>
  <si>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</si>
  <si>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</si>
  <si>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</si>
  <si>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</si>
  <si>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</si>
  <si>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</si>
  <si>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</si>
  <si>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</si>
  <si>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</si>
  <si>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</si>
  <si>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</si>
  <si>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</si>
  <si>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</si>
  <si>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</si>
  <si>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</si>
  <si>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</si>
  <si>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</si>
  <si>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</si>
  <si>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</si>
  <si>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</si>
  <si>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</si>
  <si>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</si>
  <si>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</si>
  <si>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</si>
  <si>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</si>
  <si>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</si>
  <si>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</si>
  <si>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</si>
  <si>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</si>
  <si>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</si>
  <si>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</si>
  <si>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</si>
  <si>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</si>
  <si>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</si>
  <si>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</si>
  <si>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</si>
  <si>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</si>
  <si>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</si>
  <si>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</si>
  <si>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</si>
  <si>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</si>
  <si>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</si>
  <si>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</si>
  <si>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</si>
  <si>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</si>
  <si>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</si>
  <si>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</si>
  <si>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</si>
  <si>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</si>
  <si>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</si>
  <si>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</si>
  <si>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</si>
  <si>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</si>
  <si>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</si>
  <si>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</si>
  <si>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</si>
  <si>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</si>
  <si>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</si>
  <si>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</si>
  <si>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</si>
  <si>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</si>
  <si>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</si>
  <si>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</si>
  <si>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</si>
  <si>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</si>
  <si>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</si>
  <si>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</si>
  <si>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</si>
  <si>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</si>
  <si>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</si>
  <si>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</si>
  <si>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</si>
  <si>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</si>
  <si>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</si>
  <si>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</si>
  <si>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</si>
  <si>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</si>
  <si>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</si>
  <si>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</si>
  <si>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</si>
  <si>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</si>
  <si>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</si>
  <si>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</si>
  <si>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</si>
  <si>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</si>
  <si>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</si>
  <si>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</si>
  <si>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</si>
  <si>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</si>
  <si>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</si>
  <si>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</si>
  <si>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</si>
  <si>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</si>
  <si>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</si>
  <si>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</si>
  <si>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</si>
  <si>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</si>
  <si>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</si>
  <si>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</si>
  <si>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</si>
  <si>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</si>
  <si>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</si>
  <si>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</si>
  <si>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</si>
  <si>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</si>
  <si>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</si>
  <si>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</si>
  <si>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</si>
  <si>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</si>
  <si>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</si>
  <si>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</si>
  <si>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</si>
  <si>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</si>
  <si>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</si>
  <si>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</si>
  <si>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</si>
  <si>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</si>
  <si>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</si>
  <si>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</si>
  <si>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</si>
  <si>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</si>
  <si>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</si>
  <si>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</si>
  <si>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</si>
  <si>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</si>
  <si>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</si>
  <si>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</si>
  <si>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</si>
  <si>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</si>
  <si>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</si>
  <si>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</si>
  <si>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</si>
  <si>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</si>
  <si>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</si>
  <si>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</si>
  <si>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</si>
  <si>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</si>
  <si>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</si>
  <si>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</si>
  <si>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</si>
  <si>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</si>
  <si>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</si>
  <si>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</si>
  <si>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</si>
  <si>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</si>
  <si>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</si>
  <si>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</si>
  <si>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</si>
  <si>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</si>
  <si>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</si>
  <si>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</si>
  <si>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</si>
  <si>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</si>
  <si>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</si>
  <si>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</si>
  <si>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</si>
  <si>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</si>
  <si>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</si>
  <si>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</si>
  <si>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</si>
  <si>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</si>
  <si>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</si>
  <si>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</si>
  <si>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</si>
  <si>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</si>
  <si>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</si>
  <si>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</si>
  <si>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</si>
  <si>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</si>
  <si>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</si>
  <si>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</si>
  <si>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</si>
  <si>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</si>
  <si>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</si>
  <si>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</si>
  <si>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</si>
  <si>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</si>
  <si>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</si>
  <si>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</si>
  <si>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</si>
  <si>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</si>
  <si>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</si>
  <si>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</si>
  <si>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</si>
  <si>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</si>
  <si>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</si>
  <si>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</si>
  <si>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</si>
  <si>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</si>
  <si>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</si>
  <si>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</si>
  <si>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</si>
  <si>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</si>
  <si>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</si>
  <si>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</si>
  <si>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</si>
  <si>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</si>
  <si>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</si>
  <si>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</si>
  <si>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</si>
  <si>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</si>
  <si>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</si>
  <si>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</si>
  <si>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</si>
  <si>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</si>
  <si>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</si>
  <si>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</si>
  <si>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</si>
  <si>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</si>
  <si>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</si>
  <si>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</si>
  <si>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</si>
  <si>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</si>
  <si>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</si>
  <si>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</si>
  <si>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</si>
  <si>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</si>
  <si>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</si>
  <si>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</si>
  <si>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</si>
  <si>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</si>
  <si>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</si>
  <si>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</si>
  <si>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</si>
  <si>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</si>
  <si>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</si>
  <si>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</si>
  <si>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</si>
  <si>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</si>
  <si>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</si>
  <si>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</si>
  <si>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</si>
  <si>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</si>
  <si>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</si>
  <si>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</si>
  <si>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</si>
  <si>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</si>
  <si>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</si>
  <si>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</si>
  <si>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</si>
  <si>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</si>
  <si>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</si>
  <si>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</si>
  <si>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</si>
  <si>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</si>
  <si>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</si>
  <si>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</si>
  <si>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</si>
  <si>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</si>
  <si>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</si>
  <si>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</si>
  <si>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</si>
  <si>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</si>
  <si>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</si>
  <si>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</si>
  <si>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</si>
  <si>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</si>
  <si>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</si>
  <si>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</si>
  <si>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</si>
  <si>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</si>
  <si>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</si>
  <si>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</si>
  <si>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</si>
  <si>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</si>
  <si>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</si>
  <si>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</si>
  <si>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</si>
  <si>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</si>
  <si>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</si>
  <si>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</si>
  <si>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</si>
  <si>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</si>
  <si>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</si>
  <si>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</si>
  <si>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</si>
  <si>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</si>
  <si>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</si>
  <si>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</si>
  <si>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</si>
  <si>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</si>
  <si>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</si>
  <si>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</si>
  <si>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</si>
  <si>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</si>
  <si>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</si>
  <si>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</si>
  <si>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</si>
  <si>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</si>
  <si>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</si>
  <si>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</si>
  <si>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</si>
  <si>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</si>
  <si>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</si>
  <si>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</si>
  <si>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</si>
  <si>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</si>
  <si>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</si>
  <si>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</si>
  <si>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</si>
  <si>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</si>
  <si>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</si>
  <si>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</si>
  <si>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</si>
  <si>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</si>
  <si>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</si>
  <si>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</si>
  <si>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</si>
  <si>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</si>
  <si>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</si>
  <si>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</si>
  <si>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</si>
  <si>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</si>
  <si>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</si>
  <si>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</si>
  <si>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</si>
  <si>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</si>
  <si>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</si>
  <si>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</si>
  <si>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</si>
  <si>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</si>
  <si>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</si>
  <si>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</si>
  <si>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</si>
  <si>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</si>
  <si>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</si>
  <si>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</si>
  <si>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</si>
  <si>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</si>
  <si>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</si>
  <si>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</si>
  <si>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</si>
  <si>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</si>
  <si>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</si>
  <si>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</si>
  <si>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</si>
  <si>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</si>
  <si>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</si>
  <si>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</si>
  <si>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</si>
  <si>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</si>
  <si>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</si>
  <si>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</si>
  <si>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</si>
  <si>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</si>
  <si>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</si>
  <si>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</si>
  <si>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</si>
  <si>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</si>
  <si>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</si>
  <si>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</si>
  <si>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</si>
  <si>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</si>
  <si>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</si>
  <si>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</si>
  <si>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</si>
  <si>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</si>
  <si>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</si>
  <si>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</si>
  <si>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</si>
  <si>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</si>
  <si>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</si>
  <si>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</si>
  <si>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</si>
  <si>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</si>
  <si>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</si>
  <si>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</si>
  <si>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</si>
  <si>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</si>
  <si>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</si>
  <si>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</si>
  <si>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</si>
  <si>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</si>
  <si>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</si>
  <si>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</si>
  <si>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</si>
  <si>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</si>
  <si>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</si>
  <si>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</si>
  <si>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</si>
  <si>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</si>
  <si>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</si>
  <si>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</si>
  <si>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</si>
  <si>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</si>
  <si>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</si>
  <si>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</si>
  <si>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</si>
  <si>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</si>
  <si>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</si>
  <si>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</si>
  <si>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</si>
  <si>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</si>
  <si>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</si>
  <si>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</si>
  <si>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</si>
  <si>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</si>
  <si>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</si>
  <si>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</si>
  <si>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</si>
  <si>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</si>
  <si>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</si>
  <si>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</si>
  <si>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</si>
  <si>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</si>
  <si>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</si>
  <si>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</si>
  <si>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</si>
  <si>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</si>
  <si>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</si>
  <si>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</si>
  <si>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</si>
  <si>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</si>
  <si>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</si>
  <si>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</si>
  <si>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</si>
  <si>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</si>
  <si>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</si>
  <si>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</si>
  <si>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</si>
  <si>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</si>
  <si>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</si>
  <si>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</si>
  <si>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</si>
  <si>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</si>
  <si>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</si>
  <si>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</si>
  <si>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</si>
  <si>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</si>
  <si>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</si>
  <si>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</si>
  <si>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</si>
  <si>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</si>
  <si>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</si>
  <si>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</si>
  <si>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</si>
  <si>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</si>
  <si>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</si>
  <si>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</si>
  <si>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</si>
  <si>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</si>
  <si>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</si>
  <si>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</si>
  <si>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</si>
  <si>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</si>
  <si>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</si>
  <si>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</si>
  <si>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</si>
  <si>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</si>
  <si>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</si>
  <si>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</si>
  <si>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</si>
  <si>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</si>
  <si>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</si>
  <si>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</si>
  <si>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</si>
  <si>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</si>
  <si>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</si>
  <si>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</si>
  <si>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</si>
  <si>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</si>
  <si>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</si>
  <si>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</si>
  <si>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</si>
  <si>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</si>
  <si>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</si>
  <si>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</si>
  <si>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</si>
  <si>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</si>
  <si>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</si>
  <si>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</si>
  <si>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</si>
  <si>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</si>
  <si>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</si>
  <si>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</si>
  <si>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</si>
  <si>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</si>
  <si>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</si>
  <si>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</si>
  <si>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</si>
  <si>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</si>
  <si>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</si>
  <si>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</si>
  <si>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</si>
  <si>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</si>
  <si>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</si>
  <si>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</si>
  <si>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</si>
  <si>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</si>
  <si>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</si>
  <si>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</si>
  <si>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</si>
  <si>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</si>
  <si>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</si>
  <si>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</si>
  <si>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</si>
  <si>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</si>
  <si>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</si>
  <si>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</si>
  <si>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</si>
  <si>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</si>
  <si>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</si>
  <si>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</si>
  <si>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</si>
  <si>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</si>
  <si>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</si>
  <si>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</si>
  <si>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</si>
  <si>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</si>
  <si>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</si>
  <si>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</si>
  <si>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</si>
  <si>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</si>
  <si>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</si>
  <si>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</si>
  <si>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</si>
  <si>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</si>
  <si>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</si>
  <si>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</si>
  <si>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</si>
  <si>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</si>
  <si>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</si>
  <si>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</si>
  <si>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</si>
  <si>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</si>
  <si>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</si>
  <si>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</si>
  <si>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</si>
  <si>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</si>
  <si>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</si>
  <si>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</si>
  <si>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</si>
  <si>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</si>
  <si>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</si>
  <si>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</si>
  <si>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</si>
  <si>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</si>
  <si>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</si>
  <si>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</si>
  <si>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</si>
  <si>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</si>
  <si>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</si>
  <si>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</si>
  <si>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</si>
  <si>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</si>
  <si>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</si>
  <si>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</si>
  <si>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</si>
  <si>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</si>
  <si>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</si>
  <si>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</si>
  <si>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</si>
  <si>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</si>
  <si>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</si>
  <si>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</si>
  <si>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</si>
  <si>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</si>
  <si>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</si>
  <si>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</si>
  <si>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</si>
  <si>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</si>
  <si>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</si>
  <si>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</si>
  <si>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</si>
  <si>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</si>
  <si>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</si>
  <si>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</si>
  <si>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</si>
  <si>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</si>
  <si>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</si>
  <si>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</si>
  <si>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</si>
  <si>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</si>
  <si>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</si>
  <si>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</si>
  <si>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</si>
  <si>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</si>
  <si>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</si>
  <si>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</si>
  <si>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</si>
  <si>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</si>
  <si>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</si>
  <si>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</si>
  <si>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</si>
  <si>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</si>
  <si>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</si>
  <si>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</si>
  <si>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</si>
  <si>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</si>
  <si>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</si>
  <si>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</si>
  <si>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</si>
  <si>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</si>
  <si>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</si>
  <si>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</si>
  <si>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</si>
  <si>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</si>
  <si>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</si>
  <si>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</si>
  <si>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</si>
  <si>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</si>
  <si>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</si>
  <si>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</si>
  <si>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</si>
  <si>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</si>
  <si>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</si>
  <si>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</si>
  <si>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</si>
  <si>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</si>
  <si>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</si>
  <si>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</si>
  <si>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</si>
  <si>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</si>
  <si>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</si>
  <si>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</si>
  <si>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</si>
  <si>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</si>
  <si>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</si>
  <si>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</si>
  <si>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</si>
  <si>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</si>
  <si>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</si>
  <si>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</si>
  <si>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</si>
  <si>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</si>
  <si>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</si>
  <si>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</si>
  <si>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</si>
  <si>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</si>
  <si>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</si>
  <si>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</si>
  <si>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</si>
  <si>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</si>
  <si>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</si>
  <si>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</si>
  <si>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</si>
  <si>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</si>
  <si>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</si>
  <si>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</si>
  <si>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</si>
  <si>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</si>
  <si>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</si>
  <si>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</si>
  <si>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</si>
  <si>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</si>
  <si>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</si>
  <si>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</si>
  <si>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</si>
  <si>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</si>
  <si>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</si>
  <si>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</si>
  <si>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</si>
  <si>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</si>
  <si>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</si>
  <si>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</si>
  <si>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</si>
  <si>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</si>
  <si>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</si>
  <si>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</si>
  <si>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</si>
  <si>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</si>
  <si>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</si>
  <si>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</si>
  <si>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</si>
  <si>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</si>
  <si>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</si>
  <si>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</si>
  <si>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</si>
  <si>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</si>
  <si>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</si>
  <si>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</si>
  <si>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</si>
  <si>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</si>
  <si>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</si>
  <si>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</si>
  <si>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</si>
  <si>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</si>
  <si>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</si>
  <si>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</si>
  <si>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</si>
  <si>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</si>
  <si>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</si>
  <si>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</si>
  <si>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</si>
  <si>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</si>
  <si>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</si>
  <si>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</si>
  <si>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</si>
  <si>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</si>
  <si>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</si>
  <si>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</si>
  <si>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</si>
  <si>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</si>
  <si>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</si>
  <si>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</si>
  <si>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</si>
  <si>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</si>
  <si>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</si>
  <si>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</si>
  <si>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</si>
  <si>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</si>
  <si>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</si>
  <si>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</si>
  <si>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</si>
  <si>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</si>
  <si>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</si>
  <si>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</si>
  <si>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</si>
  <si>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</si>
  <si>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</si>
  <si>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</si>
  <si>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</si>
  <si>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</si>
  <si>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</si>
  <si>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</si>
  <si>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</si>
  <si>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</si>
  <si>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</si>
  <si>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</si>
  <si>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</si>
  <si>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</si>
  <si>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</si>
  <si>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</si>
  <si>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</si>
  <si>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</si>
  <si>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</si>
  <si>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</si>
  <si>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</si>
  <si>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</si>
  <si>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</si>
  <si>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</si>
  <si>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</si>
  <si>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</si>
  <si>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</si>
  <si>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</si>
  <si>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</si>
  <si>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</si>
  <si>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</si>
  <si>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</si>
  <si>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</si>
  <si>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</si>
  <si>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</si>
  <si>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</si>
  <si>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</si>
  <si>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</si>
  <si>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</si>
  <si>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</si>
  <si>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</si>
  <si>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</si>
  <si>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</si>
  <si>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</si>
  <si>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</si>
  <si>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</si>
  <si>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</si>
  <si>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</si>
  <si>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</si>
  <si>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</si>
  <si>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</si>
  <si>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</si>
  <si>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</si>
  <si>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</si>
  <si>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</si>
  <si>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</si>
  <si>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</si>
  <si>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</si>
  <si>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</si>
  <si>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</si>
  <si>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</si>
  <si>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</si>
  <si>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</si>
  <si>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</si>
  <si>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</si>
  <si>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</si>
  <si>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</si>
  <si>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</si>
  <si>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</si>
  <si>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</si>
  <si>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</si>
  <si>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</si>
  <si>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</si>
  <si>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</si>
  <si>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</si>
  <si>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</si>
  <si>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</si>
  <si>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</si>
  <si>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</si>
  <si>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</si>
  <si>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</si>
  <si>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</si>
  <si>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</si>
  <si>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</si>
  <si>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</si>
  <si>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</si>
  <si>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</si>
  <si>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</si>
  <si>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</si>
  <si>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</si>
  <si>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</si>
  <si>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</si>
  <si>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</si>
  <si>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</si>
  <si>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</si>
  <si>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</si>
  <si>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</si>
  <si>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</si>
  <si>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</si>
  <si>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</si>
  <si>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</si>
  <si>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</si>
  <si>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</si>
  <si>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</si>
  <si>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</si>
  <si>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</si>
  <si>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</si>
  <si>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</si>
  <si>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</si>
  <si>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</si>
  <si>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</si>
  <si>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</si>
  <si>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</si>
  <si>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</si>
  <si>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</si>
  <si>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</si>
  <si>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</si>
  <si>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</si>
  <si>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</si>
  <si>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</si>
  <si>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</si>
  <si>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</si>
  <si>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</si>
  <si>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</si>
  <si>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</si>
  <si>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</si>
  <si>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</si>
  <si>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</si>
  <si>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</si>
  <si>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</si>
  <si>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</si>
  <si>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</si>
  <si>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</si>
  <si>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</si>
  <si>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</si>
  <si>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</si>
  <si>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</si>
  <si>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</si>
  <si>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</si>
  <si>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</si>
  <si>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</si>
  <si>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</si>
  <si>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</si>
  <si>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</si>
  <si>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</si>
  <si>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</si>
  <si>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</si>
  <si>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</si>
  <si>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</si>
  <si>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</si>
  <si>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</si>
  <si>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</si>
  <si>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</si>
  <si>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</si>
  <si>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</si>
  <si>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</si>
  <si>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</si>
  <si>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</si>
  <si>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</si>
  <si>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</si>
  <si>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</si>
  <si>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</si>
  <si>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</si>
  <si>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</si>
  <si>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</si>
  <si>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</si>
  <si>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</si>
  <si>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</si>
  <si>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</si>
  <si>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</si>
  <si>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</si>
  <si>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</si>
  <si>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</si>
  <si>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</si>
  <si>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</si>
  <si>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</si>
  <si>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</si>
  <si>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</si>
  <si>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</si>
  <si>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</si>
  <si>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</si>
  <si>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</si>
  <si>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</si>
  <si>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</si>
  <si>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</si>
  <si>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</si>
  <si>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</si>
  <si>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</si>
  <si>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</si>
  <si>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</si>
  <si>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</si>
  <si>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</si>
  <si>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</si>
  <si>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</si>
  <si>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</si>
  <si>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</si>
  <si>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</si>
  <si>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</si>
  <si>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</si>
  <si>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</si>
  <si>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</si>
  <si>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</si>
  <si>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</si>
  <si>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</si>
  <si>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</si>
  <si>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</si>
  <si>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</si>
  <si>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</si>
  <si>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</si>
  <si>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</si>
  <si>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</si>
  <si>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</si>
  <si>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</si>
  <si>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</si>
  <si>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</si>
  <si>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</si>
  <si>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</si>
  <si>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</si>
  <si>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</si>
  <si>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</si>
  <si>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</si>
  <si>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</si>
  <si>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</si>
  <si>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</si>
  <si>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</si>
  <si>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</si>
  <si>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</si>
  <si>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</si>
  <si>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</si>
  <si>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</si>
  <si>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</si>
  <si>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</si>
  <si>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</si>
  <si>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</si>
  <si>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</si>
  <si>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</si>
  <si>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</si>
  <si>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</si>
  <si>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</si>
  <si>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</si>
  <si>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</si>
  <si>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</si>
  <si>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</si>
  <si>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</si>
  <si>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</si>
  <si>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</si>
  <si>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</si>
  <si>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</si>
  <si>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</si>
  <si>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</si>
  <si>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</si>
  <si>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</si>
  <si>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</si>
  <si>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</si>
  <si>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</si>
  <si>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</si>
  <si>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</si>
  <si>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</si>
  <si>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</si>
  <si>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</si>
  <si>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</si>
  <si>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</si>
  <si>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</si>
  <si>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</si>
  <si>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</si>
  <si>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</si>
  <si>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</si>
  <si>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</si>
  <si>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</si>
  <si>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</si>
  <si>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</si>
  <si>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</si>
  <si>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</si>
  <si>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</si>
  <si>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</si>
  <si>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</si>
  <si>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</si>
  <si>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</si>
  <si>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</si>
  <si>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</si>
  <si>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</si>
  <si>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</si>
  <si>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</si>
  <si>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</si>
  <si>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</si>
  <si>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</si>
  <si>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</si>
  <si>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</si>
  <si>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</si>
  <si>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</si>
  <si>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</si>
  <si>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</si>
  <si>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</si>
  <si>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</si>
  <si>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</si>
  <si>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</si>
  <si>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</si>
  <si>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</si>
  <si>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</si>
  <si>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</si>
  <si>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</si>
  <si>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</si>
  <si>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</si>
  <si>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</si>
  <si>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</si>
  <si>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</si>
  <si>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</si>
  <si>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</si>
  <si>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</si>
  <si>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</si>
  <si>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</si>
  <si>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</si>
  <si>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</si>
  <si>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</si>
  <si>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</si>
  <si>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</si>
  <si>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</si>
  <si>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</si>
  <si>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</si>
  <si>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</si>
  <si>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</si>
  <si>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</si>
  <si>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</si>
  <si>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</si>
  <si>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</si>
  <si>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</si>
  <si>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</si>
  <si>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</si>
  <si>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</si>
  <si>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</si>
  <si>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</si>
  <si>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</si>
  <si>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</si>
  <si>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</si>
  <si>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</si>
  <si>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</si>
  <si>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</si>
  <si>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</si>
  <si>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</si>
  <si>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</si>
  <si>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</si>
  <si>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</si>
  <si>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</si>
  <si>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</si>
  <si>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</si>
  <si>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</si>
  <si>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</si>
  <si>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</si>
  <si>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</si>
  <si>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</si>
  <si>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</si>
  <si>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</si>
  <si>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</si>
  <si>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</si>
  <si>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</si>
  <si>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</si>
  <si>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</si>
  <si>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</si>
  <si>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</si>
  <si>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</si>
  <si>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</si>
  <si>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</si>
  <si>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</si>
  <si>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</si>
  <si>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</si>
  <si>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</si>
  <si>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</si>
  <si>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</si>
  <si>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</si>
  <si>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</si>
  <si>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</si>
  <si>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</si>
  <si>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</si>
  <si>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</si>
  <si>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</si>
  <si>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</si>
  <si>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</si>
  <si>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</si>
  <si>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</si>
  <si>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</si>
  <si>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</si>
  <si>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</si>
  <si>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</si>
  <si>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</si>
  <si>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</si>
  <si>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</si>
  <si>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</si>
  <si>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</si>
  <si>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</si>
  <si>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</si>
  <si>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</si>
  <si>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</si>
  <si>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</si>
  <si>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</si>
  <si>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</si>
  <si>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</si>
  <si>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</si>
  <si>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</si>
  <si>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</si>
  <si>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</si>
  <si>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</si>
  <si>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</si>
  <si>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</si>
  <si>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</si>
  <si>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</si>
  <si>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</si>
  <si>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</si>
  <si>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</si>
  <si>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</si>
  <si>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</si>
  <si>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</si>
  <si>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</si>
  <si>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</si>
  <si>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</si>
  <si>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</si>
  <si>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</si>
  <si>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</si>
  <si>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</si>
  <si>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</si>
  <si>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</si>
  <si>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</si>
  <si>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</si>
  <si>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</si>
  <si>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</si>
  <si>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</si>
  <si>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</si>
  <si>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</si>
  <si>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</si>
  <si>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</si>
  <si>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</si>
  <si>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</si>
  <si>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</si>
  <si>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</si>
  <si>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</si>
  <si>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</si>
  <si>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</si>
  <si>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</si>
  <si>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</si>
  <si>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</si>
  <si>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</si>
  <si>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</si>
  <si>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</si>
  <si>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</si>
  <si>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</si>
  <si>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</si>
  <si>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</si>
  <si>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</si>
  <si>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</si>
  <si>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</si>
  <si>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</si>
  <si>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</si>
  <si>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</si>
  <si>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</si>
  <si>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</si>
  <si>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</si>
  <si>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</si>
  <si>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</si>
  <si>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</si>
  <si>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</si>
  <si>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</si>
  <si>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</si>
  <si>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</si>
  <si>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</si>
  <si>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</si>
  <si>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</si>
  <si>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</si>
  <si>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</si>
  <si>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</si>
  <si>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</si>
  <si>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</si>
  <si>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</si>
  <si>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</si>
  <si>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</si>
  <si>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</si>
  <si>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</si>
  <si>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</si>
  <si>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</si>
  <si>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</si>
  <si>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</si>
  <si>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</si>
  <si>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</si>
  <si>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</si>
  <si>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</si>
  <si>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</si>
  <si>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</si>
  <si>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</si>
  <si>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</si>
  <si>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</si>
  <si>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</si>
  <si>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</si>
  <si>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</si>
  <si>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</si>
  <si>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</si>
  <si>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</si>
  <si>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</si>
  <si>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</si>
  <si>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</si>
  <si>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</si>
  <si>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</si>
  <si>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</si>
  <si>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</si>
  <si>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</si>
  <si>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</si>
  <si>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</si>
  <si>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</si>
  <si>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</si>
  <si>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</si>
  <si>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</si>
  <si>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</si>
  <si>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</si>
  <si>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</si>
  <si>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</si>
  <si>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</si>
  <si>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</si>
  <si>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</si>
  <si>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</si>
  <si>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</si>
  <si>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</si>
  <si>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</si>
  <si>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</si>
  <si>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</si>
  <si>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</si>
  <si>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</si>
  <si>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</si>
  <si>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</si>
  <si>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</si>
  <si>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</si>
  <si>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</si>
  <si>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</si>
  <si>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</si>
  <si>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</si>
  <si>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</si>
  <si>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</si>
  <si>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</si>
  <si>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</si>
  <si>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</si>
  <si>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</si>
  <si>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</si>
  <si>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</si>
  <si>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</si>
  <si>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</si>
  <si>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</si>
  <si>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</si>
  <si>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</si>
  <si>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</si>
  <si>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</si>
  <si>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</si>
  <si>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</si>
  <si>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</si>
  <si>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</si>
  <si>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</si>
  <si>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</si>
  <si>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</si>
  <si>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</si>
  <si>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</si>
  <si>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</si>
  <si>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</si>
  <si>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</si>
  <si>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</si>
  <si>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</si>
  <si>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</si>
  <si>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</si>
  <si>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</si>
  <si>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</si>
  <si>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</si>
  <si>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</si>
  <si>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</si>
  <si>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</si>
  <si>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</si>
  <si>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</si>
  <si>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</si>
  <si>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</si>
  <si>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</si>
  <si>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</si>
  <si>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</si>
  <si>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</si>
  <si>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</si>
  <si>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</si>
  <si>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</si>
  <si>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</si>
  <si>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</si>
  <si>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</si>
  <si>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</si>
  <si>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</si>
  <si>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</si>
  <si>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</si>
  <si>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</si>
  <si>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</si>
  <si>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</si>
  <si>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</si>
  <si>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</si>
  <si>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</si>
  <si>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</si>
  <si>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</si>
  <si>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</si>
  <si>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</si>
  <si>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</si>
  <si>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</si>
  <si>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</si>
  <si>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</si>
  <si>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</si>
  <si>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</si>
  <si>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</si>
  <si>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</si>
  <si>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</si>
  <si>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</si>
  <si>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</si>
  <si>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</si>
  <si>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</si>
  <si>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</si>
  <si>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</si>
  <si>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</si>
  <si>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</si>
  <si>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</si>
  <si>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</si>
  <si>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</si>
  <si>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</si>
  <si>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</si>
  <si>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</si>
  <si>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</si>
  <si>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</si>
  <si>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</si>
  <si>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</si>
  <si>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</si>
  <si>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</si>
  <si>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</si>
  <si>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</si>
  <si>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</si>
  <si>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</si>
  <si>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</si>
  <si>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</si>
  <si>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</si>
  <si>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</si>
  <si>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</si>
  <si>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</si>
  <si>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</si>
  <si>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</si>
  <si>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</si>
  <si>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</si>
  <si>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</si>
  <si>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</si>
  <si>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</si>
  <si>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</si>
  <si>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</si>
  <si>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</si>
  <si>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</si>
  <si>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</si>
  <si>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</si>
  <si>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</si>
  <si>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</si>
  <si>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</si>
  <si>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</si>
  <si>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</si>
  <si>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</si>
  <si>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</si>
  <si>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</si>
  <si>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</si>
  <si>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</si>
  <si>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</si>
  <si>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</si>
  <si>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</si>
  <si>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</si>
  <si>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</si>
  <si>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</si>
  <si>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</si>
  <si>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</si>
  <si>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</si>
  <si>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</si>
  <si>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</si>
  <si>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</si>
  <si>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</si>
  <si>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</si>
  <si>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</si>
  <si>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</si>
  <si>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</si>
  <si>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</si>
  <si>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</si>
  <si>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</si>
  <si>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</si>
  <si>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</si>
  <si>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</si>
  <si>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</si>
  <si>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</si>
  <si>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</si>
  <si>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</si>
  <si>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</si>
  <si>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</si>
  <si>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</si>
  <si>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</si>
  <si>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</si>
  <si>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</si>
  <si>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</si>
  <si>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</si>
  <si>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</si>
  <si>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</si>
  <si>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</si>
  <si>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</si>
  <si>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</si>
  <si>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</si>
  <si>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</si>
  <si>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</si>
  <si>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</si>
  <si>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</si>
  <si>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</si>
  <si>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</si>
  <si>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</si>
  <si>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</si>
  <si>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</si>
  <si>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</si>
  <si>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</si>
  <si>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</si>
  <si>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</si>
  <si>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</si>
  <si>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</si>
  <si>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</si>
  <si>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</si>
  <si>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</si>
  <si>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</si>
  <si>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</si>
  <si>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</si>
  <si>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</si>
  <si>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</si>
  <si>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</si>
  <si>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</si>
  <si>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</si>
  <si>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</si>
  <si>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</si>
  <si>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</si>
  <si>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</si>
  <si>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</si>
  <si>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</si>
  <si>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</si>
  <si>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</si>
  <si>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</si>
  <si>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</si>
  <si>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</si>
  <si>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</si>
  <si>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</si>
  <si>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</si>
  <si>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</si>
  <si>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</si>
  <si>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</si>
  <si>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</si>
  <si>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</si>
  <si>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</si>
  <si>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</si>
  <si>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</si>
  <si>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</si>
  <si>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</si>
  <si>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</si>
  <si>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</si>
  <si>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</si>
  <si>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</si>
  <si>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</si>
  <si>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</si>
  <si>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</si>
  <si>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</si>
  <si>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</si>
  <si>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</si>
  <si>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</si>
  <si>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</si>
  <si>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</si>
  <si>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</si>
  <si>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</si>
  <si>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</si>
  <si>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</si>
  <si>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</si>
  <si>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</si>
  <si>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</si>
  <si>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</si>
  <si>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</si>
  <si>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</si>
  <si>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</si>
  <si>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</si>
  <si>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</si>
  <si>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</si>
  <si>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</si>
  <si>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</si>
  <si>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</si>
  <si>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</si>
  <si>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</si>
  <si>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</si>
  <si>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</si>
  <si>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</si>
  <si>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</si>
  <si>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</si>
  <si>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</si>
  <si>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</si>
  <si>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</si>
  <si>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</si>
  <si>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</si>
  <si>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</si>
  <si>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</si>
  <si>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</si>
  <si>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</si>
  <si>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</si>
  <si>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</si>
  <si>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</si>
  <si>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</si>
  <si>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</si>
  <si>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</si>
  <si>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</si>
  <si>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</si>
  <si>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</si>
  <si>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</si>
  <si>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</si>
  <si>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</si>
  <si>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</si>
  <si>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</si>
  <si>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</si>
  <si>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</si>
  <si>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</si>
  <si>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</si>
  <si>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</si>
  <si>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</si>
  <si>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</si>
  <si>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</si>
  <si>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</si>
  <si>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</si>
  <si>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</si>
  <si>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</si>
  <si>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</si>
  <si>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</si>
  <si>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</si>
  <si>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</si>
  <si>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</si>
  <si>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</si>
  <si>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</si>
  <si>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</si>
  <si>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</si>
  <si>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</si>
  <si>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</si>
  <si>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</si>
  <si>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</si>
  <si>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</si>
  <si>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</si>
  <si>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</si>
  <si>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</si>
  <si>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</si>
  <si>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</si>
  <si>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</si>
  <si>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</si>
  <si>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</si>
  <si>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</si>
  <si>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</si>
  <si>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</si>
  <si>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</si>
  <si>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</si>
  <si>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</si>
  <si>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</si>
  <si>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</si>
  <si>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</si>
  <si>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</si>
  <si>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</si>
  <si>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</si>
  <si>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</si>
  <si>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</si>
  <si>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</si>
  <si>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</si>
  <si>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</si>
  <si>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</si>
  <si>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</si>
  <si>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</si>
  <si>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</si>
  <si>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</si>
  <si>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</si>
  <si>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</si>
  <si>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</si>
  <si>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</si>
  <si>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</si>
  <si>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</si>
  <si>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</si>
  <si>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</si>
  <si>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</si>
  <si>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</si>
  <si>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</si>
  <si>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</si>
  <si>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</si>
  <si>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</si>
  <si>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</si>
  <si>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</si>
  <si>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</si>
  <si>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</si>
  <si>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</si>
  <si>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</si>
  <si>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</si>
  <si>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</si>
  <si>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</si>
  <si>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</si>
  <si>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</si>
  <si>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</si>
  <si>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</si>
  <si>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</si>
  <si>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</si>
  <si>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</si>
  <si>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</si>
  <si>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</si>
  <si>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</si>
  <si>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</si>
  <si>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</si>
  <si>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</si>
  <si>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</si>
  <si>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</si>
  <si>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</si>
  <si>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</si>
  <si>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</si>
  <si>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</si>
  <si>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</si>
  <si>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</si>
  <si>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</si>
  <si>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</si>
  <si>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</si>
  <si>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</si>
  <si>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</si>
  <si>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</si>
  <si>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</si>
  <si>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</si>
  <si>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</si>
  <si>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</si>
  <si>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</si>
  <si>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</si>
  <si>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</si>
  <si>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</si>
  <si>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</si>
  <si>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</si>
  <si>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</si>
  <si>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</si>
  <si>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</si>
  <si>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</si>
  <si>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</si>
  <si>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</si>
  <si>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</si>
  <si>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</si>
  <si>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</si>
  <si>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</si>
  <si>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</si>
  <si>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</si>
  <si>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</si>
  <si>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</si>
  <si>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</si>
  <si>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</si>
  <si>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</si>
  <si>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</si>
  <si>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</si>
  <si>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</si>
  <si>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</si>
  <si>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</si>
  <si>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</si>
  <si>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</si>
  <si>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</si>
  <si>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</si>
  <si>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</si>
  <si>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</si>
  <si>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</si>
  <si>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</si>
  <si>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</si>
  <si>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</si>
  <si>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</si>
  <si>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</si>
  <si>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</si>
  <si>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</si>
  <si>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</si>
  <si>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</si>
  <si>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</si>
  <si>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</si>
  <si>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</si>
  <si>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</si>
  <si>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</si>
  <si>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</si>
  <si>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</si>
  <si>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</si>
  <si>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</si>
  <si>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</si>
  <si>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</si>
  <si>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</si>
  <si>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</si>
  <si>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</si>
  <si>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</si>
  <si>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</si>
  <si>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</si>
  <si>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</si>
  <si>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</si>
  <si>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</si>
  <si>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</si>
  <si>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</si>
  <si>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</si>
  <si>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</si>
  <si>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</si>
  <si>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</si>
  <si>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</si>
  <si>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</si>
  <si>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</si>
  <si>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</si>
  <si>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</si>
  <si>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</si>
  <si>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</si>
  <si>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</si>
  <si>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</si>
  <si>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</si>
  <si>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</si>
  <si>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</si>
  <si>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</si>
  <si>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</si>
  <si>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</si>
  <si>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</si>
  <si>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</si>
  <si>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</si>
  <si>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</si>
  <si>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</si>
  <si>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</si>
  <si>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</si>
  <si>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</si>
  <si>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</si>
  <si>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</si>
  <si>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</si>
  <si>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</si>
  <si>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</si>
  <si>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</si>
  <si>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</si>
  <si>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</si>
  <si>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</si>
  <si>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</si>
  <si>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</si>
  <si>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</si>
  <si>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</si>
  <si>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</si>
  <si>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</si>
  <si>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</si>
  <si>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</si>
  <si>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</si>
  <si>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</si>
  <si>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</si>
  <si>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</si>
  <si>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</si>
  <si>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</si>
  <si>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</si>
  <si>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</si>
  <si>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</si>
  <si>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</si>
  <si>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</si>
  <si>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</si>
  <si>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</si>
  <si>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</si>
  <si>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</si>
  <si>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</si>
  <si>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</si>
  <si>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</si>
  <si>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</si>
  <si>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</si>
  <si>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</si>
  <si>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</si>
  <si>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</si>
  <si>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</si>
  <si>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</si>
  <si>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</si>
  <si>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</si>
  <si>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</si>
  <si>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</si>
  <si>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</si>
  <si>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</si>
  <si>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</si>
  <si>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</si>
  <si>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</si>
  <si>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</si>
  <si>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</si>
  <si>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</si>
  <si>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</si>
  <si>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</si>
  <si>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</si>
  <si>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</si>
  <si>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</si>
  <si>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</si>
  <si>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</si>
  <si>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</si>
  <si>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</si>
  <si>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</si>
  <si>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</si>
  <si>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</si>
  <si>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</si>
  <si>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</si>
  <si>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</si>
  <si>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</si>
  <si>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</si>
  <si>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</si>
  <si>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</si>
  <si>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</si>
  <si>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</si>
  <si>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</si>
  <si>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</si>
  <si>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</si>
  <si>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</si>
  <si>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</si>
  <si>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</si>
  <si>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</si>
  <si>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</si>
  <si>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</si>
  <si>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</si>
  <si>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</si>
  <si>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</si>
  <si>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</si>
  <si>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</si>
  <si>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</si>
  <si>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</si>
  <si>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</si>
  <si>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</si>
  <si>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</si>
  <si>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</si>
  <si>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</si>
  <si>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</si>
  <si>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</si>
  <si>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</si>
  <si>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</si>
  <si>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</si>
  <si>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</si>
  <si>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</si>
  <si>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</si>
  <si>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</si>
  <si>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</si>
  <si>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</si>
  <si>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</si>
  <si>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</si>
  <si>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</si>
  <si>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</si>
  <si>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</si>
  <si>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</si>
  <si>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</si>
  <si>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</si>
  <si>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</si>
  <si>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</si>
  <si>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</si>
  <si>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</si>
  <si>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</si>
  <si>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</si>
  <si>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</si>
  <si>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</si>
  <si>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</si>
  <si>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</si>
  <si>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</si>
  <si>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</si>
  <si>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</si>
  <si>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</si>
  <si>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</si>
  <si>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</si>
  <si>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</si>
  <si>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</si>
  <si>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</si>
  <si>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</si>
  <si>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</si>
  <si>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</si>
  <si>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</si>
  <si>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</si>
  <si>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</si>
  <si>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</si>
  <si>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</si>
  <si>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</si>
  <si>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</si>
  <si>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</si>
  <si>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</si>
  <si>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</si>
  <si>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</si>
  <si>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</si>
  <si>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</si>
  <si>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</si>
  <si>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</si>
  <si>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</si>
  <si>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</si>
  <si>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</si>
  <si>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</si>
  <si>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</si>
  <si>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</si>
  <si>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</si>
  <si>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</si>
  <si>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</si>
  <si>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</si>
  <si>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</si>
  <si>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</si>
  <si>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</si>
  <si>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</si>
  <si>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</si>
  <si>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</si>
  <si>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</si>
  <si>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</si>
  <si>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</si>
  <si>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</si>
  <si>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</si>
  <si>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</si>
  <si>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</si>
  <si>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</si>
  <si>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</si>
  <si>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</si>
  <si>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</si>
  <si>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</si>
  <si>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</si>
  <si>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</si>
  <si>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</si>
  <si>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</si>
  <si>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</si>
  <si>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</si>
  <si>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</si>
  <si>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</si>
  <si>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</si>
  <si>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</si>
  <si>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</si>
  <si>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</si>
  <si>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</si>
  <si>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</si>
  <si>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</si>
  <si>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</si>
  <si>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</si>
  <si>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</si>
  <si>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</si>
  <si>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</si>
  <si>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</si>
  <si>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</si>
  <si>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</si>
  <si>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</si>
  <si>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</si>
  <si>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</si>
  <si>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</si>
  <si>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</si>
  <si>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</si>
  <si>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</si>
  <si>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</si>
  <si>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</si>
  <si>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</si>
  <si>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</si>
  <si>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</si>
  <si>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</si>
  <si>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</si>
  <si>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</si>
  <si>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</si>
  <si>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</si>
  <si>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</si>
  <si>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</si>
  <si>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</si>
  <si>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</si>
  <si>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</si>
  <si>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</si>
  <si>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</si>
  <si>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</si>
  <si>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</si>
  <si>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</si>
  <si>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</si>
  <si>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</si>
  <si>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</si>
  <si>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</si>
  <si>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</si>
  <si>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</si>
  <si>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</si>
  <si>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</si>
  <si>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</si>
  <si>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</si>
  <si>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</si>
  <si>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</si>
  <si>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</si>
  <si>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</si>
  <si>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</si>
  <si>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</si>
  <si>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</si>
  <si>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</si>
  <si>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</si>
  <si>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</si>
  <si>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</si>
  <si>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</si>
  <si>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</si>
  <si>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</si>
  <si>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</si>
  <si>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</si>
  <si>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</si>
  <si>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</si>
  <si>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</si>
  <si>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</si>
  <si>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</si>
  <si>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</si>
  <si>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</si>
  <si>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</si>
  <si>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</si>
  <si>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</si>
  <si>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</si>
  <si>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</si>
  <si>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</si>
  <si>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</si>
  <si>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</si>
  <si>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</si>
  <si>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</si>
  <si>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</si>
  <si>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</si>
  <si>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</si>
  <si>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</si>
  <si>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</si>
  <si>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</si>
  <si>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</si>
  <si>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</si>
  <si>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</si>
  <si>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</si>
  <si>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</si>
  <si>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</si>
  <si>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</si>
  <si>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</si>
  <si>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</si>
  <si>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</si>
  <si>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</si>
  <si>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</si>
  <si>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</si>
  <si>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</si>
  <si>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</si>
  <si>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</si>
  <si>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</si>
  <si>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</si>
  <si>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</si>
  <si>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</si>
  <si>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</si>
  <si>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</si>
  <si>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</si>
  <si>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</si>
  <si>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</si>
  <si>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</si>
  <si>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</si>
  <si>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</si>
  <si>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</si>
  <si>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</si>
  <si>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</si>
  <si>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</si>
  <si>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</si>
  <si>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</si>
  <si>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</si>
  <si>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</si>
  <si>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</si>
  <si>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</si>
  <si>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</si>
  <si>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</si>
  <si>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</si>
  <si>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</si>
  <si>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</si>
  <si>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</si>
  <si>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</si>
  <si>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</si>
  <si>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</si>
  <si>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</si>
  <si>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</si>
  <si>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</si>
  <si>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</si>
  <si>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</si>
  <si>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</si>
  <si>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</si>
  <si>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</si>
  <si>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</si>
  <si>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</si>
  <si>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</si>
  <si>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</si>
  <si>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</si>
  <si>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</si>
  <si>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</si>
  <si>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</si>
  <si>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</si>
  <si>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</si>
  <si>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</si>
  <si>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</si>
  <si>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</si>
  <si>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</si>
  <si>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</si>
  <si>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</si>
  <si>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</si>
  <si>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</si>
  <si>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</si>
  <si>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</si>
  <si>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</si>
  <si>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</si>
  <si>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</si>
  <si>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</si>
  <si>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</si>
  <si>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</si>
  <si>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</si>
  <si>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</si>
  <si>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</si>
  <si>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</si>
  <si>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</si>
  <si>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</si>
  <si>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</si>
  <si>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</si>
  <si>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</si>
  <si>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</si>
  <si>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</si>
  <si>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</si>
  <si>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</si>
  <si>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</si>
  <si>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</si>
  <si>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</si>
  <si>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</si>
  <si>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</si>
  <si>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</si>
  <si>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</si>
  <si>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</si>
  <si>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</si>
  <si>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</si>
  <si>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</si>
  <si>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</si>
  <si>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</si>
  <si>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</si>
  <si>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</si>
  <si>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</si>
  <si>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</si>
  <si>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</si>
  <si>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</si>
  <si>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</si>
  <si>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</si>
  <si>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</si>
  <si>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</si>
  <si>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</si>
  <si>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</si>
  <si>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</si>
  <si>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</si>
  <si>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</si>
  <si>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</si>
  <si>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</si>
  <si>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</si>
  <si>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</si>
  <si>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</si>
  <si>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</si>
  <si>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</si>
  <si>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</si>
  <si>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</si>
  <si>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</si>
  <si>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</si>
  <si>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</si>
  <si>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</si>
  <si>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</si>
  <si>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</si>
  <si>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</si>
  <si>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</si>
  <si>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</si>
  <si>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</si>
  <si>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</si>
  <si>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</si>
  <si>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</si>
  <si>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</si>
  <si>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</si>
  <si>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</si>
  <si>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</si>
  <si>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</si>
  <si>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</si>
  <si>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</si>
  <si>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</si>
  <si>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</si>
  <si>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</si>
  <si>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</si>
  <si>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</si>
  <si>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</si>
  <si>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</si>
  <si>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</si>
  <si>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</si>
  <si>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</si>
  <si>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</si>
  <si>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</si>
  <si>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</si>
  <si>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</si>
  <si>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</si>
  <si>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</si>
  <si>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</si>
  <si>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</si>
  <si>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</si>
  <si>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</si>
  <si>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</si>
  <si>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</si>
  <si>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</si>
  <si>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</si>
  <si>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</si>
  <si>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</si>
  <si>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</si>
  <si>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</si>
  <si>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</si>
  <si>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</si>
  <si>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</si>
  <si>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</si>
  <si>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</si>
  <si>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</si>
  <si>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</si>
  <si>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</si>
  <si>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</si>
  <si>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</si>
  <si>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</si>
  <si>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</si>
  <si>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</si>
  <si>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</si>
  <si>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</si>
  <si>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</si>
  <si>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</si>
  <si>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</si>
  <si>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</si>
  <si>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</si>
  <si>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</si>
  <si>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</si>
  <si>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</si>
  <si>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</si>
  <si>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</si>
  <si>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</si>
  <si>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</si>
  <si>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</si>
  <si>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</si>
  <si>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</si>
  <si>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</si>
  <si>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</si>
  <si>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</si>
  <si>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</si>
  <si>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</si>
  <si>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</si>
  <si>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</si>
  <si>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</si>
  <si>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</si>
  <si>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</si>
  <si>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</si>
  <si>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</si>
  <si>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</si>
  <si>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</si>
  <si>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</si>
  <si>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</si>
  <si>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</si>
  <si>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</si>
  <si>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</si>
  <si>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</si>
  <si>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</si>
  <si>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</si>
  <si>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</si>
  <si>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</si>
  <si>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</si>
  <si>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</si>
  <si>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</si>
  <si>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</si>
  <si>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</si>
  <si>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</si>
  <si>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</si>
  <si>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</si>
  <si>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</si>
  <si>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</si>
  <si>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</si>
  <si>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</si>
  <si>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</si>
  <si>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</si>
  <si>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</si>
  <si>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</si>
  <si>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</si>
  <si>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</si>
  <si>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</si>
  <si>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</si>
  <si>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</si>
  <si>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</si>
  <si>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</si>
  <si>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</si>
  <si>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</si>
  <si>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</si>
  <si>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</si>
  <si>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</si>
  <si>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</si>
  <si>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</si>
  <si>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</si>
  <si>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</si>
  <si>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</si>
  <si>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</si>
  <si>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</si>
  <si>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</si>
  <si>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</si>
  <si>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</si>
  <si>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</si>
  <si>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</si>
  <si>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</si>
  <si>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</si>
  <si>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</si>
  <si>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</si>
  <si>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</si>
  <si>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</si>
  <si>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</si>
  <si>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</si>
  <si>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</si>
  <si>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</si>
  <si>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</si>
  <si>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</si>
  <si>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</si>
  <si>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</si>
  <si>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</si>
  <si>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</si>
  <si>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</si>
  <si>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</si>
  <si>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</si>
  <si>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</si>
  <si>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</si>
  <si>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</si>
  <si>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</si>
  <si>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</si>
  <si>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</si>
  <si>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</si>
  <si>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</si>
  <si>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</si>
  <si>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</si>
  <si>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</si>
  <si>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</si>
  <si>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</si>
  <si>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</si>
  <si>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</si>
  <si>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</si>
  <si>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</si>
  <si>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</si>
  <si>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</si>
  <si>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</si>
  <si>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</si>
  <si>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</si>
  <si>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</si>
  <si>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</si>
  <si>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</si>
  <si>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</si>
  <si>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</si>
  <si>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</si>
  <si>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</si>
  <si>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</si>
  <si>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</si>
  <si>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</si>
  <si>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</si>
  <si>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</si>
  <si>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</si>
  <si>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</si>
  <si>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</si>
  <si>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</si>
  <si>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</si>
  <si>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</si>
  <si>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</si>
  <si>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</si>
  <si>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</si>
  <si>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</si>
  <si>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</si>
  <si>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</si>
  <si>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</si>
  <si>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</si>
  <si>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</si>
  <si>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</si>
  <si>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</si>
  <si>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</si>
  <si>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</si>
  <si>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</si>
  <si>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</si>
  <si>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</si>
  <si>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</si>
  <si>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</si>
  <si>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</si>
  <si>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</si>
  <si>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</si>
  <si>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</si>
  <si>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</si>
  <si>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</si>
  <si>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</si>
  <si>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</si>
  <si>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</si>
  <si>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</si>
  <si>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</si>
  <si>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</si>
  <si>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</si>
  <si>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</si>
  <si>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</si>
  <si>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</si>
  <si>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</si>
  <si>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</si>
  <si>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</si>
  <si>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</si>
  <si>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</si>
  <si>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</si>
  <si>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</si>
  <si>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</si>
  <si>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</si>
  <si>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</si>
  <si>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</si>
  <si>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</si>
  <si>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</si>
  <si>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</si>
  <si>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</si>
  <si>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</si>
  <si>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</si>
  <si>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</si>
  <si>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</si>
  <si>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</si>
  <si>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</si>
  <si>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</si>
  <si>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</si>
  <si>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</si>
  <si>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</si>
  <si>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</si>
  <si>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</si>
  <si>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</si>
  <si>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</si>
  <si>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</si>
  <si>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</si>
  <si>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</si>
  <si>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</si>
  <si>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</si>
  <si>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</si>
  <si>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</si>
  <si>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</si>
  <si>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</si>
  <si>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</si>
  <si>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</si>
  <si>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</si>
  <si>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</si>
  <si>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</si>
  <si>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</si>
  <si>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</si>
  <si>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</si>
  <si>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</si>
  <si>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</si>
  <si>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</si>
  <si>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</si>
  <si>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</si>
  <si>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</si>
  <si>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</si>
  <si>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</si>
  <si>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</si>
  <si>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</si>
  <si>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</si>
  <si>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</si>
  <si>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</si>
  <si>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</si>
  <si>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</si>
  <si>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</si>
  <si>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</si>
  <si>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</si>
  <si>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</si>
  <si>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</si>
  <si>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</si>
  <si>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</si>
  <si>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</si>
  <si>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</si>
  <si>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</si>
  <si>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</si>
  <si>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</si>
  <si>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</si>
  <si>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</si>
  <si>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</si>
  <si>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</si>
  <si>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</si>
  <si>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</si>
  <si>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</si>
  <si>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</si>
  <si>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</si>
  <si>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</si>
  <si>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</si>
  <si>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</si>
  <si>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</si>
  <si>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</si>
  <si>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</si>
  <si>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</si>
  <si>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</si>
  <si>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</si>
  <si>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</si>
  <si>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</si>
  <si>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</si>
  <si>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</si>
  <si>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</si>
  <si>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</si>
  <si>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</si>
  <si>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</si>
  <si>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</si>
  <si>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</si>
  <si>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</si>
  <si>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</si>
  <si>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</si>
  <si>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</si>
  <si>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</si>
  <si>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</si>
  <si>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</si>
  <si>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</si>
  <si>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</si>
  <si>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</si>
  <si>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</si>
  <si>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</si>
  <si>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</si>
  <si>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</si>
  <si>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</si>
  <si>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</si>
  <si>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</si>
  <si>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</si>
  <si>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</si>
  <si>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</si>
  <si>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</si>
  <si>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</si>
  <si>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</si>
  <si>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</si>
  <si>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</si>
  <si>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</si>
  <si>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</si>
  <si>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</si>
  <si>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</si>
  <si>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</si>
  <si>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</si>
  <si>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</si>
  <si>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</si>
  <si>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</si>
  <si>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</si>
  <si>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</si>
  <si>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</si>
  <si>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</si>
  <si>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</si>
  <si>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</si>
  <si>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</si>
  <si>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</si>
  <si>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</si>
  <si>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</si>
  <si>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</si>
  <si>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</si>
  <si>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</si>
  <si>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</si>
  <si>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</si>
  <si>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</si>
  <si>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</si>
  <si>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</si>
  <si>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</si>
  <si>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</si>
  <si>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</si>
  <si>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</si>
  <si>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</si>
  <si>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</si>
  <si>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</si>
  <si>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</si>
  <si>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</si>
  <si>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</si>
  <si>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</si>
  <si>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</si>
  <si>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</si>
  <si>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</si>
  <si>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</si>
  <si>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</si>
  <si>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</si>
  <si>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</si>
  <si>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</si>
  <si>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</si>
  <si>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</si>
  <si>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</si>
  <si>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</si>
  <si>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</si>
  <si>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</si>
  <si>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</si>
  <si>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</si>
  <si>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</si>
  <si>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</si>
  <si>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</si>
  <si>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</si>
  <si>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</si>
  <si>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</si>
  <si>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</si>
  <si>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</si>
  <si>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</si>
  <si>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</si>
  <si>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</si>
  <si>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</si>
  <si>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</si>
  <si>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</si>
  <si>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</si>
  <si>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</si>
  <si>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</si>
  <si>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</si>
  <si>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</si>
  <si>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</si>
  <si>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</si>
  <si>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</si>
  <si>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</si>
  <si>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</si>
  <si>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</si>
  <si>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</si>
  <si>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</si>
  <si>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</si>
  <si>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</si>
  <si>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</si>
  <si>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</si>
  <si>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</si>
  <si>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</si>
  <si>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</si>
  <si>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</si>
  <si>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</si>
  <si>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</si>
  <si>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</si>
  <si>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</si>
  <si>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</si>
  <si>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</si>
  <si>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</si>
  <si>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</si>
  <si>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</si>
  <si>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</si>
  <si>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</si>
  <si>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</si>
  <si>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</si>
  <si>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</si>
  <si>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</si>
  <si>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</si>
  <si>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</si>
  <si>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</si>
  <si>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</si>
  <si>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</si>
  <si>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</si>
  <si>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</si>
  <si>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</si>
  <si>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</si>
  <si>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</si>
  <si>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</si>
  <si>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</si>
  <si>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</si>
  <si>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</si>
  <si>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</si>
  <si>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</si>
  <si>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</si>
  <si>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</si>
  <si>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</si>
  <si>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</si>
  <si>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</si>
  <si>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</si>
  <si>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</si>
  <si>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</si>
  <si>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</si>
  <si>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</si>
  <si>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</si>
  <si>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</si>
  <si>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</si>
  <si>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</si>
  <si>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</si>
  <si>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</si>
  <si>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</si>
  <si>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</si>
  <si>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</si>
  <si>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</si>
  <si>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</si>
  <si>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</si>
  <si>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</si>
  <si>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</si>
  <si>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</si>
  <si>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</si>
  <si>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</si>
  <si>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</si>
  <si>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</si>
  <si>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</si>
  <si>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</si>
  <si>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</si>
  <si>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</si>
  <si>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</si>
  <si>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</si>
  <si>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</si>
  <si>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</si>
  <si>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</si>
  <si>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</si>
  <si>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</si>
  <si>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</si>
  <si>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</si>
  <si>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</si>
  <si>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</si>
  <si>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</si>
  <si>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</si>
  <si>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</si>
  <si>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</si>
  <si>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</si>
  <si>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</si>
  <si>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</si>
  <si>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</si>
  <si>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</si>
  <si>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</si>
  <si>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</si>
  <si>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</si>
  <si>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</si>
  <si>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</si>
  <si>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</si>
  <si>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</si>
  <si>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</si>
  <si>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</si>
  <si>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</si>
  <si>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</si>
  <si>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</si>
  <si>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</si>
  <si>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</si>
  <si>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</si>
  <si>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</si>
  <si>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</si>
  <si>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</si>
  <si>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</si>
  <si>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</si>
  <si>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</si>
  <si>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</si>
  <si>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</si>
  <si>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</si>
  <si>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</si>
  <si>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</si>
  <si>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</si>
  <si>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</si>
  <si>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</si>
  <si>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</si>
  <si>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</si>
  <si>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</si>
  <si>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</si>
  <si>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</si>
  <si>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</si>
  <si>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</si>
  <si>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</si>
  <si>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</si>
  <si>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</si>
  <si>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</si>
  <si>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</si>
  <si>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</si>
  <si>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</si>
  <si>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</si>
  <si>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</si>
  <si>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</si>
  <si>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</si>
  <si>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</si>
  <si>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</si>
  <si>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</si>
  <si>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</si>
  <si>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</si>
  <si>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</si>
  <si>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</si>
  <si>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</si>
  <si>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</si>
  <si>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</si>
  <si>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</si>
  <si>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</si>
  <si>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</si>
  <si>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</si>
  <si>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</si>
  <si>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</si>
  <si>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</si>
  <si>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</si>
  <si>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</si>
  <si>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</si>
  <si>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</si>
  <si>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</si>
  <si>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</si>
  <si>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</si>
  <si>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</si>
  <si>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</si>
  <si>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</si>
  <si>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</si>
  <si>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</si>
  <si>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</si>
  <si>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</si>
  <si>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</si>
  <si>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</si>
  <si>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</si>
  <si>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</si>
  <si>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</si>
  <si>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</si>
  <si>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</si>
  <si>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</si>
  <si>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</si>
  <si>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</si>
  <si>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</si>
  <si>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</si>
  <si>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</si>
  <si>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</si>
  <si>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</si>
  <si>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</si>
  <si>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</si>
  <si>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</si>
  <si>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</si>
  <si>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</si>
  <si>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</si>
  <si>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</si>
  <si>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</si>
  <si>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</si>
  <si>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</si>
  <si>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</si>
  <si>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</si>
  <si>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</si>
  <si>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</si>
  <si>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</si>
  <si>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</si>
  <si>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</si>
  <si>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</si>
  <si>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</si>
  <si>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</si>
  <si>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</si>
  <si>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</si>
  <si>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</si>
  <si>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</si>
  <si>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</si>
  <si>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</si>
  <si>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</si>
  <si>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</si>
  <si>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</si>
  <si>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</si>
  <si>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</si>
  <si>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</si>
  <si>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</si>
  <si>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</si>
  <si>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</si>
  <si>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</si>
  <si>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</si>
  <si>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</si>
  <si>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</si>
  <si>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</si>
  <si>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</si>
  <si>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</si>
  <si>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</si>
  <si>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</si>
  <si>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</si>
  <si>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</si>
  <si>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</si>
  <si>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</si>
  <si>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</si>
  <si>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</si>
  <si>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</si>
  <si>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</si>
  <si>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</si>
  <si>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</si>
  <si>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</si>
  <si>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</si>
  <si>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</si>
  <si>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</si>
  <si>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</si>
  <si>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</si>
  <si>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</si>
  <si>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</si>
  <si>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</si>
  <si>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</si>
  <si>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</si>
  <si>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</si>
  <si>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</si>
  <si>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</si>
  <si>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</si>
  <si>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</si>
  <si>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</si>
  <si>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</si>
  <si>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</si>
  <si>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</si>
  <si>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</si>
  <si>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</si>
  <si>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</si>
  <si>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</si>
  <si>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</si>
  <si>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</si>
  <si>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</si>
  <si>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</si>
  <si>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</si>
  <si>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</si>
  <si>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</si>
  <si>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</si>
  <si>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</si>
  <si>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</si>
  <si>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</si>
  <si>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</si>
  <si>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</si>
  <si>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</si>
  <si>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</si>
  <si>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</si>
  <si>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</si>
  <si>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</si>
  <si>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</si>
  <si>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</si>
  <si>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</si>
  <si>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</si>
  <si>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</si>
  <si>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</si>
  <si>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</si>
  <si>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</si>
  <si>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</si>
  <si>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</si>
  <si>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</si>
  <si>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</si>
  <si>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</si>
  <si>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</si>
  <si>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</si>
  <si>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</si>
  <si>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</si>
  <si>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</si>
  <si>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</si>
  <si>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</si>
  <si>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</si>
  <si>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</si>
  <si>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</si>
  <si>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</si>
  <si>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</si>
  <si>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</si>
  <si>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</si>
  <si>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</si>
  <si>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</si>
  <si>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</si>
  <si>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</si>
  <si>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</si>
  <si>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</si>
  <si>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</si>
  <si>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</si>
  <si>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</si>
  <si>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</si>
  <si>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</si>
  <si>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</si>
  <si>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</si>
  <si>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</si>
  <si>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</si>
  <si>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</si>
  <si>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</si>
  <si>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</si>
  <si>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</si>
  <si>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</si>
  <si>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</si>
  <si>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</si>
  <si>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</si>
  <si>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</si>
  <si>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</si>
  <si>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</si>
  <si>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</si>
  <si>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</si>
  <si>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</si>
  <si>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</si>
  <si>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</si>
  <si>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</si>
  <si>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</si>
  <si>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</si>
  <si>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</si>
  <si>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</si>
  <si>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</si>
  <si>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</si>
  <si>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</si>
  <si>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</si>
  <si>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</si>
  <si>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</si>
  <si>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</si>
  <si>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</si>
  <si>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</si>
  <si>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</si>
  <si>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</si>
  <si>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</si>
  <si>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</si>
  <si>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</si>
  <si>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</si>
  <si>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</si>
  <si>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</si>
  <si>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</si>
  <si>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</si>
  <si>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</si>
  <si>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</si>
  <si>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</si>
  <si>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</si>
  <si>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</si>
  <si>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</si>
  <si>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</si>
  <si>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</si>
  <si>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</si>
  <si>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</si>
  <si>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</si>
  <si>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</si>
  <si>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</si>
  <si>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</si>
  <si>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</si>
  <si>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</si>
  <si>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</si>
  <si>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</si>
  <si>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</si>
  <si>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</si>
  <si>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</si>
  <si>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</si>
  <si>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</si>
  <si>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</si>
  <si>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</si>
  <si>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</si>
  <si>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</si>
  <si>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</si>
  <si>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</si>
  <si>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</si>
  <si>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</si>
  <si>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</si>
  <si>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</si>
  <si>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</si>
  <si>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</si>
  <si>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</si>
  <si>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</si>
  <si>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</si>
  <si>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</si>
  <si>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</si>
  <si>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</si>
  <si>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</si>
  <si>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</si>
  <si>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</si>
  <si>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</si>
  <si>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</si>
  <si>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</si>
  <si>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</si>
  <si>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</si>
  <si>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</si>
  <si>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</si>
  <si>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</si>
  <si>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</si>
  <si>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</si>
  <si>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</si>
  <si>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</si>
  <si>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</si>
  <si>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</si>
  <si>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</si>
  <si>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</si>
  <si>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</si>
  <si>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</si>
  <si>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</si>
  <si>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</si>
  <si>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</si>
  <si>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</si>
  <si>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</si>
  <si>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</si>
  <si>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</si>
  <si>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</si>
  <si>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</si>
  <si>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</si>
  <si>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</si>
  <si>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</si>
  <si>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</si>
  <si>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</si>
  <si>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</si>
  <si>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</si>
  <si>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</si>
  <si>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</si>
  <si>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</si>
  <si>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</si>
  <si>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</si>
  <si>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</si>
  <si>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</si>
  <si>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</si>
  <si>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</si>
  <si>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</si>
  <si>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</si>
  <si>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</si>
  <si>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</si>
  <si>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</si>
  <si>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</si>
  <si>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</si>
  <si>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</si>
  <si>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</si>
  <si>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</si>
  <si>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</si>
  <si>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</si>
  <si>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</si>
  <si>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</si>
  <si>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</si>
  <si>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</si>
  <si>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</si>
  <si>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</si>
  <si>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</si>
  <si>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</si>
  <si>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</si>
  <si>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</si>
  <si>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</si>
  <si>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</si>
  <si>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</si>
  <si>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</si>
  <si>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</si>
  <si>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</si>
  <si>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</si>
  <si>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</si>
  <si>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</si>
  <si>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</si>
  <si>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</si>
  <si>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</si>
  <si>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</si>
  <si>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</si>
  <si>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</si>
  <si>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</si>
  <si>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</si>
  <si>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</si>
  <si>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</si>
  <si>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</si>
  <si>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</si>
  <si>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</si>
  <si>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</si>
  <si>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</si>
  <si>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</si>
  <si>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</si>
  <si>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</si>
  <si>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</si>
  <si>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</si>
  <si>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</si>
  <si>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</si>
  <si>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</si>
  <si>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</si>
  <si>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</si>
  <si>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</si>
  <si>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</si>
  <si>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</si>
  <si>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</si>
  <si>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</si>
  <si>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</si>
  <si>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</si>
  <si>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</si>
  <si>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</si>
  <si>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</si>
  <si>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</si>
  <si>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</si>
  <si>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</si>
  <si>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</si>
  <si>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</si>
  <si>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</si>
  <si>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</si>
  <si>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</si>
  <si>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</si>
  <si>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</si>
  <si>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</si>
  <si>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</si>
  <si>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</si>
  <si>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</si>
  <si>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</si>
  <si>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</si>
  <si>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</si>
  <si>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</si>
  <si>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</si>
  <si>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</si>
  <si>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</si>
  <si>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</si>
  <si>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</si>
  <si>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</si>
  <si>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</si>
  <si>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</si>
  <si>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</si>
  <si>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</si>
  <si>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</si>
  <si>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</si>
  <si>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</si>
  <si>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</si>
  <si>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</si>
  <si>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</si>
  <si>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</si>
  <si>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</si>
  <si>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</si>
  <si>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</si>
  <si>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</si>
  <si>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</si>
  <si>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</si>
  <si>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</si>
  <si>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</si>
  <si>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</si>
  <si>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</si>
  <si>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</si>
  <si>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</si>
  <si>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</si>
  <si>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</si>
  <si>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</si>
  <si>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</si>
  <si>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</si>
  <si>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</si>
  <si>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</si>
  <si>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</si>
  <si>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</si>
  <si>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</si>
  <si>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</si>
  <si>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</si>
  <si>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</si>
  <si>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</si>
  <si>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</si>
  <si>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</si>
  <si>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</si>
  <si>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</si>
  <si>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</si>
  <si>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</si>
  <si>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</si>
  <si>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</si>
  <si>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</si>
  <si>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</si>
  <si>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</si>
  <si>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</si>
  <si>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</si>
  <si>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</si>
  <si>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</si>
  <si>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</si>
  <si>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</si>
  <si>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</si>
  <si>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</si>
  <si>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</si>
  <si>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</si>
  <si>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</si>
  <si>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</si>
  <si>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</si>
  <si>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</si>
  <si>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</si>
  <si>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</si>
  <si>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</si>
  <si>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</si>
  <si>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</si>
  <si>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</si>
  <si>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</si>
  <si>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</si>
  <si>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</si>
  <si>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</si>
  <si>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</si>
  <si>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</si>
  <si>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</si>
  <si>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</si>
  <si>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</si>
  <si>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</si>
  <si>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</si>
  <si>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</si>
  <si>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</si>
  <si>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</si>
  <si>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</si>
  <si>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</si>
  <si>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</si>
  <si>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</si>
  <si>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</si>
  <si>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</si>
  <si>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</si>
  <si>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</si>
  <si>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</si>
  <si>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</si>
  <si>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</si>
  <si>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</si>
  <si>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</si>
  <si>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</si>
  <si>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</si>
  <si>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</si>
  <si>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</si>
  <si>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</si>
  <si>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</si>
  <si>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</si>
  <si>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</si>
  <si>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</si>
  <si>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</si>
  <si>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</si>
  <si>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</si>
  <si>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</si>
  <si>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</si>
  <si>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</si>
  <si>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</si>
  <si>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</si>
  <si>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</si>
  <si>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</si>
  <si>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</si>
  <si>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</si>
  <si>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</si>
  <si>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</si>
  <si>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</si>
  <si>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</si>
  <si>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</si>
  <si>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</si>
  <si>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</si>
  <si>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</si>
  <si>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</si>
  <si>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</si>
  <si>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</si>
  <si>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</si>
  <si>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</si>
  <si>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</si>
  <si>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</si>
  <si>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</si>
  <si>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</si>
  <si>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</si>
  <si>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</si>
  <si>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</si>
  <si>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</si>
  <si>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</si>
  <si>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</si>
  <si>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</si>
  <si>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</si>
  <si>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</si>
  <si>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</si>
  <si>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</si>
  <si>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</si>
  <si>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</si>
  <si>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</si>
  <si>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</si>
  <si>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</si>
  <si>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</si>
  <si>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</si>
  <si>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</si>
  <si>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</si>
  <si>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</si>
  <si>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</si>
  <si>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</si>
  <si>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</si>
  <si>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</si>
  <si>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</si>
  <si>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</si>
  <si>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</si>
  <si>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</si>
  <si>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</si>
  <si>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</si>
  <si>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</si>
  <si>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</si>
  <si>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</si>
  <si>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</si>
  <si>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</si>
  <si>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</si>
  <si>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</si>
  <si>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</si>
  <si>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</si>
  <si>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</si>
  <si>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</si>
  <si>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</si>
  <si>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</si>
  <si>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</si>
  <si>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</si>
  <si>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</si>
  <si>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</si>
  <si>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</si>
  <si>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</si>
  <si>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</si>
  <si>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</si>
  <si>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</si>
  <si>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</si>
  <si>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</si>
  <si>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</si>
  <si>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</si>
  <si>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</si>
  <si>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</si>
  <si>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</si>
  <si>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</si>
  <si>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</si>
  <si>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</si>
  <si>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</si>
  <si>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</si>
  <si>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</si>
  <si>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</si>
  <si>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</si>
  <si>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</si>
  <si>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</si>
  <si>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</si>
  <si>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</si>
  <si>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</si>
  <si>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</si>
  <si>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</si>
  <si>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</si>
  <si>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</si>
  <si>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</si>
  <si>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</si>
  <si>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</si>
  <si>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</si>
  <si>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</si>
  <si>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</si>
  <si>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</si>
  <si>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</si>
  <si>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</si>
  <si>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</si>
  <si>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</si>
  <si>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</si>
  <si>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</si>
  <si>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</si>
  <si>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</si>
  <si>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</si>
  <si>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</si>
  <si>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</si>
  <si>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</si>
  <si>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</si>
  <si>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</si>
  <si>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</si>
  <si>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</si>
  <si>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</si>
  <si>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</si>
  <si>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</si>
  <si>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</si>
  <si>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</si>
  <si>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</si>
  <si>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</si>
  <si>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</si>
  <si>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</si>
  <si>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</si>
  <si>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</si>
  <si>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</si>
  <si>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</si>
  <si>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</si>
  <si>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</si>
  <si>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</si>
  <si>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</si>
  <si>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</si>
  <si>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</si>
  <si>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</si>
  <si>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</si>
  <si>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</si>
  <si>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</si>
  <si>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</si>
  <si>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</si>
  <si>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</si>
  <si>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</si>
  <si>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</si>
  <si>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</si>
  <si>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</si>
  <si>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</si>
  <si>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</si>
  <si>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</si>
  <si>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</si>
  <si>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</si>
  <si>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</si>
  <si>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</si>
  <si>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</si>
  <si>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</si>
  <si>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</si>
  <si>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</si>
  <si>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</si>
  <si>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</si>
  <si>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</si>
  <si>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</si>
  <si>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</si>
  <si>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</si>
  <si>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</si>
  <si>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</si>
  <si>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</si>
  <si>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</si>
  <si>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</si>
  <si>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</si>
  <si>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</si>
  <si>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</si>
  <si>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</si>
  <si>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</si>
  <si>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</si>
  <si>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</si>
  <si>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</si>
  <si>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</si>
  <si>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</si>
  <si>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</si>
  <si>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</si>
  <si>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</si>
  <si>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</si>
  <si>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</si>
  <si>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</si>
  <si>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</si>
  <si>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</si>
  <si>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</si>
  <si>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</si>
  <si>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</si>
  <si>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</si>
  <si>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</si>
  <si>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</si>
  <si>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</si>
  <si>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</si>
  <si>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</si>
  <si>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</si>
  <si>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</si>
  <si>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</si>
  <si>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</si>
  <si>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</si>
  <si>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</si>
  <si>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</si>
  <si>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</si>
  <si>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</si>
  <si>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</si>
  <si>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</si>
  <si>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</si>
  <si>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</si>
  <si>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</si>
  <si>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</si>
  <si>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</si>
  <si>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</si>
  <si>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</si>
  <si>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</si>
  <si>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</si>
  <si>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</si>
  <si>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</si>
  <si>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</si>
  <si>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</si>
  <si>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</si>
  <si>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</si>
  <si>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</si>
  <si>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</si>
  <si>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</si>
  <si>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</si>
  <si>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</si>
  <si>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</si>
  <si>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</si>
  <si>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</si>
  <si>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</si>
  <si>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</si>
  <si>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</si>
  <si>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</si>
  <si>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</si>
  <si>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</si>
  <si>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</si>
  <si>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</si>
  <si>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</si>
  <si>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</si>
  <si>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</si>
  <si>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</si>
  <si>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</si>
  <si>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</si>
  <si>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</si>
  <si>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</si>
  <si>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</si>
  <si>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</si>
  <si>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</si>
  <si>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</si>
  <si>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</si>
  <si>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</si>
  <si>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</si>
  <si>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</si>
  <si>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</si>
  <si>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</si>
  <si>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</si>
  <si>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</si>
  <si>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</si>
  <si>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</si>
  <si>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</si>
  <si>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</si>
  <si>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</si>
  <si>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</si>
  <si>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</si>
  <si>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</si>
  <si>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</si>
  <si>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</si>
  <si>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</si>
  <si>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</si>
  <si>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</si>
  <si>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</si>
  <si>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</si>
  <si>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</si>
  <si>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</si>
  <si>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</si>
  <si>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</si>
  <si>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</si>
  <si>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</si>
  <si>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</si>
  <si>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</si>
  <si>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</si>
  <si>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</si>
  <si>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</si>
  <si>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</si>
  <si>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</si>
  <si>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</si>
  <si>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</si>
  <si>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</si>
  <si>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</si>
  <si>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</si>
  <si>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</si>
  <si>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</si>
  <si>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</si>
  <si>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</si>
  <si>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</si>
  <si>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</si>
  <si>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</si>
  <si>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</si>
  <si>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</si>
  <si>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</si>
  <si>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</si>
  <si>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</si>
  <si>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</si>
  <si>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</si>
  <si>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</si>
  <si>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</si>
  <si>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</si>
  <si>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</si>
  <si>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</si>
  <si>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</si>
  <si>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</si>
  <si>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</si>
  <si>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</si>
  <si>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</si>
  <si>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</si>
  <si>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</si>
  <si>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</si>
  <si>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</si>
  <si>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</si>
  <si>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</si>
  <si>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</si>
  <si>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</si>
  <si>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</si>
  <si>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</si>
  <si>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</si>
  <si>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</si>
  <si>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</si>
  <si>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</si>
  <si>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</si>
  <si>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</si>
  <si>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</si>
  <si>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</si>
  <si>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</si>
  <si>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</si>
  <si>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</si>
  <si>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</si>
  <si>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</si>
  <si>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</si>
  <si>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</si>
  <si>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</si>
  <si>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</si>
  <si>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</si>
  <si>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</si>
  <si>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</si>
  <si>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</si>
  <si>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</si>
  <si>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</si>
  <si>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</si>
  <si>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</si>
  <si>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</si>
  <si>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</si>
  <si>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</si>
  <si>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</si>
  <si>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</si>
  <si>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</si>
  <si>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</si>
  <si>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</si>
  <si>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</si>
  <si>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</si>
  <si>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</si>
  <si>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</si>
  <si>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</si>
  <si>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</si>
  <si>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</si>
  <si>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</si>
  <si>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</si>
  <si>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</si>
  <si>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</si>
  <si>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</si>
  <si>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</si>
  <si>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</si>
  <si>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</si>
  <si>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</si>
  <si>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</si>
  <si>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</si>
  <si>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</si>
  <si>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</si>
  <si>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</si>
  <si>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</si>
  <si>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</si>
  <si>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</si>
  <si>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</si>
  <si>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</si>
  <si>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</si>
  <si>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</si>
  <si>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</si>
  <si>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</si>
  <si>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</si>
  <si>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</si>
  <si>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</si>
  <si>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</si>
  <si>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</si>
  <si>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</si>
  <si>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</si>
  <si>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</si>
  <si>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</si>
  <si>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</si>
  <si>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</si>
  <si>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</si>
  <si>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</si>
  <si>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</si>
  <si>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</si>
  <si>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</si>
  <si>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</si>
  <si>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</si>
  <si>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</si>
  <si>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</si>
  <si>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</si>
  <si>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</si>
  <si>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</si>
  <si>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</si>
  <si>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</si>
  <si>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</si>
  <si>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</si>
  <si>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</si>
  <si>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</si>
  <si>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</si>
  <si>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</si>
  <si>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</si>
  <si>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</si>
  <si>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</si>
  <si>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</si>
  <si>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</si>
  <si>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</si>
  <si>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</si>
  <si>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</si>
  <si>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</si>
  <si>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</si>
  <si>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</si>
  <si>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</si>
  <si>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</si>
  <si>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</si>
  <si>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</si>
  <si>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</si>
  <si>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</si>
  <si>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</si>
  <si>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</si>
  <si>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</si>
  <si>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</si>
  <si>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</si>
  <si>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</si>
  <si>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</si>
  <si>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</si>
  <si>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</si>
  <si>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</si>
  <si>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</si>
  <si>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</si>
  <si>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</si>
  <si>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</si>
  <si>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</si>
  <si>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</si>
  <si>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</si>
  <si>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</si>
  <si>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</si>
  <si>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</si>
  <si>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</si>
  <si>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</si>
  <si>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</si>
  <si>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</si>
  <si>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</si>
  <si>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</si>
  <si>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</si>
  <si>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</si>
  <si>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</si>
  <si>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</si>
  <si>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</si>
  <si>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</si>
  <si>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</si>
  <si>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</si>
  <si>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</si>
  <si>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</si>
  <si>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</si>
  <si>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</si>
  <si>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</si>
  <si>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</si>
  <si>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</si>
  <si>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</si>
  <si>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</si>
  <si>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</si>
  <si>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</si>
  <si>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</si>
  <si>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</si>
  <si>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</si>
  <si>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</si>
  <si>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</si>
  <si>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</si>
  <si>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</si>
  <si>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</si>
  <si>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</si>
  <si>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</si>
  <si>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</si>
  <si>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</si>
  <si>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</si>
  <si>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</si>
  <si>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</si>
  <si>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</si>
  <si>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</si>
  <si>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</si>
  <si>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</si>
  <si>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</si>
  <si>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</si>
  <si>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</si>
  <si>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</si>
  <si>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</si>
  <si>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</si>
  <si>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</si>
  <si>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</si>
  <si>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</si>
  <si>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</si>
  <si>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</si>
  <si>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</si>
  <si>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</si>
  <si>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</si>
  <si>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</si>
  <si>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</si>
  <si>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</si>
  <si>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</si>
  <si>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</si>
  <si>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</si>
  <si>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</si>
  <si>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</si>
  <si>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</si>
  <si>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</si>
  <si>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</si>
  <si>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</si>
  <si>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</si>
  <si>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</si>
  <si>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</si>
  <si>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</si>
  <si>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</si>
  <si>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</si>
  <si>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</si>
  <si>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</si>
  <si>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</si>
  <si>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</si>
  <si>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</si>
  <si>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</si>
  <si>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</si>
  <si>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</si>
  <si>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</si>
  <si>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</si>
  <si>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</si>
  <si>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</si>
  <si>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</si>
  <si>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</si>
  <si>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</si>
  <si>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</si>
  <si>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</si>
  <si>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</si>
  <si>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</si>
  <si>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</si>
  <si>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</si>
  <si>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</si>
  <si>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</si>
  <si>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</si>
  <si>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</si>
  <si>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</si>
  <si>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</si>
  <si>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</si>
  <si>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</si>
  <si>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</si>
  <si>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</si>
  <si>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</si>
  <si>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</si>
  <si>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</si>
  <si>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</si>
  <si>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</si>
  <si>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</si>
  <si>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</si>
  <si>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</si>
  <si>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</si>
  <si>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</si>
  <si>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</si>
  <si>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</si>
  <si>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</si>
  <si>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</si>
  <si>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</si>
  <si>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</si>
  <si>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</si>
  <si>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</si>
  <si>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</si>
  <si>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</si>
  <si>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</si>
  <si>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</si>
  <si>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</si>
  <si>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</si>
  <si>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</si>
  <si>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</si>
  <si>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</si>
  <si>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</si>
  <si>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</si>
  <si>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</si>
  <si>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</si>
  <si>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</si>
  <si>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</si>
  <si>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</si>
  <si>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</si>
  <si>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</si>
  <si>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</si>
  <si>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</si>
  <si>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</si>
  <si>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</si>
  <si>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</si>
  <si>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</si>
  <si>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</si>
  <si>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</si>
  <si>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</si>
  <si>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</si>
  <si>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</si>
  <si>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</si>
  <si>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</si>
  <si>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</si>
  <si>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</si>
  <si>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</si>
  <si>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</si>
  <si>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</si>
  <si>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</si>
  <si>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</si>
  <si>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</si>
  <si>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</si>
  <si>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</si>
  <si>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</si>
  <si>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</si>
  <si>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</si>
  <si>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</si>
  <si>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</si>
  <si>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</si>
  <si>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</si>
  <si>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</si>
  <si>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</si>
  <si>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</si>
  <si>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</si>
  <si>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</si>
  <si>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</si>
  <si>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</si>
  <si>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</si>
  <si>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</si>
  <si>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</si>
  <si>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</si>
  <si>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</si>
  <si>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</si>
  <si>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</si>
  <si>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</si>
  <si>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</si>
  <si>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</si>
  <si>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</si>
  <si>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</si>
  <si>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</si>
  <si>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</si>
  <si>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</si>
  <si>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</si>
  <si>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</si>
  <si>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</si>
  <si>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</si>
  <si>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</si>
  <si>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</si>
  <si>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</si>
  <si>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</si>
  <si>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</si>
  <si>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</si>
  <si>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</si>
  <si>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</si>
  <si>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</si>
  <si>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</si>
  <si>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</si>
  <si>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</si>
  <si>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</si>
  <si>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</si>
  <si>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</si>
  <si>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</si>
  <si>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</si>
  <si>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</si>
  <si>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</si>
  <si>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</si>
  <si>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</si>
  <si>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</si>
  <si>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</si>
  <si>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</si>
  <si>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</si>
  <si>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</si>
  <si>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</si>
  <si>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</si>
  <si>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</si>
  <si>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</si>
  <si>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</si>
  <si>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</si>
  <si>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</si>
  <si>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</si>
  <si>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</si>
  <si>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</si>
  <si>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</si>
  <si>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</si>
  <si>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</si>
  <si>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</si>
  <si>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</si>
  <si>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</si>
  <si>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</si>
  <si>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</si>
  <si>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</si>
  <si>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</si>
  <si>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</si>
  <si>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</si>
  <si>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</si>
  <si>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</si>
  <si>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</si>
  <si>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</si>
  <si>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</si>
  <si>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</si>
  <si>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</si>
  <si>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</si>
  <si>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</si>
  <si>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</si>
  <si>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</si>
  <si>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</si>
  <si>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</si>
  <si>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</si>
  <si>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</si>
  <si>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</si>
  <si>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</si>
  <si>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</si>
  <si>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</si>
  <si>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</si>
  <si>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</si>
  <si>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</si>
  <si>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</si>
  <si>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</si>
  <si>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</si>
  <si>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</si>
  <si>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</si>
  <si>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</si>
  <si>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</si>
  <si>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</si>
  <si>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</si>
  <si>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</si>
  <si>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</si>
  <si>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</si>
  <si>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</si>
  <si>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</si>
  <si>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</si>
  <si>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</si>
  <si>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</si>
  <si>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</si>
  <si>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</si>
  <si>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</si>
  <si>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</si>
  <si>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</si>
  <si>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</si>
  <si>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</si>
  <si>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</si>
  <si>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</si>
  <si>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</si>
  <si>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</si>
  <si>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</si>
  <si>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</si>
  <si>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</si>
  <si>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</si>
  <si>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</si>
  <si>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</si>
  <si>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</si>
  <si>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</si>
  <si>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</si>
  <si>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</si>
  <si>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</si>
  <si>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</si>
  <si>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</si>
  <si>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</si>
  <si>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</si>
  <si>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</si>
  <si>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</si>
  <si>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</si>
  <si>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</si>
  <si>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</si>
  <si>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</si>
  <si>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</si>
  <si>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</si>
  <si>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</si>
  <si>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</si>
  <si>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</si>
  <si>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</si>
  <si>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</si>
  <si>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</si>
  <si>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</si>
  <si>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</si>
  <si>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</si>
  <si>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</si>
  <si>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</si>
  <si>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</si>
  <si>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</si>
  <si>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</si>
  <si>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</si>
  <si>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</si>
  <si>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</si>
  <si>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</si>
  <si>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</si>
  <si>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</si>
  <si>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</si>
  <si>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</si>
  <si>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</si>
  <si>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</si>
  <si>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</si>
  <si>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</si>
  <si>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</si>
  <si>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</si>
  <si>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</si>
  <si>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</si>
  <si>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</si>
  <si>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</si>
  <si>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</si>
  <si>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</si>
  <si>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</si>
  <si>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</si>
  <si>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</si>
  <si>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</si>
  <si>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</si>
  <si>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</si>
  <si>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</si>
  <si>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</si>
  <si>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</si>
  <si>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</si>
  <si>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</si>
  <si>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</si>
  <si>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</si>
  <si>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</si>
  <si>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</si>
  <si>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</si>
  <si>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</si>
  <si>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</si>
  <si>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</si>
  <si>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</si>
  <si>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</si>
  <si>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</si>
  <si>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</si>
  <si>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</si>
  <si>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</si>
  <si>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</si>
  <si>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</si>
  <si>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</si>
  <si>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</si>
  <si>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</si>
  <si>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</si>
  <si>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</si>
  <si>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</si>
  <si>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</si>
  <si>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</si>
  <si>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</si>
  <si>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</si>
  <si>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</si>
  <si>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</si>
  <si>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</si>
  <si>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</si>
  <si>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</si>
  <si>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</si>
  <si>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</si>
  <si>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</si>
  <si>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</si>
  <si>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</si>
  <si>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</si>
  <si>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</si>
  <si>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</si>
  <si>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</si>
  <si>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</si>
  <si>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</si>
  <si>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</si>
  <si>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</si>
  <si>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</si>
  <si>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</si>
  <si>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</si>
  <si>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</si>
  <si>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</si>
  <si>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</si>
  <si>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</si>
  <si>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</si>
  <si>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</si>
  <si>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</si>
  <si>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</si>
  <si>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</si>
  <si>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</si>
  <si>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</si>
  <si>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</si>
  <si>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</si>
  <si>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</si>
  <si>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</si>
  <si>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</si>
  <si>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</si>
  <si>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</si>
  <si>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</si>
  <si>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</si>
  <si>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</si>
  <si>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</si>
  <si>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Backers_Count</t>
  </si>
  <si>
    <t>Less than 1000</t>
  </si>
  <si>
    <t>Start</t>
  </si>
  <si>
    <t>End</t>
  </si>
  <si>
    <t>1000-4999</t>
  </si>
  <si>
    <t>GOAL</t>
  </si>
  <si>
    <t xml:space="preserve"> 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</si>
  <si>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</si>
  <si>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</si>
  <si>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</si>
  <si>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</si>
  <si>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</si>
  <si>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</si>
  <si>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</si>
  <si>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</si>
  <si>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</si>
  <si>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50K</t>
  </si>
  <si>
    <t>Sate</t>
  </si>
  <si>
    <t>Count of Sate</t>
  </si>
  <si>
    <t>Total Number</t>
  </si>
  <si>
    <t>Number</t>
  </si>
  <si>
    <t xml:space="preserve"> Percentage</t>
  </si>
  <si>
    <t>Total  Percentage</t>
  </si>
  <si>
    <t>Min Backers</t>
  </si>
  <si>
    <t>Max Backers</t>
  </si>
  <si>
    <t>Median Backers</t>
  </si>
  <si>
    <t>Mean Backers</t>
  </si>
  <si>
    <t>Varriace Backers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</si>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</sst>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1" applyNumberFormat="1" applyFont="1"/>
    <xf numFmtId="0" fontId="0" fillId="0" borderId="0" xfId="1" applyNumberFormat="1" applyFont="1"/>
    <xf numFmtId="164" fontId="0" fillId="0" borderId="0" xfId="1" applyNumberFormat="1" applyFont="1"/>
    <xf numFmtId="0" fontId="3" fillId="0" borderId="0" xfId="0" applyFont="1"/>
    <xf numFmtId="14" fontId="0" fillId="0" borderId="0" xfId="0" applyNumberFormat="1"/>
    <xf numFmtId="14" fontId="4" fillId="0" borderId="0" xfId="0" applyNumberFormat="1" applyFont="1"/>
    <xf numFmtId="0" fontId="0" fillId="0" borderId="0" xfId="0" applyFont="1"/>
    <xf numFmtId="10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/>
  </cellXfs>
  <cellStyles count="2">
    <cellStyle name="Currency" xfId="1" builtinId="4"/>
    <cellStyle name="Normal" xfId="0" builtinId="0"/>
  </cellStyles>
  <dxfs count="35"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Home work 1.xlsx]Category.!PivotTable3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'Category.'!$B$5:$B$14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F-4B10-975B-9F5392B5207B}"/>
            </c:ext>
          </c:extLst>
        </c:ser>
        <c:ser>
          <c:idx val="1"/>
          <c:order val="1"/>
          <c:tx>
            <c:strRef>
              <c:f>'Category.'!$C$3:$C$4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'Category.'!$C$5:$C$14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F-4B10-975B-9F5392B5207B}"/>
            </c:ext>
          </c:extLst>
        </c:ser>
        <c:ser>
          <c:idx val="2"/>
          <c:order val="2"/>
          <c:tx>
            <c:strRef>
              <c:f>'Category.'!$D$3:$D$4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'Category.'!$D$5:$D$14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F-4B10-975B-9F5392B5207B}"/>
            </c:ext>
          </c:extLst>
        </c:ser>
        <c:ser>
          <c:idx val="3"/>
          <c:order val="3"/>
          <c:tx>
            <c:strRef>
              <c:f>'Category.'!$E$3:$E$4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'Category.'!$E$5:$E$14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F-4B10-975B-9F5392B52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753840"/>
        <c:axId val="424754168"/>
      </c:barChart>
      <c:catAx>
        <c:axId val="42475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4168"/>
        <c:crosses val="autoZero"/>
        <c:auto val="1"/>
        <c:lblAlgn val="ctr"/>
        <c:lblOffset val="100"/>
        <c:noMultiLvlLbl val="0"/>
      </c:catAx>
      <c:valAx>
        <c:axId val="42475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Home work 1.xlsx]Campaigns!PivotTable4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0-4F42-8AC6-6D2173234CB0}"/>
            </c:ext>
          </c:extLst>
        </c:ser>
        <c:ser>
          <c:idx val="1"/>
          <c:order val="1"/>
          <c:tx>
            <c:strRef>
              <c:f>Campaigns!$C$4:$C$5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C0-4F42-8AC6-6D2173234CB0}"/>
            </c:ext>
          </c:extLst>
        </c:ser>
        <c:ser>
          <c:idx val="2"/>
          <c:order val="2"/>
          <c:tx>
            <c:strRef>
              <c:f>Campaigns!$D$4:$D$5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C0-4F42-8AC6-6D2173234CB0}"/>
            </c:ext>
          </c:extLst>
        </c:ser>
        <c:ser>
          <c:idx val="3"/>
          <c:order val="3"/>
          <c:tx>
            <c:strRef>
              <c:f>Campaigns!$E$4:$E$5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C0-4F42-8AC6-6D2173234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4755152"/>
        <c:axId val="424756792"/>
      </c:barChart>
      <c:catAx>
        <c:axId val="42475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6792"/>
        <c:crosses val="autoZero"/>
        <c:auto val="1"/>
        <c:lblAlgn val="ctr"/>
        <c:lblOffset val="100"/>
        <c:noMultiLvlLbl val="0"/>
      </c:catAx>
      <c:valAx>
        <c:axId val="42475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Home work 1.xlsx]State!PivotTable5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E-4610-9A64-D42B33F7F958}"/>
            </c:ext>
          </c:extLst>
        </c:ser>
        <c:ser>
          <c:idx val="1"/>
          <c:order val="1"/>
          <c:tx>
            <c:strRef>
              <c:f>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E-4610-9A64-D42B33F7F958}"/>
            </c:ext>
          </c:extLst>
        </c:ser>
        <c:ser>
          <c:idx val="2"/>
          <c:order val="2"/>
          <c:tx>
            <c:strRef>
              <c:f>State!$D$4:$D$5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7E-4610-9A64-D42B33F7F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787952"/>
        <c:axId val="424791888"/>
      </c:lineChart>
      <c:catAx>
        <c:axId val="4247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91888"/>
        <c:crosses val="autoZero"/>
        <c:auto val="1"/>
        <c:lblAlgn val="ctr"/>
        <c:lblOffset val="100"/>
        <c:noMultiLvlLbl val="0"/>
      </c:catAx>
      <c:valAx>
        <c:axId val="4247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8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Home work 1.xlsx]Sheet4!PivotTable3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Sheet4!$A$3:$A$15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50K</c:v>
                </c:pt>
              </c:strCache>
            </c:strRef>
          </c:cat>
          <c:val>
            <c:numRef>
              <c:f>Sheet4!$B$3:$B$15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7-451B-A6AF-12F3B1E02D7D}"/>
            </c:ext>
          </c:extLst>
        </c:ser>
        <c:ser>
          <c:idx val="1"/>
          <c:order val="1"/>
          <c:tx>
            <c:strRef>
              <c:f>Sheet4!$C$1:$C$2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Sheet4!$A$3:$A$15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50K</c:v>
                </c:pt>
              </c:strCache>
            </c:strRef>
          </c:cat>
          <c:val>
            <c:numRef>
              <c:f>Sheet4!$C$3:$C$15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7-451B-A6AF-12F3B1E02D7D}"/>
            </c:ext>
          </c:extLst>
        </c:ser>
        <c:ser>
          <c:idx val="2"/>
          <c:order val="2"/>
          <c:tx>
            <c:strRef>
              <c:f>Sheet4!$D$1:$D$2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Sheet4!$A$3:$A$15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50K</c:v>
                </c:pt>
              </c:strCache>
            </c:strRef>
          </c:cat>
          <c:val>
            <c:numRef>
              <c:f>Sheet4!$D$3:$D$15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7-451B-A6AF-12F3B1E02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228328"/>
        <c:axId val="700225704"/>
      </c:lineChart>
      <c:catAx>
        <c:axId val="70022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25704"/>
        <c:crosses val="autoZero"/>
        <c:auto val="1"/>
        <c:lblAlgn val="ctr"/>
        <c:lblOffset val="100"/>
        <c:noMultiLvlLbl val="0"/>
      </c:catAx>
      <c:valAx>
        <c:axId val="70022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2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Home work 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Sheet4!$A$3:$A$15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50K</c:v>
                </c:pt>
              </c:strCache>
            </c:strRef>
          </c:cat>
          <c:val>
            <c:numRef>
              <c:f>Sheet4!$B$3:$B$15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4-4A9E-A0C4-8F2265CD8BA8}"/>
            </c:ext>
          </c:extLst>
        </c:ser>
        <c:ser>
          <c:idx val="1"/>
          <c:order val="1"/>
          <c:tx>
            <c:strRef>
              <c:f>Sheet4!$C$1:$C$2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Sheet4!$A$3:$A$15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50K</c:v>
                </c:pt>
              </c:strCache>
            </c:strRef>
          </c:cat>
          <c:val>
            <c:numRef>
              <c:f>Sheet4!$C$3:$C$15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74-4A9E-A0C4-8F2265CD8BA8}"/>
            </c:ext>
          </c:extLst>
        </c:ser>
        <c:ser>
          <c:idx val="2"/>
          <c:order val="2"/>
          <c:tx>
            <c:strRef>
              <c:f>Sheet4!$D$1:$D$2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Sheet4!$A$3:$A$15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50K</c:v>
                </c:pt>
              </c:strCache>
            </c:strRef>
          </c:cat>
          <c:val>
            <c:numRef>
              <c:f>Sheet4!$D$3:$D$15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74-4A9E-A0C4-8F2265CD8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228328"/>
        <c:axId val="700225704"/>
      </c:lineChart>
      <c:catAx>
        <c:axId val="70022832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25704"/>
        <c:crosses val="autoZero"/>
        <c:auto val="1"/>
        <c:lblAlgn val="ctr"/>
        <c:lblOffset val="100"/>
        <c:noMultiLvlLbl val="0"/>
      </c:catAx>
      <c:valAx>
        <c:axId val="70022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2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243846</xdr:colOff>
      <xdr:row>1</xdr:row>
      <xdr:rowOff>55245</xdr:rowOff>
    </xdr:from>
    <xdr:to>
      <xdr:col>13</xdr:col>
      <xdr:colOff>335286</xdr:colOff>
      <xdr:row>16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E874B-E1A4-4A7D-BF39-9653BC427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7620</xdr:rowOff>
    </xdr:from>
    <xdr:to>
      <xdr:col>21</xdr:col>
      <xdr:colOff>333375</xdr:colOff>
      <xdr:row>48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BA569-F820-456C-A288-DB7E21EA3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323856</xdr:colOff>
      <xdr:row>3</xdr:row>
      <xdr:rowOff>9525</xdr:rowOff>
    </xdr:from>
    <xdr:to>
      <xdr:col>10</xdr:col>
      <xdr:colOff>228606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4D906-E279-47E8-BD86-6DAA51870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0</xdr:rowOff>
    </xdr:from>
    <xdr:to>
      <xdr:col>8</xdr:col>
      <xdr:colOff>537210</xdr:colOff>
      <xdr:row>36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CE2480-1512-4EBC-A900-CA5642D96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5</xdr:row>
      <xdr:rowOff>7620</xdr:rowOff>
    </xdr:from>
    <xdr:to>
      <xdr:col>15</xdr:col>
      <xdr:colOff>609600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D0D7C-4E75-4913-8DD1-A5F3D139D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lean asante" refreshedDate="43884.347449537039" createdVersion="6" refreshedVersion="6" minRefreshableVersion="3" recordCount="4114" xr:uid="{233F3275-099F-4BD3-837C-B10BE6357FA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0">
      <sharedItems containsSemiMixedTypes="0" containsString="0" containsNumber="1" minValue="71938.859944093347" maxValue="71938.85994409334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lean asante" refreshedDate="43884.899550000002" createdVersion="6" refreshedVersion="6" minRefreshableVersion="3" recordCount="4115" xr:uid="{29457F50-9A08-48B2-A688-78E8EE9F1DF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6E-3" maxValue="250000000"/>
    </cacheField>
    <cacheField name="Average Donation" numFmtId="0">
      <sharedItems containsString="0" containsBlank="1" containsNumber="1" minValue="71938.859944093347" maxValue="71938.859944093347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lean asante" refreshedDate="43889.272387152778" createdVersion="6" refreshedVersion="6" minRefreshableVersion="3" recordCount="4114" xr:uid="{781A1737-12A8-4C8F-BBC0-D050D70D6CD8}">
  <cacheSource type="worksheet">
    <worksheetSource ref="A1:C4115" sheet="Sheet14"/>
  </cacheSource>
  <cacheFields count="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GOAL" numFmtId="0">
      <sharedItems count="12">
        <s v="5000-9999"/>
        <s v="10000-14999"/>
        <s v="Less than 1000"/>
        <s v="40000-44999"/>
        <s v="1000-4999"/>
        <s v="30000-34999"/>
        <s v="15000-19999"/>
        <s v="35000-39999"/>
        <s v="20000-24999"/>
        <s v="25000-29999"/>
        <s v="Greater than 50K"/>
        <s v="45000-49999"/>
      </sharedItems>
    </cacheField>
    <cacheField name="Sate" numFmtId="0">
      <sharedItems count="4">
        <s v="successful"/>
        <s v="canceled"/>
        <s v="failed"/>
        <s v="l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lean asante" refreshedDate="43889.865812384262" createdVersion="6" refreshedVersion="6" minRefreshableVersion="3" recordCount="4114" xr:uid="{BC020346-783E-47EC-9F17-85A20A1AD059}">
  <cacheSource type="worksheet">
    <worksheetSource ref="B1:C4115" sheet="Sheet14"/>
  </cacheSource>
  <cacheFields count="2">
    <cacheField name="GOAL" numFmtId="0">
      <sharedItems count="12">
        <s v="5000-9999"/>
        <s v="10000-14999"/>
        <s v="Less than 1000"/>
        <s v="40000-44999"/>
        <s v="1000-4999"/>
        <s v="30000-34999"/>
        <s v="15000-19999"/>
        <s v="35000-39999"/>
        <s v="20000-24999"/>
        <s v="25000-29999"/>
        <s v="Greater than 50K"/>
        <s v="45000-49999"/>
      </sharedItems>
    </cacheField>
    <cacheField name="Sate" numFmtId="0">
      <sharedItems count="4">
        <s v="successful"/>
        <s v="canceled"/>
        <s v="failed"/>
        <s v="l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0.73067996217656661"/>
    <n v="71938.859944093347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0.70122159284788099"/>
    <n v="71938.859944093347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0.95238095238095233"/>
    <n v="71938.859944093347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0.9624639076034649"/>
    <n v="71938.859944093347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0.81306401696495034"/>
    <n v="71938.859944093347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0.91093394077448742"/>
    <n v="71938.859944093347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0.93907735649724144"/>
    <n v="71938.859944093347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0.98792535675082327"/>
    <n v="71938.85994409334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0.99956590280792346"/>
    <n v="71938.859944093347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0.7936633914824045"/>
    <n v="71938.859944093347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0.99502487562189057"/>
    <n v="71938.859944093347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0.82987551867219922"/>
    <n v="71938.859944093347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0.60498507703476645"/>
    <n v="71938.859944093347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0.62511162707626367"/>
    <n v="71938.859944093347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0.99075297225891679"/>
    <n v="71938.859944093347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0.93808630393996251"/>
    <n v="71938.859944093347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0.99758915953113314"/>
    <n v="71938.859944093347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0.99337748344370858"/>
    <n v="71938.859944093347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0.94054707861374642"/>
    <n v="71938.859944093347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0.68825910931174084"/>
    <n v="71938.859944093347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0.99800399201596801"/>
    <n v="71938.859944093347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0.9162951956414066"/>
    <n v="71938.859944093347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0.85365853658536583"/>
    <n v="71938.859944093347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0.84388185654008441"/>
    <n v="71938.859944093347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0.91905272447928432"/>
    <n v="71938.859944093347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0.75"/>
    <n v="71938.859944093347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0.64432989690721654"/>
    <n v="71938.859944093347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0.89505482210785414"/>
    <n v="71938.85994409334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0.99651220727453915"/>
    <n v="71938.859944093347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0.81081081081081086"/>
    <n v="71938.859944093347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0.98716926744636591"/>
    <n v="71938.859944093347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71938.859944093347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0.99754558204768584"/>
    <n v="71938.85994409334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0.97947761194029848"/>
    <n v="71938.859944093347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0.76650943396226412"/>
    <n v="71938.859944093347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0.60060060060060061"/>
    <n v="71938.859944093347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0.70348223707351387"/>
    <n v="71938.859944093347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0.54513467304309038"/>
    <n v="71938.85994409334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0.90876045074518352"/>
    <n v="71938.859944093347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0.76347533974652615"/>
    <n v="71938.859944093347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0.98667982239763197"/>
    <n v="71938.859944093347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71938.859944093347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0.70493454179254789"/>
    <n v="71938.859944093347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0.32398107950495691"/>
    <n v="71938.859944093347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71938.859944093347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0.83333333333333337"/>
    <n v="71938.85994409334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0.96"/>
    <n v="71938.859944093347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0.92927302970885872"/>
    <n v="71938.859944093347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0.92635479388605835"/>
    <n v="71938.859944093347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71938.859944093347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71938.859944093347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0.78113904274960944"/>
    <n v="71938.859944093347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0.86051114361930992"/>
    <n v="71938.859944093347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0.91213134691395559"/>
    <n v="71938.859944093347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0.99009900990099009"/>
    <n v="71938.859944093347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0.77547339945897209"/>
    <n v="71938.859944093347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0.93229227362778233"/>
    <n v="71938.85994409334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0.98135426889106969"/>
    <n v="71938.859944093347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0.97172286463900492"/>
    <n v="71938.859944093347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0.99874457806537187"/>
    <n v="71938.859944093347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0.96808961498000357"/>
    <n v="71938.859944093347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0.67430883344571813"/>
    <n v="71938.859944093347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0.64627315812149932"/>
    <n v="71938.859944093347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0.88091368367270539"/>
    <n v="71938.859944093347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0.57692307692307687"/>
    <n v="71938.859944093347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0.92998538594393521"/>
    <n v="71938.85994409334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0.84317032040472173"/>
    <n v="71938.859944093347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0.86021505376344087"/>
    <n v="71938.859944093347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0.78636959370904325"/>
    <n v="71938.859944093347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0.90136945060630624"/>
    <n v="71938.859944093347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0.78616352201257866"/>
    <n v="71938.859944093347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0.80681308830121024"/>
    <n v="71938.859944093347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0.92243186582809222"/>
    <n v="71938.859944093347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71938.859944093347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0.88548861261644185"/>
    <n v="71938.859944093347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0.86633663366336633"/>
    <n v="71938.859944093347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0.65217391304347827"/>
    <n v="71938.859944093347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0.25477707006369427"/>
    <n v="71938.85994409334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3.7009622501850484E-2"/>
    <n v="71938.859944093347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0.78740157480314965"/>
    <n v="71938.85994409334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0.93240093240093236"/>
    <n v="71938.859944093347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0.50505050505050508"/>
    <n v="71938.859944093347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0.99987501562304715"/>
    <n v="71938.859944093347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0.97560975609756095"/>
    <n v="71938.85994409334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938.859944093347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0.79681274900398402"/>
    <n v="71938.859944093347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0.93926111458985595"/>
    <n v="71938.859944093347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0.95602294455066916"/>
    <n v="71938.859944093347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0.97222222222222221"/>
    <n v="71938.859944093347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0.86906141367323286"/>
    <n v="71938.859944093347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0.99601593625498008"/>
    <n v="71938.859944093347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0.83333333333333337"/>
    <n v="71938.859944093347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0.95057034220532322"/>
    <n v="71938.859944093347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0.9041591320072333"/>
    <n v="71938.859944093347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0.96153846153846156"/>
    <n v="71938.859944093347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0.76086956521739135"/>
    <n v="71938.859944093347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0.87209302325581395"/>
    <n v="71938.859944093347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0.94117647058823528"/>
    <n v="71938.859944093347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0.94117647058823528"/>
    <n v="71938.859944093347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0.94322419181407169"/>
    <n v="71938.859944093347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71938.859944093347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71938.859944093347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0.78277886497064575"/>
    <n v="71938.859944093347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0.95098756400877837"/>
    <n v="71938.859944093347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0.83333333333333337"/>
    <n v="71938.859944093347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0.93101988997037666"/>
    <n v="71938.859944093347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0.99502487562189057"/>
    <n v="71938.859944093347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0.97592713077423554"/>
    <n v="71938.859944093347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0.40540540540540543"/>
    <n v="71938.859944093347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0.45558086560364464"/>
    <n v="71938.859944093347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0.76470588235294112"/>
    <n v="71938.85994409334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0.64695009242144175"/>
    <n v="71938.859944093347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0.96153846153846156"/>
    <n v="71938.859944093347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0.70921985815602839"/>
    <n v="71938.85994409334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0.967741935483871"/>
    <n v="71938.859944093347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0.71202531645569622"/>
    <n v="71938.85994409334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0.87983911513323276"/>
    <n v="71938.859944093347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0.9950864840719823"/>
    <n v="71938.859944093347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0.88470834704631274"/>
    <n v="71938.859944093347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0.95641682116476856"/>
    <n v="71938.859944093347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7000"/>
    <n v="71938.859944093347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000"/>
    <n v="71938.859944093347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e v="#DIV/0!"/>
    <n v="71938.859944093347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364.23841059602648"/>
    <n v="71938.859944093347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e v="#DIV/0!"/>
    <n v="71938.859944093347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7.1428571428571432"/>
    <n v="71938.859944093347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18.024513338139869"/>
    <n v="71938.859944093347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42.10526315789474"/>
    <n v="71938.859944093347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53.561863952865558"/>
    <n v="71938.859944093347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e v="#DIV/0!"/>
    <n v="71938.859944093347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e v="#DIV/0!"/>
    <n v="71938.859944093347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e v="#DIV/0!"/>
    <n v="71938.859944093347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10.450685826257349"/>
    <n v="71938.859944093347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e v="#DIV/0!"/>
    <n v="71938.859944093347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e v="#DIV/0!"/>
    <n v="71938.859944093347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7.4441687344913152"/>
    <n v="71938.859944093347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e v="#DIV/0!"/>
    <n v="71938.859944093347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e v="#DIV/0!"/>
    <n v="71938.859944093347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1.833616298811545"/>
    <n v="71938.859944093347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71938.859944093347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e v="#DIV/0!"/>
    <n v="71938.859944093347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9.2807424593967518"/>
    <n v="71938.859944093347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00"/>
    <n v="71938.859944093347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e v="#DIV/0!"/>
    <n v="71938.859944093347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3.6231884057971016"/>
    <n v="71938.859944093347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13.31360946745562"/>
    <n v="71938.85994409334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173.91304347826087"/>
    <n v="71938.859944093347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e v="#DIV/0!"/>
    <n v="71938.859944093347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1250"/>
    <n v="71938.859944093347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108.69565217391305"/>
    <n v="71938.859944093347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4.31721572794899"/>
    <n v="71938.859944093347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1785.7142857142858"/>
    <n v="71938.859944093347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12666.666666666666"/>
    <n v="71938.859944093347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139.27576601671308"/>
    <n v="71938.859944093347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37.5"/>
    <n v="71938.859944093347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16666.666666666668"/>
    <n v="71938.859944093347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19.607843137254903"/>
    <n v="71938.859944093347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374.375"/>
    <n v="71938.859944093347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e v="#DIV/0!"/>
    <n v="71938.859944093347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50000"/>
    <n v="71938.859944093347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e v="#DIV/0!"/>
    <n v="71938.859944093347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0000"/>
    <n v="71938.859944093347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6.4367816091954024"/>
    <n v="71938.859944093347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e v="#DIV/0!"/>
    <n v="71938.859944093347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187.5"/>
    <n v="71938.859944093347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e v="#DIV/0!"/>
    <n v="71938.859944093347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1.6666666666666667"/>
    <n v="71938.859944093347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0000"/>
    <n v="71938.859944093347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24.615384615384617"/>
    <n v="71938.859944093347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4.4642857142857144"/>
    <n v="71938.859944093347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0.76923076923077"/>
    <n v="71938.859944093347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50000"/>
    <n v="71938.859944093347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e v="#DIV/0!"/>
    <n v="71938.859944093347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e v="#DIV/0!"/>
    <n v="71938.859944093347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e v="#DIV/0!"/>
    <n v="71938.859944093347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15.420200462606013"/>
    <n v="71938.85994409334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e v="#DIV/0!"/>
    <n v="71938.859944093347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2.5"/>
    <n v="71938.859944093347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e v="#DIV/0!"/>
    <n v="71938.859944093347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5"/>
    <n v="71938.859944093347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2.9925187032418954"/>
    <n v="71938.8599440933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4.7409972299168972"/>
    <n v="71938.859944093347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e v="#DIV/0!"/>
    <n v="71938.859944093347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2.788933511825078"/>
    <n v="71938.859944093347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29.411764705882351"/>
    <n v="71938.859944093347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18.181818181818183"/>
    <n v="71938.859944093347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e v="#DIV/0!"/>
    <n v="71938.859944093347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6.25"/>
    <n v="71938.859944093347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e v="#DIV/0!"/>
    <n v="71938.859944093347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1449.2753623188405"/>
    <n v="71938.859944093347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240"/>
    <n v="71938.859944093347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20"/>
    <n v="71938.859944093347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58823.529411764706"/>
    <n v="71938.85994409334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e v="#DIV/0!"/>
    <n v="71938.859944093347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833.33333333333337"/>
    <n v="71938.859944093347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e v="#DIV/0!"/>
    <n v="71938.859944093347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2.3890784982935154"/>
    <n v="71938.859944093347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9.5419847328244281"/>
    <n v="71938.859944093347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89.605734767025083"/>
    <n v="71938.859944093347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e v="#DIV/0!"/>
    <n v="71938.859944093347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3.8178867996563901"/>
    <n v="71938.85994409334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1.7105263157894737"/>
    <n v="71938.859944093347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e v="#DIV/0!"/>
    <n v="71938.859944093347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3.3512064343163539"/>
    <n v="71938.859944093347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1.9715440475799297"/>
    <n v="71938.859944093347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6.1538461538461542"/>
    <n v="71938.859944093347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e v="#DIV/0!"/>
    <n v="71938.859944093347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6.572769953051643"/>
    <n v="71938.859944093347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e v="#DIV/0!"/>
    <n v="71938.859944093347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e v="#DIV/0!"/>
    <n v="71938.859944093347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3.9603960396039604"/>
    <n v="71938.859944093347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2.2421524663677128"/>
    <n v="71938.859944093347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6300"/>
    <n v="71938.859944093347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2500"/>
    <n v="71938.859944093347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12500"/>
    <n v="71938.859944093347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440"/>
    <n v="71938.859944093347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1.7953824200462347"/>
    <n v="71938.859944093347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8.3731055848614258"/>
    <n v="71938.859944093347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50"/>
    <n v="71938.859944093347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5.6721497447532618"/>
    <n v="71938.859944093347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138.88888888888889"/>
    <n v="71938.859944093347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e v="#DIV/0!"/>
    <n v="71938.859944093347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7.6923076923076925"/>
    <n v="71938.859944093347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e v="#DIV/0!"/>
    <n v="71938.859944093347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e v="#DIV/0!"/>
    <n v="71938.859944093347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e v="#DIV/0!"/>
    <n v="71938.859944093347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116"/>
    <n v="71938.859944093347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e v="#DIV/0!"/>
    <n v="71938.859944093347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e v="#DIV/0!"/>
    <n v="71938.859944093347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e v="#DIV/0!"/>
    <n v="71938.859944093347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250"/>
    <n v="71938.859944093347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e v="#DIV/0!"/>
    <n v="71938.859944093347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36.363636363636367"/>
    <n v="71938.859944093347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e v="#DIV/0!"/>
    <n v="71938.859944093347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2.4937655860349128"/>
    <n v="71938.859944093347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e v="#DIV/0!"/>
    <n v="71938.859944093347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e v="#DIV/0!"/>
    <n v="71938.859944093347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00"/>
    <n v="71938.859944093347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e v="#DIV/0!"/>
    <n v="71938.859944093347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4"/>
    <n v="71938.859944093347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0.9290733051225385"/>
    <n v="71938.859944093347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0.8878048780487805"/>
    <n v="71938.859944093347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0.88135593220338981"/>
    <n v="71938.859944093347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0.97473487211478482"/>
    <n v="71938.859944093347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0.87906567876428476"/>
    <n v="71938.859944093347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0.96413420748168144"/>
    <n v="71938.859944093347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0.32737510639690959"/>
    <n v="71938.859944093347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0.74571215510812827"/>
    <n v="71938.859944093347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0.98684592432633256"/>
    <n v="71938.859944093347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0.88558271342543393"/>
    <n v="71938.859944093347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0.94711917916337807"/>
    <n v="71938.859944093347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0.79635949943117179"/>
    <n v="71938.859944093347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0.54182921543129603"/>
    <n v="71938.859944093347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0.99272005294506949"/>
    <n v="71938.859944093347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0.85508637441239532"/>
    <n v="71938.859944093347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0.93691515998997499"/>
    <n v="71938.859944093347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0.71890726096333568"/>
    <n v="71938.859944093347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71938.859944093347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0.52317672909908963"/>
    <n v="71938.859944093347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0.75793236858311719"/>
    <n v="71938.859944093347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0.93984962406015038"/>
    <n v="71938.859944093347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0.93109869646182497"/>
    <n v="71938.859944093347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0.41666666666666669"/>
    <n v="71938.85994409334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0.84687572302014846"/>
    <n v="71938.859944093347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0.84602368866328259"/>
    <n v="71938.859944093347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0.90009000900090008"/>
    <n v="71938.859944093347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0.6872852233676976"/>
    <n v="71938.859944093347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0.75971197275217806"/>
    <n v="71938.859944093347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0.89766606822262118"/>
    <n v="71938.859944093347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71938.859944093347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0.65527065527065531"/>
    <n v="71938.859944093347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0.95529231944975157"/>
    <n v="71938.859944093347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0.56359090063704553"/>
    <n v="71938.859944093347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0.92785207811029935"/>
    <n v="71938.859944093347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0.64102564102564108"/>
    <n v="71938.859944093347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0.9225517782185525"/>
    <n v="71938.859944093347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0.6775067750677507"/>
    <n v="71938.85994409334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0.90594859787032389"/>
    <n v="71938.859944093347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0.66512292457013356"/>
    <n v="71938.859944093347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0.63565398138132101"/>
    <n v="71938.859944093347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0.64043447074495341"/>
    <n v="71938.859944093347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0.82927241146386188"/>
    <n v="71938.859944093347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0.98825079609091904"/>
    <n v="71938.859944093347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0.87510118357435085"/>
    <n v="71938.859944093347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0.95578399855103147"/>
    <n v="71938.859944093347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0.43701504986185646"/>
    <n v="71938.859944093347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0.91614242960972336"/>
    <n v="71938.859944093347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0.56721497447532609"/>
    <n v="71938.859944093347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0.96889254225970156"/>
    <n v="71938.859944093347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0.95401640908223617"/>
    <n v="71938.859944093347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0.9373437760373271"/>
    <n v="71938.859944093347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0.83319446758873517"/>
    <n v="71938.859944093347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0.98515438025908253"/>
    <n v="71938.859944093347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0.98634294385432475"/>
    <n v="71938.859944093347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71938.859944093347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71938.859944093347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0.84227407261413234"/>
    <n v="71938.859944093347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0.99364069952305245"/>
    <n v="71938.859944093347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0.91800041441161562"/>
    <n v="71938.859944093347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0.55880750478478924"/>
    <n v="71938.859944093347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0.9830653235110689"/>
    <n v="71938.859944093347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0.8422116477870889"/>
    <n v="71938.859944093347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0.99542106310969536"/>
    <n v="71938.859944093347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0.72744907856450047"/>
    <n v="71938.859944093347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0.43169121381411885"/>
    <n v="71938.859944093347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0.76726342710997442"/>
    <n v="71938.859944093347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0.34141345168999659"/>
    <n v="71938.85994409334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0.89832584728460596"/>
    <n v="71938.859944093347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0.94726870855699397"/>
    <n v="71938.859944093347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0.8407286314806165"/>
    <n v="71938.859944093347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0.96034726156978367"/>
    <n v="71938.859944093347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71938.859944093347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0.8938547486033519"/>
    <n v="71938.85994409334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0.95478798090424033"/>
    <n v="71938.859944093347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0.25963910164870829"/>
    <n v="71938.859944093347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0.98767383059418457"/>
    <n v="71938.859944093347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0.87894058361654748"/>
    <n v="71938.859944093347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0.99203068681591222"/>
    <n v="71938.859944093347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0.35295778624876467"/>
    <n v="71938.859944093347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0.88746893858714948"/>
    <n v="71938.859944093347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0.93826233814974669"/>
    <n v="71938.859944093347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0.97406211733273962"/>
    <n v="71938.859944093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0.92668099933278969"/>
    <n v="71938.859944093347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0.81251880830574785"/>
    <n v="71938.859944093347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0.98425196850393704"/>
    <n v="71938.85994409334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0.95789110693896318"/>
    <n v="71938.85994409334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0.88550638568171591"/>
    <n v="71938.859944093347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0.73313782991202348"/>
    <n v="71938.859944093347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0.96511681773961921"/>
    <n v="71938.859944093347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0.94786729857819907"/>
    <n v="71938.859944093347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0.98204264870931535"/>
    <n v="71938.859944093347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0.93804230570798741"/>
    <n v="71938.859944093347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0.88483829580144224"/>
    <n v="71938.859944093347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0.79854664510590723"/>
    <n v="71938.859944093347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0.98823994465856313"/>
    <n v="71938.859944093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0.97309673726388091"/>
    <n v="71938.859944093347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0.85587772314615174"/>
    <n v="71938.859944093347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0.98845159058335108"/>
    <n v="71938.859944093347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0.90798811625153442"/>
    <n v="71938.859944093347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0.9252120277563608"/>
    <n v="71938.859944093347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0.79985374103021167"/>
    <n v="71938.859944093347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0.93708165997322623"/>
    <n v="71938.85994409334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0.99634937588675099"/>
    <n v="71938.859944093347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0.98011701943800744"/>
    <n v="71938.859944093347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0.97958944967541961"/>
    <n v="71938.859944093347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0.81118881118881114"/>
    <n v="71938.859944093347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0.5872376809279295"/>
    <n v="71938.859944093347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0.89613363144712144"/>
    <n v="71938.859944093347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0.970873786407767"/>
    <n v="71938.859944093347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0.93777223294728651"/>
    <n v="71938.859944093347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0.87138375740676188"/>
    <n v="71938.859944093347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0.78529194382852918"/>
    <n v="71938.859944093347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0.85792724776938911"/>
    <n v="71938.859944093347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0.92065607125602222"/>
    <n v="71938.859944093347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0.96206706981858159"/>
    <n v="71938.85994409334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0.86016220201523719"/>
    <n v="71938.859944093347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0.97378189622601086"/>
    <n v="71938.859944093347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0.57471264367816088"/>
    <n v="71938.859944093347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0.97004501008846811"/>
    <n v="71938.859944093347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0.95369458128078821"/>
    <n v="71938.859944093347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0.98643649815043155"/>
    <n v="71938.859944093347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71938.859944093347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0.80541666666666667"/>
    <n v="71938.859944093347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0.98684210526315785"/>
    <n v="71938.85994409334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0.90775874366189879"/>
    <n v="71938.859944093347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0.96178507309566552"/>
    <n v="71938.859944093347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0.98701298701298701"/>
    <n v="71938.859944093347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0.96758493702473436"/>
    <n v="71938.859944093347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0.96050407253726755"/>
    <n v="71938.859944093347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0.90780601442433928"/>
    <n v="71938.859944093347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0.81953778069168992"/>
    <n v="71938.859944093347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0.87589706457697092"/>
    <n v="71938.85994409334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0.7978723404255319"/>
    <n v="71938.859944093347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0.9375"/>
    <n v="71938.859944093347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0.76540375047837739"/>
    <n v="71938.859944093347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0.83333333333333337"/>
    <n v="71938.859944093347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0.94375963020030817"/>
    <n v="71938.859944093347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0.87412587412587417"/>
    <n v="71938.859944093347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0.8947211452430659"/>
    <n v="71938.859944093347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0.86147484493452786"/>
    <n v="71938.859944093347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0.70671378091872794"/>
    <n v="71938.859944093347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0.95483624558388236"/>
    <n v="71938.85994409334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0.39087947882736157"/>
    <n v="71938.859944093347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0.48377723970944309"/>
    <n v="71938.859944093347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0.89202087328843493"/>
    <n v="71938.859944093347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0.94355645298258195"/>
    <n v="71938.859944093347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0.99833610648918469"/>
    <n v="71938.859944093347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0.46731270598652169"/>
    <n v="71938.859944093347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0.79264426125554854"/>
    <n v="71938.859944093347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0.55085653330429996"/>
    <n v="71938.859944093347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938.859944093347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0.99393698439518929"/>
    <n v="71938.859944093347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0.9910537311833717"/>
    <n v="71938.85994409334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0.90541984318128321"/>
    <n v="71938.859944093347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0.89370602776193198"/>
    <n v="71938.859944093347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0.92554456728477608"/>
    <n v="71938.859944093347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0.9375"/>
    <n v="71938.859944093347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0.96246137663532971"/>
    <n v="71938.859944093347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0.7989773090444231"/>
    <n v="71938.859944093347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0.9362857544122466"/>
    <n v="71938.859944093347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0.89045212706751853"/>
    <n v="71938.859944093347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0.96327977497784456"/>
    <n v="71938.859944093347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0.70596540769502292"/>
    <n v="71938.859944093347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0.95002850085502566"/>
    <n v="71938.859944093347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0.97001274873898347"/>
    <n v="71938.859944093347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0.92885375494071143"/>
    <n v="71938.859944093347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0.92846508142307171"/>
    <n v="71938.859944093347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0.98473658296405708"/>
    <n v="71938.859944093347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0.9858270925001561"/>
    <n v="71938.85994409334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0.73099415204678364"/>
    <n v="71938.859944093347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0.77942322681215903"/>
    <n v="71938.859944093347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0.98960910440376049"/>
    <n v="71938.859944093347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0.78839482812992745"/>
    <n v="71938.859944093347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0.95160211136718464"/>
    <n v="71938.85994409334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0.97225141896153033"/>
    <n v="71938.859944093347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0.97897990294113535"/>
    <n v="71938.859944093347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0.83182910902784124"/>
    <n v="71938.859944093347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0.99752992589777689"/>
    <n v="71938.859944093347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0.99370064767988642"/>
    <n v="71938.859944093347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0.99564405724953331"/>
    <n v="71938.859944093347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227.58620689655172"/>
    <n v="71938.859944093347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49.833887043189371"/>
    <n v="71938.859944093347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93.023255813953483"/>
    <n v="71938.859944093347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130.718954248366"/>
    <n v="71938.85994409334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14.713094654242274"/>
    <n v="71938.859944093347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8333.3333333333339"/>
    <n v="71938.859944093347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75.187969924812023"/>
    <n v="71938.859944093347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e v="#DIV/0!"/>
    <n v="71938.859944093347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17.751479289940828"/>
    <n v="71938.859944093347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e v="#DIV/0!"/>
    <n v="71938.859944093347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41.666666666666664"/>
    <n v="71938.859944093347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7.2289156626506026"/>
    <n v="71938.859944093347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10.526315789473685"/>
    <n v="71938.859944093347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e v="#DIV/0!"/>
    <n v="71938.859944093347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20"/>
    <n v="71938.859944093347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36666.666666666664"/>
    <n v="71938.859944093347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e v="#DIV/0!"/>
    <n v="71938.859944093347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e v="#DIV/0!"/>
    <n v="71938.859944093347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10.660980810234541"/>
    <n v="71938.859944093347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e v="#DIV/0!"/>
    <n v="71938.859944093347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000"/>
    <n v="71938.859944093347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e v="#DIV/0!"/>
    <n v="71938.859944093347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2.5407263488267824"/>
    <n v="71938.859944093347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000"/>
    <n v="71938.859944093347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20"/>
    <n v="71938.859944093347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0000"/>
    <n v="71938.859944093347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13.70757180156658"/>
    <n v="71938.859944093347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6000"/>
    <n v="71938.859944093347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0.484087306426044"/>
    <n v="71938.859944093347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44.444444444444443"/>
    <n v="71938.859944093347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126.26262626262626"/>
    <n v="71938.859944093347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e v="#DIV/0!"/>
    <n v="71938.859944093347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1.5625"/>
    <n v="71938.859944093347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3649.0384615384614"/>
    <n v="71938.859944093347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121.95121951219512"/>
    <n v="71938.859944093347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1444.4444444444443"/>
    <n v="71938.859944093347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145.70491803278688"/>
    <n v="71938.859944093347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e v="#DIV/0!"/>
    <n v="71938.859944093347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12.180267965895249"/>
    <n v="71938.859944093347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1560"/>
    <n v="71938.859944093347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340"/>
    <n v="71938.859944093347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e v="#DIV/0!"/>
    <n v="71938.859944093347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e v="#DIV/0!"/>
    <n v="71938.859944093347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44"/>
    <n v="71938.859944093347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1010"/>
    <n v="71938.859944093347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3.7101449275362319"/>
    <n v="71938.859944093347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131.57894736842104"/>
    <n v="71938.859944093347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4.6349942062572422"/>
    <n v="71938.859944093347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e v="#DIV/0!"/>
    <n v="71938.859944093347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e v="#DIV/0!"/>
    <n v="71938.859944093347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98.039215686274517"/>
    <n v="71938.859944093347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8.4085002293227333"/>
    <n v="71938.859944093347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5.6737588652482271"/>
    <n v="71938.859944093347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34.843205574912893"/>
    <n v="71938.859944093347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300"/>
    <n v="71938.859944093347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e v="#DIV/0!"/>
    <n v="71938.859944093347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44.837657110131474"/>
    <n v="71938.859944093347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e v="#DIV/0!"/>
    <n v="71938.859944093347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e v="#DIV/0!"/>
    <n v="71938.859944093347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3.0712530712530715"/>
    <n v="71938.859944093347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5.1519835136527563"/>
    <n v="71938.859944093347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16.393442622950818"/>
    <n v="71938.859944093347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000"/>
    <n v="71938.859944093347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1.9920318725099602"/>
    <n v="71938.859944093347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536.91275167785238"/>
    <n v="71938.859944093347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4.5647569876644765"/>
    <n v="71938.85994409334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11000"/>
    <n v="71938.859944093347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e v="#DIV/0!"/>
    <n v="71938.859944093347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e v="#DIV/0!"/>
    <n v="71938.859944093347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348.82325581395349"/>
    <n v="71938.859944093347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e v="#DIV/0!"/>
    <n v="71938.859944093347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e v="#DIV/0!"/>
    <n v="71938.859944093347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e v="#DIV/0!"/>
    <n v="71938.859944093347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e v="#DIV/0!"/>
    <n v="71938.859944093347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645.16129032258061"/>
    <n v="71938.859944093347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e v="#DIV/0!"/>
    <n v="71938.859944093347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60000"/>
    <n v="71938.859944093347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149.33333333333334"/>
    <n v="71938.859944093347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21.74615898463594"/>
    <n v="71938.859944093347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10.471204188481675"/>
    <n v="71938.85994409334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0.232558139534884"/>
    <n v="71938.859944093347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e v="#DIV/0!"/>
    <n v="71938.859944093347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86.956521739130437"/>
    <n v="71938.859944093347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57.017543859649123"/>
    <n v="71938.859944093347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73.134328358208961"/>
    <n v="71938.85994409334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230.76923076923077"/>
    <n v="71938.859944093347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800"/>
    <n v="71938.859944093347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1.25"/>
    <n v="71938.859944093347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125"/>
    <n v="71938.859944093347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500"/>
    <n v="71938.859944093347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e v="#DIV/0!"/>
    <n v="71938.859944093347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33.333333333333336"/>
    <n v="71938.859944093347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727.27272727272725"/>
    <n v="71938.859944093347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7.181844297615628"/>
    <n v="71938.859944093347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0"/>
    <n v="71938.859944093347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3.9349316457750194"/>
    <n v="71938.859944093347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e v="#DIV/0!"/>
    <n v="71938.859944093347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73.170731707317074"/>
    <n v="71938.859944093347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e v="#DIV/0!"/>
    <n v="71938.859944093347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4.3703568827385286"/>
    <n v="71938.859944093347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0.97943192948090108"/>
    <n v="71938.859944093347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0.95565749235474007"/>
    <n v="71938.859944093347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0.87209302325581395"/>
    <n v="71938.85994409334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0.82918739635157546"/>
    <n v="71938.859944093347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0.92019297761301933"/>
    <n v="71938.859944093347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71938.859944093347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0.8771929824561403"/>
    <n v="71938.859944093347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0.99157164105106599"/>
    <n v="71938.859944093347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0.86466165413533835"/>
    <n v="71938.859944093347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0.76677316293929709"/>
    <n v="71938.859944093347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0.92779291553133514"/>
    <n v="71938.859944093347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71938.859944093347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0.81135902636916835"/>
    <n v="71938.859944093347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0.99800399201596801"/>
    <n v="71938.859944093347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0.95541401273885351"/>
    <n v="71938.859944093347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0.97560975609756095"/>
    <n v="71938.859944093347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0.8456117873158232"/>
    <n v="71938.85994409334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0.82987551867219922"/>
    <n v="71938.859944093347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0.33066596124594932"/>
    <n v="71938.859944093347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0.99360120821906917"/>
    <n v="71938.859944093347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15000"/>
    <n v="71938.859944093347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180"/>
    <n v="71938.859944093347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250000"/>
    <n v="71938.859944093347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14.28571428571428"/>
    <n v="71938.859944093347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83.333333333333329"/>
    <n v="71938.859944093347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3.6517674554484372"/>
    <n v="71938.859944093347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1153.8461538461538"/>
    <n v="71938.859944093347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e v="#DIV/0!"/>
    <n v="71938.859944093347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1111.1111111111111"/>
    <n v="71938.859944093347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36.764705882352942"/>
    <n v="71938.859944093347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142.85714285714286"/>
    <n v="71938.859944093347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19.836022216344883"/>
    <n v="71938.859944093347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e v="#DIV/0!"/>
    <n v="71938.859944093347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203.2520325203252"/>
    <n v="71938.859944093347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2.7330508474576272"/>
    <n v="71938.859944093347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e v="#DIV/0!"/>
    <n v="71938.859944093347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40"/>
    <n v="71938.859944093347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109.80966325036603"/>
    <n v="71938.859944093347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e v="#DIV/0!"/>
    <n v="71938.859944093347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4800"/>
    <n v="71938.859944093347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8333.3333333333339"/>
    <n v="71938.859944093347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272.72727272727275"/>
    <n v="71938.859944093347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e v="#DIV/0!"/>
    <n v="71938.859944093347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1102.9411764705883"/>
    <n v="71938.859944093347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18000"/>
    <n v="71938.859944093347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e v="#DIV/0!"/>
    <n v="71938.859944093347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5000"/>
    <n v="71938.859944093347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e v="#DIV/0!"/>
    <n v="71938.859944093347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100"/>
    <n v="71938.859944093347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125"/>
    <n v="71938.859944093347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598.5915492957746"/>
    <n v="71938.859944093347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235.84905660377359"/>
    <n v="71938.859944093347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e v="#DIV/0!"/>
    <n v="71938.859944093347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256.90173410404623"/>
    <n v="71938.859944093347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139.75"/>
    <n v="71938.859944093347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231.66023166023166"/>
    <n v="71938.859944093347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80000"/>
    <n v="71938.859944093347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500"/>
    <n v="71938.859944093347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8928.5714285714294"/>
    <n v="71938.859944093347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68.571428571428569"/>
    <n v="71938.859944093347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000"/>
    <n v="71938.859944093347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e v="#DIV/0!"/>
    <n v="71938.859944093347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e v="#DIV/0!"/>
    <n v="71938.859944093347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9000"/>
    <n v="71938.859944093347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100"/>
    <n v="71938.859944093347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e v="#DIV/0!"/>
    <n v="71938.859944093347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178.57142857142858"/>
    <n v="71938.859944093347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11.009174311926605"/>
    <n v="71938.859944093347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29.900332225913623"/>
    <n v="71938.859944093347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7500"/>
    <n v="71938.859944093347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22.421524663677129"/>
    <n v="71938.859944093347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1639.344262295082"/>
    <n v="71938.859944093347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0"/>
    <n v="71938.859944093347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4.3478260869565215"/>
    <n v="71938.85994409334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961.53846153846155"/>
    <n v="71938.859944093347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234.74178403755869"/>
    <n v="71938.859944093347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3333.3333333333335"/>
    <n v="71938.859944093347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375"/>
    <n v="71938.859944093347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2.9411764705882355"/>
    <n v="71938.859944093347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1612.9032258064517"/>
    <n v="71938.859944093347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50"/>
    <n v="71938.859944093347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71.428571428571431"/>
    <n v="71938.859944093347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e v="#DIV/0!"/>
    <n v="71938.859944093347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25.422867021456902"/>
    <n v="71938.859944093347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e v="#DIV/0!"/>
    <n v="71938.859944093347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38.167938931297712"/>
    <n v="71938.859944093347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500"/>
    <n v="71938.859944093347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e v="#DIV/0!"/>
    <n v="71938.859944093347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102.6694045174538"/>
    <n v="71938.859944093347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156"/>
    <n v="71938.859944093347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e v="#DIV/0!"/>
    <n v="71938.859944093347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e v="#DIV/0!"/>
    <n v="71938.859944093347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e v="#DIV/0!"/>
    <n v="71938.859944093347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4.6809174598221253"/>
    <n v="71938.859944093347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e v="#DIV/0!"/>
    <n v="71938.859944093347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e v="#DIV/0!"/>
    <n v="71938.859944093347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e v="#DIV/0!"/>
    <n v="71938.859944093347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33.333333333333336"/>
    <n v="71938.859944093347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e v="#DIV/0!"/>
    <n v="71938.859944093347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2500000"/>
    <n v="71938.859944093347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100"/>
    <n v="71938.859944093347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95.785440613026822"/>
    <n v="71938.85994409334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17.595307917888562"/>
    <n v="71938.859944093347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e v="#DIV/0!"/>
    <n v="71938.859944093347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e v="#DIV/0!"/>
    <n v="71938.859944093347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e v="#DIV/0!"/>
    <n v="71938.859944093347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5.7537399309551205"/>
    <n v="71938.859944093347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5000"/>
    <n v="71938.859944093347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e v="#DIV/0!"/>
    <n v="71938.859944093347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571.42857142857144"/>
    <n v="71938.85994409334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1199.9000000000001"/>
    <n v="71938.859944093347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72.463768115942031"/>
    <n v="71938.859944093347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e v="#DIV/0!"/>
    <n v="71938.859944093347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8.0321285140562253"/>
    <n v="71938.859944093347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5000"/>
    <n v="71938.859944093347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12500"/>
    <n v="71938.859944093347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500"/>
    <n v="71938.859944093347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e v="#DIV/0!"/>
    <n v="71938.859944093347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11111.111111111111"/>
    <n v="71938.859944093347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1000000"/>
    <n v="71938.859944093347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0.69306930693069302"/>
    <n v="71938.859944093347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0.83919018147487678"/>
    <n v="71938.859944093347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6.8470405379035051E-2"/>
    <n v="71938.859944093347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0.94510812036897018"/>
    <n v="71938.85994409334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0.33320236259134411"/>
    <n v="71938.859944093347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0.35880875493362036"/>
    <n v="71938.859944093347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0.75828665131136197"/>
    <n v="71938.859944093347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0.93414292386735176"/>
    <n v="71938.859944093347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0.78850139677390285"/>
    <n v="71938.859944093347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0.71448985424406974"/>
    <n v="71938.859944093347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0.88967971530249113"/>
    <n v="71938.859944093347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0.99474773197517108"/>
    <n v="71938.859944093347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0.99535500995355009"/>
    <n v="71938.859944093347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0.70698358384118321"/>
    <n v="71938.859944093347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0.37412314886983633"/>
    <n v="71938.859944093347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0.68079312398944769"/>
    <n v="71938.859944093347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0.4682524817381532"/>
    <n v="71938.859944093347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0.79554494828957834"/>
    <n v="71938.8599440933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0.95728534976969215"/>
    <n v="71938.859944093347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0.99436526350679488"/>
    <n v="71938.859944093347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2.701111837802486"/>
    <n v="71938.859944093347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105.26315789473684"/>
    <n v="71938.859944093347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250"/>
    <n v="71938.859944093347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285.71428571428572"/>
    <n v="71938.859944093347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13.274336283185841"/>
    <n v="71938.859944093347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5.3648068669527893"/>
    <n v="71938.859944093347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25000"/>
    <n v="71938.859944093347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9.9800399201596814"/>
    <n v="71938.859944093347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21.92982456140351"/>
    <n v="71938.859944093347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4.6495408578402886"/>
    <n v="71938.859944093347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3.4156893999772286"/>
    <n v="71938.859944093347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2.5363544132566789"/>
    <n v="71938.859944093347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4.6236360273719255"/>
    <n v="71938.859944093347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487.80487804878049"/>
    <n v="71938.859944093347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3333.3333333333335"/>
    <n v="71938.859944093347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6.7340067340067344"/>
    <n v="71938.859944093347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67.980965329707686"/>
    <n v="71938.859944093347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3.9086929330831768"/>
    <n v="71938.859944093347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26.173285198555956"/>
    <n v="71938.859944093347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6.4574600657074885"/>
    <n v="71938.859944093347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3.859215807347947"/>
    <n v="71938.85994409334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2500"/>
    <n v="71938.859944093347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943.39622641509436"/>
    <n v="71938.859944093347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117.4496644295302"/>
    <n v="71938.859944093347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13.362284950726574"/>
    <n v="71938.859944093347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3.6166365280289332"/>
    <n v="71938.859944093347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e v="#DIV/0!"/>
    <n v="71938.859944093347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28.169014084507044"/>
    <n v="71938.859944093347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1.3700506918755995"/>
    <n v="71938.859944093347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1.7346429887898698"/>
    <n v="71938.859944093347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8.1037277147487838"/>
    <n v="71938.859944093347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192.30769230769232"/>
    <n v="71938.859944093347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15.313935681470138"/>
    <n v="71938.859944093347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2.8298149301035713"/>
    <n v="71938.859944093347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254.23728813559322"/>
    <n v="71938.859944093347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94.339622641509436"/>
    <n v="71938.859944093347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175000"/>
    <n v="71938.859944093347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2.1561017680034498"/>
    <n v="71938.859944093347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6.4977257959714096"/>
    <n v="71938.859944093347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1.2132667169021305"/>
    <n v="71938.859944093347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37.220843672456574"/>
    <n v="71938.859944093347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3.7593984962406015"/>
    <n v="71938.859944093347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3.2453413125458401"/>
    <n v="71938.859944093347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17.921146953405017"/>
    <n v="71938.85994409334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114.34511434511434"/>
    <n v="71938.859944093347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102.35414534288638"/>
    <n v="71938.859944093347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e v="#DIV/0!"/>
    <n v="71938.859944093347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1.266987885359955"/>
    <n v="71938.859944093347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4.5264229942288106"/>
    <n v="71938.859944093347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245.90163934426229"/>
    <n v="71938.859944093347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e v="#DIV/0!"/>
    <n v="71938.859944093347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2.9593678790210411"/>
    <n v="71938.859944093347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461.90476190476193"/>
    <n v="71938.859944093347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125.62814070351759"/>
    <n v="71938.859944093347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6.6696309470875947"/>
    <n v="71938.859944093347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19.798416126709864"/>
    <n v="71938.859944093347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9.79020979020979"/>
    <n v="71938.859944093347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27.86885245901641"/>
    <n v="71938.859944093347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133.33333333333334"/>
    <n v="71938.859944093347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77.319587628865975"/>
    <n v="71938.859944093347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0.69469835466179164"/>
    <n v="71938.859944093347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0.81893538400079902"/>
    <n v="71938.859944093347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0.75743804156819972"/>
    <n v="71938.859944093347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0.91424392027793011"/>
    <n v="71938.859944093347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0.94812278460952915"/>
    <n v="71938.859944093347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0.99651220727453915"/>
    <n v="71938.859944093347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0.98619329388560162"/>
    <n v="71938.859944093347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0.64302774205401436"/>
    <n v="71938.85994409334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0.94727469071481352"/>
    <n v="71938.859944093347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0.76540375047837739"/>
    <n v="71938.859944093347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0.7564868749527196"/>
    <n v="71938.859944093347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0.79365079365079361"/>
    <n v="71938.859944093347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0.625"/>
    <n v="71938.859944093347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0.83001328021248344"/>
    <n v="71938.859944093347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0.79662605435801315"/>
    <n v="71938.859944093347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0.87407710475907086"/>
    <n v="71938.859944093347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0.31732040546496254"/>
    <n v="71938.859944093347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0.81699346405228757"/>
    <n v="71938.859944093347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0.93691442848219864"/>
    <n v="71938.859944093347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0.63157894736842102"/>
    <n v="71938.859944093347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0.93109869646182497"/>
    <n v="71938.859944093347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0.97789947193428517"/>
    <n v="71938.859944093347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0.90322580645161288"/>
    <n v="71938.859944093347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0.67567567567567566"/>
    <n v="71938.859944093347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0.97732603596559808"/>
    <n v="71938.859944093347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0.55835010060362178"/>
    <n v="71938.859944093347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0.90024110910186861"/>
    <n v="71938.859944093347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0.99957161216621448"/>
    <n v="71938.859944093347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0.99750623441396513"/>
    <n v="71938.859944093347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0.94732853353543012"/>
    <n v="71938.859944093347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0.97477516999341962"/>
    <n v="71938.859944093347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0.84388185654008441"/>
    <n v="71938.859944093347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0.89525514771709935"/>
    <n v="71938.859944093347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0.78125"/>
    <n v="71938.859944093347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0.96385542168674698"/>
    <n v="71938.859944093347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0.9812810820782748"/>
    <n v="71938.859944093347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0.84951456310679607"/>
    <n v="71938.859944093347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0.42016806722689076"/>
    <n v="71938.85994409334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0.98039215686274506"/>
    <n v="71938.859944093347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0.98116169544740972"/>
    <n v="71938.859944093347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e v="#DIV/0!"/>
    <n v="71938.859944093347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21.276595744680851"/>
    <n v="71938.859944093347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e v="#DIV/0!"/>
    <n v="71938.859944093347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858"/>
    <n v="71938.859944093347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e v="#DIV/0!"/>
    <n v="71938.859944093347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2.7766759222530744"/>
    <n v="71938.8599440933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e v="#DIV/0!"/>
    <n v="71938.859944093347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28.248587570621471"/>
    <n v="71938.859944093347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e v="#DIV/0!"/>
    <n v="71938.859944093347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2.4154589371980677"/>
    <n v="71938.8599440933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e v="#DIV/0!"/>
    <n v="71938.859944093347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3800"/>
    <n v="71938.859944093347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0"/>
    <n v="71938.859944093347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117.46875"/>
    <n v="71938.859944093347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1.4245014245014245"/>
    <n v="71938.859944093347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58.823529411764703"/>
    <n v="71938.859944093347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1.9455252918287937"/>
    <n v="71938.859944093347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142.85714285714286"/>
    <n v="71938.85994409334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250"/>
    <n v="71938.859944093347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37.5"/>
    <n v="71938.859944093347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0.96153846153846156"/>
    <n v="71938.859944093347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0.75101151863916715"/>
    <n v="71938.859944093347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71938.859944093347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0.67506750675067506"/>
    <n v="71938.859944093347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0.97560975609756095"/>
    <n v="71938.859944093347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0.55362402285359968"/>
    <n v="71938.859944093347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0.70028011204481788"/>
    <n v="71938.859944093347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0.87591240875912413"/>
    <n v="71938.859944093347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0.49138841797498833"/>
    <n v="71938.859944093347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0.91397849462365588"/>
    <n v="71938.859944093347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0.69264261165052587"/>
    <n v="71938.859944093347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0.96277278562259305"/>
    <n v="71938.859944093347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0.99557566175914236"/>
    <n v="71938.859944093347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0.97295882084466978"/>
    <n v="71938.859944093347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0.94955489614243327"/>
    <n v="71938.859944093347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0.89456869009584661"/>
    <n v="71938.859944093347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0.98667982239763197"/>
    <n v="71938.859944093347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0.92994420334779915"/>
    <n v="71938.859944093347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0.87043024123352397"/>
    <n v="71938.859944093347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0.99980003999200162"/>
    <n v="71938.859944093347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0.6573181419807187"/>
    <n v="71938.859944093347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0.89668808256703869"/>
    <n v="71938.859944093347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0.98684210526315785"/>
    <n v="71938.859944093347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0.81128747795414458"/>
    <n v="71938.859944093347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71938.859944093347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0.95238095238095233"/>
    <n v="71938.859944093347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0.95751047277079593"/>
    <n v="71938.859944093347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0.95124851367419738"/>
    <n v="71938.85994409334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71938.85994409334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0.96362322331968198"/>
    <n v="71938.859944093347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0.95238095238095233"/>
    <n v="71938.859944093347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0.96153846153846156"/>
    <n v="71938.859944093347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0.65861690450054888"/>
    <n v="71938.859944093347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0.62501562539063471"/>
    <n v="71938.859944093347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0.78554595443833464"/>
    <n v="71938.859944093347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0.93457943925233644"/>
    <n v="71938.859944093347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0.86864262181161622"/>
    <n v="71938.859944093347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0.72933785846955745"/>
    <n v="71938.85994409334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0.64220183486238536"/>
    <n v="71938.859944093347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0.91954022988505746"/>
    <n v="71938.859944093347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0.74599030212607231"/>
    <n v="71938.85994409334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71938.859944093347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0.83916083916083917"/>
    <n v="71938.8599440933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0.55710306406685239"/>
    <n v="71938.859944093347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0.74415143481698531"/>
    <n v="71938.859944093347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0.995698582125219"/>
    <n v="71938.859944093347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0.98566308243727596"/>
    <n v="71938.859944093347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0.967741935483871"/>
    <n v="71938.859944093347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0.93457943925233644"/>
    <n v="71938.859944093347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0.96153846153846156"/>
    <n v="71938.859944093347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0.92735703245749612"/>
    <n v="71938.859944093347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0.42857142857142855"/>
    <n v="71938.859944093347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0.99396596395481829"/>
    <n v="71938.859944093347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0.98360655737704916"/>
    <n v="71938.859944093347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0.76325284485151268"/>
    <n v="71938.859944093347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0.85287846481876328"/>
    <n v="71938.859944093347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0.99078176644499572"/>
    <n v="71938.859944093347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0.82101806239737274"/>
    <n v="71938.859944093347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0.68775790921595603"/>
    <n v="71938.859944093347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0.85751085179982955"/>
    <n v="71938.85994409334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0.83045028675448407"/>
    <n v="71938.859944093347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0.98697196999605208"/>
    <n v="71938.85994409334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0.95858895705521474"/>
    <n v="71938.859944093347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0.3743448964312453"/>
    <n v="71938.85994409334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0.51510989010989006"/>
    <n v="71938.859944093347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0.83070139441536062"/>
    <n v="71938.859944093347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0.81966602335303018"/>
    <n v="71938.859944093347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71938.859944093347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71938.859944093347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0.8340283569641368"/>
    <n v="71938.859944093347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0.64443370388271304"/>
    <n v="71938.859944093347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0.76657723265619016"/>
    <n v="71938.859944093347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0.95264017419706037"/>
    <n v="71938.859944093347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71938.859944093347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0.84587695837250831"/>
    <n v="71938.859944093347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0.96666666666666667"/>
    <n v="71938.859944093347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0.45871559633027525"/>
    <n v="71938.859944093347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71938.859944093347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0.69441631415394056"/>
    <n v="71938.85994409334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0.95533795080009554"/>
    <n v="71938.859944093347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5.5118110236220472"/>
    <n v="71938.859944093347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44.554455445544555"/>
    <n v="71938.859944093347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294.11764705882354"/>
    <n v="71938.859944093347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22.222222222222221"/>
    <n v="71938.859944093347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2.4074074074074074"/>
    <n v="71938.859944093347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48.888888888888886"/>
    <n v="71938.859944093347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5.46875"/>
    <n v="71938.859944093347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4.1631973355537051"/>
    <n v="71938.859944093347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900"/>
    <n v="71938.859944093347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8.4615384615384617"/>
    <n v="71938.859944093347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22.58064516129031"/>
    <n v="71938.859944093347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18.46153846153846"/>
    <n v="71938.859944093347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123.07692307692308"/>
    <n v="71938.859944093347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77.777777777777771"/>
    <n v="71938.859944093347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4.1095890410958908"/>
    <n v="71938.859944093347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e v="#DIV/0!"/>
    <n v="71938.859944093347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2.4510108864696734"/>
    <n v="71938.859944093347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1.4803849000740192"/>
    <n v="71938.859944093347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76.92307692307692"/>
    <n v="71938.859944093347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3.2608695652173911"/>
    <n v="71938.859944093347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33.451327433628322"/>
    <n v="71938.859944093347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125"/>
    <n v="71938.859944093347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4.9668874172185431"/>
    <n v="71938.859944093347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2.4987506246876561"/>
    <n v="71938.859944093347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100"/>
    <n v="71938.859944093347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1.3333333333333333"/>
    <n v="71938.859944093347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2.4390243902439024"/>
    <n v="71938.859944093347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e v="#DIV/0!"/>
    <n v="71938.859944093347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13.888888888888889"/>
    <n v="71938.859944093347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10.591784164859002"/>
    <n v="71938.859944093347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24"/>
    <n v="71938.859944093347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0.76923076923077"/>
    <n v="71938.859944093347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2.4539877300613497"/>
    <n v="71938.8599440933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10"/>
    <n v="71938.859944093347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2.5529742149604289"/>
    <n v="71938.85994409334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41.025641025641029"/>
    <n v="71938.859944093347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2.5"/>
    <n v="71938.859944093347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e v="#DIV/0!"/>
    <n v="71938.859944093347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35.714285714285715"/>
    <n v="71938.859944093347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2.6785714285714284"/>
    <n v="71938.859944093347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238.0952380952381"/>
    <n v="71938.859944093347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e v="#DIV/0!"/>
    <n v="71938.859944093347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33.33333333333331"/>
    <n v="71938.859944093347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1.25"/>
    <n v="71938.859944093347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31.12582781456956"/>
    <n v="71938.859944093347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3.163265306122447"/>
    <n v="71938.859944093347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e v="#DIV/0!"/>
    <n v="71938.859944093347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e v="#DIV/0!"/>
    <n v="71938.859944093347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e v="#DIV/0!"/>
    <n v="71938.859944093347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0.76923076923077"/>
    <n v="71938.859944093347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4.4715447154471546"/>
    <n v="71938.859944093347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e v="#DIV/0!"/>
    <n v="71938.859944093347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116.66666666666667"/>
    <n v="71938.859944093347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15.136226034308779"/>
    <n v="71938.859944093347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e v="#DIV/0!"/>
    <n v="71938.859944093347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17.333333333333332"/>
    <n v="71938.859944093347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e v="#DIV/0!"/>
    <n v="71938.859944093347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166.66666666666666"/>
    <n v="71938.859944093347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19.897959183673468"/>
    <n v="71938.859944093347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200"/>
    <n v="71938.859944093347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e v="#DIV/0!"/>
    <n v="71938.859944093347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3.2362459546925568"/>
    <n v="71938.859944093347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4.753521126760563"/>
    <n v="71938.859944093347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45.454545454545453"/>
    <n v="71938.859944093347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9.1743119266055047"/>
    <n v="71938.859944093347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37.5"/>
    <n v="71938.859944093347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e v="#DIV/0!"/>
    <n v="71938.859944093347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e v="#DIV/0!"/>
    <n v="71938.859944093347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9.2063492063492056"/>
    <n v="71938.859944093347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e v="#DIV/0!"/>
    <n v="71938.859944093347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2.6086956521739131"/>
    <n v="71938.859944093347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15.267175572519085"/>
    <n v="71938.859944093347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6.8790731354091239"/>
    <n v="71938.859944093347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16.666666666666668"/>
    <n v="71938.859944093347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3.2894736842105261"/>
    <n v="71938.859944093347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70"/>
    <n v="71938.859944093347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e v="#DIV/0!"/>
    <n v="71938.859944093347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87.5"/>
    <n v="71938.859944093347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280"/>
    <n v="71938.859944093347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68.75"/>
    <n v="71938.859944093347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5.8290155440414511"/>
    <n v="71938.859944093347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43.066322136089575"/>
    <n v="71938.859944093347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11.22754491017964"/>
    <n v="71938.859944093347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10.380622837370241"/>
    <n v="71938.859944093347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7.5041272699984995"/>
    <n v="71938.859944093347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40.257648953301128"/>
    <n v="71938.859944093347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52.447552447552447"/>
    <n v="71938.859944093347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e v="#DIV/0!"/>
    <n v="71938.859944093347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8.3333333333333339"/>
    <n v="71938.859944093347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73.260073260073256"/>
    <n v="71938.859944093347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3.566333808844508"/>
    <n v="71938.859944093347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2.6048450117218027"/>
    <n v="71938.859944093347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2.503576537911302"/>
    <n v="71938.859944093347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119.04761904761905"/>
    <n v="71938.859944093347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2.3037935800952236"/>
    <n v="71938.859944093347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17.663683466792275"/>
    <n v="71938.859944093347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58.072009291521489"/>
    <n v="71938.859944093347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51.502145922746784"/>
    <n v="71938.859944093347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8.827468785471055"/>
    <n v="71938.859944093347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2.5733401955738548"/>
    <n v="71938.859944093347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2.169167803547067"/>
    <n v="71938.859944093347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2.3703186207240701"/>
    <n v="71938.8599440933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3.5112359550561796"/>
    <n v="71938.859944093347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92.838196286472154"/>
    <n v="71938.859944093347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125.14220705346985"/>
    <n v="71938.859944093347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83.892617449664428"/>
    <n v="71938.859944093347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6.756756756756757"/>
    <n v="71938.859944093347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5.6148231330713081"/>
    <n v="71938.859944093347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75.471698113207552"/>
    <n v="71938.859944093347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2.1428571428571428"/>
    <n v="71938.85994409334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2.1777003484320558"/>
    <n v="71938.859944093347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442.47787610619469"/>
    <n v="71938.859944093347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2.8880866425992782"/>
    <n v="71938.859944093347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48.661800486618006"/>
    <n v="71938.859944093347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178.57142857142858"/>
    <n v="71938.859944093347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38.358266206367475"/>
    <n v="71938.859944093347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51.921079958463139"/>
    <n v="71938.859944093347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2.9702970297029703"/>
    <n v="71938.859944093347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1.7773585681535473"/>
    <n v="71938.85994409334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1.2074728077123704"/>
    <n v="71938.85994409334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6.7294751009421265"/>
    <n v="71938.859944093347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8080.727272727273"/>
    <n v="71938.859944093347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5833.333333333333"/>
    <n v="71938.859944093347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3.3891255568924588"/>
    <n v="71938.859944093347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94.339622641509436"/>
    <n v="71938.859944093347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15.889830508474576"/>
    <n v="71938.859944093347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7.8431372549019605"/>
    <n v="71938.859944093347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7.5642965204236008"/>
    <n v="71938.859944093347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e v="#DIV/0!"/>
    <n v="71938.859944093347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5.9630292188431726"/>
    <n v="71938.859944093347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961.53846153846155"/>
    <n v="71938.859944093347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23.584905660377359"/>
    <n v="71938.859944093347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214.13276231263384"/>
    <n v="71938.859944093347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3.9861055748533682"/>
    <n v="71938.859944093347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42.835724994645531"/>
    <n v="71938.859944093347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13.774104683195592"/>
    <n v="71938.859944093347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61.53846153846154"/>
    <n v="71938.859944093347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76.92307692307692"/>
    <n v="71938.859944093347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1.7076988757649068"/>
    <n v="71938.85994409334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12.83916802191218"/>
    <n v="71938.859944093347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45.132163034705407"/>
    <n v="71938.859944093347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0.96153846153846156"/>
    <n v="71938.859944093347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3.3780405405405407"/>
    <n v="71938.859944093347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6.2285892245406416"/>
    <n v="71938.859944093347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1.2164266251459712"/>
    <n v="71938.859944093347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1.3324272827810422"/>
    <n v="71938.859944093347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17.094017094017094"/>
    <n v="71938.859944093347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2.256317689530686"/>
    <n v="71938.859944093347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374"/>
    <n v="71938.859944093347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7.6161462300076161"/>
    <n v="71938.859944093347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523.86363636363637"/>
    <n v="71938.859944093347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266.66666666666669"/>
    <n v="71938.859944093347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4.6435989080298549E-3"/>
    <n v="71938.859944093347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2.896200185356812"/>
    <n v="71938.859944093347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3.2679738562091503"/>
    <n v="71938.859944093347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37.5"/>
    <n v="71938.859944093347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35.186488388458834"/>
    <n v="71938.859944093347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4.3708586114656365"/>
    <n v="71938.859944093347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2.206119162640903"/>
    <n v="71938.859944093347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2.112676056338028"/>
    <n v="71938.859944093347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0.48650345260514755"/>
    <n v="71938.859944093347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0.28424945353042558"/>
    <n v="71938.859944093347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0.8703220191470844"/>
    <n v="71938.859944093347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0.42167404596247099"/>
    <n v="71938.85994409334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0.84290202739010145"/>
    <n v="71938.85994409334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0.90968373935117708"/>
    <n v="71938.859944093347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0.99991714972188017"/>
    <n v="71938.859944093347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0.96999870684081213"/>
    <n v="71938.859944093347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0.85273300929478979"/>
    <n v="71938.859944093347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0.8947745168217609"/>
    <n v="71938.85994409334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0.29231218941829873"/>
    <n v="71938.859944093347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0.93109869646182497"/>
    <n v="71938.859944093347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0.92168415590799546"/>
    <n v="71938.859944093347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0.97218155197657397"/>
    <n v="71938.859944093347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0.76922011849066707"/>
    <n v="71938.859944093347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0.92891760904684972"/>
    <n v="71938.859944093347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0.88999291961188398"/>
    <n v="71938.859944093347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0.97943192948090108"/>
    <n v="71938.859944093347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0.68807339449541283"/>
    <n v="71938.859944093347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0.78003120124804992"/>
    <n v="71938.85994409334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340"/>
    <n v="71938.859944093347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e v="#DIV/0!"/>
    <n v="71938.859944093347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65"/>
    <n v="71938.859944093347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11.713716762328687"/>
    <n v="71938.859944093347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1166.6666666666667"/>
    <n v="71938.859944093347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37.593984962406012"/>
    <n v="71938.859944093347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e v="#DIV/0!"/>
    <n v="71938.859944093347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2000"/>
    <n v="71938.859944093347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70.754716981132077"/>
    <n v="71938.859944093347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e v="#DIV/0!"/>
    <n v="71938.859944093347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e v="#DIV/0!"/>
    <n v="71938.859944093347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e v="#DIV/0!"/>
    <n v="71938.859944093347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e v="#DIV/0!"/>
    <n v="71938.859944093347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100"/>
    <n v="71938.859944093347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e v="#DIV/0!"/>
    <n v="71938.859944093347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e v="#DIV/0!"/>
    <n v="71938.859944093347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e v="#DIV/0!"/>
    <n v="71938.859944093347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e v="#DIV/0!"/>
    <n v="71938.859944093347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e v="#DIV/0!"/>
    <n v="71938.859944093347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e v="#DIV/0!"/>
    <n v="71938.859944093347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100"/>
    <n v="71938.859944093347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e v="#DIV/0!"/>
    <n v="71938.859944093347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1.0473684210526315"/>
    <n v="71938.859944093347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e v="#DIV/0!"/>
    <n v="71938.859944093347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11.142751021418844"/>
    <n v="71938.859944093347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37.037037037037038"/>
    <n v="71938.859944093347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29.697089685210848"/>
    <n v="71938.859944093347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3.8461538461538463"/>
    <n v="71938.859944093347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666.66666666666663"/>
    <n v="71938.859944093347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2.5882352941176472"/>
    <n v="71938.859944093347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142.85714285714286"/>
    <n v="71938.859944093347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e v="#DIV/0!"/>
    <n v="71938.859944093347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1470.5882352941176"/>
    <n v="71938.859944093347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75"/>
    <n v="71938.859944093347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15.849721162312886"/>
    <n v="71938.859944093347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22.222222222222221"/>
    <n v="71938.859944093347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1.5932361813315206"/>
    <n v="71938.859944093347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3.4041394335511983"/>
    <n v="71938.85994409334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13.333333333333334"/>
    <n v="71938.859944093347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38.34808259587021"/>
    <n v="71938.859944093347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10.982976386600768"/>
    <n v="71938.859944093347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5666.666666666667"/>
    <n v="71938.859944093347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178.57142857142858"/>
    <n v="71938.859944093347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121.95121951219512"/>
    <n v="71938.859944093347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e v="#DIV/0!"/>
    <n v="71938.859944093347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29.239766081871345"/>
    <n v="71938.859944093347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1200"/>
    <n v="71938.859944093347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e v="#DIV/0!"/>
    <n v="71938.859944093347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7.0507055406010961"/>
    <n v="71938.859944093347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12.776831345826235"/>
    <n v="71938.859944093347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2599.8000000000002"/>
    <n v="71938.859944093347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8"/>
    <n v="71938.859944093347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95.238095238095241"/>
    <n v="71938.859944093347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7.1005917159763312"/>
    <n v="71938.859944093347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5.4644642851721761"/>
    <n v="71938.859944093347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19.861762135536665"/>
    <n v="71938.859944093347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5.5762081784386615"/>
    <n v="71938.859944093347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2127.6595744680849"/>
    <n v="71938.859944093347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13.865779256794232"/>
    <n v="71938.859944093347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200"/>
    <n v="71938.859944093347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40"/>
    <n v="71938.859944093347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2439.0243902439024"/>
    <n v="71938.859944093347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18.823529411764707"/>
    <n v="71938.859944093347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61.728395061728392"/>
    <n v="71938.859944093347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20.19522046449007"/>
    <n v="71938.859944093347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628.93081761006295"/>
    <n v="71938.859944093347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2.4242424242424243"/>
    <n v="71938.859944093347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e v="#DIV/0!"/>
    <n v="71938.859944093347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34.129692832764505"/>
    <n v="71938.859944093347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222.22222222222223"/>
    <n v="71938.859944093347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196.07843137254903"/>
    <n v="71938.859944093347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2500"/>
    <n v="71938.859944093347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2.8139361466725847"/>
    <n v="71938.859944093347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200"/>
    <n v="71938.859944093347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600"/>
    <n v="71938.859944093347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754.71698113207549"/>
    <n v="71938.859944093347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2800.8066323101052"/>
    <n v="71938.859944093347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12.048192771084338"/>
    <n v="71938.859944093347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41.284403669724767"/>
    <n v="71938.859944093347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420"/>
    <n v="71938.859944093347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e v="#DIV/0!"/>
    <n v="71938.859944093347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8620.689655172413"/>
    <n v="71938.859944093347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e v="#DIV/0!"/>
    <n v="71938.859944093347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454.54545454545456"/>
    <n v="71938.859944093347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211.76470588235293"/>
    <n v="71938.859944093347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e v="#DIV/0!"/>
    <n v="71938.859944093347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200"/>
    <n v="71938.859944093347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59.82905982905983"/>
    <n v="71938.859944093347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000"/>
    <n v="71938.859944093347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952.38095238095241"/>
    <n v="71938.859944093347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454.54545454545456"/>
    <n v="71938.859944093347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e v="#DIV/0!"/>
    <n v="71938.859944093347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6.9541029207232263"/>
    <n v="71938.859944093347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150"/>
    <n v="71938.859944093347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25000"/>
    <n v="71938.859944093347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20"/>
    <n v="71938.859944093347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15.518518518518519"/>
    <n v="71938.859944093347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2.5316455696202533"/>
    <n v="71938.859944093347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280"/>
    <n v="71938.859944093347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1600"/>
    <n v="71938.859944093347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e v="#DIV/0!"/>
    <n v="71938.859944093347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e v="#DIV/0!"/>
    <n v="71938.859944093347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e v="#DIV/0!"/>
    <n v="71938.859944093347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241.93548387096774"/>
    <n v="71938.859944093347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e v="#DIV/0!"/>
    <n v="71938.859944093347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800"/>
    <n v="71938.859944093347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11.320754716981131"/>
    <n v="71938.859944093347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e v="#DIV/0!"/>
    <n v="71938.859944093347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205.47945205479451"/>
    <n v="71938.859944093347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666.66666666666663"/>
    <n v="71938.859944093347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9.9206349206349209"/>
    <n v="71938.859944093347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e v="#DIV/0!"/>
    <n v="71938.859944093347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17.563117453347971"/>
    <n v="71938.859944093347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160"/>
    <n v="71938.859944093347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15.384615384615385"/>
    <n v="71938.859944093347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132.97872340425531"/>
    <n v="71938.859944093347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e v="#DIV/0!"/>
    <n v="71938.859944093347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66.225165562913901"/>
    <n v="71938.859944093347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214.28571428571428"/>
    <n v="71938.859944093347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e v="#DIV/0!"/>
    <n v="71938.859944093347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25.974025974025974"/>
    <n v="71938.85994409334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e v="#DIV/0!"/>
    <n v="71938.859944093347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1714.2857142857142"/>
    <n v="71938.859944093347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e v="#DIV/0!"/>
    <n v="71938.859944093347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e v="#DIV/0!"/>
    <n v="71938.859944093347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4.8297512678097076"/>
    <n v="71938.859944093347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5.2246603970741905"/>
    <n v="71938.859944093347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61.287027579162412"/>
    <n v="71938.859944093347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17.647058823529413"/>
    <n v="71938.859944093347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588.23529411764707"/>
    <n v="71938.85994409334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250"/>
    <n v="71938.859944093347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000"/>
    <n v="71938.859944093347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e v="#DIV/0!"/>
    <n v="71938.859944093347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4166.666666666667"/>
    <n v="71938.859944093347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16.930022573363431"/>
    <n v="71938.859944093347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34.188034188034187"/>
    <n v="71938.859944093347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17500"/>
    <n v="71938.859944093347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e v="#DIV/0!"/>
    <n v="71938.859944093347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15000"/>
    <n v="71938.859944093347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18.75"/>
    <n v="71938.859944093347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8.5106382978723403"/>
    <n v="71938.859944093347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12500"/>
    <n v="71938.859944093347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23.80952380952381"/>
    <n v="71938.859944093347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25"/>
    <n v="71938.859944093347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0.95295850298882434"/>
    <n v="71938.859944093347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0.9484066767830045"/>
    <n v="71938.859944093347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0.93691442848219864"/>
    <n v="71938.85994409334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0.96037756558006804"/>
    <n v="71938.859944093347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0.62285892245406416"/>
    <n v="71938.859944093347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0.92783505154639179"/>
    <n v="71938.859944093347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0.7407407407407407"/>
    <n v="71938.859944093347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0.91680814940577249"/>
    <n v="71938.859944093347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0.34482758620689657"/>
    <n v="71938.859944093347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0.96193486326783018"/>
    <n v="71938.859944093347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0.3103277060575968"/>
    <n v="71938.859944093347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0.7407407407407407"/>
    <n v="71938.859944093347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0.37049339499706163"/>
    <n v="71938.859944093347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0.39479917881770804"/>
    <n v="71938.859944093347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0.38372985418265543"/>
    <n v="71938.859944093347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0.98700334199777195"/>
    <n v="71938.859944093347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0.7961519323270857"/>
    <n v="71938.859944093347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0.97620182647361731"/>
    <n v="71938.859944093347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0.50189717130754252"/>
    <n v="71938.859944093347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0.9760479041916168"/>
    <n v="71938.859944093347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0.97138160352686242"/>
    <n v="71938.859944093347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0.99145820622330694"/>
    <n v="71938.859944093347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0.86956521739130432"/>
    <n v="71938.859944093347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0.95999080248332946"/>
    <n v="71938.859944093347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0.64391500321957507"/>
    <n v="71938.859944093347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0.94339622641509435"/>
    <n v="71938.859944093347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0.39321314118317835"/>
    <n v="71938.859944093347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0.98911968348170132"/>
    <n v="71938.859944093347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0.77495350278983266"/>
    <n v="71938.859944093347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0.97817908201655379"/>
    <n v="71938.859944093347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0.75872534142640369"/>
    <n v="71938.859944093347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0.12721348279730235"/>
    <n v="71938.859944093347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0.68634179821551133"/>
    <n v="71938.859944093347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0.97465886939571145"/>
    <n v="71938.859944093347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0.58045791680103187"/>
    <n v="71938.859944093347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0.62826621580079922"/>
    <n v="71938.859944093347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0.9637006103437199"/>
    <n v="71938.859944093347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0.89758915712298193"/>
    <n v="71938.859944093347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0.35666518056174767"/>
    <n v="71938.859944093347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0.89201243411271791"/>
    <n v="71938.859944093347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14.150943396226415"/>
    <n v="71938.859944093347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22.727272727272727"/>
    <n v="71938.859944093347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25.81311306143521"/>
    <n v="71938.85994409334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e v="#DIV/0!"/>
    <n v="71938.859944093347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3.4129692832764507"/>
    <n v="71938.859944093347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110"/>
    <n v="71938.859944093347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e v="#DIV/0!"/>
    <n v="71938.859944093347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e v="#DIV/0!"/>
    <n v="71938.859944093347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125"/>
    <n v="71938.859944093347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8.6206896551724146"/>
    <n v="71938.859944093347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e v="#DIV/0!"/>
    <n v="71938.859944093347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35.876190476190473"/>
    <n v="71938.859944093347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e v="#DIV/0!"/>
    <n v="71938.859944093347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e v="#DIV/0!"/>
    <n v="71938.859944093347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5.617977528089888"/>
    <n v="71938.859944093347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e v="#DIV/0!"/>
    <n v="71938.859944093347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3.19502074688797"/>
    <n v="71938.859944093347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1.9708316909735908"/>
    <n v="71938.859944093347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182.2"/>
    <n v="71938.859944093347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7.0963926670609103"/>
    <n v="71938.859944093347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0.96339113680154143"/>
    <n v="71938.859944093347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0.83160083160083165"/>
    <n v="71938.859944093347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0.85470085470085466"/>
    <n v="71938.859944093347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0.81871345029239762"/>
    <n v="71938.859944093347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0.65945660775520976"/>
    <n v="71938.859944093347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0.9574875526618154"/>
    <n v="71938.859944093347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0.49961696033041336"/>
    <n v="71938.859944093347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0.98231827111984282"/>
    <n v="71938.8599440933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0.72644250726442505"/>
    <n v="71938.859944093347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.2912795573360648E-4"/>
    <n v="71938.859944093347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0.50288973954814986"/>
    <n v="71938.859944093347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0.49415252841377039"/>
    <n v="71938.859944093347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0.84771792920594546"/>
    <n v="71938.859944093347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0.33929673041332509"/>
    <n v="71938.859944093347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0.46916124915746454"/>
    <n v="71938.859944093347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0.95932463545663849"/>
    <n v="71938.859944093347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0.87976539589442815"/>
    <n v="71938.859944093347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0.98765432098765427"/>
    <n v="71938.859944093347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0.79735034347399414"/>
    <n v="71938.859944093347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0.84033613445378152"/>
    <n v="71938.859944093347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0.60073937153419599"/>
    <n v="71938.85994409334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0.83929432133462178"/>
    <n v="71938.859944093347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0.99528548978522791"/>
    <n v="71938.859944093347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0.98231827111984282"/>
    <n v="71938.859944093347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0.8571428571428571"/>
    <n v="71938.859944093347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0.92039557426808971"/>
    <n v="71938.859944093347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0.87168758716875872"/>
    <n v="71938.859944093347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0.98231827111984282"/>
    <n v="71938.859944093347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0.94339622641509435"/>
    <n v="71938.859944093347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0.96618357487922701"/>
    <n v="71938.859944093347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0.64526386646238476"/>
    <n v="71938.859944093347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0.61674842009613051"/>
    <n v="71938.859944093347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0.95766177301500655"/>
    <n v="71938.859944093347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0.94229096060281492"/>
    <n v="71938.859944093347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0.64541753549796443"/>
    <n v="71938.859944093347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0.90275869381290041"/>
    <n v="71938.859944093347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0.90161677920847672"/>
    <n v="71938.859944093347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0.90322580645161288"/>
    <n v="71938.859944093347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0.80897422068816738"/>
    <n v="71938.859944093347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0.4738213693437574"/>
    <n v="71938.85994409334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0.99009900990099009"/>
    <n v="71938.859944093347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0.98376783079193308"/>
    <n v="71938.859944093347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0.92307692307692313"/>
    <n v="71938.859944093347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0.41322314049586778"/>
    <n v="71938.859944093347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0.99552015928322546"/>
    <n v="71938.859944093347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0.79957356076759056"/>
    <n v="71938.859944093347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0.92105263157894735"/>
    <n v="71938.85994409334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0.68634179821551133"/>
    <n v="71938.85994409334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0.90909090909090906"/>
    <n v="71938.859944093347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0.97815454841865013"/>
    <n v="71938.85994409334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0.81967213114754101"/>
    <n v="71938.85994409334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0.98077677520596307"/>
    <n v="71938.859944093347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0.70833333333333337"/>
    <n v="71938.859944093347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0.91303355398310893"/>
    <n v="71938.859944093347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0.95556617295747726"/>
    <n v="71938.859944093347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0.80645161290322576"/>
    <n v="71938.859944093347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0.7407407407407407"/>
    <n v="71938.859944093347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0.97323600973236013"/>
    <n v="71938.859944093347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71938.859944093347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0.76769032688254113"/>
    <n v="71938.859944093347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2.5235000946312534"/>
    <n v="71938.859944093347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3.849608623123316"/>
    <n v="71938.859944093347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1.5326524640871662"/>
    <n v="71938.85994409334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8.6850790342192106"/>
    <n v="71938.859944093347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8.8028169014084501"/>
    <n v="71938.859944093347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0.89292646944638554"/>
    <n v="71938.859944093347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6.4516129032258061"/>
    <n v="71938.859944093347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3.1222680154864495"/>
    <n v="71938.85994409334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164.28571428571428"/>
    <n v="71938.859944093347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3.213883978788366"/>
    <n v="71938.859944093347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88.757396449704146"/>
    <n v="71938.85994409334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2.4750024750024751"/>
    <n v="71938.85994409334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75000"/>
    <n v="71938.859944093347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17.441353449027645"/>
    <n v="71938.859944093347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6.5252854812398047"/>
    <n v="71938.859944093347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6.6210045662100461"/>
    <n v="71938.859944093347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198.80715705765408"/>
    <n v="71938.859944093347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76.756936368167473"/>
    <n v="71938.859944093347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30.18867924528303"/>
    <n v="71938.859944093347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11.261261261261261"/>
    <n v="71938.859944093347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10.16260162601626"/>
    <n v="71938.859944093347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41.152263374485599"/>
    <n v="71938.859944093347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88.495575221238937"/>
    <n v="71938.859944093347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28.152492668621701"/>
    <n v="71938.85994409334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42.906178489702519"/>
    <n v="71938.859944093347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122.54901960784314"/>
    <n v="71938.859944093347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4.4455734789787886"/>
    <n v="71938.859944093347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73.163593795727252"/>
    <n v="71938.859944093347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e v="#DIV/0!"/>
    <n v="71938.859944093347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e v="#DIV/0!"/>
    <n v="71938.859944093347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9.2987485142976993"/>
    <n v="71938.859944093347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5.0607287449392713"/>
    <n v="71938.859944093347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1.1772046099332525"/>
    <n v="71938.859944093347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2.0250293629257623"/>
    <n v="71938.859944093347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0.272452068617557"/>
    <n v="71938.859944093347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15.073861923424781"/>
    <n v="71938.859944093347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e v="#DIV/0!"/>
    <n v="71938.859944093347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1.4212620807276861"/>
    <n v="71938.859944093347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500"/>
    <n v="71938.859944093347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0.97753621771686638"/>
    <n v="71938.859944093347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0.26473702788563358"/>
    <n v="71938.859944093347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0.8"/>
    <n v="71938.859944093347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0.67876437179664773"/>
    <n v="71938.859944093347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0.97847358121330719"/>
    <n v="71938.859944093347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0.98162071846282373"/>
    <n v="71938.859944093347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0.48971596474045054"/>
    <n v="71938.859944093347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0.96107640557424312"/>
    <n v="71938.859944093347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0.98750802350269096"/>
    <n v="71938.859944093347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0.73453797561333922"/>
    <n v="71938.85994409334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0.74850299401197606"/>
    <n v="71938.859944093347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0.76775431861804222"/>
    <n v="71938.859944093347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0.81512879034887509"/>
    <n v="71938.859944093347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0.54701426741918668"/>
    <n v="71938.859944093347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0.79808459696727851"/>
    <n v="71938.859944093347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0.89552238805970152"/>
    <n v="71938.859944093347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0.86387434554973819"/>
    <n v="71938.859944093347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0.57736720554272514"/>
    <n v="71938.859944093347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0.79375578780261935"/>
    <n v="71938.859944093347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0.91659028414298804"/>
    <n v="71938.859944093347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71938.859944093347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0.84286574352799515"/>
    <n v="71938.859944093347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0.99734042553191493"/>
    <n v="71938.859944093347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0.79058133026376953"/>
    <n v="71938.859944093347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0.87519691930684407"/>
    <n v="71938.859944093347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0.90334236675700086"/>
    <n v="71938.859944093347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0.94923443773259697"/>
    <n v="71938.859944093347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0.96463022508038587"/>
    <n v="71938.859944093347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0.9338225483655771"/>
    <n v="71938.85994409334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0.80645161290322576"/>
    <n v="71938.859944093347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0.95229025807065992"/>
    <n v="71938.859944093347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0.52779732582688244"/>
    <n v="71938.859944093347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0.58368597694440394"/>
    <n v="71938.859944093347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0.39606080068507815"/>
    <n v="71938.859944093347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0.86092715231788075"/>
    <n v="71938.859944093347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0.49176297024834031"/>
    <n v="71938.859944093347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0.89605734767025091"/>
    <n v="71938.859944093347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0.23584905660377359"/>
    <n v="71938.859944093347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0.93370681605975725"/>
    <n v="71938.859944093347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0.95819858665708468"/>
    <n v="71938.859944093347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0.47078964262786216"/>
    <n v="71938.859944093347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0.80589454294266638"/>
    <n v="71938.85994409334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0.90574685054837312"/>
    <n v="71938.859944093347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0.45714285714285713"/>
    <n v="71938.859944093347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0.73193046660567251"/>
    <n v="71938.859944093347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0.74179904070548053"/>
    <n v="71938.859944093347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0.68775790921595603"/>
    <n v="71938.859944093347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0.91653027823240585"/>
    <n v="71938.859944093347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0.90744101633393826"/>
    <n v="71938.85994409334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0.87997184090109115"/>
    <n v="71938.859944093347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0.97703957010258913"/>
    <n v="71938.85994409334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0.81877729257641918"/>
    <n v="71938.859944093347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0.89376915219611852"/>
    <n v="71938.859944093347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0.93196644920782856"/>
    <n v="71938.859944093347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0.87834870443566093"/>
    <n v="71938.859944093347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0.91172813924575213"/>
    <n v="71938.859944093347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0.79274200651810089"/>
    <n v="71938.859944093347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0.59726962457337884"/>
    <n v="71938.859944093347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0.20140175622331427"/>
    <n v="71938.859944093347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0.91608647856357639"/>
    <n v="71938.859944093347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0.97489641725566656"/>
    <n v="71938.859944093347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60.165975103734439"/>
    <n v="71938.859944093347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238.0952380952381"/>
    <n v="71938.859944093347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800"/>
    <n v="71938.859944093347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200"/>
    <n v="71938.859944093347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13.888888888888889"/>
    <n v="71938.859944093347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e v="#DIV/0!"/>
    <n v="71938.859944093347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6000"/>
    <n v="71938.859944093347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428.57142857142856"/>
    <n v="71938.859944093347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21.875"/>
    <n v="71938.85994409334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20"/>
    <n v="71938.859944093347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500"/>
    <n v="71938.859944093347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5.5"/>
    <n v="71938.859944093347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e v="#DIV/0!"/>
    <n v="71938.859944093347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81.818181818181813"/>
    <n v="71938.859944093347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500"/>
    <n v="71938.859944093347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14.157303370786517"/>
    <n v="71938.859944093347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36.666666666666664"/>
    <n v="71938.859944093347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000"/>
    <n v="71938.859944093347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961.53846153846155"/>
    <n v="71938.859944093347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00"/>
    <n v="71938.859944093347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4.9115913555992146"/>
    <n v="71938.85994409334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e v="#DIV/0!"/>
    <n v="71938.859944093347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e v="#DIV/0!"/>
    <n v="71938.859944093347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11.933174224343675"/>
    <n v="71938.859944093347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22.222222222222221"/>
    <n v="71938.859944093347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e v="#DIV/0!"/>
    <n v="71938.859944093347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12.406947890818859"/>
    <n v="71938.859944093347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3.1301786043085986"/>
    <n v="71938.859944093347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e v="#DIV/0!"/>
    <n v="71938.859944093347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14.906832298136646"/>
    <n v="71938.859944093347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10.012210012210012"/>
    <n v="71938.859944093347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000"/>
    <n v="71938.859944093347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129.87012987012986"/>
    <n v="71938.859944093347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3.7174721189591078"/>
    <n v="71938.859944093347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33.333333333333336"/>
    <n v="71938.859944093347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15.138888888888889"/>
    <n v="71938.859944093347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13000"/>
    <n v="71938.859944093347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89.10891089108911"/>
    <n v="71938.85994409334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e v="#DIV/0!"/>
    <n v="71938.859944093347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e v="#DIV/0!"/>
    <n v="71938.859944093347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e v="#DIV/0!"/>
    <n v="71938.859944093347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e v="#DIV/0!"/>
    <n v="71938.859944093347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e v="#DIV/0!"/>
    <n v="71938.859944093347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6666.666666666667"/>
    <n v="71938.859944093347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e v="#DIV/0!"/>
    <n v="71938.859944093347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e v="#DIV/0!"/>
    <n v="71938.859944093347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00000"/>
    <n v="71938.859944093347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9475"/>
    <n v="71938.859944093347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e v="#DIV/0!"/>
    <n v="71938.859944093347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e v="#DIV/0!"/>
    <n v="71938.859944093347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116.66666666666667"/>
    <n v="71938.859944093347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9.5238095238095237"/>
    <n v="71938.859944093347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34.482758620689658"/>
    <n v="71938.859944093347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e v="#DIV/0!"/>
    <n v="71938.859944093347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e v="#DIV/0!"/>
    <n v="71938.859944093347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e v="#DIV/0!"/>
    <n v="71938.859944093347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e v="#DIV/0!"/>
    <n v="71938.859944093347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0.98770699869425127"/>
    <n v="71938.859944093347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0.92151035547261961"/>
    <n v="71938.859944093347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0.67720090293453727"/>
    <n v="71938.859944093347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0.61274509803921573"/>
    <n v="71938.859944093347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0.21909908646635898"/>
    <n v="71938.85994409334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0.92697896974398586"/>
    <n v="71938.859944093347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0.86896072297532156"/>
    <n v="71938.859944093347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0.9768637532133676"/>
    <n v="71938.859944093347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0.92229771978823627"/>
    <n v="71938.859944093347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0.79914757591901975"/>
    <n v="71938.859944093347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0.96301423455415447"/>
    <n v="71938.859944093347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0.72095974160802856"/>
    <n v="71938.859944093347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0.82976534236118027"/>
    <n v="71938.859944093347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0.89073634204275531"/>
    <n v="71938.859944093347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0.53002690769934757"/>
    <n v="71938.859944093347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71938.859944093347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0.89839187853741798"/>
    <n v="71938.85994409334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71938.859944093347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0.7279344858962693"/>
    <n v="71938.859944093347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0.85440582909832852"/>
    <n v="71938.859944093347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47.61904761904762"/>
    <n v="71938.859944093347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000"/>
    <n v="71938.859944093347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140"/>
    <n v="71938.859944093347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e v="#DIV/0!"/>
    <n v="71938.859944093347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44.666666666666664"/>
    <n v="71938.859944093347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416.66666666666669"/>
    <n v="71938.859944093347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e v="#DIV/0!"/>
    <n v="71938.859944093347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41.666666666666664"/>
    <n v="71938.859944093347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e v="#DIV/0!"/>
    <n v="71938.859944093347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3.2402234636871508"/>
    <n v="71938.859944093347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12"/>
    <n v="71938.859944093347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133.33333333333334"/>
    <n v="71938.859944093347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e v="#DIV/0!"/>
    <n v="71938.859944093347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11.235955056179776"/>
    <n v="71938.859944093347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e v="#DIV/0!"/>
    <n v="71938.859944093347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e v="#DIV/0!"/>
    <n v="71938.859944093347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15000"/>
    <n v="71938.859944093347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52.631578947368418"/>
    <n v="71938.859944093347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400"/>
    <n v="71938.859944093347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3.9942938659058487"/>
    <n v="71938.859944093347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0.60121167275586185"/>
    <n v="71938.859944093347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0.98575141141679357"/>
    <n v="71938.859944093347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0.92685736035967015"/>
    <n v="71938.859944093347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0.3597918742389018"/>
    <n v="71938.859944093347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0.96542569239123877"/>
    <n v="71938.859944093347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0.89766606822262118"/>
    <n v="71938.859944093347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0.46511627906976744"/>
    <n v="71938.85994409334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0.90283539114733302"/>
    <n v="71938.859944093347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0.80879151757943024"/>
    <n v="71938.859944093347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0.98975602513980299"/>
    <n v="71938.859944093347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0.8945115328094051"/>
    <n v="71938.859944093347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0.17896405379148131"/>
    <n v="71938.859944093347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0.6665833437486981"/>
    <n v="71938.859944093347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0.93917878207295535"/>
    <n v="71938.859944093347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0.63617683171214268"/>
    <n v="71938.859944093347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0.92031182330012995"/>
    <n v="71938.859944093347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0.61736016792196569"/>
    <n v="71938.859944093347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0.48693393929556888"/>
    <n v="71938.859944093347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0.96745585982639537"/>
    <n v="71938.859944093347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0.96644295302013428"/>
    <n v="71938.859944093347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0.93621270752715013"/>
    <n v="71938.859944093347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0.71960178725924362"/>
    <n v="71938.859944093347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0.80100450294423275"/>
    <n v="71938.859944093347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0.48309178743961351"/>
    <n v="71938.859944093347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0.57469358885094446"/>
    <n v="71938.859944093347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0.83107497741644087"/>
    <n v="71938.859944093347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0.90543389685814435"/>
    <n v="71938.859944093347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0.35515567657156388"/>
    <n v="71938.859944093347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0.99325631240524859"/>
    <n v="71938.859944093347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0.74169827714085912"/>
    <n v="71938.859944093347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0.56831922611850061"/>
    <n v="71938.859944093347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0.20660303293252344"/>
    <n v="71938.859944093347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0.68898994074686515"/>
    <n v="71938.859944093347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0.23938716884774977"/>
    <n v="71938.859944093347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0.75514442137058713"/>
    <n v="71938.859944093347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0.39950714135661308"/>
    <n v="71938.859944093347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0.5558643690939411"/>
    <n v="71938.859944093347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0.97438752783964366"/>
    <n v="71938.859944093347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0.73536927671284047"/>
    <n v="71938.859944093347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0.84841628959276016"/>
    <n v="71938.859944093347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000"/>
    <n v="71938.859944093347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25"/>
    <n v="71938.859944093347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225"/>
    <n v="71938.859944093347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e v="#DIV/0!"/>
    <n v="71938.859944093347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000"/>
    <n v="71938.859944093347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3.4602076124567476"/>
    <n v="71938.859944093347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e v="#DIV/0!"/>
    <n v="71938.859944093347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11.666666666666666"/>
    <n v="71938.859944093347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2.9411764705882355"/>
    <n v="71938.859944093347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7.4257425742574261"/>
    <n v="71938.859944093347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e v="#DIV/0!"/>
    <n v="71938.859944093347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2.0330969267139478"/>
    <n v="71938.859944093347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e v="#DIV/0!"/>
    <n v="71938.859944093347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e v="#DIV/0!"/>
    <n v="71938.859944093347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e v="#DIV/0!"/>
    <n v="71938.859944093347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2.2156573116691285"/>
    <n v="71938.859944093347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25"/>
    <n v="71938.859944093347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21.428571428571427"/>
    <n v="71938.859944093347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00"/>
    <n v="71938.859944093347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26.595744680851062"/>
    <n v="71938.859944093347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149.25373134328359"/>
    <n v="71938.85994409334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e v="#DIV/0!"/>
    <n v="71938.859944093347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70.588235294117652"/>
    <n v="71938.859944093347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000"/>
    <n v="71938.859944093347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40"/>
    <n v="71938.859944093347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4.7058823529411766"/>
    <n v="71938.859944093347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24.285714285714285"/>
    <n v="71938.859944093347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7.3313782991202343"/>
    <n v="71938.859944093347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e v="#DIV/0!"/>
    <n v="71938.859944093347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2.4154589371980677"/>
    <n v="71938.859944093347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151.25"/>
    <n v="71938.859944093347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20"/>
    <n v="71938.859944093347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40.358744394618832"/>
    <n v="71938.859944093347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19.762845849802371"/>
    <n v="71938.859944093347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4.3649061545176782"/>
    <n v="71938.859944093347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7.6923076923076925"/>
    <n v="71938.859944093347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181.81818181818181"/>
    <n v="71938.859944093347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9.2536585365853661"/>
    <n v="71938.859944093347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119.03571428571429"/>
    <n v="71938.859944093347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e v="#DIV/0!"/>
    <n v="71938.859944093347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200"/>
    <n v="71938.859944093347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10.75268817204301"/>
    <n v="71938.859944093347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1333.3333333333333"/>
    <n v="71938.859944093347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e v="#DIV/0!"/>
    <n v="71938.859944093347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1.2658227848101267"/>
    <n v="71938.859944093347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e v="#DIV/0!"/>
    <n v="71938.859944093347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7500"/>
    <n v="71938.859944093347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e v="#DIV/0!"/>
    <n v="71938.859944093347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e v="#DIV/0!"/>
    <n v="71938.859944093347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58.823529411764703"/>
    <n v="71938.859944093347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3.4213098729227762"/>
    <n v="71938.859944093347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e v="#DIV/0!"/>
    <n v="71938.859944093347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7333.333333333333"/>
    <n v="71938.859944093347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4.8780487804878048"/>
    <n v="71938.859944093347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357.14285714285717"/>
    <n v="71938.859944093347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43.333333333333336"/>
    <n v="71938.859944093347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e v="#DIV/0!"/>
    <n v="71938.859944093347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800"/>
    <n v="71938.859944093347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e v="#DIV/0!"/>
    <n v="71938.859944093347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13.623978201634877"/>
    <n v="71938.859944093347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0.92379435598600268"/>
    <n v="71938.859944093347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0.99833610648918469"/>
    <n v="71938.859944093347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0.99967010886407481"/>
    <n v="71938.859944093347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0.81895291020766303"/>
    <n v="71938.859944093347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0.99311440677966101"/>
    <n v="71938.859944093347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0.99005857434040445"/>
    <n v="71938.859944093347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0.68913238233064567"/>
    <n v="71938.859944093347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0.98765432098765427"/>
    <n v="71938.859944093347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0.84507042253521125"/>
    <n v="71938.859944093347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0.36784991723376864"/>
    <n v="71938.859944093347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0.79920079920079923"/>
    <n v="71938.859944093347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0.90909090909090906"/>
    <n v="71938.859944093347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0.98522167487684731"/>
    <n v="71938.859944093347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0.97370983446932813"/>
    <n v="71938.859944093347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0.87623220153340631"/>
    <n v="71938.859944093347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0.95969289827255277"/>
    <n v="71938.85994409334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0.68560235063663078"/>
    <n v="71938.859944093347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0.95177664974619292"/>
    <n v="71938.859944093347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0.75"/>
    <n v="71938.85994409334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0.88495575221238942"/>
    <n v="71938.859944093347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0.82508250825082508"/>
    <n v="71938.859944093347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0.98304601795127511"/>
    <n v="71938.859944093347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0.98944591029023743"/>
    <n v="71938.859944093347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0.84745762711864403"/>
    <n v="71938.859944093347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0.64377682403433478"/>
    <n v="71938.85994409334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0.98826436071649171"/>
    <n v="71938.859944093347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0.85470085470085466"/>
    <n v="71938.859944093347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0.99083477830071831"/>
    <n v="71938.859944093347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0.96463022508038587"/>
    <n v="71938.859944093347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0.3770028275212064"/>
    <n v="71938.859944093347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0.64139567699313704"/>
    <n v="71938.859944093347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0.98400984009840098"/>
    <n v="71938.859944093347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71938.859944093347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0.99502487562189057"/>
    <n v="71938.859944093347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0.79808459696727851"/>
    <n v="71938.859944093347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0.96566523605150212"/>
    <n v="71938.859944093347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0.96339113680154143"/>
    <n v="71938.859944093347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0.95238095238095233"/>
    <n v="71938.859944093347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71938.859944093347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0.58872012245378547"/>
    <n v="71938.859944093347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0.98619329388560162"/>
    <n v="71938.859944093347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71938.859944093347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0.80192461908580592"/>
    <n v="71938.859944093347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0.91324200913242004"/>
    <n v="71938.859944093347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0.90252707581227432"/>
    <n v="71938.859944093347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0.90744101633393826"/>
    <n v="71938.859944093347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0.95492742551566079"/>
    <n v="71938.859944093347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0.79833391183616798"/>
    <n v="71938.859944093347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0.99415801356764066"/>
    <n v="71938.859944093347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0.70646414694454251"/>
    <n v="71938.859944093347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0.99255583126550873"/>
    <n v="71938.859944093347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0.99337748344370858"/>
    <n v="71938.859944093347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0.57395265120208638"/>
    <n v="71938.859944093347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0.83396512509476872"/>
    <n v="71938.859944093347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0.69995333644423707"/>
    <n v="71938.859944093347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0.99666184725293416"/>
    <n v="71938.859944093347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0.95298178470616712"/>
    <n v="71938.85994409334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0.75623897151499875"/>
    <n v="71938.859944093347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0.88652482269503541"/>
    <n v="71938.859944093347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7.9760717846460619E-2"/>
    <n v="71938.859944093347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0.9755495183996048"/>
    <n v="71938.859944093347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0.97430276458409448"/>
    <n v="71938.859944093347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0.92592592592592593"/>
    <n v="71938.859944093347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0.81693473018279739"/>
    <n v="71938.85994409334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0.83712030614685484"/>
    <n v="71938.859944093347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0.62158130283441071"/>
    <n v="71938.859944093347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0.78831439833062833"/>
    <n v="71938.859944093347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0.97430276458409448"/>
    <n v="71938.859944093347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0.7155635062611807"/>
    <n v="71938.859944093347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0.97465886939571145"/>
    <n v="71938.859944093347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0.9933100567676697"/>
    <n v="71938.859944093347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0.88541666666666663"/>
    <n v="71938.859944093347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0.7806691449814126"/>
    <n v="71938.859944093347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0.49578582052553299"/>
    <n v="71938.859944093347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0.7277172963847004"/>
    <n v="71938.859944093347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0.86705202312138729"/>
    <n v="71938.859944093347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0.89552238805970152"/>
    <n v="71938.859944093347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0.84459459459459463"/>
    <n v="71938.859944093347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0.5714285714285714"/>
    <n v="71938.859944093347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0.85106382978723405"/>
    <n v="71938.8599440933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0.98597817681410116"/>
    <n v="71938.859944093347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e v="#DIV/0!"/>
    <n v="71938.859944093347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4.6052631578947372"/>
    <n v="71938.859944093347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0.91638029782359676"/>
    <n v="71938.859944093347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0.97222222222222221"/>
    <n v="71938.859944093347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277.77777777777777"/>
    <n v="71938.859944093347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3.2"/>
    <n v="71938.859944093347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2.2573363431151243"/>
    <n v="71938.859944093347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71938.859944093347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3.9370078740157481"/>
    <n v="71938.85994409334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2.9874526986656043"/>
    <n v="71938.859944093347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2.0920502092050208"/>
    <n v="71938.859944093347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10.714285714285714"/>
    <n v="71938.859944093347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2000"/>
    <n v="71938.859944093347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8.5409252669039137"/>
    <n v="71938.859944093347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e v="#DIV/0!"/>
    <n v="71938.859944093347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4.9485352335708628"/>
    <n v="71938.859944093347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e v="#DIV/0!"/>
    <n v="71938.859944093347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23.63425925925926"/>
    <n v="71938.859944093347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3.8372985418265539"/>
    <n v="71938.859944093347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505"/>
    <n v="71938.859944093347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16500"/>
    <n v="71938.859944093347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98.039215686274517"/>
    <n v="71938.859944093347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1.5360983102918586"/>
    <n v="71938.859944093347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e v="#DIV/0!"/>
    <n v="71938.859944093347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e v="#DIV/0!"/>
    <n v="71938.859944093347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10.266940451745381"/>
    <n v="71938.859944093347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e v="#DIV/0!"/>
    <n v="71938.859944093347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20.588235294117649"/>
    <n v="71938.859944093347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147.05882352941177"/>
    <n v="71938.859944093347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9.5238095238095237"/>
    <n v="71938.859944093347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e v="#DIV/0!"/>
    <n v="71938.859944093347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60"/>
    <n v="71938.859944093347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12.709710218607016"/>
    <n v="71938.85994409334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454.54545454545456"/>
    <n v="71938.859944093347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13.333333333333334"/>
    <n v="71938.859944093347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2.3405017921146953"/>
    <n v="71938.859944093347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466.66666666666669"/>
    <n v="71938.859944093347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114.28571428571429"/>
    <n v="71938.859944093347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17.777777777777779"/>
    <n v="71938.859944093347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e v="#DIV/0!"/>
    <n v="71938.859944093347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2880"/>
    <n v="71938.859944093347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15.384615384615385"/>
    <n v="71938.859944093347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171.42857142857142"/>
    <n v="71938.859944093347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9.8214285714285712"/>
    <n v="71938.859944093347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2.9599271402550089"/>
    <n v="71938.859944093347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000"/>
    <n v="71938.859944093347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1.4619883040935673"/>
    <n v="71938.859944093347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e v="#DIV/0!"/>
    <n v="71938.859944093347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e v="#DIV/0!"/>
    <n v="71938.859944093347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e v="#DIV/0!"/>
    <n v="71938.859944093347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e v="#DIV/0!"/>
    <n v="71938.859944093347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e v="#DIV/0!"/>
    <n v="71938.859944093347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4500"/>
    <n v="71938.859944093347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9.0909090909090917"/>
    <n v="71938.859944093347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136.36363636363637"/>
    <n v="71938.859944093347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4.7058823529411766"/>
    <n v="71938.859944093347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250"/>
    <n v="71938.859944093347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000"/>
    <n v="71938.859944093347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e v="#DIV/0!"/>
    <n v="71938.859944093347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0.90225563909774431"/>
    <n v="71938.85994409334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0.91954022988505746"/>
    <n v="71938.859944093347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0.99585062240663902"/>
    <n v="71938.859944093347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0.84420567920184186"/>
    <n v="71938.859944093347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0.87708307229670468"/>
    <n v="71938.859944093347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0.67521944632005404"/>
    <n v="71938.859944093347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0.95278424730044464"/>
    <n v="71938.859944093347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0.76953858466463509"/>
    <n v="71938.859944093347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0.8097981547882841"/>
    <n v="71938.859944093347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0.49598254141454223"/>
    <n v="71938.859944093347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0.97181729834791064"/>
    <n v="71938.859944093347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0.38436899423446508"/>
    <n v="71938.859944093347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0.92592592592592593"/>
    <n v="71938.859944093347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0.90473656200106445"/>
    <n v="71938.859944093347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0.83333333333333337"/>
    <n v="71938.859944093347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0.97248744607115067"/>
    <n v="71938.859944093347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0.86206896551724133"/>
    <n v="71938.859944093347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0.87183958151700092"/>
    <n v="71938.859944093347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0.93808630393996251"/>
    <n v="71938.859944093347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0.60444874274661509"/>
    <n v="71938.859944093347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0.64516129032258063"/>
    <n v="71938.859944093347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0.11299435028248588"/>
    <n v="71938.859944093347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0.98127402077030013"/>
    <n v="71938.859944093347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5.1020408163265305"/>
    <n v="71938.859944093347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1.6815811705957373"/>
    <n v="71938.85994409334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e v="#DIV/0!"/>
    <n v="71938.859944093347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2.1872265966754156"/>
    <n v="71938.859944093347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26.737967914438503"/>
    <n v="71938.85994409334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37.002775208140612"/>
    <n v="71938.859944093347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1.7694641051567239"/>
    <n v="71938.859944093347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4.6927374301675977"/>
    <n v="71938.85994409334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6.4102564102564106"/>
    <n v="71938.859944093347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15.982951518380395"/>
    <n v="71938.859944093347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2.1777003484320558"/>
    <n v="71938.85994409334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1.536062009641743"/>
    <n v="71938.859944093347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14.925373134328359"/>
    <n v="71938.859944093347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7.3732718894009217"/>
    <n v="71938.859944093347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50.251256281407038"/>
    <n v="71938.859944093347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2.7596588058203713"/>
    <n v="71938.859944093347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2.5161452654533254"/>
    <n v="71938.859944093347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3.881439661256175"/>
    <n v="71938.859944093347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6.4551825894503869"/>
    <n v="71938.859944093347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4.2207449614857024"/>
    <n v="71938.85994409334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2.5150905432595572"/>
    <n v="71938.859944093347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4.9453946012775605"/>
    <n v="71938.859944093347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2.0994475138121547"/>
    <n v="71938.859944093347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6.5231572080887146"/>
    <n v="71938.859944093347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72.368421052631575"/>
    <n v="71938.859944093347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200"/>
    <n v="71938.859944093347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20.171149144254279"/>
    <n v="71938.859944093347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28.037383177570092"/>
    <n v="71938.859944093347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1.6360185851711275"/>
    <n v="71938.859944093347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75"/>
    <n v="71938.859944093347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9.0270812437311942"/>
    <n v="71938.859944093347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2.5815969020837173"/>
    <n v="71938.859944093347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4.5346062052505971"/>
    <n v="71938.859944093347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1.4803849000740192"/>
    <n v="71938.859944093347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7.3327222731439043"/>
    <n v="71938.859944093347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57.281970499785196"/>
    <n v="71938.859944093347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4.8900634249471455"/>
    <n v="71938.859944093347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7.2186836518046711"/>
    <n v="71938.859944093347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2.0624631703005303"/>
    <n v="71938.859944093347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3.2467532467532467"/>
    <n v="71938.859944093347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2.8429933969185619"/>
    <n v="71938.859944093347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2.7469173483091196"/>
    <n v="71938.859944093347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33.840947546531304"/>
    <n v="71938.859944093347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9.0415913200723335"/>
    <n v="71938.859944093347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2.4150422632396067"/>
    <n v="71938.859944093347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9.2105263157894743"/>
    <n v="71938.859944093347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0"/>
    <n v="71938.859944093347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1350"/>
    <n v="71938.859944093347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7.5144508670520231"/>
    <n v="71938.859944093347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e v="#DIV/0!"/>
    <n v="71938.859944093347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2.0332090816672315"/>
    <n v="71938.859944093347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e v="#DIV/0!"/>
    <n v="71938.859944093347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49.115913555992144"/>
    <n v="71938.859944093347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1.9110308949994692"/>
    <n v="71938.859944093347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e v="#DIV/0!"/>
    <n v="71938.859944093347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48"/>
    <n v="71938.859944093347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15.231400117164617"/>
    <n v="71938.859944093347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0.74134479946623177"/>
    <n v="71938.859944093347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71938.859944093347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0.86313193588162762"/>
    <n v="71938.859944093347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0.99933377748167884"/>
    <n v="71938.859944093347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0.95192765349833408"/>
    <n v="71938.859944093347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0.99009900990099009"/>
    <n v="71938.859944093347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0.99341860176331798"/>
    <n v="71938.859944093347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0.99840255591054317"/>
    <n v="71938.859944093347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0.59994000599940001"/>
    <n v="71938.859944093347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0.98489822718319109"/>
    <n v="71938.859944093347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0.970873786407767"/>
    <n v="71938.859944093347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0.7"/>
    <n v="71938.859944093347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0.38095238095238093"/>
    <n v="71938.859944093347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0.84709868699703517"/>
    <n v="71938.859944093347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0.96153846153846156"/>
    <n v="71938.859944093347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0.49915144254766897"/>
    <n v="71938.859944093347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0.32590983161325365"/>
    <n v="71938.85994409334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0.99851221679697255"/>
    <n v="71938.859944093347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0.48709206039941549"/>
    <n v="71938.859944093347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0.91836734693877553"/>
    <n v="71938.85994409334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0.98280098280098283"/>
    <n v="71938.859944093347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0.79840319361277445"/>
    <n v="71938.859944093347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0.80641194263830562"/>
    <n v="71938.859944093347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0.98619329388560162"/>
    <n v="71938.859944093347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71938.859944093347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0.72502295906037029"/>
    <n v="71938.859944093347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0.82726671078755787"/>
    <n v="71938.859944093347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0.93138776777398324"/>
    <n v="71938.859944093347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0.99667774086378735"/>
    <n v="71938.859944093347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0.98500601948123012"/>
    <n v="71938.859944093347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0.99923136049192929"/>
    <n v="71938.859944093347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0.85494442861214026"/>
    <n v="71938.859944093347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0.98159509202453987"/>
    <n v="71938.859944093347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0.97920495086023163"/>
    <n v="71938.859944093347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0.64910208780904677"/>
    <n v="71938.859944093347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0.98765432098765427"/>
    <n v="71938.85994409334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71938.85994409334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0.91955706730888598"/>
    <n v="71938.859944093347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0.75853350189633373"/>
    <n v="71938.859944093347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0.7492507492507493"/>
    <n v="71938.859944093347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e v="#DIV/0!"/>
    <n v="71938.859944093347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12.371134020618557"/>
    <n v="71938.859944093347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250"/>
    <n v="71938.859944093347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2.3314203730272598"/>
    <n v="71938.859944093347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27500"/>
    <n v="71938.859944093347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200"/>
    <n v="71938.859944093347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2000"/>
    <n v="71938.859944093347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20.542317173377157"/>
    <n v="71938.859944093347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e v="#DIV/0!"/>
    <n v="71938.859944093347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9.6952908587257625"/>
    <n v="71938.859944093347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1.3930561508786969"/>
    <n v="71938.859944093347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94.339622641509436"/>
    <n v="71938.85994409334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222.22222222222223"/>
    <n v="71938.859944093347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6153.8461538461543"/>
    <n v="71938.859944093347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196.07843137254903"/>
    <n v="71938.85994409334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e v="#DIV/0!"/>
    <n v="71938.859944093347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e v="#DIV/0!"/>
    <n v="71938.859944093347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e v="#DIV/0!"/>
    <n v="71938.859944093347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833.33333333333337"/>
    <n v="71938.859944093347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4.9800796812749004"/>
    <n v="71938.859944093347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0.57909076958267824"/>
    <n v="71938.859944093347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0.99112426035502954"/>
    <n v="71938.859944093347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0.95415472779369626"/>
    <n v="71938.859944093347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0.74019245003700962"/>
    <n v="71938.859944093347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0.85963923337091319"/>
    <n v="71938.859944093347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0.97959183673469385"/>
    <n v="71938.859944093347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0.8995502248875562"/>
    <n v="71938.859944093347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0.60211946050096343"/>
    <n v="71938.859944093347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0.93808630393996251"/>
    <n v="71938.859944093347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0.6916374689987913"/>
    <n v="71938.859944093347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0.94741828517290383"/>
    <n v="71938.859944093347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0.7320644216691069"/>
    <n v="71938.85994409334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0.96153846153846156"/>
    <n v="71938.859944093347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0.8733624454148472"/>
    <n v="71938.859944093347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0.98309492847854352"/>
    <n v="71938.859944093347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0.80679785330948117"/>
    <n v="71938.859944093347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0.97602213341530897"/>
    <n v="71938.859944093347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0.69204152249134943"/>
    <n v="71938.859944093347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0.75"/>
    <n v="71938.859944093347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0.91437433022080306"/>
    <n v="71938.859944093347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37.078651685393261"/>
    <n v="71938.859944093347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83.333333333333329"/>
    <n v="71938.859944093347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2.1459227467811157"/>
    <n v="71938.859944093347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000"/>
    <n v="71938.859944093347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595.23809523809518"/>
    <n v="71938.859944093347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2.3386342376052385"/>
    <n v="71938.859944093347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352.94117647058823"/>
    <n v="71938.859944093347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57.736720554272516"/>
    <n v="71938.859944093347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7.0864547479246811"/>
    <n v="71938.859944093347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2.5383742459535328"/>
    <n v="71938.85994409334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4250"/>
    <n v="71938.859944093347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1.6863406408094435"/>
    <n v="71938.859944093347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75.353218210361064"/>
    <n v="71938.859944093347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11.1"/>
    <n v="71938.859944093347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62.5"/>
    <n v="71938.859944093347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196.07843137254903"/>
    <n v="71938.85994409334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1.9022070479209852"/>
    <n v="71938.859944093347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96.15384615384616"/>
    <n v="71938.859944093347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2.109704641350211"/>
    <n v="71938.859944093347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2.3239600278875203"/>
    <n v="71938.859944093347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0.73099415204678364"/>
    <n v="71938.859944093347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0.86542622241453915"/>
    <n v="71938.859944093347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0.41528239202657807"/>
    <n v="71938.859944093347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0.87412587412587417"/>
    <n v="71938.859944093347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0.90634441087613293"/>
    <n v="71938.85994409334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0.51182486035711727"/>
    <n v="71938.859944093347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0.967741935483871"/>
    <n v="71938.85994409334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0.96958174904942962"/>
    <n v="71938.859944093347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0.99688473520249221"/>
    <n v="71938.859944093347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0.78740157480314965"/>
    <n v="71938.8599440933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0.8291805208912032"/>
    <n v="71938.859944093347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0.93466263129784588"/>
    <n v="71938.859944093347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0.57993427411560028"/>
    <n v="71938.859944093347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0.80893059375505583"/>
    <n v="71938.859944093347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0.92250922509225097"/>
    <n v="71938.859944093347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0.85822078244560884"/>
    <n v="71938.859944093347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0.53405965446340353"/>
    <n v="71938.859944093347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0.86256469235192634"/>
    <n v="71938.859944093347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0.90334236675700086"/>
    <n v="71938.859944093347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0.58505850585058505"/>
    <n v="71938.859944093347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0.79290599062360123"/>
    <n v="71938.859944093347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0.72233284615995819"/>
    <n v="71938.85994409334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5.8642427796510778E-2"/>
    <n v="71938.859944093347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0.12689461592489362"/>
    <n v="71938.85994409334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0.28734145934980376"/>
    <n v="71938.859944093347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0.66779449737334162"/>
    <n v="71938.859944093347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0.99370241097047451"/>
    <n v="71938.859944093347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0.12496703994321498"/>
    <n v="71938.859944093347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0.9433730870752226"/>
    <n v="71938.85994409334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0.49870668732420587"/>
    <n v="71938.859944093347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0.47071228182485736"/>
    <n v="71938.859944093347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0.50384846656598337"/>
    <n v="71938.859944093347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0.44258232031157796"/>
    <n v="71938.859944093347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0.14307215987455432"/>
    <n v="71938.85994409334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0.25088104045385101"/>
    <n v="71938.859944093347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0.34009749461512301"/>
    <n v="71938.859944093347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0.59699817378258635"/>
    <n v="71938.859944093347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6.9658658640927726E-2"/>
    <n v="71938.859944093347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0.63802202962463883"/>
    <n v="71938.859944093347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0.84815586681529587"/>
    <n v="71938.85994409334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9.0466528650930564E-2"/>
    <n v="71938.859944093347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0.5183361409874303"/>
    <n v="71938.859944093347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0.78812012609922022"/>
    <n v="71938.859944093347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0.38524141853145971"/>
    <n v="71938.859944093347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0.38127192313558028"/>
    <n v="71938.859944093347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0.48369210308310667"/>
    <n v="71938.859944093347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0.27017534379812497"/>
    <n v="71938.859944093347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0.35091905701031001"/>
    <n v="71938.859944093347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0.17268771154244664"/>
    <n v="71938.859944093347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8.8354833009365613E-2"/>
    <n v="71938.859944093347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0.380188068962732"/>
    <n v="71938.859944093347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0.14826236508124777"/>
    <n v="71938.859944093347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0.38936138067230952"/>
    <n v="71938.859944093347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0.26631442145855083"/>
    <n v="71938.859944093347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0.47913745675035807"/>
    <n v="71938.859944093347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0.28851702250432776"/>
    <n v="71938.859944093347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0.24855218353093231"/>
    <n v="71938.859944093347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9.7385668105708714E-2"/>
    <n v="71938.859944093347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0.87031327056721053"/>
    <n v="71938.85994409334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0.28182984906151504"/>
    <n v="71938.859944093347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19.685039370078741"/>
    <n v="71938.859944093347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e v="#DIV/0!"/>
    <n v="71938.859944093347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23.255813953488371"/>
    <n v="71938.859944093347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4.7288776796973515"/>
    <n v="71938.85994409334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1.372549019607842"/>
    <n v="71938.859944093347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2000"/>
    <n v="71938.859944093347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2.3544520547945207"/>
    <n v="71938.859944093347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240"/>
    <n v="71938.859944093347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100"/>
    <n v="71938.859944093347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5.8939096267190569"/>
    <n v="71938.859944093347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14.285714285714286"/>
    <n v="71938.859944093347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750"/>
    <n v="71938.859944093347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e v="#DIV/0!"/>
    <n v="71938.859944093347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e v="#DIV/0!"/>
    <n v="71938.859944093347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12.820512820512821"/>
    <n v="71938.859944093347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e v="#DIV/0!"/>
    <n v="71938.859944093347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e v="#DIV/0!"/>
    <n v="71938.859944093347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3.8167938931297711"/>
    <n v="71938.859944093347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131.35593220338984"/>
    <n v="71938.859944093347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8"/>
    <n v="71938.859944093347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0.26169167011623867"/>
    <n v="71938.859944093347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0.46126691016024318"/>
    <n v="71938.859944093347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0.32051282051282054"/>
    <n v="71938.859944093347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0.42658388891619026"/>
    <n v="71938.859944093347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0.80853750926786128"/>
    <n v="71938.859944093347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0.40348612007746931"/>
    <n v="71938.859944093347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0.86423551454854064"/>
    <n v="71938.859944093347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0.85415443175638928"/>
    <n v="71938.859944093347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0.32769909358430716"/>
    <n v="71938.859944093347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0.31244825075846816"/>
    <n v="71938.859944093347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0.12201609636343226"/>
    <n v="71938.85994409334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0.42571306939123033"/>
    <n v="71938.859944093347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0.20205540864443552"/>
    <n v="71938.85994409334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1.2797899533647527E-2"/>
    <n v="71938.859944093347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0.88495466450999938"/>
    <n v="71938.859944093347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0.10851375010281678"/>
    <n v="71938.859944093347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0.79934517643146741"/>
    <n v="71938.859944093347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0.97805794707442562"/>
    <n v="71938.859944093347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0.20622394167162034"/>
    <n v="71938.859944093347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0.51993067590987874"/>
    <n v="71938.85994409334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0.3557452863749555"/>
    <n v="71938.859944093347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0.79912415992072683"/>
    <n v="71938.85994409334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0.61935228138412846"/>
    <n v="71938.859944093347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0.17083796019475528"/>
    <n v="71938.859944093347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0.49714143673875216"/>
    <n v="71938.859944093347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0.74915861995392985"/>
    <n v="71938.859944093347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0.83160774725777342"/>
    <n v="71938.859944093347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0.79260237780713338"/>
    <n v="71938.859944093347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0.27685492801771872"/>
    <n v="71938.859944093347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0.44201041357541748"/>
    <n v="71938.859944093347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0.83090984628167841"/>
    <n v="71938.859944093347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0.32874406616960566"/>
    <n v="71938.859944093347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0.55967225592692915"/>
    <n v="71938.859944093347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0.25851818239578012"/>
    <n v="71938.859944093347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0.47385184808736214"/>
    <n v="71938.859944093347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0.75948405716383338"/>
    <n v="71938.859944093347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0.33280483924860654"/>
    <n v="71938.85994409334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0.23780505930263665"/>
    <n v="71938.859944093347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0.73412383788196467"/>
    <n v="71938.859944093347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0.4029474261061578"/>
    <n v="71938.859944093347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0.5498639810152226"/>
    <n v="71938.859944093347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0.80951995466688254"/>
    <n v="71938.859944093347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0.19754671230922835"/>
    <n v="71938.859944093347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0.92410054213898474"/>
    <n v="71938.85994409334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0.12207271497939337"/>
    <n v="71938.859944093347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0.82576383154417832"/>
    <n v="71938.859944093347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0.97088340482865887"/>
    <n v="71938.859944093347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0.67416202651518908"/>
    <n v="71938.85994409334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0.83201112898086127"/>
    <n v="71938.859944093347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0.21129587761742769"/>
    <n v="71938.859944093347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0.76709176335219098"/>
    <n v="71938.859944093347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0.28324760372527247"/>
    <n v="71938.85994409334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0.98990298950702826"/>
    <n v="71938.859944093347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0.88034811479739417"/>
    <n v="71938.859944093347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0.59731209556993525"/>
    <n v="71938.859944093347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0.65166957745744603"/>
    <n v="71938.859944093347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0.49448109648216254"/>
    <n v="71938.859944093347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0.59424326833797581"/>
    <n v="71938.859944093347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0.69707461021911377"/>
    <n v="71938.859944093347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0.50916496945010181"/>
    <n v="71938.859944093347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0.92661230541141582"/>
    <n v="71938.859944093347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0.86973916522434924"/>
    <n v="71938.859944093347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0.67544748395812226"/>
    <n v="71938.859944093347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0.52310349124983502"/>
    <n v="71938.859944093347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0.50196991819772718"/>
    <n v="71938.859944093347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0.45745654162854527"/>
    <n v="71938.859944093347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0.78821656050955413"/>
    <n v="71938.859944093347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0.95035461532116094"/>
    <n v="71938.859944093347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0.7787758049309903"/>
    <n v="71938.859944093347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0.31513214120945193"/>
    <n v="71938.859944093347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0.3562141559505575"/>
    <n v="71938.859944093347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0.90308564788501133"/>
    <n v="71938.859944093347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0.65528952984942102"/>
    <n v="71938.859944093347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0.97560975609756095"/>
    <n v="71938.859944093347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5.9581481653622974E-2"/>
    <n v="71938.859944093347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0.18404371998667193"/>
    <n v="71938.85994409334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0.86574090106312984"/>
    <n v="71938.859944093347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0.76216607598795783"/>
    <n v="71938.859944093347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0.34701738557101713"/>
    <n v="71938.859944093347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0.19692792437967704"/>
    <n v="71938.859944093347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0.87281795511221949"/>
    <n v="71938.85994409334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0.90307043949428056"/>
    <n v="71938.859944093347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0.88235294117647056"/>
    <n v="71938.859944093347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0.92307692307692313"/>
    <n v="71938.859944093347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0.80949811117107395"/>
    <n v="71938.859944093347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0.99304865938430986"/>
    <n v="71938.859944093347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0.96587250482936249"/>
    <n v="71938.859944093347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0.86572091466300372"/>
    <n v="71938.859944093347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0.83056202471088125"/>
    <n v="71938.859944093347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0.86926003153240772"/>
    <n v="71938.859944093347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0.83009749033858748"/>
    <n v="71938.859944093347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0.98732927431298334"/>
    <n v="71938.859944093347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0.97592713077423554"/>
    <n v="71938.859944093347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0.82958046930552265"/>
    <n v="71938.859944093347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71938.859944093347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0.98360655737704916"/>
    <n v="71938.859944093347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1938.859944093347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0.99667774086378735"/>
    <n v="71938.859944093347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0.75547720977083854"/>
    <n v="71938.859944093347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0.73170731707317072"/>
    <n v="71938.85994409334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0.88300220750551872"/>
    <n v="71938.85994409334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0.73529411764705888"/>
    <n v="71938.85994409334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0.68435410066877855"/>
    <n v="71938.859944093347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0.77220077220077221"/>
    <n v="71938.859944093347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0.39370078740157483"/>
    <n v="71938.859944093347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0.93418259023354566"/>
    <n v="71938.859944093347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0.92822069375214655"/>
    <n v="71938.859944093347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0.93185789167152011"/>
    <n v="71938.859944093347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0.93874677305796761"/>
    <n v="71938.859944093347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0.99651220727453915"/>
    <n v="71938.859944093347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0.93896713615023475"/>
    <n v="71938.859944093347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71938.859944093347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0.9536784741144414"/>
    <n v="71938.859944093347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0.95510983763132762"/>
    <n v="71938.85994409334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0.44313146233382572"/>
    <n v="71938.859944093347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0.99103935252095632"/>
    <n v="71938.859944093347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0.67681895093062605"/>
    <n v="71938.859944093347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0.74288133956363156"/>
    <n v="71938.859944093347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0.99255583126550873"/>
    <n v="71938.859944093347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0.99127307962524913"/>
    <n v="71938.859944093347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176.05633802816902"/>
    <n v="71938.859944093347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258.06451612903226"/>
    <n v="71938.859944093347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10"/>
    <n v="71938.859944093347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9.5652173913043477"/>
    <n v="71938.859944093347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70.422535211267601"/>
    <n v="71938.85994409334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2000"/>
    <n v="71938.859944093347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3.4670629024269441"/>
    <n v="71938.859944093347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600"/>
    <n v="71938.859944093347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8.4745762711864412"/>
    <n v="71938.859944093347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494.11764705882354"/>
    <n v="71938.859944093347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20"/>
    <n v="71938.859944093347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47.326300645057479"/>
    <n v="71938.859944093347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62.5"/>
    <n v="71938.859944093347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57.692307692307693"/>
    <n v="71938.859944093347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10.460251046025105"/>
    <n v="71938.85994409334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1677.5005242189138"/>
    <n v="71938.859944093347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3.5203830176723225"/>
    <n v="71938.859944093347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7.8125"/>
    <n v="71938.859944093347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18.450184501845019"/>
    <n v="71938.859944093347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892.85714285714289"/>
    <n v="71938.85994409334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e v="#DIV/0!"/>
    <n v="71938.859944093347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17.470881863560731"/>
    <n v="71938.859944093347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8.8888888888888893"/>
    <n v="71938.859944093347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58.484349258649097"/>
    <n v="71938.859944093347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3.285870755750274"/>
    <n v="71938.859944093347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5000"/>
    <n v="71938.859944093347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143.59351988217966"/>
    <n v="71938.859944093347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50"/>
    <n v="71938.859944093347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e v="#DIV/0!"/>
    <n v="71938.859944093347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123.45679012345678"/>
    <n v="71938.859944093347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381.35593220338984"/>
    <n v="71938.859944093347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600"/>
    <n v="71938.859944093347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10959.558823529413"/>
    <n v="71938.859944093347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125"/>
    <n v="71938.859944093347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43.478260869565219"/>
    <n v="71938.859944093347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37.508372404554585"/>
    <n v="71938.85994409334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3.547105561861521"/>
    <n v="71938.859944093347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15.174422398256763"/>
    <n v="71938.859944093347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138.46153846153845"/>
    <n v="71938.859944093347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117.64705882352941"/>
    <n v="71938.859944093347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0.86393088552915764"/>
    <n v="71938.859944093347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0.89073634204275531"/>
    <n v="71938.859944093347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0.75642965204236001"/>
    <n v="71938.859944093347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0.97431355181576618"/>
    <n v="71938.859944093347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0.72129255626081934"/>
    <n v="71938.859944093347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0.68212824010914053"/>
    <n v="71938.859944093347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0.83333333333333337"/>
    <n v="71938.859944093347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0.82249280204563102"/>
    <n v="71938.859944093347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71938.859944093347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0.55292259083728279"/>
    <n v="71938.859944093347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0.94272920103700208"/>
    <n v="71938.8599440933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1938.859944093347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0.78784468204839619"/>
    <n v="71938.859944093347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0.97110949259529011"/>
    <n v="71938.859944093347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0.4"/>
    <n v="71938.85994409334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0.79352483732740831"/>
    <n v="71938.859944093347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0.99880143827407109"/>
    <n v="71938.859944093347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0.72129255626081934"/>
    <n v="71938.85994409334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0.61957868649318459"/>
    <n v="71938.859944093347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0.93297333002438787"/>
    <n v="71938.859944093347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0.6531678641410843"/>
    <n v="71938.859944093347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0.19077901430842609"/>
    <n v="71938.859944093347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0.2043828772567276"/>
    <n v="71938.85994409334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0.35119758376062371"/>
    <n v="71938.859944093347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5.3851166147002916E-2"/>
    <n v="71938.859944093347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0.91178481878276729"/>
    <n v="71938.85994409334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9.8556880871834174E-2"/>
    <n v="71938.859944093347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0.24261426363435637"/>
    <n v="71938.85994409334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0.19870839542970692"/>
    <n v="71938.859944093347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0.54168092142775692"/>
    <n v="71938.859944093347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0.83518930957683746"/>
    <n v="71938.859944093347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9.2486390242315877E-2"/>
    <n v="71938.859944093347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0.2210563546333412"/>
    <n v="71938.859944093347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0.18609151980944227"/>
    <n v="71938.859944093347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0.83107497741644087"/>
    <n v="71938.859944093347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0.87845893204492687"/>
    <n v="71938.859944093347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0.10514903245540549"/>
    <n v="71938.859944093347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0.75248791316289487"/>
    <n v="71938.85994409334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0.68037496220139104"/>
    <n v="71938.859944093347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0.18445079774970027"/>
    <n v="71938.85994409334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0.26128886671892443"/>
    <n v="71938.859944093347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0.14200889330694336"/>
    <n v="71938.859944093347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0.91282519397535367"/>
    <n v="71938.859944093347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0.7526342197691922"/>
    <n v="71938.85994409334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0.65789473684210531"/>
    <n v="71938.859944093347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0.97345132743362828"/>
    <n v="71938.859944093347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71938.859944093347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0.98425196850393704"/>
    <n v="71938.859944093347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0.66312997347480107"/>
    <n v="71938.859944093347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0.89746466232892075"/>
    <n v="71938.859944093347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0.5112474437627812"/>
    <n v="71938.859944093347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0.87425324202243915"/>
    <n v="71938.859944093347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0.5"/>
    <n v="71938.859944093347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0.34187839385530566"/>
    <n v="71938.859944093347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0.63953488372093026"/>
    <n v="71938.859944093347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0.94637223974763407"/>
    <n v="71938.859944093347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0.9882352941176471"/>
    <n v="71938.859944093347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0.81411347113560695"/>
    <n v="71938.859944093347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0.98522167487684731"/>
    <n v="71938.859944093347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0.98870056497175141"/>
    <n v="71938.859944093347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0.92489826119126894"/>
    <n v="71938.859944093347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0.61500615006150061"/>
    <n v="71938.859944093347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0.94517958412098302"/>
    <n v="71938.859944093347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0.41126876413736374"/>
    <n v="71938.859944093347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0.10583876693602969"/>
    <n v="71938.859944093347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0.92197480857498026"/>
    <n v="71938.859944093347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0.63541717581504475"/>
    <n v="71938.859944093347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8.5143338810888133E-2"/>
    <n v="71938.859944093347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0.58463274016314548"/>
    <n v="71938.859944093347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0.79394731926022788"/>
    <n v="71938.859944093347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8.2499429103950597E-2"/>
    <n v="71938.859944093347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0.20169423154497781"/>
    <n v="71938.859944093347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0.30116853391157694"/>
    <n v="71938.859944093347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8.5836909871244635E-2"/>
    <n v="71938.859944093347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0.65225026340876024"/>
    <n v="71938.859944093347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0.18618259192765477"/>
    <n v="71938.859944093347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0.28334408991452453"/>
    <n v="71938.859944093347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0.72780203784570596"/>
    <n v="71938.859944093347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0.78108719213838873"/>
    <n v="71938.859944093347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0.36943992906753365"/>
    <n v="71938.859944093347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0.12400793650793651"/>
    <n v="71938.859944093347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7.3524135326758902E-2"/>
    <n v="71938.859944093347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1.0749798441279227E-4"/>
    <n v="71938.859944093347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0.2652379184128163"/>
    <n v="71938.85994409334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3.7778260499995275E-2"/>
    <n v="71938.859944093347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0.99880143827407109"/>
    <n v="71938.859944093347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0.95735872490167662"/>
    <n v="71938.85994409334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0.93271152564956694"/>
    <n v="71938.859944093347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0.59251735229388858"/>
    <n v="71938.85994409334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0.10255232219478377"/>
    <n v="71938.859944093347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0.74377482348473378"/>
    <n v="71938.859944093347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0.36727198530912059"/>
    <n v="71938.859944093347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0.88740987243483083"/>
    <n v="71938.85994409334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0.21748586341887777"/>
    <n v="71938.859944093347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0.34884747858341431"/>
    <n v="71938.859944093347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0.44901777362020578"/>
    <n v="71938.859944093347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0.15719810104693935"/>
    <n v="71938.859944093347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0.68259385665529015"/>
    <n v="71938.859944093347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5.3558995233249425E-2"/>
    <n v="71938.859944093347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0.30588523186100575"/>
    <n v="71938.859944093347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0.12828736369467608"/>
    <n v="71938.859944093347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0.64871240416748577"/>
    <n v="71938.859944093347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0.86545118855296566"/>
    <n v="71938.859944093347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0.55545269394556562"/>
    <n v="71938.859944093347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0.33500837520938026"/>
    <n v="71938.859944093347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0.31223980016652791"/>
    <n v="71938.859944093347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0.26279482294198803"/>
    <n v="71938.859944093347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0.97465886939571145"/>
    <n v="71938.859944093347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5.5504984347594412E-2"/>
    <n v="71938.859944093347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0.13884106585509437"/>
    <n v="71938.859944093347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0.35324455120279769"/>
    <n v="71938.859944093347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7.371369600471768E-2"/>
    <n v="71938.85994409334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0.45380286803412595"/>
    <n v="71938.859944093347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0.83612040133779264"/>
    <n v="71938.859944093347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0.2452367477834371"/>
    <n v="71938.859944093347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0.94501647446457993"/>
    <n v="71938.85994409334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0.70880587058038691"/>
    <n v="71938.859944093347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0.36941263391207979"/>
    <n v="71938.859944093347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0.65019505851755521"/>
    <n v="71938.859944093347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0.24778447807233789"/>
    <n v="71938.859944093347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0.54054054054054057"/>
    <n v="71938.859944093347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0.53956834532374098"/>
    <n v="71938.859944093347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0.99151920572701502"/>
    <n v="71938.859944093347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0.94143194937606589"/>
    <n v="71938.859944093347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0.82394946443284811"/>
    <n v="71938.859944093347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0.99933377748167884"/>
    <n v="71938.859944093347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0.83348922668869552"/>
    <n v="71938.859944093347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0.99900099900099903"/>
    <n v="71938.859944093347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0.93109869646182497"/>
    <n v="71938.859944093347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0.96092248558616267"/>
    <n v="71938.859944093347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0.57870370370370372"/>
    <n v="71938.859944093347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0.93239658556370353"/>
    <n v="71938.859944093347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0.92391304347826086"/>
    <n v="71938.859944093347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0.68455265852870462"/>
    <n v="71938.859944093347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0.79840319361277445"/>
    <n v="71938.859944093347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0.6708193579300431"/>
    <n v="71938.85994409334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0.99403578528827041"/>
    <n v="71938.859944093347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0.95171626165852419"/>
    <n v="71938.859944093347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0.28557829604950025"/>
    <n v="71938.859944093347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0.98765432098765427"/>
    <n v="71938.859944093347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0.74847834352760834"/>
    <n v="71938.859944093347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0.5859872611464968"/>
    <n v="71938.85994409334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0.91442537934476109"/>
    <n v="71938.85994409334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0.99304537224305767"/>
    <n v="71938.859944093347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0.98787113769826029"/>
    <n v="71938.859944093347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0.93669293867337511"/>
    <n v="71938.859944093347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0.93757815259204103"/>
    <n v="71938.859944093347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0.98710622111850588"/>
    <n v="71938.859944093347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0.93743115739937843"/>
    <n v="71938.859944093347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0.23318732025669259"/>
    <n v="71938.859944093347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0.96051227321237997"/>
    <n v="71938.859944093347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0.92707045735475901"/>
    <n v="71938.859944093347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0.56869752343602487"/>
    <n v="71938.859944093347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0.63706440721156909"/>
    <n v="71938.859944093347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0.97465886939571145"/>
    <n v="71938.859944093347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0.9611441459913882"/>
    <n v="71938.859944093347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0.96153846153846156"/>
    <n v="71938.859944093347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0.82603667602841568"/>
    <n v="71938.859944093347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0.92850510677808729"/>
    <n v="71938.859944093347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0.92030185900975525"/>
    <n v="71938.85994409334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2.5561743341404357"/>
    <n v="71938.859944093347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1.764705882352942"/>
    <n v="71938.859944093347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2.0833333333333335"/>
    <n v="71938.859944093347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4.823151125401929"/>
    <n v="71938.859944093347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12.5"/>
    <n v="71938.859944093347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138.88888888888889"/>
    <n v="71938.859944093347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0.19007998620127917"/>
    <n v="71938.85994409334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0.39300451955197485"/>
    <n v="71938.859944093347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0.9441087613293051"/>
    <n v="71938.859944093347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0.97634456594510155"/>
    <n v="71938.85994409334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0.69293466492278111"/>
    <n v="71938.859944093347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0.94066297926778797"/>
    <n v="71938.85994409334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0.47132757266300079"/>
    <n v="71938.859944093347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0.98087297694948505"/>
    <n v="71938.859944093347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0.97778473091364204"/>
    <n v="71938.859944093347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0.19203715995860063"/>
    <n v="71938.859944093347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0.9036825062128172"/>
    <n v="71938.859944093347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0.98869591009458524"/>
    <n v="71938.859944093347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0.33989558407657167"/>
    <n v="71938.859944093347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0.94538063387771498"/>
    <n v="71938.859944093347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e v="#DIV/0!"/>
    <n v="71938.859944093347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e v="#DIV/0!"/>
    <n v="71938.859944093347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33.333333333333336"/>
    <n v="71938.859944093347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000"/>
    <n v="71938.859944093347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e v="#DIV/0!"/>
    <n v="71938.859944093347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1538.4615384615386"/>
    <n v="71938.859944093347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66.666666666666671"/>
    <n v="71938.859944093347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259.25925925925924"/>
    <n v="71938.859944093347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e v="#DIV/0!"/>
    <n v="71938.859944093347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e v="#DIV/0!"/>
    <n v="71938.859944093347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175"/>
    <n v="71938.859944093347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e v="#DIV/0!"/>
    <n v="71938.859944093347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e v="#DIV/0!"/>
    <n v="71938.859944093347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1400"/>
    <n v="71938.859944093347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145.45454545454547"/>
    <n v="71938.859944093347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e v="#DIV/0!"/>
    <n v="71938.859944093347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e v="#DIV/0!"/>
    <n v="71938.859944093347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e v="#DIV/0!"/>
    <n v="71938.859944093347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6.8119891008174385"/>
    <n v="71938.85994409334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2500"/>
    <n v="71938.859944093347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e v="#DIV/0!"/>
    <n v="71938.859944093347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3.5"/>
    <n v="71938.859944093347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e v="#DIV/0!"/>
    <n v="71938.859944093347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e v="#DIV/0!"/>
    <n v="71938.859944093347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e v="#DIV/0!"/>
    <n v="71938.859944093347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9.5057034220532319"/>
    <n v="71938.859944093347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74.626865671641795"/>
    <n v="71938.859944093347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400"/>
    <n v="71938.859944093347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e v="#DIV/0!"/>
    <n v="71938.859944093347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04.8780487804878"/>
    <n v="71938.859944093347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e v="#DIV/0!"/>
    <n v="71938.859944093347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0.555555555555557"/>
    <n v="71938.859944093347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17000"/>
    <n v="71938.859944093347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2200"/>
    <n v="71938.859944093347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e v="#DIV/0!"/>
    <n v="71938.859944093347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9.1931480403272765"/>
    <n v="71938.859944093347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e v="#DIV/0!"/>
    <n v="71938.859944093347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e v="#DIV/0!"/>
    <n v="71938.859944093347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e v="#DIV/0!"/>
    <n v="71938.859944093347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272.72727272727275"/>
    <n v="71938.859944093347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54.964990451941439"/>
    <n v="71938.859944093347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40"/>
    <n v="71938.859944093347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22.988505747126435"/>
    <n v="71938.859944093347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125"/>
    <n v="71938.859944093347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82.487309644670049"/>
    <n v="71938.85994409334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e v="#DIV/0!"/>
    <n v="71938.859944093347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146.19883040935673"/>
    <n v="71938.859944093347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79.91360691144709"/>
    <n v="71938.859944093347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533.33333333333337"/>
    <n v="71938.859944093347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e v="#DIV/0!"/>
    <n v="71938.859944093347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800"/>
    <n v="71938.859944093347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e v="#DIV/0!"/>
    <n v="71938.859944093347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2000"/>
    <n v="71938.859944093347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1666.6666666666667"/>
    <n v="71938.859944093347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e v="#DIV/0!"/>
    <n v="71938.859944093347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500"/>
    <n v="71938.859944093347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e v="#DIV/0!"/>
    <n v="71938.859944093347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e v="#DIV/0!"/>
    <n v="71938.859944093347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e v="#DIV/0!"/>
    <n v="71938.859944093347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e v="#DIV/0!"/>
    <n v="71938.859944093347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139.30348258706468"/>
    <n v="71938.859944093347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230.76923076923077"/>
    <n v="71938.859944093347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5.9405940594059405"/>
    <n v="71938.859944093347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e v="#DIV/0!"/>
    <n v="71938.859944093347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4.4404973357015987"/>
    <n v="71938.859944093347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2.4163568773234201"/>
    <n v="71938.859944093347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3.9589706676264171"/>
    <n v="71938.859944093347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500"/>
    <n v="71938.859944093347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54.347826086956523"/>
    <n v="71938.859944093347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e v="#DIV/0!"/>
    <n v="71938.859944093347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165.56291390728478"/>
    <n v="71938.859944093347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e v="#DIV/0!"/>
    <n v="71938.859944093347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120"/>
    <n v="71938.859944093347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2.608695652173914"/>
    <n v="71938.85994409334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179.1044776119403"/>
    <n v="71938.859944093347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4000"/>
    <n v="71938.859944093347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e v="#DIV/0!"/>
    <n v="71938.859944093347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5000"/>
    <n v="71938.859944093347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e v="#DIV/0!"/>
    <n v="71938.859944093347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6.7453018792483004"/>
    <n v="71938.859944093347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6000"/>
    <n v="71938.859944093347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500"/>
    <n v="71938.859944093347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7500"/>
    <n v="71938.859944093347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80.645161290322577"/>
    <n v="71938.859944093347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3500"/>
    <n v="71938.859944093347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e v="#DIV/0!"/>
    <n v="71938.859944093347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50000"/>
    <n v="71938.859944093347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35000"/>
    <n v="71938.859944093347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69.825436408977552"/>
    <n v="71938.859944093347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142.85714285714286"/>
    <n v="71938.859944093347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50000"/>
    <n v="71938.859944093347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7000"/>
    <n v="71938.859944093347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e v="#DIV/0!"/>
    <n v="71938.859944093347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769.23076923076928"/>
    <n v="71938.859944093347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204.24836601307189"/>
    <n v="71938.859944093347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2600"/>
    <n v="71938.859944093347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e v="#DIV/0!"/>
    <n v="71938.859944093347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00"/>
    <n v="71938.859944093347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e v="#DIV/0!"/>
    <n v="71938.859944093347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500"/>
    <n v="71938.859944093347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0.9269558769002596"/>
    <n v="71938.859944093347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0.79401839475947855"/>
    <n v="71938.859944093347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0.49379070532817454"/>
    <n v="71938.859944093347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0.92081031307550643"/>
    <n v="71938.859944093347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0.57870370370370372"/>
    <n v="71938.859944093347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0.59530896535301825"/>
    <n v="71938.859944093347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0.23408239700374531"/>
    <n v="71938.859944093347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0.93023255813953487"/>
    <n v="71938.859944093347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0.92592592592592593"/>
    <n v="71938.859944093347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0.98489628713797672"/>
    <n v="71938.859944093347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0.86617583369423989"/>
    <n v="71938.859944093347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0.74906367041198507"/>
    <n v="71938.859944093347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0.64641241111829351"/>
    <n v="71938.859944093347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0.99161378059836813"/>
    <n v="71938.859944093347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0.5494505494505495"/>
    <n v="71938.859944093347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0.5528934758569849"/>
    <n v="71938.859944093347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0.97747556311092221"/>
    <n v="71938.859944093347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0.9076057360682519"/>
    <n v="71938.85994409334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0.97799511002444983"/>
    <n v="71938.859944093347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0.99217929263452787"/>
    <n v="71938.859944093347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0.96339113680154143"/>
    <n v="71938.859944093347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0.90327436958976293"/>
    <n v="71938.859944093347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0.86021505376344087"/>
    <n v="71938.859944093347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0.90009000900090008"/>
    <n v="71938.859944093347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0.55511498810467885"/>
    <n v="71938.859944093347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71938.859944093347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0.84388185654008441"/>
    <n v="71938.859944093347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0.93268791329733147"/>
    <n v="71938.859944093347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0.87976539589442815"/>
    <n v="71938.859944093347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0.96933038656895809"/>
    <n v="71938.85994409334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0.78125"/>
    <n v="71938.859944093347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0.73659254254067463"/>
    <n v="71938.859944093347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71938.859944093347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0.99996400129595331"/>
    <n v="71938.859944093347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0.95492742551566079"/>
    <n v="71938.85994409334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0.95217691447070874"/>
    <n v="71938.859944093347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0.58365758754863817"/>
    <n v="71938.859944093347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0.78431372549019607"/>
    <n v="71938.859944093347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0.74938176004796042"/>
    <n v="71938.859944093347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71938.859944093347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0.88565330215833715"/>
    <n v="71938.859944093347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0.99900099900099903"/>
    <n v="71938.859944093347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0.87929656274980017"/>
    <n v="71938.859944093347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0.83810052896116249"/>
    <n v="71938.859944093347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0.96852300242130751"/>
    <n v="71938.85994409334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0.37641154328732745"/>
    <n v="71938.859944093347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0.99949358991444337"/>
    <n v="71938.859944093347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0.93720712277413309"/>
    <n v="71938.859944093347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0.74810302447365606"/>
    <n v="71938.859944093347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0.82372322899505768"/>
    <n v="71938.859944093347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0.96899224806201545"/>
    <n v="71938.859944093347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0.8"/>
    <n v="71938.859944093347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0.77700077700077697"/>
    <n v="71938.859944093347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0.9900467302056658"/>
    <n v="71938.859944093347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0.78408823606283162"/>
    <n v="71938.859944093347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71938.859944093347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0.88674886828675692"/>
    <n v="71938.859944093347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0.94696969696969702"/>
    <n v="71938.859944093347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0.49352251696483651"/>
    <n v="71938.85994409334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0.88235294117647056"/>
    <n v="71938.859944093347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39.145907473309606"/>
    <n v="71938.859944093347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1279.0697674418604"/>
    <n v="71938.859944093347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e v="#DIV/0!"/>
    <n v="71938.859944093347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e v="#DIV/0!"/>
    <n v="71938.859944093347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e v="#DIV/0!"/>
    <n v="71938.859944093347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166.66666666666666"/>
    <n v="71938.859944093347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e v="#DIV/0!"/>
    <n v="71938.859944093347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e v="#DIV/0!"/>
    <n v="71938.859944093347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95"/>
    <n v="71938.859944093347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666.66666666666663"/>
    <n v="71938.859944093347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e v="#DIV/0!"/>
    <n v="71938.859944093347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e v="#DIV/0!"/>
    <n v="71938.859944093347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e v="#DIV/0!"/>
    <n v="71938.859944093347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57.142857142857146"/>
    <n v="71938.859944093347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5.376344086021505"/>
    <n v="71938.859944093347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e v="#DIV/0!"/>
    <n v="71938.859944093347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10.186757215619695"/>
    <n v="71938.8599440933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e v="#DIV/0!"/>
    <n v="71938.859944093347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2307.6923076923076"/>
    <n v="71938.859944093347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e v="#DIV/0!"/>
    <n v="71938.859944093347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0.91334276877303"/>
    <n v="71938.859944093347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71938.859944093347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0.63920454545454541"/>
    <n v="71938.859944093347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0.98425196850393704"/>
    <n v="71938.859944093347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0.99676052828308004"/>
    <n v="71938.859944093347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0.88534749889331565"/>
    <n v="71938.859944093347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0.97919216646266827"/>
    <n v="71938.859944093347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0.93240310583474562"/>
    <n v="71938.859944093347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0.95892600287677798"/>
    <n v="71938.859944093347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71938.859944093347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0.99601593625498008"/>
    <n v="71938.859944093347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0.79286422200198214"/>
    <n v="71938.859944093347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0.90361445783132532"/>
    <n v="71938.859944093347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0.95238095238095233"/>
    <n v="71938.859944093347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0.96362322331968198"/>
    <n v="71938.859944093347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0.86206896551724133"/>
    <n v="71938.859944093347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0.90909090909090906"/>
    <n v="71938.859944093347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0.88481785287150438"/>
    <n v="71938.85994409334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0.99750623441396513"/>
    <n v="71938.859944093347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0.96711798839458418"/>
    <n v="71938.859944093347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0.93432995194874535"/>
    <n v="71938.859944093347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0.96551724137931039"/>
    <n v="71938.859944093347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0.63938618925831203"/>
    <n v="71938.85994409334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0.99186669311644515"/>
    <n v="71938.859944093347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0.51203277009728621"/>
    <n v="71938.859944093347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0.8951406649616368"/>
    <n v="71938.859944093347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0.83434466019417475"/>
    <n v="71938.859944093347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0.98183603338242509"/>
    <n v="71938.859944093347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0.97273853779429986"/>
    <n v="71938.859944093347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0.99160945842868042"/>
    <n v="71938.85994409334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0.97338100913786252"/>
    <n v="71938.859944093347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0.93896713615023475"/>
    <n v="71938.859944093347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0.64294899271324479"/>
    <n v="71938.859944093347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0.81433224755700329"/>
    <n v="71938.859944093347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0.9315323707498836"/>
    <n v="71938.859944093347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0.94783715012722647"/>
    <n v="71938.859944093347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0.84427767354596628"/>
    <n v="71938.859944093347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0.91844232182218954"/>
    <n v="71938.859944093347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0.898876404494382"/>
    <n v="71938.859944093347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0.99900099900099903"/>
    <n v="71938.859944093347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e v="#DIV/0!"/>
    <n v="71938.859944093347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133.33333333333334"/>
    <n v="71938.859944093347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e v="#DIV/0!"/>
    <n v="71938.859944093347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e v="#DIV/0!"/>
    <n v="71938.859944093347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100"/>
    <n v="71938.859944093347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e v="#DIV/0!"/>
    <n v="71938.859944093347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375"/>
    <n v="71938.859944093347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200"/>
    <n v="71938.859944093347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44.827586206896555"/>
    <n v="71938.859944093347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118.64406779661017"/>
    <n v="71938.859944093347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400"/>
    <n v="71938.859944093347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e v="#DIV/0!"/>
    <n v="71938.859944093347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e v="#DIV/0!"/>
    <n v="71938.859944093347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e v="#DIV/0!"/>
    <n v="71938.859944093347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e v="#DIV/0!"/>
    <n v="71938.859944093347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e v="#DIV/0!"/>
    <n v="71938.859944093347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e v="#DIV/0!"/>
    <n v="71938.859944093347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e v="#DIV/0!"/>
    <n v="71938.859944093347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722.02166064981952"/>
    <n v="71938.859944093347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166.66666666666666"/>
    <n v="71938.859944093347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9.433962264150944"/>
    <n v="71938.859944093347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90000"/>
    <n v="71938.859944093347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200"/>
    <n v="71938.859944093347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e v="#DIV/0!"/>
    <n v="71938.859944093347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600"/>
    <n v="71938.859944093347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600"/>
    <n v="71938.859944093347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41.084634346754314"/>
    <n v="71938.859944093347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25.751072961373392"/>
    <n v="71938.859944093347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0000"/>
    <n v="71938.859944093347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e v="#DIV/0!"/>
    <n v="71938.859944093347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57.692307692307693"/>
    <n v="71938.859944093347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600"/>
    <n v="71938.859944093347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e v="#DIV/0!"/>
    <n v="71938.859944093347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80000"/>
    <n v="71938.859944093347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8.2191780821917817"/>
    <n v="71938.85994409334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4.2393410852713176"/>
    <n v="71938.85994409334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17.647058823529413"/>
    <n v="71938.859944093347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2.5641025641025643"/>
    <n v="71938.859944093347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100.45555555555555"/>
    <n v="71938.859944093347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14.425851125216388"/>
    <n v="71938.859944093347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0.15119443604475355"/>
    <n v="71938.859944093347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0.30666223710101964"/>
    <n v="71938.859944093347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0.98536036036036034"/>
    <n v="71938.859944093347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71938.859944093347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0.93091173402138871"/>
    <n v="71938.859944093347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0.90864034363125723"/>
    <n v="71938.859944093347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0.2452783909737552"/>
    <n v="71938.85994409334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0.44657809534442333"/>
    <n v="71938.85994409334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0.32916271632221045"/>
    <n v="71938.859944093347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0.70758836850916274"/>
    <n v="71938.859944093347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3.5834120598104049E-2"/>
    <n v="71938.859944093347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0.58220332519607154"/>
    <n v="71938.859944093347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0.98996832101372756"/>
    <n v="71938.859944093347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0.98039215686274506"/>
    <n v="71938.859944093347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0.58904916102443328"/>
    <n v="71938.85994409334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0.87310318333420645"/>
    <n v="71938.85994409334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0.11394712853236098"/>
    <n v="71938.859944093347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0.94888663967611331"/>
    <n v="71938.859944093347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0.53078556263269638"/>
    <n v="71938.85994409334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0.69612525970826999"/>
    <n v="71938.85994409334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0.6854949273375377"/>
    <n v="71938.859944093347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0.76228808391267233"/>
    <n v="71938.859944093347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0.8771929824561403"/>
    <n v="71938.859944093347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7.2494203861856857E-2"/>
    <n v="71938.859944093347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0.10460251046025104"/>
    <n v="71938.85994409334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0.8928571428571429"/>
    <n v="71938.859944093347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0.15463917525773196"/>
    <n v="71938.85994409334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0.90604751619870405"/>
    <n v="71938.859944093347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0.78284014404258651"/>
    <n v="71938.85994409334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0.6333122229259025"/>
    <n v="71938.859944093347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0.87210379779401348"/>
    <n v="71938.859944093347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0.72987721691678031"/>
    <n v="71938.859944093347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0.28199199142744347"/>
    <n v="71938.859944093347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0.94320486815415816"/>
    <n v="71938.859944093347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71938.859944093347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0.53390282968499736"/>
    <n v="71938.859944093347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0.60168471720818295"/>
    <n v="71938.859944093347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0.98300283286118983"/>
    <n v="71938.859944093347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0.6097560975609756"/>
    <n v="71938.859944093347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0.94637223974763407"/>
    <n v="71938.859944093347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100"/>
    <n v="71938.859944093347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e v="#DIV/0!"/>
    <n v="71938.859944093347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2.9797616673387521"/>
    <n v="71938.859944093347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48.709206039941549"/>
    <n v="71938.859944093347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9.5238095238095237"/>
    <n v="71938.859944093347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11.880316738748508"/>
    <n v="71938.85994409334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69.444444444444443"/>
    <n v="71938.859944093347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113.20754716981132"/>
    <n v="71938.859944093347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1008.0645161290323"/>
    <n v="71938.859944093347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167.5977653631285"/>
    <n v="71938.859944093347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53.506592776609978"/>
    <n v="71938.8599440933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112.99435028248588"/>
    <n v="71938.859944093347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8.6793737236215112"/>
    <n v="71938.859944093347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1960.7843137254902"/>
    <n v="71938.859944093347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4.7543581616481774"/>
    <n v="71938.859944093347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8.7438064704167875"/>
    <n v="71938.859944093347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5.336767839925427"/>
    <n v="71938.85994409334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1076.9230769230769"/>
    <n v="71938.859944093347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36.759189797449359"/>
    <n v="71938.859944093347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1052.6315789473683"/>
    <n v="71938.859944093347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0.97181729834791064"/>
    <n v="71938.859944093347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0.93632958801498123"/>
    <n v="71938.85994409334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0.95605722002461846"/>
    <n v="71938.859944093347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0.96685082872928174"/>
    <n v="71938.859944093347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0.81206496519721583"/>
    <n v="71938.8599440933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0.6277657002632222"/>
    <n v="71938.859944093347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0.90361445783132532"/>
    <n v="71938.859944093347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0.58582308142940831"/>
    <n v="71938.859944093347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0.79920079920079923"/>
    <n v="71938.859944093347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15.586372745490982"/>
    <n v="71938.859944093347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8.8152327221438647"/>
    <n v="71938.859944093347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3.0129557095510697"/>
    <n v="71938.859944093347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3.6258158085569252"/>
    <n v="71938.859944093347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1.5913430935709738"/>
    <n v="71938.859944093347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13.178703215603585"/>
    <n v="71938.85994409334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1.9848771266540643"/>
    <n v="71938.859944093347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5.7101024890190333"/>
    <n v="71938.859944093347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7272.727272727273"/>
    <n v="71938.859944093347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03.030303030303"/>
    <n v="71938.859944093347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115.94202898550725"/>
    <n v="71938.859944093347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145.45454545454547"/>
    <n v="71938.859944093347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3.5335689045936394"/>
    <n v="71938.859944093347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416.66666666666669"/>
    <n v="71938.859944093347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87.5"/>
    <n v="71938.859944093347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5000"/>
    <n v="71938.859944093347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e v="#DIV/0!"/>
    <n v="71938.859944093347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e v="#DIV/0!"/>
    <n v="71938.859944093347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675.67567567567562"/>
    <n v="71938.859944093347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35000"/>
    <n v="71938.859944093347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9.3174935942231532"/>
    <n v="71938.859944093347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1857.1428571428571"/>
    <n v="71938.859944093347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140"/>
    <n v="71938.859944093347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125"/>
    <n v="71938.859944093347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0000"/>
    <n v="71938.859944093347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211.26760563380282"/>
    <n v="71938.859944093347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17.699115044247787"/>
    <n v="71938.859944093347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3.7947533410328327"/>
    <n v="71938.859944093347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07.57400999615533"/>
    <n v="71938.859944093347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e v="#DIV/0!"/>
    <n v="71938.859944093347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142.84285714285716"/>
    <n v="71938.859944093347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2.1656050955414012"/>
    <n v="71938.859944093347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2.9061319383900028"/>
    <n v="71938.859944093347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0.96385542168674698"/>
    <n v="71938.85994409334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16.593886462882097"/>
    <n v="71938.859944093347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9.4882116158711902"/>
    <n v="71938.859944093347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0.89049460614695708"/>
    <n v="71938.859944093347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0.28502645579934421"/>
    <n v="71938.859944093347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0.42878824228336598"/>
    <n v="71938.859944093347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0.98419384682006972"/>
    <n v="71938.859944093347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0.64977110188508336"/>
    <n v="71938.859944093347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0.99288979177247338"/>
    <n v="71938.859944093347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0.7611403265983947"/>
    <n v="71938.859944093347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0.97807801150219742"/>
    <n v="71938.859944093347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0.85943140018563713"/>
    <n v="71938.859944093347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0.37789693427962928"/>
    <n v="71938.859944093347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0.83347155069882417"/>
    <n v="71938.859944093347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0.83261173649503761"/>
    <n v="71938.859944093347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0.96540627514078836"/>
    <n v="71938.859944093347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0.91883614088820831"/>
    <n v="71938.859944093347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0.8465680132741864"/>
    <n v="71938.859944093347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6.8399452804377564E-2"/>
    <n v="71938.859944093347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0.39597687495050288"/>
    <n v="71938.859944093347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0.71403070332024277"/>
    <n v="71938.859944093347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0.33684187539580285"/>
    <n v="71938.859944093347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0.6918380407146687"/>
    <n v="71938.859944093347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0.94567119012719281"/>
    <n v="71938.859944093347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0.20275339105046533"/>
    <n v="71938.85994409334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0.49547466472881019"/>
    <n v="71938.859944093347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0.9574875526618154"/>
    <n v="71938.85994409334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0.58722447482014073"/>
    <n v="71938.859944093347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0.95874213032501354"/>
    <n v="71938.859944093347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0.84566596194503174"/>
    <n v="71938.859944093347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0.92990384794212277"/>
    <n v="71938.859944093347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4.4241914790072115E-5"/>
    <n v="71938.859944093347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0.1022354113475854"/>
    <n v="71938.859944093347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0.8136696501220505"/>
    <n v="71938.859944093347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0.40640362056857487"/>
    <n v="71938.859944093347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0.67594970934162502"/>
    <n v="71938.859944093347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0.26035502958579881"/>
    <n v="71938.859944093347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0.967741935483871"/>
    <n v="71938.859944093347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228.57142857142858"/>
    <n v="71938.859944093347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3.4199726402188784"/>
    <n v="71938.859944093347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e v="#DIV/0!"/>
    <n v="71938.859944093347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19.161676646706585"/>
    <n v="71938.859944093347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4.5688178183894914"/>
    <n v="71938.859944093347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3.7453183520599249"/>
    <n v="71938.859944093347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3.5714285714285716"/>
    <n v="71938.859944093347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94.339622641509436"/>
    <n v="71938.859944093347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90.909090909090907"/>
    <n v="71938.859944093347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e v="#DIV/0!"/>
    <n v="71938.859944093347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e v="#DIV/0!"/>
    <n v="71938.859944093347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8.7272727272727266"/>
    <n v="71938.859944093347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5.2631578947368425"/>
    <n v="71938.859944093347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e v="#DIV/0!"/>
    <n v="71938.859944093347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1.9230769230769231"/>
    <n v="71938.859944093347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9.5419847328244281"/>
    <n v="71938.859944093347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150"/>
    <n v="71938.859944093347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8.5470085470085468"/>
    <n v="71938.859944093347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9.5238095238095237"/>
    <n v="71938.859944093347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e v="#DIV/0!"/>
    <n v="71938.859944093347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138.88888888888889"/>
    <n v="71938.859944093347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130"/>
    <n v="71938.859944093347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437.77777777777777"/>
    <n v="71938.859944093347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88.888888888888886"/>
    <n v="71938.859944093347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e v="#DIV/0!"/>
    <n v="71938.859944093347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50"/>
    <n v="71938.859944093347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117.64705882352941"/>
    <n v="71938.859944093347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6.9860279441117763"/>
    <n v="71938.859944093347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400"/>
    <n v="71938.859944093347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9.6049945971905384"/>
    <n v="71938.859944093347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e v="#DIV/0!"/>
    <n v="71938.859944093347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e v="#DIV/0!"/>
    <n v="71938.859944093347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530"/>
    <n v="71938.859944093347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7.0175438596491224"/>
    <n v="71938.8599440933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33.333333333333336"/>
    <n v="71938.859944093347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12.688821752265861"/>
    <n v="71938.859944093347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00"/>
    <n v="71938.859944093347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3.9145907473309607"/>
    <n v="71938.859944093347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47.169811320754718"/>
    <n v="71938.859944093347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e v="#DIV/0!"/>
    <n v="71938.859944093347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0.94984802431610937"/>
    <n v="71938.8599440933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0.83333333333333337"/>
    <n v="71938.859944093347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0.8733624454148472"/>
    <n v="71938.859944093347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0.84033613445378152"/>
    <n v="71938.859944093347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0.95529231944975157"/>
    <n v="71938.859944093347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0.84860828241683639"/>
    <n v="71938.859944093347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0.83542188805346695"/>
    <n v="71938.859944093347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0.97560975609756095"/>
    <n v="71938.859944093347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0.98846787479406917"/>
    <n v="71938.859944093347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0.94936708860759489"/>
    <n v="71938.859944093347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0.97560975609756095"/>
    <n v="71938.859944093347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0.92936802973977695"/>
    <n v="71938.859944093347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0.90442489881746446"/>
    <n v="71938.859944093347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0.66666666666666663"/>
    <n v="71938.859944093347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0.95890410958904104"/>
    <n v="71938.859944093347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0.86580086580086579"/>
    <n v="71938.859944093347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0.97423038843783372"/>
    <n v="71938.859944093347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0.98619329388560162"/>
    <n v="71938.859944093347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0.85737704355818334"/>
    <n v="71938.859944093347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0.75187969924812026"/>
    <n v="71938.859944093347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0.75075075075075071"/>
    <n v="71938.859944093347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0.98199672667757776"/>
    <n v="71938.859944093347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0.78155529503712384"/>
    <n v="71938.859944093347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0.86956521739130432"/>
    <n v="71938.859944093347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0.90909090909090906"/>
    <n v="71938.859944093347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0.89206066012488849"/>
    <n v="71938.859944093347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0.79365079365079361"/>
    <n v="71938.859944093347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0.99756151629350476"/>
    <n v="71938.859944093347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0.9765625"/>
    <n v="71938.859944093347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0.92421441774491686"/>
    <n v="71938.859944093347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0.997307270370001"/>
    <n v="71938.859944093347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0.88261253309796994"/>
    <n v="71938.859944093347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0.78384824697938482"/>
    <n v="71938.859944093347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0.92821782178217827"/>
    <n v="71938.859944093347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0.41322314049586778"/>
    <n v="71938.859944093347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0.70638097480574524"/>
    <n v="71938.859944093347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0.76923076923076927"/>
    <n v="71938.85994409334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0.94312930302744502"/>
    <n v="71938.859944093347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0.95419847328244278"/>
    <n v="71938.85994409334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0.73529411764705888"/>
    <n v="71938.859944093347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71938.859944093347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71938.859944093347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0.80645161290322576"/>
    <n v="71938.85994409334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0.85526315789473684"/>
    <n v="71938.859944093347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0.967741935483871"/>
    <n v="71938.859944093347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0.92807424593967514"/>
    <n v="71938.859944093347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0.83160083160083165"/>
    <n v="71938.859944093347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0.9962248322147651"/>
    <n v="71938.8599440933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0.93879083740142699"/>
    <n v="71938.85994409334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71938.859944093347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0.90361445783132532"/>
    <n v="71938.8599440933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0.87169062653635476"/>
    <n v="71938.859944093347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0.92370851864522752"/>
    <n v="71938.859944093347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0.58823529411764708"/>
    <n v="71938.859944093347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0.53447640019454945"/>
    <n v="71938.859944093347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0.92783505154639179"/>
    <n v="71938.859944093347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71938.859944093347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0.83160083160083165"/>
    <n v="71938.859944093347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0.89743589743589747"/>
    <n v="71938.859944093347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0.96153846153846156"/>
    <n v="71938.859944093347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100"/>
    <n v="71938.859944093347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e v="#DIV/0!"/>
    <n v="71938.859944093347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e v="#DIV/0!"/>
    <n v="71938.859944093347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18.333333333333332"/>
    <n v="71938.859944093347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3.1699070160608622"/>
    <n v="71938.859944093347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e v="#DIV/0!"/>
    <n v="71938.859944093347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e v="#DIV/0!"/>
    <n v="71938.859944093347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500"/>
    <n v="71938.859944093347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100"/>
    <n v="71938.859944093347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25.723472668810288"/>
    <n v="71938.859944093347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e v="#DIV/0!"/>
    <n v="71938.859944093347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52.631578947368418"/>
    <n v="71938.859944093347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e v="#DIV/0!"/>
    <n v="71938.859944093347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2.3980815347721824"/>
    <n v="71938.859944093347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2"/>
    <n v="71938.859944093347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20.547945205479451"/>
    <n v="71938.859944093347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5.0666666666666664"/>
    <n v="71938.859944093347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e v="#DIV/0!"/>
    <n v="71938.859944093347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57.142857142857146"/>
    <n v="71938.859944093347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15.037593984962406"/>
    <n v="71938.85994409334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3.125"/>
    <n v="71938.859944093347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230.90909090909091"/>
    <n v="71938.859944093347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2500"/>
    <n v="71938.859944093347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62.5"/>
    <n v="71938.859944093347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e v="#DIV/0!"/>
    <n v="71938.859944093347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111.11111111111111"/>
    <n v="71938.859944093347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4.9603174603174605"/>
    <n v="71938.859944093347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2.3802874117706798"/>
    <n v="71938.859944093347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112.99435028248588"/>
    <n v="71938.859944093347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6.666666666666667"/>
    <n v="71938.859944093347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21.413276231263382"/>
    <n v="71938.859944093347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e v="#DIV/0!"/>
    <n v="71938.859944093347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2.6232948583420774"/>
    <n v="71938.859944093347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18.450184501845019"/>
    <n v="71938.859944093347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2857.1428571428573"/>
    <n v="71938.859944093347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e v="#DIV/0!"/>
    <n v="71938.859944093347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9.2307692307692299"/>
    <n v="71938.859944093347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47.61904761904762"/>
    <n v="71938.859944093347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386.20689655172413"/>
    <n v="71938.859944093347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4.2857142857142856"/>
    <n v="71938.859944093347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e v="#DIV/0!"/>
    <n v="71938.859944093347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2.9761904761904763"/>
    <n v="71938.859944093347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5.2410901467505244"/>
    <n v="71938.859944093347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243.24324324324326"/>
    <n v="71938.859944093347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3.0769230769230771"/>
    <n v="71938.859944093347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20"/>
    <n v="71938.859944093347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600"/>
    <n v="71938.859944093347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e v="#DIV/0!"/>
    <n v="71938.859944093347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2.6269702276707529"/>
    <n v="71938.859944093347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95.238095238095241"/>
    <n v="71938.85994409334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36.630036630036628"/>
    <n v="71938.859944093347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11"/>
    <n v="71938.859944093347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200"/>
    <n v="71938.859944093347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e v="#DIV/0!"/>
    <n v="71938.859944093347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21.739130434782609"/>
    <n v="71938.859944093347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4.8"/>
    <n v="71938.859944093347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21.818181818181817"/>
    <n v="71938.859944093347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23.734177215189874"/>
    <n v="71938.859944093347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e v="#DIV/0!"/>
    <n v="71938.859944093347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1.6152716593245227"/>
    <n v="71938.859944093347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125"/>
    <n v="71938.859944093347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6000"/>
    <n v="71938.859944093347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128.2051282051282"/>
    <n v="71938.859944093347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20"/>
    <n v="71938.859944093347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5.627009646302251"/>
    <n v="71938.859944093347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10.619469026548673"/>
    <n v="71938.859944093347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1250"/>
    <n v="71938.859944093347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36.363636363636367"/>
    <n v="71938.859944093347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9000"/>
    <n v="71938.859944093347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0000"/>
    <n v="71938.859944093347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2.7397260273972601"/>
    <n v="71938.859944093347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7.1133004926108372"/>
    <n v="71938.859944093347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5000"/>
    <n v="71938.859944093347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25000"/>
    <n v="71938.859944093347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1.6366612111292962"/>
    <n v="71938.859944093347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12.758620689655173"/>
    <n v="71938.859944093347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4.5766590389016022"/>
    <n v="71938.85994409334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3.6710719530102791"/>
    <n v="71938.859944093347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11.764705882352942"/>
    <n v="71938.859944093347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3.7257824143070044"/>
    <n v="71938.859944093347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0.77519379844961245"/>
    <n v="71938.859944093347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71938.859944093347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71938.859944093347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0.96899224806201545"/>
    <n v="71938.859944093347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0.97612421853121933"/>
    <n v="71938.859944093347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0.8"/>
    <n v="71938.859944093347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0.76433121019108285"/>
    <n v="71938.859944093347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71938.859944093347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0.97972579924193715"/>
    <n v="71938.859944093347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0.99088386841062226"/>
    <n v="71938.859944093347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0.94339622641509435"/>
    <n v="71938.859944093347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0.95150399017802334"/>
    <n v="71938.859944093347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0.97314130011677691"/>
    <n v="71938.859944093347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0.92592592592592593"/>
    <n v="71938.859944093347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0.99122061738884171"/>
    <n v="71938.859944093347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0.78125"/>
    <n v="71938.859944093347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0.75"/>
    <n v="71938.85994409334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0.98643649815043155"/>
    <n v="71938.859944093347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0.97205346294046169"/>
    <n v="71938.859944093347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0.93248787765759045"/>
    <n v="71938.859944093347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25000"/>
    <n v="71938.859944093347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4.8959608323133414"/>
    <n v="71938.859944093347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e v="#DIV/0!"/>
    <n v="71938.859944093347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100"/>
    <n v="71938.859944093347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e v="#DIV/0!"/>
    <n v="71938.859944093347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000"/>
    <n v="71938.859944093347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23.32089552238806"/>
    <n v="71938.85994409334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20833.333333333332"/>
    <n v="71938.859944093347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40"/>
    <n v="71938.859944093347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e v="#DIV/0!"/>
    <n v="71938.859944093347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45.620437956204377"/>
    <n v="71938.859944093347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12.461059190031152"/>
    <n v="71938.859944093347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661.15702479338847"/>
    <n v="71938.859944093347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e v="#DIV/0!"/>
    <n v="71938.859944093347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1.6783216783216783"/>
    <n v="71938.859944093347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5.9757942511346442"/>
    <n v="71938.859944093347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53.571428571428569"/>
    <n v="71938.859944093347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e v="#DIV/0!"/>
    <n v="71938.859944093347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e v="#DIV/0!"/>
    <n v="71938.859944093347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e v="#DIV/0!"/>
    <n v="71938.859944093347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0.91224229155263636"/>
    <n v="71938.859944093347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0.82101806239737274"/>
    <n v="71938.859944093347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0.93589143659335516"/>
    <n v="71938.859944093347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0.99291258993305787"/>
    <n v="71938.859944093347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0.91743119266055051"/>
    <n v="71938.859944093347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0.88004928275983452"/>
    <n v="71938.859944093347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0.8778089887640449"/>
    <n v="71938.859944093347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0.94339622641509435"/>
    <n v="71938.859944093347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0.61538461538461542"/>
    <n v="71938.859944093347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0.94339622641509435"/>
    <n v="71938.859944093347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0.99843993759750393"/>
    <n v="71938.859944093347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0.94921689606074988"/>
    <n v="71938.859944093347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0.57208237986270027"/>
    <n v="71938.85994409334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0.98039215686274506"/>
    <n v="71938.859944093347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0.99875156054931336"/>
    <n v="71938.859944093347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0.58333333333333337"/>
    <n v="71938.859944093347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0.8805400645729381"/>
    <n v="71938.859944093347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0.77239958805355302"/>
    <n v="71938.859944093347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0.98619329388560162"/>
    <n v="71938.859944093347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0.91603053435114501"/>
    <n v="71938.859944093347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0.77564475470234628"/>
    <n v="71938.8599440933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0.97981579463060942"/>
    <n v="71938.85994409334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0.68240950088157304"/>
    <n v="71938.859944093347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0.99649234693877553"/>
    <n v="71938.859944093347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0.82203041512535968"/>
    <n v="71938.859944093347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0.94786729857819907"/>
    <n v="71938.859944093347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0.9057905377497264"/>
    <n v="71938.859944093347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71938.859944093347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0.56645990879995467"/>
    <n v="71938.859944093347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71938.859944093347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0.96810933940774491"/>
    <n v="71938.859944093347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0.9569377990430622"/>
    <n v="71938.859944093347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0.99700897308075775"/>
    <n v="71938.859944093347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0.21846144883632868"/>
    <n v="71938.859944093347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0.9527439024390244"/>
    <n v="71938.859944093347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0.58158856763044198"/>
    <n v="71938.859944093347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0.96404126096596932"/>
    <n v="71938.859944093347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0.97060051053586849"/>
    <n v="71938.85994409334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0.84112149532710279"/>
    <n v="71938.859944093347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71938.859944093347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0.31377481894009879"/>
    <n v="71938.859944093347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0.92160680830446728"/>
    <n v="71938.859944093347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0.98846787479406917"/>
    <n v="71938.859944093347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0.88640694943048348"/>
    <n v="71938.859944093347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0.82990150791538131"/>
    <n v="71938.859944093347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0.92807424593967514"/>
    <n v="71938.859944093347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0.55555555555555558"/>
    <n v="71938.859944093347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0.98846787479406917"/>
    <n v="71938.859944093347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0.83503123016800829"/>
    <n v="71938.859944093347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0.63291139240506333"/>
    <n v="71938.859944093347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0.80862533692722371"/>
    <n v="71938.859944093347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0.85378868729989332"/>
    <n v="71938.85994409334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0.63710499490316008"/>
    <n v="71938.859944093347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0.88414202857547042"/>
    <n v="71938.859944093347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0.96921322690992018"/>
    <n v="71938.85994409334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0.97454712221967443"/>
    <n v="71938.85994409334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0.94481425810607689"/>
    <n v="71938.859944093347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0.99290780141843971"/>
    <n v="71938.85994409334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0.82485565026120433"/>
    <n v="71938.859944093347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0.99431818181818177"/>
    <n v="71938.859944093347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0.86190384983719592"/>
    <n v="71938.859944093347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0.99127676447264079"/>
    <n v="71938.859944093347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0.970873786407767"/>
    <n v="71938.85994409334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0.40581121662202746"/>
    <n v="71938.859944093347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0.33090668431502318"/>
    <n v="71938.859944093347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0.69767441860465118"/>
    <n v="71938.859944093347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0.76080340839926963"/>
    <n v="71938.859944093347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0.5951672419950006"/>
    <n v="71938.859944093347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0.9117709631340607"/>
    <n v="71938.859944093347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0.93733261917514732"/>
    <n v="71938.859944093347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71938.859944093347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0.78616352201257866"/>
    <n v="71938.859944093347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0.68243858052775253"/>
    <n v="71938.859944093347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0.88860453543754891"/>
    <n v="71938.85994409334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0.91922883319342674"/>
    <n v="71938.859944093347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0.78906669191680079"/>
    <n v="71938.85994409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0.46904315196998125"/>
    <n v="71938.859944093347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0.99502487562189057"/>
    <n v="71938.859944093347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0.9198455763246467"/>
    <n v="71938.859944093347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0.93023255813953487"/>
    <n v="71938.859944093347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0.90512540894220284"/>
    <n v="71938.859944093347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0.78125"/>
    <n v="71938.859944093347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0.9090358160111508"/>
    <n v="71938.859944093347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0.91456443868607573"/>
    <n v="71938.859944093347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0.75354259211116259"/>
    <n v="71938.859944093347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0.52397691848510974"/>
    <n v="71938.859944093347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0.67114093959731547"/>
    <n v="71938.859944093347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0.60096153846153844"/>
    <n v="71938.859944093347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0.9375"/>
    <n v="71938.859944093347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0.94339622641509435"/>
    <n v="71938.859944093347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4.2321644498186215"/>
    <n v="71938.859944093347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666.66666666666663"/>
    <n v="71938.859944093347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250"/>
    <n v="71938.859944093347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e v="#DIV/0!"/>
    <n v="71938.859944093347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20000"/>
    <n v="71938.859944093347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e v="#DIV/0!"/>
    <n v="71938.859944093347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e v="#DIV/0!"/>
    <n v="71938.859944093347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6000"/>
    <n v="71938.859944093347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3.259423503325941"/>
    <n v="71938.859944093347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656.71641791044772"/>
    <n v="71938.859944093347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e v="#DIV/0!"/>
    <n v="71938.859944093347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1.4961101137043686"/>
    <n v="71938.859944093347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5.1107325383304945"/>
    <n v="71938.859944093347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8.8537362767087711"/>
    <n v="71938.85994409334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2500"/>
    <n v="71938.859944093347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8.34326579261025"/>
    <n v="71938.859944093347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40"/>
    <n v="71938.859944093347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1428.5714285714287"/>
    <n v="71938.859944093347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7.0921985815602833"/>
    <n v="71938.859944093347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29.940119760479043"/>
    <n v="71938.859944093347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1.6729401923881222"/>
    <n v="71938.85994409334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6000"/>
    <n v="71938.859944093347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4341.0852713178292"/>
    <n v="71938.859944093347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1136.3636363636363"/>
    <n v="71938.859944093347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11.574074074074074"/>
    <n v="71938.859944093347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6.6401062416998675"/>
    <n v="71938.859944093347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209.52380952380952"/>
    <n v="71938.859944093347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845.07042253521126"/>
    <n v="71938.859944093347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118.80153215749154"/>
    <n v="71938.85994409334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5319.1489361702124"/>
    <n v="71938.859944093347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475.51117451260103"/>
    <n v="71938.859944093347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e v="#DIV/0!"/>
    <n v="71938.859944093347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357.14285714285717"/>
    <n v="71938.859944093347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8.6361702127659576"/>
    <n v="71938.859944093347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40.983606557377051"/>
    <n v="71938.859944093347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400"/>
    <n v="71938.859944093347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160"/>
    <n v="71938.859944093347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515.8730158730159"/>
    <n v="71938.859944093347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4.2705842159207377"/>
    <n v="71938.859944093347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19.681595521343596"/>
    <n v="71938.859944093347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6.2814070351758797"/>
    <n v="71938.859944093347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84.517279557805594"/>
    <n v="71938.85994409334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4.395604395604396"/>
    <n v="71938.859944093347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4000"/>
    <n v="71938.859944093347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298.39999999999998"/>
    <n v="71938.859944093347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25.157232704402517"/>
    <n v="71938.859944093347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5.8309037900874632"/>
    <n v="71938.859944093347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27.716154721274176"/>
    <n v="71938.859944093347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7.1942446043165464"/>
    <n v="71938.859944093347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6.5681444991789819"/>
    <n v="71938.859944093347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8.3333333333333339"/>
    <n v="71938.859944093347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2.556727388942154"/>
    <n v="71938.859944093347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372.72727272727275"/>
    <n v="71938.859944093347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3.3755274261603376"/>
    <n v="71938.85994409334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2.3606623586429727"/>
    <n v="71938.859944093347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24.390243902439025"/>
    <n v="71938.859944093347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5.0600885515496525"/>
    <n v="71938.859944093347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1923.0769230769231"/>
    <n v="71938.859944093347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3.9951756369666818"/>
    <n v="71938.859944093347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2500"/>
    <n v="71938.859944093347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3.7537537537537538"/>
    <n v="71938.859944093347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21.113243761996163"/>
    <n v="71938.859944093347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23.565264293419634"/>
    <n v="71938.85994409334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e v="#DIV/0!"/>
    <n v="71938.859944093347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33.333333333333336"/>
    <n v="71938.859944093347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1.7441860465116279"/>
    <n v="71938.859944093347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000"/>
    <n v="71938.859944093347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22.58064516129031"/>
    <n v="71938.859944093347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2000"/>
    <n v="71938.859944093347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10156.25"/>
    <n v="71938.859944093347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150"/>
    <n v="71938.859944093347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1.7155172413793103"/>
    <n v="71938.859944093347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1.4672739224340314"/>
    <n v="71938.859944093347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0769.23076923077"/>
    <n v="71938.859944093347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e v="#DIV/0!"/>
    <n v="71938.859944093347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24.03846153846154"/>
    <n v="71938.85994409334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e v="#DIV/0!"/>
    <n v="71938.859944093347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0.92075379043643735"/>
    <n v="71938.859944093347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125"/>
    <n v="71938.859944093347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26.666666666666668"/>
    <n v="71938.859944093347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6.3565891472868215"/>
    <n v="71938.859944093347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000"/>
    <n v="71938.859944093347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0.92592592592592593"/>
    <n v="71938.859944093347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4.4444444444444446"/>
    <n v="71938.859944093347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4.7962962962962967"/>
    <n v="71938.859944093347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0.78247261345852892"/>
    <n v="71938.8599440933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0"/>
    <n v="71938.859944093347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e v="#DIV/0!"/>
    <n v="71938.859944093347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18.518518518518519"/>
    <n v="71938.859944093347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104.16666666666667"/>
    <n v="71938.859944093347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1.9379844961240309"/>
    <n v="71938.859944093347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61.111111111111114"/>
    <n v="71938.859944093347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e v="#DIV/0!"/>
    <n v="71938.859944093347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1.3262599469496021"/>
    <n v="71938.859944093347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e v="#DIV/0!"/>
    <n v="71938.859944093347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9.5238095238095237"/>
    <n v="71938.859944093347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0.85088279089555419"/>
    <n v="71938.859944093347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0.76238881829733163"/>
    <n v="71938.859944093347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0.96153846153846156"/>
    <n v="71938.859944093347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0.99009900990099009"/>
    <n v="71938.859944093347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0.99601593625498008"/>
    <n v="71938.859944093347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0.94380094380094381"/>
    <n v="71938.859944093347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0.29798857710454435"/>
    <n v="71938.859944093347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0.8855154965211891"/>
    <n v="71938.85994409334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0.5304910331100674"/>
    <n v="71938.859944093347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0.9821428571428571"/>
    <n v="71938.859944093347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0.99009900990099009"/>
    <n v="71938.859944093347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0.8771929824561403"/>
    <n v="71938.85994409334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0.74916842305041398"/>
    <n v="71938.859944093347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0.98489822718319109"/>
    <n v="71938.859944093347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0.95147478591817314"/>
    <n v="71938.85994409334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0.78647267007471489"/>
    <n v="71938.859944093347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0.89965397923875434"/>
    <n v="71938.859944093347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0.93668040464593483"/>
    <n v="71938.859944093347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0.61475409836065575"/>
    <n v="71938.859944093347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0.62411030846562832"/>
    <n v="71938.859944093347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0.86083213773314204"/>
    <n v="71938.85994409334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0.80515297906602257"/>
    <n v="71938.859944093347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0.97075597621647858"/>
    <n v="71938.859944093347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0.89086859688195996"/>
    <n v="71938.859944093347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0.91899698043849287"/>
    <n v="71938.859944093347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0.86956521739130432"/>
    <n v="71938.859944093347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0.970873786407767"/>
    <n v="71938.859944093347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0.98879367172050103"/>
    <n v="71938.85994409334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0.91274187659729833"/>
    <n v="71938.859944093347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0.87076076993583873"/>
    <n v="71938.859944093347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0.85178875638841567"/>
    <n v="71938.859944093347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0.58229813664596275"/>
    <n v="71938.859944093347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0.87594529095982754"/>
    <n v="71938.859944093347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0.83507306889352817"/>
    <n v="71938.859944093347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0.91743119266055051"/>
    <n v="71938.859944093347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0.99122061738884171"/>
    <n v="71938.859944093347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0.91743119266055051"/>
    <n v="71938.859944093347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0.93275488069414314"/>
    <n v="71938.859944093347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71938.859944093347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0.9785932721712538"/>
    <n v="71938.859944093347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0.85989451960559504"/>
    <n v="71938.859944093347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1.5384615384615385"/>
    <n v="71938.859944093347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8.112094395280236"/>
    <n v="71938.859944093347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e v="#DIV/0!"/>
    <n v="71938.859944093347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24.834437086092716"/>
    <n v="71938.859944093347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98.039215686274517"/>
    <n v="71938.859944093347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8.5178875638841571"/>
    <n v="71938.859944093347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e v="#DIV/0!"/>
    <n v="71938.859944093347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1.6908212560386473"/>
    <n v="71938.859944093347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1666.6666666666667"/>
    <n v="71938.859944093347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8.7336244541484724"/>
    <n v="71938.859944093347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272.72727272727275"/>
    <n v="71938.859944093347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1.9171779141104295"/>
    <n v="71938.859944093347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50000"/>
    <n v="71938.859944093347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80"/>
    <n v="71938.859944093347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1.8341892883345561"/>
    <n v="71938.859944093347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4"/>
    <n v="71938.859944093347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e v="#DIV/0!"/>
    <n v="71938.859944093347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29.304029304029303"/>
    <n v="71938.859944093347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e v="#DIV/0!"/>
    <n v="71938.859944093347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2.1568627450980391"/>
    <n v="71938.859944093347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0.96618357487922701"/>
    <n v="71938.859944093347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0.83806028741057004"/>
    <n v="71938.859944093347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0.79512324410283597"/>
    <n v="71938.859944093347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0.83511855052467232"/>
    <n v="71938.859944093347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0.79207920792079212"/>
    <n v="71938.859944093347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0.99883469285833193"/>
    <n v="71938.859944093347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0.97911227154046998"/>
    <n v="71938.859944093347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0.99649802123964348"/>
    <n v="71938.859944093347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0.99950024987506247"/>
    <n v="71938.859944093347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0.86190384983719592"/>
    <n v="71938.859944093347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0.97943192948090108"/>
    <n v="71938.859944093347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0.9989012086704625"/>
    <n v="71938.859944093347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0.99166997223324083"/>
    <n v="71938.859944093347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0.96688421561518012"/>
    <n v="71938.859944093347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0.80128205128205132"/>
    <n v="71938.859944093347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0.91310751104565535"/>
    <n v="71938.859944093347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0.98007187193727541"/>
    <n v="71938.859944093347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0.97703957010258913"/>
    <n v="71938.859944093347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0.96"/>
    <n v="71938.859944093347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0.8"/>
    <n v="71938.859944093347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0.97710776102735897"/>
    <n v="71938.859944093347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0.92708478190330501"/>
    <n v="71938.859944093347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0.91004550227511372"/>
    <n v="71938.859944093347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0.6211180124223602"/>
    <n v="71938.859944093347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0.76219512195121952"/>
    <n v="71938.859944093347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0.84175084175084181"/>
    <n v="71938.859944093347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0.99608786491056378"/>
    <n v="71938.859944093347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0.96892965570699563"/>
    <n v="71938.859944093347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0.99403578528827041"/>
    <n v="71938.859944093347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0.99218610916768624"/>
    <n v="71938.859944093347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0.890302066772655"/>
    <n v="71938.859944093347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0.94411642492003522"/>
    <n v="71938.859944093347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0.99436526350679488"/>
    <n v="71938.859944093347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0.86725844301601873"/>
    <n v="71938.859944093347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0.78552003783064506"/>
    <n v="71938.859944093347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0.97240792512458973"/>
    <n v="71938.859944093347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0.97146326654523374"/>
    <n v="71938.859944093347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0.95872899926953981"/>
    <n v="71938.85994409334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0.89911886351375647"/>
    <n v="71938.859944093347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0.94464386926128852"/>
    <n v="71938.85994409334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0.99214551467548573"/>
    <n v="71938.859944093347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0.95304106740599548"/>
    <n v="71938.859944093347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0.98471718922325513"/>
    <n v="71938.859944093347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0.90307043949428056"/>
    <n v="71938.859944093347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0.78233657858136296"/>
    <n v="71938.859944093347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0.98207709305180457"/>
    <n v="71938.859944093347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0.98757929122193944"/>
    <n v="71938.859944093347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0.5714285714285714"/>
    <n v="71938.859944093347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0.78088396064344834"/>
    <n v="71938.859944093347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0.94073819726339269"/>
    <n v="71938.859944093347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0.95044127630685671"/>
    <n v="71938.859944093347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0.94190494131522695"/>
    <n v="71938.859944093347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0.91541559868180156"/>
    <n v="71938.859944093347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0.99547511312217196"/>
    <n v="71938.859944093347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0.97048763026012252"/>
    <n v="71938.859944093347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0.89153258016660963"/>
    <n v="71938.859944093347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0.970873786407767"/>
    <n v="71938.859944093347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0.6097560975609756"/>
    <n v="71938.859944093347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0.76171131141297443"/>
    <n v="71938.859944093347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0.97943192948090108"/>
    <n v="71938.859944093347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0.78125"/>
    <n v="71938.859944093347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0.98522167487684731"/>
    <n v="71938.859944093347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0.98360655737704916"/>
    <n v="71938.859944093347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0.76923076923076927"/>
    <n v="71938.859944093347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0.64754257592436704"/>
    <n v="71938.85994409334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0.93109869646182497"/>
    <n v="71938.859944093347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0.98694683221903856"/>
    <n v="71938.859944093347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0.99722991689750695"/>
    <n v="71938.859944093347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0.85583872194750854"/>
    <n v="71938.859944093347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0.92081031307550643"/>
    <n v="71938.859944093347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0.96711798839458418"/>
    <n v="71938.859944093347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0.87507543753771877"/>
    <n v="71938.859944093347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0.970873786407767"/>
    <n v="71938.859944093347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0.82236842105263153"/>
    <n v="71938.859944093347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0.97421473578353579"/>
    <n v="71938.85994409334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0.95465393794749398"/>
    <n v="71938.859944093347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0.98425196850393704"/>
    <n v="71938.859944093347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0.89204139900071378"/>
    <n v="71938.859944093347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0.98264002620373403"/>
    <n v="71938.859944093347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1938.859944093347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0.99735799866154562"/>
    <n v="71938.859944093347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0.75164233850964357"/>
    <n v="71938.859944093347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0.82508250825082508"/>
    <n v="71938.859944093347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0.8771929824561403"/>
    <n v="71938.859944093347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0.34948096885813151"/>
    <n v="71938.859944093347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0.58670143415906129"/>
    <n v="71938.859944093347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0.84507042253521125"/>
    <n v="71938.859944093347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0.97220871932334274"/>
    <n v="71938.85994409334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0.69412309116149928"/>
    <n v="71938.859944093347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0.99927325581395354"/>
    <n v="71938.859944093347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0.98299420033421803"/>
    <n v="71938.859944093347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0.86058519793459554"/>
    <n v="71938.859944093347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0.73439412484700117"/>
    <n v="71938.8599440933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0.7492507492507493"/>
    <n v="71938.859944093347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0.9671848013816926"/>
    <n v="71938.85994409334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0.86289549376797703"/>
    <n v="71938.859944093347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0.95678520172221337"/>
    <n v="71938.859944093347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0.98015192354814995"/>
    <n v="71938.859944093347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0.57034220532319391"/>
    <n v="71938.859944093347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0.9373828271466067"/>
    <n v="71938.859944093347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0.81775700934579443"/>
    <n v="71938.85994409334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0.62724014336917566"/>
    <n v="71938.859944093347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0.99923136049192929"/>
    <n v="71938.859944093347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0.91041514930808454"/>
    <n v="71938.859944093347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0.99960015993602558"/>
    <n v="71938.859944093347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0.86169754416199917"/>
    <n v="71938.859944093347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0.47449584816132861"/>
    <n v="71938.859944093347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0.90909090909090906"/>
    <n v="71938.859944093347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0.99913340903944603"/>
    <n v="71938.859944093347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0.94170403587443952"/>
    <n v="71938.859944093347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0.79617834394904463"/>
    <n v="71938.859944093347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0.92592592592592593"/>
    <n v="71938.859944093347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0.99009900990099009"/>
    <n v="71938.859944093347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0.93109869646182497"/>
    <n v="71938.85994409334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0.9850746268656716"/>
    <n v="71938.859944093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0.79428117553613975"/>
    <n v="71938.85994409334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0.98360655737704916"/>
    <n v="71938.859944093347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0.88888888888888884"/>
    <n v="71938.859944093347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0.98643649815043155"/>
    <n v="71938.85994409334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0.98765432098765427"/>
    <n v="71938.8599440933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0.68311195445920303"/>
    <n v="71938.85994409334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0.85616438356164382"/>
    <n v="71938.859944093347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0.94102885821831872"/>
    <n v="71938.859944093347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0.95675468809797171"/>
    <n v="71938.859944093347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1938.859944093347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0.95628415300546443"/>
    <n v="71938.859944093347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0.72139396198285499"/>
    <n v="71938.859944093347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0.99681020733652315"/>
    <n v="71938.859944093347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71938.859944093347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0.90744101633393826"/>
    <n v="71938.859944093347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0.97866510080250535"/>
    <n v="71938.859944093347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0.95831336847149018"/>
    <n v="71938.859944093347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0.72376357056694818"/>
    <n v="71938.859944093347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71938.859944093347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0.98360655737704916"/>
    <n v="71938.859944093347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0.58333333333333337"/>
    <n v="71938.859944093347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0.98576122672508215"/>
    <n v="71938.859944093347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0.76923076923076927"/>
    <n v="71938.859944093347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0.90909090909090906"/>
    <n v="71938.859944093347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0.83717036416910839"/>
    <n v="71938.859944093347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0.99709934735315442"/>
    <n v="71938.859944093347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0.65189048239895697"/>
    <n v="71938.85994409334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0.95759233926128595"/>
    <n v="71938.859944093347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0.98911968348170132"/>
    <n v="71938.859944093347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0.93005952380952384"/>
    <n v="71938.859944093347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0.31746031746031744"/>
    <n v="71938.8599440933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0.98103335513407453"/>
    <n v="71938.859944093347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0.79185520361990946"/>
    <n v="71938.859944093347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0.98619329388560162"/>
    <n v="71938.859944093347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0.99009900990099009"/>
    <n v="71938.859944093347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0.9709680551509855"/>
    <n v="71938.859944093347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0.94117647058823528"/>
    <n v="71938.859944093347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0.98640946953090747"/>
    <n v="71938.859944093347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0.88136788295434509"/>
    <n v="71938.859944093347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0.45871559633027525"/>
    <n v="71938.859944093347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0.98600508905852413"/>
    <n v="71938.859944093347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0.94398993077407178"/>
    <n v="71938.859944093347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0.96153846153846156"/>
    <n v="71938.859944093347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0.45248868778280543"/>
    <n v="71938.859944093347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0.84269662921348309"/>
    <n v="71938.859944093347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0.95602294455066916"/>
    <n v="71938.859944093347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0.9624639076034649"/>
    <n v="71938.859944093347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0.84937712344280858"/>
    <n v="71938.859944093347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0.72202166064981954"/>
    <n v="71938.859944093347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0.96618357487922701"/>
    <n v="71938.859944093347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0.99750623441396513"/>
    <n v="71938.859944093347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0.93833780160857905"/>
    <n v="71938.859944093347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71938.859944093347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0.99987501562304715"/>
    <n v="71938.859944093347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0.98960910440376049"/>
    <n v="71938.859944093347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0.92905405405405406"/>
    <n v="71938.859944093347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0.964785335262904"/>
    <n v="71938.85994409334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0.95754867539099908"/>
    <n v="71938.859944093347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0.97799511002444983"/>
    <n v="71938.859944093347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0.99262620533182078"/>
    <n v="71938.859944093347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0.8951406649616368"/>
    <n v="71938.859944093347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0.99989001209866912"/>
    <n v="71938.859944093347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71938.859944093347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0.95238095238095233"/>
    <n v="71938.859944093347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0.85567598402738165"/>
    <n v="71938.859944093347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0.96339113680154143"/>
    <n v="71938.859944093347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0.8733624454148472"/>
    <n v="71938.859944093347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0.9765625"/>
    <n v="71938.859944093347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0.44843049327354262"/>
    <n v="71938.859944093347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71938.859944093347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0.94517958412098302"/>
    <n v="71938.859944093347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0.70242656449552998"/>
    <n v="71938.859944093347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0.54347826086956519"/>
    <n v="71938.859944093347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0.95846645367412142"/>
    <n v="71938.859944093347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0.8928571428571429"/>
    <n v="71938.859944093347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0.90029259509340531"/>
    <n v="71938.859944093347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0.96385542168674698"/>
    <n v="71938.859944093347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0.9959167413604223"/>
    <n v="71938.859944093347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0.98171970209884907"/>
    <n v="71938.859944093347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0.91102338293349527"/>
    <n v="71938.859944093347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71938.859944093347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0.81967213114754101"/>
    <n v="71938.859944093347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0.72689511941848395"/>
    <n v="71938.85994409334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0.99690958030106669"/>
    <n v="71938.859944093347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0.93370681605975725"/>
    <n v="71938.859944093347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0.47393364928909953"/>
    <n v="71938.859944093347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0.80906148867313921"/>
    <n v="71938.85994409334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0.92165898617511521"/>
    <n v="71938.859944093347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0.96556163501770198"/>
    <n v="71938.859944093347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71938.859944093347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0.76923076923076927"/>
    <n v="71938.859944093347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0.96618357487922701"/>
    <n v="71938.859944093347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71938.859944093347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0.83612040133779264"/>
    <n v="71938.85994409334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0.99999411768166069"/>
    <n v="71938.859944093347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0.99132589838909546"/>
    <n v="71938.859944093347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0.93856655290102387"/>
    <n v="71938.8599440933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0.72463768115942029"/>
    <n v="71938.859944093347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0.98863074641621351"/>
    <n v="71938.859944093347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0.91659028414298804"/>
    <n v="71938.859944093347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0.7142857142857143"/>
    <n v="71938.859944093347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0.96540627514078836"/>
    <n v="71938.859944093347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0.97115350375998266"/>
    <n v="71938.859944093347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0.92478421701602964"/>
    <n v="71938.859944093347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71938.859944093347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0.97323600973236013"/>
    <n v="71938.859944093347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0.76923076923076927"/>
    <n v="71938.859944093347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0.92123869755272947"/>
    <n v="71938.85994409334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71938.859944093347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0.91199270405836752"/>
    <n v="71938.859944093347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0.99737532808398954"/>
    <n v="71938.859944093347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0.94741828517290383"/>
    <n v="71938.859944093347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0.8928571428571429"/>
    <n v="71938.859944093347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0.94428706326723322"/>
    <n v="71938.859944093347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0.99009900990099009"/>
    <n v="71938.859944093347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0.95969289827255277"/>
    <n v="71938.859944093347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0.74250993107032803"/>
    <n v="71938.859944093347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0.95040411182834938"/>
    <n v="71938.859944093347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0.97465886939571145"/>
    <n v="71938.859944093347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71938.859944093347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0.53908355795148244"/>
    <n v="71938.859944093347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0.34602076124567471"/>
    <n v="71938.859944093347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71938.859944093347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0.92421441774491686"/>
    <n v="71938.859944093347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0.92764378478664189"/>
    <n v="71938.85994409334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0.91106290672451196"/>
    <n v="71938.859944093347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0.58608058608058611"/>
    <n v="71938.859944093347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0.65789473684210531"/>
    <n v="71938.859944093347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0.9878419452887538"/>
    <n v="71938.859944093347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0.65274151436031336"/>
    <n v="71938.859944093347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0.77922077922077926"/>
    <n v="71938.859944093347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0.99290780141843971"/>
    <n v="71938.859944093347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0.99354197714853454"/>
    <n v="71938.859944093347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0.52273915316257191"/>
    <n v="71938.859944093347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0.71326676176890158"/>
    <n v="71938.859944093347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0.80427631578947367"/>
    <n v="71938.859944093347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0.79239302694136293"/>
    <n v="71938.859944093347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0.52631578947368418"/>
    <n v="71938.859944093347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0.71942446043165464"/>
    <n v="71938.859944093347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0.49504950495049505"/>
    <n v="71938.859944093347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0.967305088024763"/>
    <n v="71938.859944093347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0.97729165119288208"/>
    <n v="71938.859944093347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0.970873786407767"/>
    <n v="71938.859944093347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0.7865168539325843"/>
    <n v="71938.859944093347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0.99009900990099009"/>
    <n v="71938.859944093347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0.82115289866973229"/>
    <n v="71938.859944093347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0.88188976377952755"/>
    <n v="71938.859944093347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0.66666666666666663"/>
    <n v="71938.859944093347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0.46598322460391428"/>
    <n v="71938.859944093347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0.97991180793728561"/>
    <n v="71938.859944093347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71938.859944093347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0.99009900990099009"/>
    <n v="71938.859944093347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0.88235294117647056"/>
    <n v="71938.859944093347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0.96153846153846156"/>
    <n v="71938.859944093347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0.86705202312138729"/>
    <n v="71938.859944093347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0.88613203367301729"/>
    <n v="71938.859944093347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0.78206465067778941"/>
    <n v="71938.859944093347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0.7009345794392523"/>
    <n v="71938.859944093347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0.84175084175084181"/>
    <n v="71938.85994409334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0.72289156626506024"/>
    <n v="71938.859944093347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0.62523329600597233"/>
    <n v="71938.859944093347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0.87535014005602241"/>
    <n v="71938.85994409334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0.99397590361445787"/>
    <n v="71938.859944093347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0.64432989690721654"/>
    <n v="71938.859944093347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0.78277886497064575"/>
    <n v="71938.859944093347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0.82508250825082508"/>
    <n v="71938.859944093347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0.88731144631765746"/>
    <n v="71938.859944093347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0.78431372549019607"/>
    <n v="71938.859944093347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0.63211125158027814"/>
    <n v="71938.859944093347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0.94994775287359201"/>
    <n v="71938.859944093347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71938.859944093347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71938.85994409334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0.93580385551188472"/>
    <n v="71938.859944093347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0.8038585209003215"/>
    <n v="71938.8599440933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0.91992882562277578"/>
    <n v="71938.859944093347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0.97633136094674555"/>
    <n v="71938.859944093347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0.94786729857819907"/>
    <n v="71938.859944093347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0.94073377234242705"/>
    <n v="71938.859944093347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0.99337748344370858"/>
    <n v="71938.859944093347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0.94876660341555974"/>
    <n v="71938.859944093347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0.92971364819635549"/>
    <n v="71938.859944093347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71938.859944093347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0.96376252891287584"/>
    <n v="71938.859944093347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0.98522167487684731"/>
    <n v="71938.859944093347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0.95785440613026818"/>
    <n v="71938.859944093347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0.55555555555555558"/>
    <n v="71938.859944093347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0.94043887147335425"/>
    <n v="71938.859944093347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0.99447513812154698"/>
    <n v="71938.859944093347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0.98814229249011853"/>
    <n v="71938.859944093347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71938.859944093347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0.84464555052790347"/>
    <n v="71938.859944093347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0.90909090909090906"/>
    <n v="71938.859944093347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0.97402597402597402"/>
    <n v="71938.85994409334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71938.859944093347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71938.859944093347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0.90871090271341071"/>
    <n v="71938.859944093347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0.98667982239763197"/>
    <n v="71938.859944093347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0.99255583126550873"/>
    <n v="71938.859944093347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0.5902192242833052"/>
    <n v="71938.859944093347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71938.859944093347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0.87989441267047952"/>
    <n v="71938.859944093347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0.98463962189838516"/>
    <n v="71938.859944093347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0.94339622641509435"/>
    <n v="71938.859944093347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0.98039215686274506"/>
    <n v="71938.859944093347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0.85531004989308623"/>
    <n v="71938.859944093347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0.98861593768723788"/>
    <n v="71938.859944093347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0.75757575757575757"/>
    <n v="71938.859944093347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71938.859944093347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0.78125"/>
    <n v="71938.859944093347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0.84063047285464099"/>
    <n v="71938.859944093347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0.79239302694136293"/>
    <n v="71938.859944093347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0.6402048655569782"/>
    <n v="71938.859944093347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0.96946194861851676"/>
    <n v="71938.859944093347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0.65217391304347827"/>
    <n v="71938.859944093347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0.55418719211822665"/>
    <n v="71938.859944093347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0.77851304009342159"/>
    <n v="71938.859944093347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0.83565459610027859"/>
    <n v="71938.859944093347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0.81300813008130079"/>
    <n v="71938.859944093347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0.95238095238095233"/>
    <n v="71938.859944093347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0.97812555575315663"/>
    <n v="71938.859944093347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0.95541401273885351"/>
    <n v="71938.859944093347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71938.85994409334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0.99601593625498008"/>
    <n v="71938.859944093347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0.97777777777777775"/>
    <n v="71938.859944093347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0.87405492810898211"/>
    <n v="71938.859944093347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0.98130841121495327"/>
    <n v="71938.859944093347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0.98039215686274506"/>
    <n v="71938.859944093347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0.95419847328244278"/>
    <n v="71938.859944093347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0.98199672667757776"/>
    <n v="71938.859944093347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71938.859944093347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0.94097519247219841"/>
    <n v="71938.859944093347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0.88166161474561422"/>
    <n v="71938.859944093347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71938.859944093347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0.99547511312217196"/>
    <n v="71938.859944093347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0.99964012955336079"/>
    <n v="71938.859944093347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0.69444444444444442"/>
    <n v="71938.859944093347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0.96618357487922701"/>
    <n v="71938.859944093347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0.9221902017291066"/>
    <n v="71938.859944093347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0.9765625"/>
    <n v="71938.859944093347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0.67164179104477617"/>
    <n v="71938.859944093347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0.94795715233671429"/>
    <n v="71938.859944093347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0.99502487562189057"/>
    <n v="71938.859944093347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0.76595744680851063"/>
    <n v="71938.859944093347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0.95465393794749398"/>
    <n v="71938.859944093347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0.91911764705882348"/>
    <n v="71938.85994409334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0.90090090090090091"/>
    <n v="71938.859944093347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0.99522292993630568"/>
    <n v="71938.859944093347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0.87450808919982514"/>
    <n v="71938.85994409334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0.81922446750409617"/>
    <n v="71938.859944093347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71938.85994409334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0.97276264591439687"/>
    <n v="71938.859944093347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0.94232331437855399"/>
    <n v="71938.85994409334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0.9868745682423764"/>
    <n v="71938.859944093347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71938.859944093347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0.76923076923076927"/>
    <n v="71938.859944093347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0.99986668444207438"/>
    <n v="71938.859944093347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71938.859944093347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0.87804878048780488"/>
    <n v="71938.859944093347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71938.859944093347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0.34843205574912894"/>
    <n v="71938.859944093347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0.92165898617511521"/>
    <n v="71938.859944093347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0.86580086580086579"/>
    <n v="71938.859944093347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0.83950617283950613"/>
    <n v="71938.859944093347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0.91385402705007923"/>
    <n v="71938.859944093347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0.78988941548183256"/>
    <n v="71938.859944093347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0.99502487562189057"/>
    <n v="71938.859944093347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0.78431372549019607"/>
    <n v="71938.859944093347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0.99940035978412955"/>
    <n v="71938.859944093347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0.5714285714285714"/>
    <n v="71938.85994409334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0.78585461689587421"/>
    <n v="71938.859944093347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0.90388671286532085"/>
    <n v="71938.85994409334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0.794044665012407"/>
    <n v="71938.859944093347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0.84388185654008441"/>
    <n v="71938.859944093347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0.92827004219409281"/>
    <n v="71938.859944093347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0.97465886939571145"/>
    <n v="71938.859944093347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0.90826521344232514"/>
    <n v="71938.859944093347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0.49504950495049505"/>
    <n v="71938.859944093347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0.76923076923076927"/>
    <n v="71938.859944093347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0.95831336847149018"/>
    <n v="71938.859944093347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0.99950024987506247"/>
    <n v="71938.859944093347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0.5859375"/>
    <n v="71938.859944093347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0.88626292466765144"/>
    <n v="71938.859944093347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0.54347826086956519"/>
    <n v="71938.859944093347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0.76765609007164792"/>
    <n v="71938.859944093347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0.94827586206896552"/>
    <n v="71938.859944093347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71938.859944093347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0.65224625623960064"/>
    <n v="71938.859944093347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0.61614294516327783"/>
    <n v="71938.859944093347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0.73529411764705888"/>
    <n v="71938.859944093347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0.69252077562326875"/>
    <n v="71938.85994409334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71938.859944093347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0.99206349206349209"/>
    <n v="71938.859944093347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0.93632958801498123"/>
    <n v="71938.859944093347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0.80128205128205132"/>
    <n v="71938.859944093347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0.84090909090909094"/>
    <n v="71938.859944093347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0.99009900990099009"/>
    <n v="71938.859944093347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0.88495575221238942"/>
    <n v="71938.859944093347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0.9506564056133997"/>
    <n v="71938.859944093347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0.91130012150668283"/>
    <n v="71938.859944093347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0.99901097913066061"/>
    <n v="71938.859944093347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0.83333333333333337"/>
    <n v="71938.859944093347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0.95298602287166456"/>
    <n v="71938.859944093347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0.97402597402597402"/>
    <n v="71938.859944093347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0.98207709305180457"/>
    <n v="71938.859944093347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71938.85994409334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e v="#DIV/0!"/>
    <n v="71938.859944093347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500000"/>
    <n v="71938.859944093347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000"/>
    <n v="71938.859944093347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1.9598853868194843"/>
    <n v="71938.859944093347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5"/>
    <n v="71938.859944093347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2.8376844494892168"/>
    <n v="71938.859944093347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23.547880690737834"/>
    <n v="71938.859944093347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2.7429467084639501"/>
    <n v="71938.859944093347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e v="#DIV/0!"/>
    <n v="71938.859944093347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3.2397408207343412"/>
    <n v="71938.859944093347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15.277777777777779"/>
    <n v="71938.859944093347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25000"/>
    <n v="71938.859944093347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18.181818181818183"/>
    <n v="71938.859944093347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e v="#DIV/0!"/>
    <n v="71938.859944093347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46.666666666666664"/>
    <n v="71938.859944093347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e v="#DIV/0!"/>
    <n v="71938.859944093347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6.0901339829476244"/>
    <n v="71938.859944093347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000"/>
    <n v="71938.859944093347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20.79002079002079"/>
    <n v="71938.859944093347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16.666666666666668"/>
    <n v="71938.859944093347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0.99618957487609894"/>
    <n v="71938.859944093347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0.96153846153846156"/>
    <n v="71938.859944093347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71938.859944093347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0.96153846153846156"/>
    <n v="71938.859944093347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0.39893617021276595"/>
    <n v="71938.859944093347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0.99502487562189057"/>
    <n v="71938.85994409334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0.57339449541284404"/>
    <n v="71938.859944093347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0.86014106313435401"/>
    <n v="71938.859944093347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0.945000945000945"/>
    <n v="71938.859944093347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0.90293453724604966"/>
    <n v="71938.859944093347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0.99337748344370858"/>
    <n v="71938.859944093347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0.98007187193727541"/>
    <n v="71938.859944093347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71938.859944093347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0.90090090090090091"/>
    <n v="71938.859944093347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0.98595020951441947"/>
    <n v="71938.859944093347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0.96153846153846156"/>
    <n v="71938.859944093347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0.91428571428571426"/>
    <n v="71938.85994409334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0.86834733893557425"/>
    <n v="71938.859944093347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71938.859944093347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0.96927088213342982"/>
    <n v="71938.859944093347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0.96618357487922701"/>
    <n v="71938.859944093347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0.72358900144717797"/>
    <n v="71938.859944093347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0.91286307053941906"/>
    <n v="71938.859944093347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0.99150141643059486"/>
    <n v="71938.859944093347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0.98489822718319109"/>
    <n v="71938.859944093347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0.88008800880088012"/>
    <n v="71938.859944093347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71938.859944093347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0.7142857142857143"/>
    <n v="71938.859944093347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0.77669902912621358"/>
    <n v="71938.859944093347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0.97177794873871315"/>
    <n v="71938.859944093347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0.97560975609756095"/>
    <n v="71938.859944093347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0.90826521344232514"/>
    <n v="71938.859944093347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0.88678687555424185"/>
    <n v="71938.859944093347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0.89365504915102767"/>
    <n v="71938.859944093347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0.7183908045977011"/>
    <n v="71938.859944093347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0.90206185567010311"/>
    <n v="71938.859944093347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0.7190795781399808"/>
    <n v="71938.859944093347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0.94607379375591294"/>
    <n v="71938.859944093347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0.9859154929577465"/>
    <n v="71938.859944093347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0.99755598782981691"/>
    <n v="71938.859944093347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0.91603053435114501"/>
    <n v="71938.859944093347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0.84507042253521125"/>
    <n v="71938.859944093347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0.83333333333333337"/>
    <n v="71938.859944093347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0.78149421694279464"/>
    <n v="71938.859944093347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0.79365079365079361"/>
    <n v="71938.859944093347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0.77441860465116275"/>
    <n v="71938.859944093347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0.93085106382978722"/>
    <n v="71938.859944093347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0.99875156054931336"/>
    <n v="71938.859944093347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0.64516129032258063"/>
    <n v="71938.859944093347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0.92592592592592593"/>
    <n v="71938.859944093347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0.90481360839667024"/>
    <n v="71938.859944093347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0.99206349206349209"/>
    <n v="71938.859944093347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0.82508250825082508"/>
    <n v="71938.859944093347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0.99667774086378735"/>
    <n v="71938.859944093347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0.91603053435114501"/>
    <n v="71938.859944093347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0.81018518518518523"/>
    <n v="71938.859944093347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0.73347839906114765"/>
    <n v="71938.859944093347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0.96649572649572646"/>
    <n v="71938.859944093347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0.82417582417582413"/>
    <n v="71938.859944093347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0.5376344086021505"/>
    <n v="71938.859944093347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0.33333333333333331"/>
    <n v="71938.8599440933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0.92378752886836024"/>
    <n v="71938.85994409334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0.70844686648501365"/>
    <n v="71938.859944093347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0.8771929824561403"/>
    <n v="71938.859944093347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0.65047701647875111"/>
    <n v="71938.859944093347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0.98522167487684731"/>
    <n v="71938.859944093347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0.97703957010258913"/>
    <n v="71938.859944093347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0.97493036211699169"/>
    <n v="71938.859944093347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0.6420545746388443"/>
    <n v="71938.859944093347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0.99255583126550873"/>
    <n v="71938.859944093347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0.41771094402673348"/>
    <n v="71938.859944093347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0.47619047619047616"/>
    <n v="71938.859944093347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0.95679907219483906"/>
    <n v="71938.859944093347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0.99206349206349209"/>
    <n v="71938.859944093347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0.89928057553956831"/>
    <n v="71938.859944093347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0.97996515679442509"/>
    <n v="71938.859944093347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0.97515619507659512"/>
    <n v="71938.859944093347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0.78740157480314965"/>
    <n v="71938.859944093347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0.29524140326502257"/>
    <n v="71938.859944093347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0.99255583126550873"/>
    <n v="71938.859944093347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10.741138560687434"/>
    <n v="71938.859944093347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13.812154696132596"/>
    <n v="71938.859944093347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10"/>
    <n v="71938.859944093347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8.870967741935484"/>
    <n v="71938.859944093347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6.4885496183206106"/>
    <n v="71938.859944093347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e v="#DIV/0!"/>
    <n v="71938.859944093347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3.5128805620608898"/>
    <n v="71938.859944093347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7.5"/>
    <n v="71938.859944093347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150"/>
    <n v="71938.859944093347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4.666666666666667"/>
    <n v="71938.859944093347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5.5555555555555554"/>
    <n v="71938.859944093347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4.9689440993788816"/>
    <n v="71938.859944093347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5.5865921787709496"/>
    <n v="71938.859944093347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e v="#DIV/0!"/>
    <n v="71938.859944093347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50"/>
    <n v="71938.859944093347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e v="#DIV/0!"/>
    <n v="71938.859944093347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e v="#DIV/0!"/>
    <n v="71938.859944093347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10"/>
    <n v="71938.859944093347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42.079207920792079"/>
    <n v="71938.859944093347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100"/>
    <n v="71938.859944093347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0.96599690880989186"/>
    <n v="71938.859944093347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0.95238095238095233"/>
    <n v="71938.859944093347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0.99552015928322546"/>
    <n v="71938.859944093347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0.75414781297134237"/>
    <n v="71938.859944093347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0.88495575221238942"/>
    <n v="71938.859944093347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0.96767950454809371"/>
    <n v="71938.859944093347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0.83333333333333337"/>
    <n v="71938.859944093347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0.77138849929873776"/>
    <n v="71938.859944093347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0.98901098901098905"/>
    <n v="71938.859944093347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0.92153765139547128"/>
    <n v="71938.859944093347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0.9771986970684039"/>
    <n v="71938.859944093347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0.90707678631765365"/>
    <n v="71938.859944093347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0.98994806732438811"/>
    <n v="71938.859944093347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71938.859944093347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0.9412650602409639"/>
    <n v="71938.859944093347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71938.859944093347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71938.85994409334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0.88139007806597836"/>
    <n v="71938.85994409334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0.97418317176505431"/>
    <n v="71938.859944093347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0.85653104925053536"/>
    <n v="71938.859944093347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0.92891263808866942"/>
    <n v="71938.859944093347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1938.859944093347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71938.859944093347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0.68493150684931503"/>
    <n v="71938.859944093347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0.90744101633393826"/>
    <n v="71938.85994409334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0.92421441774491686"/>
    <n v="71938.859944093347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71938.859944093347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0.99750623441396513"/>
    <n v="71938.859944093347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0.93709734098629494"/>
    <n v="71938.859944093347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0.6983240223463687"/>
    <n v="71938.859944093347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0.95200317334391116"/>
    <n v="71938.859944093347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0.96172340834775916"/>
    <n v="71938.859944093347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0.83333333333333337"/>
    <n v="71938.859944093347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0.91185410334346506"/>
    <n v="71938.859944093347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0.98280098280098283"/>
    <n v="71938.85994409334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0.77569489334195219"/>
    <n v="71938.859944093347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0.86956521739130432"/>
    <n v="71938.859944093347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0.66334991708126034"/>
    <n v="71938.859944093347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0.9011715229798738"/>
    <n v="71938.85994409334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0.9971509971509972"/>
    <n v="71938.859944093347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150"/>
    <n v="71938.859944093347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0.603448275862068"/>
    <n v="71938.859944093347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e v="#DIV/0!"/>
    <n v="71938.859944093347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e v="#DIV/0!"/>
    <n v="71938.859944093347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357.14285714285717"/>
    <n v="71938.859944093347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1.6762452107279693"/>
    <n v="71938.859944093347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100"/>
    <n v="71938.859944093347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60"/>
    <n v="71938.859944093347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22500"/>
    <n v="71938.859944093347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1.1152416356877324"/>
    <n v="71938.859944093347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68.292682926829272"/>
    <n v="71938.859944093347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24.875621890547265"/>
    <n v="71938.859944093347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24.971623155505107"/>
    <n v="71938.859944093347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11.737089201877934"/>
    <n v="71938.859944093347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e v="#DIV/0!"/>
    <n v="71938.859944093347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5.0890585241730282"/>
    <n v="71938.859944093347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e v="#DIV/0!"/>
    <n v="71938.859944093347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50000"/>
    <n v="71938.859944093347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1500"/>
    <n v="71938.859944093347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3.2967032967032965"/>
    <n v="71938.85994409334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71938.859944093347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0.98765432098765427"/>
    <n v="71938.85994409334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0.8214676889375685"/>
    <n v="71938.859944093347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0.30303030303030304"/>
    <n v="71938.859944093347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0.91282519397535367"/>
    <n v="71938.859944093347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0.99057071023919929"/>
    <n v="71938.859944093347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0.71360608943862991"/>
    <n v="71938.859944093347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0.99999000009999905"/>
    <n v="71938.859944093347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0.83865881682014121"/>
    <n v="71938.859944093347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0.93240093240093236"/>
    <n v="71938.859944093347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0.43859649122807015"/>
    <n v="71938.85994409334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0.93984962406015038"/>
    <n v="71938.859944093347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0.69767441860465118"/>
    <n v="71938.859944093347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0.95654550423613005"/>
    <n v="71938.859944093347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0.90892564988183966"/>
    <n v="71938.859944093347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0.94339622641509435"/>
    <n v="71938.859944093347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0.92592592592592593"/>
    <n v="71938.859944093347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0.94858660595712385"/>
    <n v="71938.85994409334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0.83916083916083917"/>
    <n v="71938.859944093347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0.65502183406113534"/>
    <n v="71938.85994409334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71938.859944093347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0.99800399201596801"/>
    <n v="71938.859944093347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0.44444444444444442"/>
    <n v="71938.859944093347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0.94320046782743205"/>
    <n v="71938.859944093347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0.95541401273885351"/>
    <n v="71938.859944093347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0.8571428571428571"/>
    <n v="71938.859944093347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0.9171507184347294"/>
    <n v="71938.859944093347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0.625"/>
    <n v="71938.859944093347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0.88888888888888884"/>
    <n v="71938.859944093347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0.97943192948090108"/>
    <n v="71938.859944093347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0.99182734269618344"/>
    <n v="71938.859944093347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0.98765432098765427"/>
    <n v="71938.859944093347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1.5384615384615385E-2"/>
    <n v="71938.859944093347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11.467889908256881"/>
    <n v="71938.859944093347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4.557885141294439"/>
    <n v="71938.8599440933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4.694835680751174"/>
    <n v="71938.85994409334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2.4102311854402361"/>
    <n v="71938.859944093347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47.505938242280287"/>
    <n v="71938.859944093347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37.037037037037038"/>
    <n v="71938.859944093347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6.1873895109015908"/>
    <n v="71938.859944093347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6.1061531235321747"/>
    <n v="71938.859944093347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14.19782300047326"/>
    <n v="71938.859944093347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26.315789473684209"/>
    <n v="71938.859944093347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2.9342723004694835"/>
    <n v="71938.859944093347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500"/>
    <n v="71938.859944093347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3846.1538461538462"/>
    <n v="71938.859944093347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6.1521252796420578"/>
    <n v="71938.859944093347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40"/>
    <n v="71938.859944093347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5000"/>
    <n v="71938.859944093347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19.23076923076923"/>
    <n v="71938.859944093347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50"/>
    <n v="71938.859944093347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2500"/>
    <n v="71938.859944093347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5.6603773584905657"/>
    <n v="71938.859944093347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20"/>
    <n v="71938.859944093347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7500"/>
    <n v="71938.859944093347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e v="#DIV/0!"/>
    <n v="71938.859944093347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83.333333333333329"/>
    <n v="71938.859944093347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3.7123076923076921"/>
    <n v="71938.859944093347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181.81818181818181"/>
    <n v="71938.859944093347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7.9681274900398407"/>
    <n v="71938.859944093347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500"/>
    <n v="71938.859944093347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29.006637168141594"/>
    <n v="71938.859944093347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6.666666666666667"/>
    <n v="71938.859944093347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37.5"/>
    <n v="71938.859944093347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e v="#DIV/0!"/>
    <n v="71938.859944093347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e v="#DIV/0!"/>
    <n v="71938.859944093347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e v="#DIV/0!"/>
    <n v="71938.859944093347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e v="#DIV/0!"/>
    <n v="71938.859944093347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1.8941233608547838"/>
    <n v="71938.859944093347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20.145044319097501"/>
    <n v="71938.859944093347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1800"/>
    <n v="71938.859944093347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e v="#DIV/0!"/>
    <n v="71938.859944093347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7.6530612244897958"/>
    <n v="71938.859944093347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20"/>
    <n v="71938.859944093347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e v="#DIV/0!"/>
    <n v="71938.859944093347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e v="#DIV/0!"/>
    <n v="71938.859944093347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e v="#DIV/0!"/>
    <n v="71938.859944093347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e v="#DIV/0!"/>
    <n v="71938.859944093347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e v="#DIV/0!"/>
    <n v="71938.859944093347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57.142857142857146"/>
    <n v="71938.859944093347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3.6900369003690039"/>
    <n v="71938.859944093347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67.79661016949153"/>
    <n v="71938.859944093347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5.9429477020602217"/>
    <n v="71938.859944093347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3.0769230769230771"/>
    <n v="71938.859944093347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e v="#DIV/0!"/>
    <n v="71938.859944093347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4.6403712296983759"/>
    <n v="71938.859944093347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28.846153846153847"/>
    <n v="71938.859944093347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20"/>
    <n v="71938.859944093347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9.4117647058823533"/>
    <n v="71938.859944093347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5.6818181818181817"/>
    <n v="71938.859944093347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3.0712530712530715"/>
    <n v="71938.859944093347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80"/>
    <n v="71938.859944093347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18.518518518518519"/>
    <n v="71938.85994409334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120"/>
    <n v="71938.859944093347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2.0477815699658701"/>
    <n v="71938.859944093347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e v="#DIV/0!"/>
    <n v="71938.859944093347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3333.3333333333335"/>
    <n v="71938.859944093347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8.6705202312138727"/>
    <n v="71938.859944093347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1.4851485148514851"/>
    <n v="71938.859944093347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6.5359477124183005"/>
    <n v="71938.859944093347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11.538461538461538"/>
    <n v="71938.859944093347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444.44444444444446"/>
    <n v="71938.859944093347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2.432432432432435"/>
    <n v="71938.859944093347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2.6729034413631809"/>
    <n v="71938.859944093347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15000"/>
    <n v="71938.859944093347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10"/>
    <n v="71938.859944093347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2.7502750275027501"/>
    <n v="71938.859944093347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00"/>
    <n v="71938.859944093347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e v="#DIV/0!"/>
    <n v="71938.859944093347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350"/>
    <n v="71938.859944093347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500"/>
    <n v="71938.859944093347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55.555555555555557"/>
    <n v="71938.859944093347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18.518518518518519"/>
    <n v="71938.859944093347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e v="#DIV/0!"/>
    <n v="71938.859944093347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12.295081967213115"/>
    <n v="71938.859944093347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8.3092485549132942"/>
    <n v="71938.859944093347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6.5502183406113534"/>
    <n v="71938.859944093347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10"/>
    <n v="71938.859944093347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33.33333333333331"/>
    <n v="71938.859944093347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100"/>
    <n v="71938.859944093347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7.6804915514592933"/>
    <n v="71938.859944093347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44.150110375275936"/>
    <n v="71938.859944093347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e v="#DIV/0!"/>
    <n v="71938.859944093347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e v="#DIV/0!"/>
    <n v="71938.859944093347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12000"/>
    <n v="71938.859944093347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6.3520871143375679"/>
    <n v="71938.859944093347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9.0909090909090917"/>
    <n v="71938.859944093347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2.2813688212927756"/>
    <n v="71938.859944093347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e v="#DIV/0!"/>
    <n v="71938.859944093347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1.1609657947686116"/>
    <n v="71938.859944093347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8.1989924433249364"/>
    <n v="71938.859944093347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000"/>
    <n v="71938.859944093347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454.54545454545456"/>
    <n v="71938.859944093347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110"/>
    <n v="71938.859944093347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e v="#DIV/0!"/>
    <n v="71938.859944093347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2.8058361391694726"/>
    <n v="71938.85994409334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e v="#DIV/0!"/>
    <n v="71938.859944093347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400"/>
    <n v="71938.859944093347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0.76923076923077"/>
    <n v="71938.859944093347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29.702970297029704"/>
    <n v="71938.859944093347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e v="#DIV/0!"/>
    <n v="71938.859944093347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6.3411540900443883"/>
    <n v="71938.859944093347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160"/>
    <n v="71938.859944093347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200000"/>
    <n v="71938.859944093347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1040"/>
    <n v="71938.859944093347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e v="#DIV/0!"/>
    <n v="71938.859944093347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e v="#DIV/0!"/>
    <n v="71938.859944093347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4.117647058823529"/>
    <n v="71938.859944093347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e v="#DIV/0!"/>
    <n v="71938.859944093347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4000"/>
    <n v="71938.85994409334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3.1201248049921997"/>
    <n v="71938.859944093347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4.1095890410958908"/>
    <n v="71938.859944093347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66.666666666666671"/>
    <n v="71938.859944093347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238.0952380952381"/>
    <n v="71938.859944093347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1.111111111111111"/>
    <n v="71938.859944093347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e v="#DIV/0!"/>
    <n v="71938.859944093347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15.873015873015873"/>
    <n v="71938.859944093347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7.0175438596491224"/>
    <n v="71938.859944093347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166.66666666666666"/>
    <n v="71938.859944093347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4.1463414634146343"/>
    <n v="71938.859944093347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9.4876660341555983"/>
    <n v="71938.85994409334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13.388625592417062"/>
    <n v="71938.859944093347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1363.6363636363637"/>
    <n v="71938.859944093347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102.94117647058823"/>
    <n v="71938.859944093347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4.7393364928909953"/>
    <n v="71938.859944093347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1.2804097311139564"/>
    <n v="71938.859944093347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3.125"/>
    <n v="71938.859944093347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e v="#DIV/0!"/>
    <n v="71938.859944093347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2.096774193548387"/>
    <n v="71938.859944093347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68.965517241379317"/>
    <n v="71938.859944093347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9.3457943925233646"/>
    <n v="71938.859944093347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54.545454545454547"/>
    <n v="71938.859944093347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5.5555555555555554"/>
    <n v="71938.859944093347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24.489795918367346"/>
    <n v="71938.859944093347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5"/>
    <n v="71938.859944093347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2.8733556873871549"/>
    <n v="71938.859944093347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15.789473684210526"/>
    <n v="71938.859944093347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3.1201248049921997"/>
    <n v="71938.859944093347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10.245901639344263"/>
    <n v="71938.859944093347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2.6490066225165565"/>
    <n v="71938.859944093347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46.875"/>
    <n v="71938.859944093347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e v="#DIV/0!"/>
    <n v="71938.859944093347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23.913043478260871"/>
    <n v="71938.859944093347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5"/>
    <n v="71938.859944093347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18.484288354898336"/>
    <n v="71938.859944093347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16666.666666666668"/>
    <n v="71938.859944093347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400"/>
    <n v="71938.859944093347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2.8571428571428572"/>
    <n v="71938.859944093347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6.0362173038229372"/>
    <n v="71938.859944093347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e v="#DIV/0!"/>
    <n v="71938.859944093347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1.7482517482517483"/>
    <n v="71938.859944093347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6.0553633217993079"/>
    <n v="71938.859944093347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800"/>
    <n v="71938.859944093347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2.6490066225165565"/>
    <n v="71938.859944093347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54.347826086956523"/>
    <n v="71938.859944093347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9.9502487562189046"/>
    <n v="71938.859944093347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500"/>
    <n v="71938.859944093347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75"/>
    <n v="71938.859944093347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15000"/>
    <n v="71938.859944093347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400"/>
    <n v="71938.859944093347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16.666666666666668"/>
    <n v="71938.859944093347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25.733333333333334"/>
    <n v="71938.859944093347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4.1331802525832373"/>
    <n v="71938.85994409334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13.157894736842104"/>
    <n v="71938.859944093347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e v="#DIV/0!"/>
    <n v="71938.859944093347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76.92307692307692"/>
    <n v="71938.859944093347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e v="#DIV/0!"/>
    <n v="71938.859944093347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7000"/>
    <n v="71938.859944093347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7.1428571428571432"/>
    <n v="71938.859944093347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95.238095238095241"/>
    <n v="71938.859944093347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11.538461538461538"/>
    <n v="71938.859944093347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120.68965517241379"/>
    <n v="71938.859944093347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6"/>
    <n v="71938.859944093347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120"/>
    <n v="71938.859944093347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1.4375848574395016"/>
    <n v="71938.859944093347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e v="#DIV/0!"/>
    <n v="71938.859944093347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80"/>
    <n v="71938.859944093347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20"/>
    <n v="71938.859944093347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e v="#DIV/0!"/>
    <n v="71938.859944093347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13.953488372093023"/>
    <n v="71938.859944093347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3.5650623885918002"/>
    <n v="71938.859944093347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e v="#DIV/0!"/>
    <n v="71938.859944093347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6.25"/>
    <n v="71938.859944093347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e v="#DIV/0!"/>
    <n v="71938.859944093347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14.64406779661017"/>
    <n v="71938.859944093347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3.891246973700706"/>
    <n v="71938.859944093347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67.5"/>
    <n v="71938.859944093347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2.7137042062415198"/>
    <n v="71938.859944093347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2.1253985122210413"/>
    <n v="71938.85994409334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8.75"/>
    <n v="71938.859944093347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8.3056478405315612"/>
    <n v="71938.859944093347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1.6666666666666667"/>
    <n v="71938.859944093347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3.2"/>
    <n v="71938.859944093347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238.0952380952381"/>
    <n v="71938.859944093347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476.1904761904762"/>
    <n v="71938.85994409334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e v="#DIV/0!"/>
    <n v="71938.859944093347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2.6666666666666665"/>
    <n v="71938.859944093347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5000"/>
    <n v="71938.859944093347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12.173913043478262"/>
    <n v="71938.859944093347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45.454545454545453"/>
    <n v="71938.859944093347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5.6647784071976011"/>
    <n v="71938.859944093347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1250"/>
    <n v="71938.859944093347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1500"/>
    <n v="71938.859944093347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e v="#DIV/0!"/>
    <n v="71938.859944093347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2.6642984014209592"/>
    <n v="71938.859944093347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4.5454545454545459"/>
    <n v="71938.859944093347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e v="#DIV/0!"/>
    <n v="71938.859944093347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5.6753688989784337"/>
    <n v="71938.859944093347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1.8867924528301887"/>
    <n v="71938.859944093347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4.5161290322580649"/>
    <n v="71938.859944093347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39.473684210526315"/>
    <n v="71938.859944093347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40"/>
    <n v="71938.859944093347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35.087719298245617"/>
    <n v="71938.85994409334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e v="#DIV/0!"/>
    <n v="71938.859944093347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40.816326530612244"/>
    <n v="71938.859944093347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70.370370370370367"/>
    <n v="71938.859944093347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5.1948051948051948"/>
    <n v="71938.859944093347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148.14814814814815"/>
    <n v="71938.859944093347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600"/>
    <n v="71938.859944093347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1.6420361247947455"/>
    <n v="71938.859944093347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99.999999999999986"/>
    <n v="71938.859944093347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2.9069767441860463"/>
    <n v="71938.859944093347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6.0606060606060606"/>
    <n v="71938.859944093347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e v="#DIV/0!"/>
    <n v="71938.859944093347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250"/>
    <n v="71938.859944093347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94.594594594594597"/>
    <n v="71938.859944093347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3.7414965986394559"/>
    <n v="71938.859944093347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3.4722222222222223"/>
    <n v="71938.85994409334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e v="#DIV/0!"/>
    <n v="71938.859944093347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11.235955056179776"/>
    <n v="71938.859944093347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e v="#DIV/0!"/>
    <n v="71938.859944093347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600"/>
    <n v="71938.859944093347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e v="#DIV/0!"/>
    <n v="71938.859944093347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6.3542857142857141"/>
    <n v="71938.859944093347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50"/>
    <n v="71938.859944093347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4.6113306982872198"/>
    <n v="71938.859944093347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00"/>
    <n v="71938.859944093347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350"/>
    <n v="71938.859944093347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21.276595744680851"/>
    <n v="71938.859944093347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e v="#DIV/0!"/>
    <n v="71938.859944093347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9.2592592592592595"/>
    <n v="71938.859944093347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20.833333333333332"/>
    <n v="71938.859944093347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1.25"/>
    <n v="71938.859944093347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7.8431372549019605"/>
    <n v="71938.859944093347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5500"/>
    <n v="71938.859944093347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41.666666666666664"/>
    <n v="71938.859944093347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2.7397260273972601"/>
    <n v="71938.859944093347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37.5"/>
    <n v="71938.859944093347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8.75"/>
    <n v="71938.859944093347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e v="#DIV/0!"/>
    <n v="71938.859944093347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e v="#DIV/0!"/>
    <n v="71938.859944093347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90"/>
    <n v="71938.859944093347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e v="#DIV/0!"/>
    <n v="71938.859944093347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e v="#DIV/0!"/>
    <n v="71938.859944093347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3.6496350364963503"/>
    <n v="71938.859944093347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10"/>
    <n v="71938.859944093347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4.6801872074882995"/>
    <n v="71938.859944093347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14.347826086956522"/>
    <n v="71938.859944093347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1.4164305949008498"/>
    <n v="71938.85994409334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48.780487804878049"/>
    <n v="71938.859944093347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50.847457627118644"/>
    <n v="71938.859944093347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e v="#DIV/0!"/>
    <n v="71938.859944093347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3.4883720930232558"/>
    <n v="71938.859944093347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1.914893617021278"/>
    <n v="71938.859944093347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2500"/>
    <n v="71938.859944093347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500"/>
    <n v="71938.85994409334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73.067996217656656"/>
    <n v="71938.859944093347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70.122159284788097"/>
    <n v="71938.859944093347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95.238095238095227"/>
    <n v="71938.859944093347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96.246390760346486"/>
    <n v="71938.85994409334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81.30640169649503"/>
    <n v="71938.859944093347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91.093394077448735"/>
    <n v="71938.859944093347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93.907735649724145"/>
    <n v="71938.8599440933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98.79253567508232"/>
    <n v="71938.85994409334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99.956590280792341"/>
    <n v="71938.859944093347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79.366339148240456"/>
    <n v="71938.859944093347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99.50248756218906"/>
    <n v="71938.85994409334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82.987551867219921"/>
    <n v="71938.859944093347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60.498507703476648"/>
    <n v="71938.859944093347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62.511162707626369"/>
    <n v="71938.859944093347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99.075297225891674"/>
    <n v="71938.859944093347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93.808630393996253"/>
    <n v="71938.85994409334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99.758915953113316"/>
    <n v="71938.85994409334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99.337748344370851"/>
    <n v="71938.85994409334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94.054707861374638"/>
    <n v="71938.85994409334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68.825910931174079"/>
    <n v="71938.85994409334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99.800399201596804"/>
    <n v="71938.859944093347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91.629519564140665"/>
    <n v="71938.859944093347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85.365853658536579"/>
    <n v="71938.85994409334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84.388185654008439"/>
    <n v="71938.859944093347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91.905272447928439"/>
    <n v="71938.85994409334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75"/>
    <n v="71938.85994409334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64.432989690721655"/>
    <n v="71938.859944093347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89.505482210785416"/>
    <n v="71938.85994409334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99.651220727453918"/>
    <n v="71938.859944093347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81.081081081081081"/>
    <n v="71938.859944093347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98.716926744636595"/>
    <n v="71938.85994409334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71938.85994409334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99.754558204768585"/>
    <n v="71938.85994409334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97.947761194029852"/>
    <n v="71938.8599440933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76.65094339622641"/>
    <n v="71938.85994409334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60.06006006006006"/>
    <n v="71938.859944093347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70.348223707351394"/>
    <n v="71938.859944093347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54.513467304309039"/>
    <n v="71938.85994409334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90.876045074518359"/>
    <n v="71938.859944093347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76.34753397465262"/>
    <n v="71938.859944093347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98.667982239763191"/>
    <n v="71938.85994409334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71938.859944093347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70.493454179254783"/>
    <n v="71938.859944093347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2.398107950495692"/>
    <n v="71938.85994409334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71938.85994409334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83.333333333333343"/>
    <n v="71938.85994409334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96"/>
    <n v="71938.85994409334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92.927302970885876"/>
    <n v="71938.8599440933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92.63547938860583"/>
    <n v="71938.859944093347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71938.859944093347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71938.85994409334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78.113904274960944"/>
    <n v="71938.859944093347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86.051114361930985"/>
    <n v="71938.859944093347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91.213134691395553"/>
    <n v="71938.859944093347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99.009900990099013"/>
    <n v="71938.859944093347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77.547339945897207"/>
    <n v="71938.859944093347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93.229227362778232"/>
    <n v="71938.85994409334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98.135426889106967"/>
    <n v="71938.859944093347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97.172286463900491"/>
    <n v="71938.85994409334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99.87445780653718"/>
    <n v="71938.85994409334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96.808961498000357"/>
    <n v="71938.859944093347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67.430883344571811"/>
    <n v="71938.859944093347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64.627315812149931"/>
    <n v="71938.85994409334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88.091368367270533"/>
    <n v="71938.8599440933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57.692307692307686"/>
    <n v="71938.85994409334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92.998538594393523"/>
    <n v="71938.85994409334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84.317032040472171"/>
    <n v="71938.859944093347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86.021505376344081"/>
    <n v="71938.85994409334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78.636959370904322"/>
    <n v="71938.85994409334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90.136945060630623"/>
    <n v="71938.859944093347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78.616352201257868"/>
    <n v="71938.85994409334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80.681308830121026"/>
    <n v="71938.859944093347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92.243186582809216"/>
    <n v="71938.85994409334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71938.85994409334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88.548861261644191"/>
    <n v="71938.8599440933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86.633663366336634"/>
    <n v="71938.85994409334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65.217391304347828"/>
    <n v="71938.85994409334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25.477707006369428"/>
    <n v="71938.85994409334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3.7009622501850483"/>
    <n v="71938.85994409334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78.740157480314963"/>
    <n v="71938.85994409334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93.240093240093231"/>
    <n v="71938.85994409334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50.505050505050505"/>
    <n v="71938.85994409334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99.987501562304715"/>
    <n v="71938.859944093347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97.560975609756099"/>
    <n v="71938.85994409334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938.85994409334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79.681274900398407"/>
    <n v="71938.85994409334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93.926111458985588"/>
    <n v="71938.8599440933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95.602294455066911"/>
    <n v="71938.85994409334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97.222222222222214"/>
    <n v="71938.85994409334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86.906141367323286"/>
    <n v="71938.85994409334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99.601593625498012"/>
    <n v="71938.859944093347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83.333333333333343"/>
    <n v="71938.85994409334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95.057034220532316"/>
    <n v="71938.859944093347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90.415913200723324"/>
    <n v="71938.859944093347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96.15384615384616"/>
    <n v="71938.85994409334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76.08695652173914"/>
    <n v="71938.859944093347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87.20930232558139"/>
    <n v="71938.85994409334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94.117647058823522"/>
    <n v="71938.85994409334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94.117647058823522"/>
    <n v="71938.85994409334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94.32241918140717"/>
    <n v="71938.85994409334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71938.85994409334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71938.859944093347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78.277886497064571"/>
    <n v="71938.859944093347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95.098756400877832"/>
    <n v="71938.859944093347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83.333333333333343"/>
    <n v="71938.859944093347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93.101988997037665"/>
    <n v="71938.859944093347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99.50248756218906"/>
    <n v="71938.859944093347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97.592713077423554"/>
    <n v="71938.85994409334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40.54054054054054"/>
    <n v="71938.8599440933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45.558086560364465"/>
    <n v="71938.8599440933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76.470588235294116"/>
    <n v="71938.85994409334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64.695009242144181"/>
    <n v="71938.85994409334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96.15384615384616"/>
    <n v="71938.859944093347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70.921985815602838"/>
    <n v="71938.85994409334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96.774193548387103"/>
    <n v="71938.859944093347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71.202531645569621"/>
    <n v="71938.85994409334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87.983911513323278"/>
    <n v="71938.859944093347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99.508648407198237"/>
    <n v="71938.859944093347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88.470834704631272"/>
    <n v="71938.85994409334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95.641682116476858"/>
    <n v="71938.85994409334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700000"/>
    <n v="71938.859944093347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00000"/>
    <n v="71938.859944093347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e v="#DIV/0!"/>
    <n v="71938.859944093347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36423.841059602652"/>
    <n v="71938.85994409334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e v="#DIV/0!"/>
    <n v="71938.859944093347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714.28571428571433"/>
    <n v="71938.85994409334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1802.4513338139868"/>
    <n v="71938.85994409334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4210.5263157894742"/>
    <n v="71938.859944093347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5356.186395286556"/>
    <n v="71938.85994409334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e v="#DIV/0!"/>
    <n v="71938.859944093347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e v="#DIV/0!"/>
    <n v="71938.859944093347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e v="#DIV/0!"/>
    <n v="71938.859944093347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45.068582625735"/>
    <n v="71938.8599440933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e v="#DIV/0!"/>
    <n v="71938.859944093347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e v="#DIV/0!"/>
    <n v="71938.859944093347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744.41687344913157"/>
    <n v="71938.859944093347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e v="#DIV/0!"/>
    <n v="71938.859944093347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e v="#DIV/0!"/>
    <n v="71938.859944093347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183.3616298811544"/>
    <n v="71938.859944093347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71938.859944093347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e v="#DIV/0!"/>
    <n v="71938.859944093347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928.07424593967517"/>
    <n v="71938.85994409334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0000"/>
    <n v="71938.859944093347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e v="#DIV/0!"/>
    <n v="71938.859944093347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362.31884057971013"/>
    <n v="71938.85994409334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1331.3609467455622"/>
    <n v="71938.85994409334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7391.304347826088"/>
    <n v="71938.859944093347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e v="#DIV/0!"/>
    <n v="71938.859944093347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125000"/>
    <n v="71938.859944093347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0869.565217391304"/>
    <n v="71938.85994409334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431.72157279489898"/>
    <n v="71938.85994409334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178571.42857142858"/>
    <n v="71938.859944093347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266666.6666666665"/>
    <n v="71938.859944093347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3927.576601671308"/>
    <n v="71938.859944093347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750"/>
    <n v="71938.85994409334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1666666.6666666667"/>
    <n v="71938.859944093347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1960.7843137254904"/>
    <n v="71938.85994409334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37437.5"/>
    <n v="71938.859944093347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e v="#DIV/0!"/>
    <n v="71938.859944093347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5000000"/>
    <n v="71938.859944093347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e v="#DIV/0!"/>
    <n v="71938.859944093347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000000"/>
    <n v="71938.859944093347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643.67816091954023"/>
    <n v="71938.859944093347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e v="#DIV/0!"/>
    <n v="71938.859944093347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8750"/>
    <n v="71938.859944093347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e v="#DIV/0!"/>
    <n v="71938.859944093347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166.66666666666669"/>
    <n v="71938.8599440933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000000"/>
    <n v="71938.859944093347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2461.5384615384619"/>
    <n v="71938.85994409334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446.42857142857144"/>
    <n v="71938.859944093347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076.9230769230771"/>
    <n v="71938.859944093347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5000000"/>
    <n v="71938.859944093347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e v="#DIV/0!"/>
    <n v="71938.859944093347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e v="#DIV/0!"/>
    <n v="71938.859944093347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e v="#DIV/0!"/>
    <n v="71938.859944093347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1542.0200462606012"/>
    <n v="71938.85994409334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e v="#DIV/0!"/>
    <n v="71938.859944093347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250"/>
    <n v="71938.859944093347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e v="#DIV/0!"/>
    <n v="71938.859944093347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500"/>
    <n v="71938.859944093347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299.25187032418955"/>
    <n v="71938.8599440933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474.0997229916897"/>
    <n v="71938.859944093347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e v="#DIV/0!"/>
    <n v="71938.859944093347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278.89335118250779"/>
    <n v="71938.8599440933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2941.1764705882351"/>
    <n v="71938.859944093347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1818.1818181818182"/>
    <n v="71938.859944093347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e v="#DIV/0!"/>
    <n v="71938.859944093347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625"/>
    <n v="71938.859944093347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e v="#DIV/0!"/>
    <n v="71938.859944093347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44927.53623188406"/>
    <n v="71938.859944093347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24000"/>
    <n v="71938.859944093347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2000"/>
    <n v="71938.85994409334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5882352.9411764704"/>
    <n v="71938.85994409334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e v="#DIV/0!"/>
    <n v="71938.859944093347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83333.333333333343"/>
    <n v="71938.85994409334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e v="#DIV/0!"/>
    <n v="71938.859944093347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238.90784982935153"/>
    <n v="71938.85994409334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954.19847328244282"/>
    <n v="71938.859944093347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8960.5734767025078"/>
    <n v="71938.8599440933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e v="#DIV/0!"/>
    <n v="71938.859944093347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381.78867996563901"/>
    <n v="71938.85994409334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171.05263157894737"/>
    <n v="71938.859944093347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e v="#DIV/0!"/>
    <n v="71938.859944093347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35.12064343163541"/>
    <n v="71938.85994409334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197.15440475799298"/>
    <n v="71938.85994409334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615.38461538461547"/>
    <n v="71938.8599440933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e v="#DIV/0!"/>
    <n v="71938.859944093347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657.27699530516429"/>
    <n v="71938.859944093347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e v="#DIV/0!"/>
    <n v="71938.859944093347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e v="#DIV/0!"/>
    <n v="71938.859944093347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396.03960396039605"/>
    <n v="71938.85994409334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224.21524663677127"/>
    <n v="71938.859944093347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630000"/>
    <n v="71938.859944093347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250000"/>
    <n v="71938.85994409334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250000"/>
    <n v="71938.859944093347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44000"/>
    <n v="71938.85994409334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179.53824200462347"/>
    <n v="71938.859944093347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837.31055848614255"/>
    <n v="71938.859944093347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5000"/>
    <n v="71938.859944093347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567.21497447532613"/>
    <n v="71938.859944093347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3888.888888888889"/>
    <n v="71938.859944093347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e v="#DIV/0!"/>
    <n v="71938.859944093347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769.23076923076928"/>
    <n v="71938.859944093347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e v="#DIV/0!"/>
    <n v="71938.859944093347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e v="#DIV/0!"/>
    <n v="71938.859944093347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e v="#DIV/0!"/>
    <n v="71938.859944093347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1600"/>
    <n v="71938.85994409334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e v="#DIV/0!"/>
    <n v="71938.859944093347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e v="#DIV/0!"/>
    <n v="71938.859944093347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e v="#DIV/0!"/>
    <n v="71938.859944093347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25000"/>
    <n v="71938.859944093347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e v="#DIV/0!"/>
    <n v="71938.859944093347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636.3636363636365"/>
    <n v="71938.85994409334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e v="#DIV/0!"/>
    <n v="71938.859944093347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249.37655860349128"/>
    <n v="71938.859944093347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e v="#DIV/0!"/>
    <n v="71938.859944093347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e v="#DIV/0!"/>
    <n v="71938.859944093347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0000"/>
    <n v="71938.85994409334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e v="#DIV/0!"/>
    <n v="71938.859944093347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400"/>
    <n v="71938.859944093347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92.90733051225385"/>
    <n v="71938.859944093347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88.780487804878049"/>
    <n v="71938.859944093347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88.135593220338976"/>
    <n v="71938.859944093347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97.473487211478485"/>
    <n v="71938.859944093347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87.906567876428483"/>
    <n v="71938.8599440933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96.41342074816815"/>
    <n v="71938.859944093347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2.73751063969096"/>
    <n v="71938.85994409334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74.571215510812834"/>
    <n v="71938.85994409334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98.684592432633252"/>
    <n v="71938.85994409334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88.558271342543392"/>
    <n v="71938.85994409334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94.711917916337811"/>
    <n v="71938.85994409334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79.635949943117183"/>
    <n v="71938.85994409334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54.182921543129602"/>
    <n v="71938.859944093347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99.272005294506954"/>
    <n v="71938.859944093347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85.508637441239529"/>
    <n v="71938.859944093347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93.691515998997502"/>
    <n v="71938.85994409334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71.890726096333566"/>
    <n v="71938.859944093347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93.697454133088414"/>
    <n v="71938.85994409334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52.317672909908964"/>
    <n v="71938.859944093347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75.793236858311715"/>
    <n v="71938.859944093347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93.984962406015043"/>
    <n v="71938.859944093347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93.109869646182503"/>
    <n v="71938.859944093347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41.666666666666671"/>
    <n v="71938.85994409334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84.687572302014843"/>
    <n v="71938.859944093347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84.602368866328263"/>
    <n v="71938.85994409334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90.009000900090001"/>
    <n v="71938.85994409334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68.728522336769757"/>
    <n v="71938.85994409334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75.971197275217804"/>
    <n v="71938.85994409334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89.766606822262119"/>
    <n v="71938.859944093347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67.919200873549599"/>
    <n v="71938.8599440933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65.527065527065531"/>
    <n v="71938.85994409334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95.529231944975152"/>
    <n v="71938.859944093347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56.359090063704556"/>
    <n v="71938.85994409334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92.785207811029935"/>
    <n v="71938.85994409334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64.102564102564102"/>
    <n v="71938.85994409334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92.255177821855256"/>
    <n v="71938.85994409334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67.750677506775077"/>
    <n v="71938.85994409334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90.594859787032391"/>
    <n v="71938.859944093347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66.512292457013359"/>
    <n v="71938.85994409334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63.565398138132103"/>
    <n v="71938.85994409334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64.043447074495347"/>
    <n v="71938.859944093347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82.927241146386194"/>
    <n v="71938.859944093347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98.825079609091901"/>
    <n v="71938.859944093347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87.51011835743509"/>
    <n v="71938.85994409334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95.578399855103143"/>
    <n v="71938.85994409334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43.701504986185647"/>
    <n v="71938.85994409334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91.614242960972334"/>
    <n v="71938.859944093347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56.721497447532613"/>
    <n v="71938.859944093347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96.889254225970163"/>
    <n v="71938.85994409334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95.401640908223612"/>
    <n v="71938.85994409334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93.73437760373271"/>
    <n v="71938.85994409334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83.319446758873511"/>
    <n v="71938.8599440933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98.515438025908253"/>
    <n v="71938.85994409334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98.634294385432469"/>
    <n v="71938.859944093347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71938.859944093347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75.126332440632169"/>
    <n v="71938.85994409334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84.227407261413234"/>
    <n v="71938.85994409334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99.364069952305243"/>
    <n v="71938.859944093347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91.800041441161568"/>
    <n v="71938.85994409334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55.880750478478923"/>
    <n v="71938.859944093347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98.306532351106895"/>
    <n v="71938.85994409334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84.221164778708896"/>
    <n v="71938.859944093347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99.54210631096953"/>
    <n v="71938.85994409334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72.744907856450041"/>
    <n v="71938.85994409334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43.169121381411884"/>
    <n v="71938.859944093347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76.726342710997443"/>
    <n v="71938.8599440933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34.141345168999656"/>
    <n v="71938.85994409334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89.832584728460603"/>
    <n v="71938.859944093347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94.726870855699403"/>
    <n v="71938.85994409334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84.072863148061643"/>
    <n v="71938.85994409334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96.034726156978365"/>
    <n v="71938.8599440933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96.059956782625434"/>
    <n v="71938.859944093347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89.385474860335194"/>
    <n v="71938.85994409334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95.478798090424036"/>
    <n v="71938.85994409334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25.963910164870828"/>
    <n v="71938.85994409334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98.767383059418449"/>
    <n v="71938.85994409334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87.894058361654743"/>
    <n v="71938.85994409334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99.203068681591219"/>
    <n v="71938.85994409334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35.295778624876469"/>
    <n v="71938.859944093347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88.746893858714941"/>
    <n v="71938.8599440933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93.826233814974671"/>
    <n v="71938.85994409334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97.406211733273963"/>
    <n v="71938.859944093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92.668099933278967"/>
    <n v="71938.859944093347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81.251880830574791"/>
    <n v="71938.859944093347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98.425196850393704"/>
    <n v="71938.85994409334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95.789110693896319"/>
    <n v="71938.85994409334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88.550638568171593"/>
    <n v="71938.8599440933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73.313782991202345"/>
    <n v="71938.8599440933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96.511681773961925"/>
    <n v="71938.85994409334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94.786729857819907"/>
    <n v="71938.85994409334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98.204264870931539"/>
    <n v="71938.859944093347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93.804230570798737"/>
    <n v="71938.85994409334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88.483829580144231"/>
    <n v="71938.85994409334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79.854664510590723"/>
    <n v="71938.859944093347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98.823994465856316"/>
    <n v="71938.859944093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97.309673726388084"/>
    <n v="71938.85994409334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85.587772314615179"/>
    <n v="71938.85994409334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98.845159058335113"/>
    <n v="71938.859944093347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90.798811625153448"/>
    <n v="71938.85994409334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92.521202775636084"/>
    <n v="71938.85994409334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79.985374103021172"/>
    <n v="71938.85994409334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93.708165997322624"/>
    <n v="71938.85994409334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99.634937588675101"/>
    <n v="71938.859944093347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98.011701943800745"/>
    <n v="71938.859944093347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97.958944967541967"/>
    <n v="71938.859944093347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81.11888111888112"/>
    <n v="71938.85994409334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58.723768092792952"/>
    <n v="71938.85994409334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89.613363144712139"/>
    <n v="71938.85994409334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97.087378640776706"/>
    <n v="71938.85994409334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93.777223294728657"/>
    <n v="71938.85994409334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87.138375740676182"/>
    <n v="71938.859944093347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78.529194382852921"/>
    <n v="71938.85994409334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85.792724776938911"/>
    <n v="71938.85994409334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92.065607125602227"/>
    <n v="71938.85994409334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96.206706981858161"/>
    <n v="71938.85994409334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86.016220201523723"/>
    <n v="71938.859944093347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97.378189622601084"/>
    <n v="71938.859944093347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57.47126436781609"/>
    <n v="71938.85994409334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97.004501008846816"/>
    <n v="71938.85994409334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95.369458128078819"/>
    <n v="71938.859944093347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98.643649815043162"/>
    <n v="71938.85994409334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90.027638485014904"/>
    <n v="71938.85994409334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80.541666666666671"/>
    <n v="71938.85994409334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98.68421052631578"/>
    <n v="71938.85994409334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90.775874366189882"/>
    <n v="71938.859944093347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96.178507309566555"/>
    <n v="71938.85994409334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98.701298701298697"/>
    <n v="71938.85994409334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96.75849370247343"/>
    <n v="71938.85994409334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96.05040725372676"/>
    <n v="71938.85994409334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90.780601442433934"/>
    <n v="71938.85994409334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81.95377806916899"/>
    <n v="71938.85994409334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87.589706457697091"/>
    <n v="71938.85994409334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79.787234042553195"/>
    <n v="71938.859944093347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93.75"/>
    <n v="71938.85994409334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76.540375047837742"/>
    <n v="71938.85994409334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83.333333333333343"/>
    <n v="71938.85994409334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94.375963020030824"/>
    <n v="71938.859944093347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87.412587412587413"/>
    <n v="71938.859944093347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89.472114524306591"/>
    <n v="71938.85994409334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86.147484493452779"/>
    <n v="71938.85994409334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70.671378091872796"/>
    <n v="71938.859944093347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95.483624558388243"/>
    <n v="71938.85994409334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39.087947882736159"/>
    <n v="71938.85994409334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48.377723970944309"/>
    <n v="71938.85994409334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89.20208732884349"/>
    <n v="71938.859944093347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94.355645298258196"/>
    <n v="71938.85994409334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99.833610648918466"/>
    <n v="71938.85994409334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46.731270598652166"/>
    <n v="71938.859944093347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79.264426125554849"/>
    <n v="71938.859944093347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55.085653330429999"/>
    <n v="71938.859944093347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938.85994409334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99.393698439518928"/>
    <n v="71938.859944093347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99.10537311833717"/>
    <n v="71938.85994409334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90.541984318128328"/>
    <n v="71938.85994409334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89.370602776193195"/>
    <n v="71938.859944093347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92.554456728477604"/>
    <n v="71938.859944093347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93.75"/>
    <n v="71938.85994409334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96.246137663532977"/>
    <n v="71938.8599440933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79.897730904442312"/>
    <n v="71938.85994409334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93.628575441224655"/>
    <n v="71938.85994409334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89.045212706751855"/>
    <n v="71938.859944093347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96.32797749778446"/>
    <n v="71938.85994409334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70.596540769502298"/>
    <n v="71938.85994409334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95.002850085502573"/>
    <n v="71938.85994409334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97.001274873898353"/>
    <n v="71938.859944093347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92.885375494071141"/>
    <n v="71938.85994409334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92.846508142307172"/>
    <n v="71938.859944093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98.473658296405702"/>
    <n v="71938.85994409334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98.582709250015611"/>
    <n v="71938.8599440933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73.099415204678365"/>
    <n v="71938.85994409334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77.942322681215899"/>
    <n v="71938.85994409334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98.960910440376054"/>
    <n v="71938.85994409334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78.839482812992742"/>
    <n v="71938.85994409334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95.160211136718459"/>
    <n v="71938.85994409334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97.225141896153033"/>
    <n v="71938.859944093347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97.897990294113541"/>
    <n v="71938.859944093347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83.18291090278413"/>
    <n v="71938.85994409334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99.752992589777691"/>
    <n v="71938.859944093347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99.370064767988637"/>
    <n v="71938.85994409334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99.564405724953332"/>
    <n v="71938.85994409334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22758.62068965517"/>
    <n v="71938.85994409334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4983.388704318937"/>
    <n v="71938.85994409334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9302.3255813953474"/>
    <n v="71938.85994409334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3071.895424836601"/>
    <n v="71938.85994409334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1471.3094654242275"/>
    <n v="71938.85994409334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833333.33333333337"/>
    <n v="71938.859944093347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7518.7969924812023"/>
    <n v="71938.85994409334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e v="#DIV/0!"/>
    <n v="71938.859944093347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1775.1479289940828"/>
    <n v="71938.859944093347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e v="#DIV/0!"/>
    <n v="71938.859944093347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4166.6666666666661"/>
    <n v="71938.859944093347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722.89156626506031"/>
    <n v="71938.859944093347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52.6315789473686"/>
    <n v="71938.859944093347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e v="#DIV/0!"/>
    <n v="71938.859944093347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2000"/>
    <n v="71938.859944093347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3666666.6666666665"/>
    <n v="71938.859944093347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e v="#DIV/0!"/>
    <n v="71938.859944093347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e v="#DIV/0!"/>
    <n v="71938.859944093347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066.0980810234541"/>
    <n v="71938.85994409334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e v="#DIV/0!"/>
    <n v="71938.859944093347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00000"/>
    <n v="71938.859944093347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e v="#DIV/0!"/>
    <n v="71938.859944093347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254.07263488267824"/>
    <n v="71938.85994409334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00000"/>
    <n v="71938.859944093347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2000"/>
    <n v="71938.859944093347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000000"/>
    <n v="71938.859944093347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1370.757180156658"/>
    <n v="71938.85994409334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600000"/>
    <n v="71938.859944093347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048.4087306426045"/>
    <n v="71938.859944093347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4444.4444444444443"/>
    <n v="71938.85994409334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2626.262626262625"/>
    <n v="71938.85994409334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e v="#DIV/0!"/>
    <n v="71938.859944093347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156.25"/>
    <n v="71938.859944093347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364903.84615384613"/>
    <n v="71938.859944093347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2195.121951219513"/>
    <n v="71938.859944093347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144444.44444444444"/>
    <n v="71938.85994409334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4570.491803278688"/>
    <n v="71938.85994409334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e v="#DIV/0!"/>
    <n v="71938.859944093347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1218.0267965895248"/>
    <n v="71938.85994409334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156000"/>
    <n v="71938.859944093347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34000"/>
    <n v="71938.859944093347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e v="#DIV/0!"/>
    <n v="71938.859944093347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e v="#DIV/0!"/>
    <n v="71938.859944093347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4400"/>
    <n v="71938.859944093347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01000"/>
    <n v="71938.859944093347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371.01449275362319"/>
    <n v="71938.85994409334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3157.894736842103"/>
    <n v="71938.859944093347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463.49942062572421"/>
    <n v="71938.85994409334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e v="#DIV/0!"/>
    <n v="71938.859944093347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e v="#DIV/0!"/>
    <n v="71938.859944093347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9803.9215686274511"/>
    <n v="71938.85994409334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840.8500229322733"/>
    <n v="71938.85994409334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567.3758865248227"/>
    <n v="71938.859944093347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484.3205574912895"/>
    <n v="71938.85994409334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30000"/>
    <n v="71938.859944093347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e v="#DIV/0!"/>
    <n v="71938.859944093347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4483.7657110131477"/>
    <n v="71938.85994409334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e v="#DIV/0!"/>
    <n v="71938.859944093347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e v="#DIV/0!"/>
    <n v="71938.859944093347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07.12530712530713"/>
    <n v="71938.859944093347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515.19835136527558"/>
    <n v="71938.8599440933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1639.3442622950818"/>
    <n v="71938.85994409334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00000"/>
    <n v="71938.859944093347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199.20318725099602"/>
    <n v="71938.85994409334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53691.275167785236"/>
    <n v="71938.859944093347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456.47569876644764"/>
    <n v="71938.85994409334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1100000"/>
    <n v="71938.859944093347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e v="#DIV/0!"/>
    <n v="71938.859944093347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e v="#DIV/0!"/>
    <n v="71938.859944093347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34882.325581395351"/>
    <n v="71938.859944093347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e v="#DIV/0!"/>
    <n v="71938.859944093347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e v="#DIV/0!"/>
    <n v="71938.859944093347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e v="#DIV/0!"/>
    <n v="71938.859944093347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e v="#DIV/0!"/>
    <n v="71938.859944093347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64516.129032258061"/>
    <n v="71938.85994409334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e v="#DIV/0!"/>
    <n v="71938.859944093347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6000000"/>
    <n v="71938.859944093347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4933.333333333334"/>
    <n v="71938.85994409334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2174.615898463594"/>
    <n v="71938.85994409334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47.1204188481674"/>
    <n v="71938.8599440933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023.2558139534885"/>
    <n v="71938.859944093347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e v="#DIV/0!"/>
    <n v="71938.859944093347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8695.652173913044"/>
    <n v="71938.85994409334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5701.7543859649122"/>
    <n v="71938.85994409334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7313.4328358208959"/>
    <n v="71938.85994409334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23076.923076923078"/>
    <n v="71938.85994409334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80000"/>
    <n v="71938.859944093347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125"/>
    <n v="71938.859944093347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2500"/>
    <n v="71938.85994409334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50000"/>
    <n v="71938.859944093347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e v="#DIV/0!"/>
    <n v="71938.859944093347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333.3333333333335"/>
    <n v="71938.85994409334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72727.272727272721"/>
    <n v="71938.859944093347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718.1844297615628"/>
    <n v="71938.85994409334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000"/>
    <n v="71938.85994409334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393.49316457750194"/>
    <n v="71938.859944093347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e v="#DIV/0!"/>
    <n v="71938.859944093347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7317.0731707317073"/>
    <n v="71938.85994409334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e v="#DIV/0!"/>
    <n v="71938.859944093347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437.03568827385288"/>
    <n v="71938.85994409334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97.943192948090115"/>
    <n v="71938.85994409334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95.565749235474001"/>
    <n v="71938.85994409334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87.20930232558139"/>
    <n v="71938.85994409334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82.91873963515755"/>
    <n v="71938.85994409334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92.019297761301928"/>
    <n v="71938.859944093347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71938.859944093347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87.719298245614027"/>
    <n v="71938.85994409334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99.157164105106602"/>
    <n v="71938.859944093347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86.46616541353383"/>
    <n v="71938.85994409334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76.677316293929707"/>
    <n v="71938.85994409334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92.779291553133518"/>
    <n v="71938.85994409334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71938.85994409334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81.135902636916839"/>
    <n v="71938.859944093347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99.800399201596804"/>
    <n v="71938.859944093347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95.541401273885356"/>
    <n v="71938.85994409334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97.560975609756099"/>
    <n v="71938.859944093347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84.561178731582316"/>
    <n v="71938.85994409334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82.987551867219921"/>
    <n v="71938.85994409334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3.06659612459493"/>
    <n v="71938.85994409334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99.360120821906918"/>
    <n v="71938.85994409334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500000"/>
    <n v="71938.859944093347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8000"/>
    <n v="71938.859944093347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25000000"/>
    <n v="71938.85994409334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1428.571428571428"/>
    <n v="71938.859944093347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8333.3333333333321"/>
    <n v="71938.859944093347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365.1767455448437"/>
    <n v="71938.85994409334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115384.61538461538"/>
    <n v="71938.85994409334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e v="#DIV/0!"/>
    <n v="71938.859944093347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11111.11111111111"/>
    <n v="71938.85994409334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676.4705882352941"/>
    <n v="71938.859944093347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4285.714285714286"/>
    <n v="71938.85994409334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1983.6022216344884"/>
    <n v="71938.85994409334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e v="#DIV/0!"/>
    <n v="71938.859944093347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20325.203252032519"/>
    <n v="71938.85994409334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273.30508474576271"/>
    <n v="71938.85994409334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e v="#DIV/0!"/>
    <n v="71938.859944093347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4000"/>
    <n v="71938.859944093347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0980.966325036603"/>
    <n v="71938.859944093347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e v="#DIV/0!"/>
    <n v="71938.859944093347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480000"/>
    <n v="71938.859944093347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833333.33333333337"/>
    <n v="71938.859944093347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27272.727272727276"/>
    <n v="71938.859944093347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e v="#DIV/0!"/>
    <n v="71938.859944093347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110294.11764705883"/>
    <n v="71938.8599440933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800000"/>
    <n v="71938.859944093347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e v="#DIV/0!"/>
    <n v="71938.859944093347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500000"/>
    <n v="71938.859944093347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e v="#DIV/0!"/>
    <n v="71938.859944093347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0000"/>
    <n v="71938.859944093347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2500"/>
    <n v="71938.859944093347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59859.15492957746"/>
    <n v="71938.859944093347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23584.905660377361"/>
    <n v="71938.859944093347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e v="#DIV/0!"/>
    <n v="71938.859944093347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25690.173410404623"/>
    <n v="71938.859944093347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3975"/>
    <n v="71938.85994409334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23166.023166023166"/>
    <n v="71938.859944093347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8000000"/>
    <n v="71938.859944093347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50000"/>
    <n v="71938.859944093347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892857.14285714296"/>
    <n v="71938.859944093347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6857.1428571428569"/>
    <n v="71938.859944093347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00000"/>
    <n v="71938.859944093347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e v="#DIV/0!"/>
    <n v="71938.859944093347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e v="#DIV/0!"/>
    <n v="71938.859944093347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900000"/>
    <n v="71938.859944093347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0000"/>
    <n v="71938.859944093347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e v="#DIV/0!"/>
    <n v="71938.859944093347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7857.142857142859"/>
    <n v="71938.859944093347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1100.9174311926606"/>
    <n v="71938.85994409334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2990.0332225913621"/>
    <n v="71938.859944093347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750000"/>
    <n v="71938.859944093347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2242.1524663677128"/>
    <n v="71938.85994409334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163934.42622950819"/>
    <n v="71938.859944093347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000"/>
    <n v="71938.859944093347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434.78260869565213"/>
    <n v="71938.85994409334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96153.846153846156"/>
    <n v="71938.859944093347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23474.178403755868"/>
    <n v="71938.859944093347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333333.33333333337"/>
    <n v="71938.859944093347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37500"/>
    <n v="71938.859944093347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294.11764705882354"/>
    <n v="71938.85994409334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161290.32258064518"/>
    <n v="71938.859944093347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5000"/>
    <n v="71938.859944093347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7142.8571428571431"/>
    <n v="71938.85994409334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e v="#DIV/0!"/>
    <n v="71938.859944093347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2542.28670214569"/>
    <n v="71938.859944093347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e v="#DIV/0!"/>
    <n v="71938.859944093347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816.7938931297713"/>
    <n v="71938.859944093347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50000"/>
    <n v="71938.859944093347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e v="#DIV/0!"/>
    <n v="71938.859944093347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0266.94045174538"/>
    <n v="71938.859944093347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5600"/>
    <n v="71938.859944093347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e v="#DIV/0!"/>
    <n v="71938.859944093347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e v="#DIV/0!"/>
    <n v="71938.859944093347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e v="#DIV/0!"/>
    <n v="71938.859944093347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468.0917459822125"/>
    <n v="71938.85994409334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e v="#DIV/0!"/>
    <n v="71938.859944093347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e v="#DIV/0!"/>
    <n v="71938.859944093347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e v="#DIV/0!"/>
    <n v="71938.859944093347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333.3333333333335"/>
    <n v="71938.859944093347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e v="#DIV/0!"/>
    <n v="71938.859944093347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250000000"/>
    <n v="71938.85994409334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0000"/>
    <n v="71938.859944093347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9578.5440613026822"/>
    <n v="71938.85994409334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1759.5307917888563"/>
    <n v="71938.859944093347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e v="#DIV/0!"/>
    <n v="71938.859944093347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e v="#DIV/0!"/>
    <n v="71938.859944093347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e v="#DIV/0!"/>
    <n v="71938.859944093347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575.37399309551211"/>
    <n v="71938.85994409334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500000"/>
    <n v="71938.859944093347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e v="#DIV/0!"/>
    <n v="71938.859944093347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57142.857142857145"/>
    <n v="71938.85994409334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19990.00000000001"/>
    <n v="71938.859944093347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7246.376811594203"/>
    <n v="71938.85994409334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e v="#DIV/0!"/>
    <n v="71938.859944093347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803.21285140562259"/>
    <n v="71938.859944093347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500000"/>
    <n v="71938.859944093347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1250000"/>
    <n v="71938.859944093347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50000"/>
    <n v="71938.859944093347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e v="#DIV/0!"/>
    <n v="71938.859944093347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1111111.1111111112"/>
    <n v="71938.859944093347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00000000"/>
    <n v="71938.859944093347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69.306930693069305"/>
    <n v="71938.859944093347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83.919018147487677"/>
    <n v="71938.85994409334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6.8470405379035055"/>
    <n v="71938.859944093347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94.510812036897022"/>
    <n v="71938.85994409334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3.320236259134411"/>
    <n v="71938.859944093347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35.880875493362034"/>
    <n v="71938.859944093347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75.828665131136191"/>
    <n v="71938.85994409334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93.41429238673517"/>
    <n v="71938.859944093347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78.850139677390288"/>
    <n v="71938.85994409334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71.44898542440697"/>
    <n v="71938.85994409334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88.967971530249116"/>
    <n v="71938.85994409334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99.474773197517109"/>
    <n v="71938.85994409334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99.535500995355008"/>
    <n v="71938.85994409334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70.698358384118322"/>
    <n v="71938.859944093347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37.41231488698363"/>
    <n v="71938.85994409334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68.079312398944765"/>
    <n v="71938.8599440933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46.825248173815318"/>
    <n v="71938.85994409334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79.554494828957829"/>
    <n v="71938.8599440933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95.728534976969215"/>
    <n v="71938.859944093347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99.436526350679486"/>
    <n v="71938.85994409334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270.1111837802487"/>
    <n v="71938.859944093347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0526.315789473683"/>
    <n v="71938.85994409334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25000"/>
    <n v="71938.859944093347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28571.428571428572"/>
    <n v="71938.859944093347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1327.4336283185842"/>
    <n v="71938.85994409334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536.48068669527891"/>
    <n v="71938.85994409334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2500000"/>
    <n v="71938.859944093347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998.00399201596815"/>
    <n v="71938.859944093347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2192.9824561403511"/>
    <n v="71938.85994409334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464.95408578402885"/>
    <n v="71938.859944093347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341.56893999772285"/>
    <n v="71938.859944093347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253.6354413256679"/>
    <n v="71938.85994409334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462.36360273719254"/>
    <n v="71938.859944093347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48780.487804878052"/>
    <n v="71938.85994409334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333333.33333333337"/>
    <n v="71938.85994409334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673.40067340067344"/>
    <n v="71938.85994409334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6798.0965329707687"/>
    <n v="71938.85994409334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390.86929330831765"/>
    <n v="71938.85994409334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2617.3285198555955"/>
    <n v="71938.85994409334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645.74600657074882"/>
    <n v="71938.859944093347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385.9215807347947"/>
    <n v="71938.85994409334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250000"/>
    <n v="71938.859944093347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94339.622641509442"/>
    <n v="71938.859944093347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1744.96644295302"/>
    <n v="71938.859944093347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1336.2284950726573"/>
    <n v="71938.85994409334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361.6636528028933"/>
    <n v="71938.85994409334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e v="#DIV/0!"/>
    <n v="71938.859944093347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2816.9014084507044"/>
    <n v="71938.85994409334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137.00506918755994"/>
    <n v="71938.85994409334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173.46429887898697"/>
    <n v="71938.859944093347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810.37277147487839"/>
    <n v="71938.85994409334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9230.76923076923"/>
    <n v="71938.859944093347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1531.3935681470139"/>
    <n v="71938.85994409334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282.98149301035716"/>
    <n v="71938.85994409334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25423.728813559323"/>
    <n v="71938.85994409334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9433.9622641509432"/>
    <n v="71938.859944093347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7500000"/>
    <n v="71938.859944093347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215.61017680034499"/>
    <n v="71938.859944093347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649.77257959714098"/>
    <n v="71938.85994409334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121.32667169021305"/>
    <n v="71938.85994409334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722.0843672456576"/>
    <n v="71938.85994409334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375.93984962406017"/>
    <n v="71938.85994409334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24.534131254584"/>
    <n v="71938.859944093347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1792.1146953405018"/>
    <n v="71938.85994409334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1434.511434511434"/>
    <n v="71938.859944093347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0235.414534288639"/>
    <n v="71938.85994409334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e v="#DIV/0!"/>
    <n v="71938.859944093347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126.6987885359955"/>
    <n v="71938.85994409334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452.64229942288108"/>
    <n v="71938.859944093347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24590.163934426229"/>
    <n v="71938.859944093347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e v="#DIV/0!"/>
    <n v="71938.859944093347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295.93678790210413"/>
    <n v="71938.8599440933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46190.476190476191"/>
    <n v="71938.85994409334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2562.814070351758"/>
    <n v="71938.859944093347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666.96309470875951"/>
    <n v="71938.85994409334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1979.8416126709863"/>
    <n v="71938.859944093347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979.02097902097898"/>
    <n v="71938.859944093347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2786.885245901642"/>
    <n v="71938.859944093347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3333.333333333334"/>
    <n v="71938.8599440933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7731.9587628865975"/>
    <n v="71938.859944093347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69.469835466179163"/>
    <n v="71938.85994409334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81.893538400079905"/>
    <n v="71938.85994409334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75.743804156819976"/>
    <n v="71938.859944093347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91.424392027793004"/>
    <n v="71938.8599440933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94.812278460952911"/>
    <n v="71938.85994409334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99.651220727453918"/>
    <n v="71938.859944093347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98.619329388560161"/>
    <n v="71938.85994409334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64.302774205401434"/>
    <n v="71938.85994409334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94.727469071481352"/>
    <n v="71938.859944093347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76.540375047837742"/>
    <n v="71938.859944093347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75.648687495271957"/>
    <n v="71938.85994409334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79.365079365079367"/>
    <n v="71938.859944093347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62.5"/>
    <n v="71938.859944093347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83.001328021248341"/>
    <n v="71938.859944093347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79.662605435801311"/>
    <n v="71938.85994409334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87.407710475907081"/>
    <n v="71938.8599440933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.732040546496254"/>
    <n v="71938.859944093347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81.699346405228752"/>
    <n v="71938.85994409334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93.691442848219864"/>
    <n v="71938.85994409334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63.157894736842103"/>
    <n v="71938.859944093347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93.109869646182503"/>
    <n v="71938.859944093347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97.789947193428517"/>
    <n v="71938.859944093347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90.322580645161281"/>
    <n v="71938.85994409334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67.567567567567565"/>
    <n v="71938.85994409334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97.732603596559812"/>
    <n v="71938.85994409334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55.83501006036218"/>
    <n v="71938.859944093347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90.024110910186863"/>
    <n v="71938.859944093347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99.957161216621444"/>
    <n v="71938.85994409334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99.750623441396513"/>
    <n v="71938.85994409334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94.732853353543007"/>
    <n v="71938.85994409334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97.477516999341958"/>
    <n v="71938.85994409334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84.388185654008439"/>
    <n v="71938.85994409334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89.525514771709936"/>
    <n v="71938.85994409334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78.125"/>
    <n v="71938.85994409334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96.385542168674704"/>
    <n v="71938.85994409334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98.128108207827481"/>
    <n v="71938.8599440933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84.951456310679603"/>
    <n v="71938.85994409334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42.016806722689076"/>
    <n v="71938.85994409334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98.039215686274503"/>
    <n v="71938.859944093347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98.11616954474097"/>
    <n v="71938.8599440933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e v="#DIV/0!"/>
    <n v="71938.859944093347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2127.6595744680849"/>
    <n v="71938.85994409334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e v="#DIV/0!"/>
    <n v="71938.859944093347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85800"/>
    <n v="71938.859944093347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e v="#DIV/0!"/>
    <n v="71938.859944093347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277.66759222530743"/>
    <n v="71938.8599440933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e v="#DIV/0!"/>
    <n v="71938.859944093347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2824.8587570621471"/>
    <n v="71938.85994409334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e v="#DIV/0!"/>
    <n v="71938.859944093347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241.54589371980677"/>
    <n v="71938.8599440933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e v="#DIV/0!"/>
    <n v="71938.859944093347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380000"/>
    <n v="71938.85994409334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000"/>
    <n v="71938.859944093347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1746.875"/>
    <n v="71938.85994409334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142.45014245014244"/>
    <n v="71938.85994409334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5882.3529411764703"/>
    <n v="71938.8599440933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194.55252918287937"/>
    <n v="71938.859944093347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4285.714285714286"/>
    <n v="71938.85994409334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25000"/>
    <n v="71938.859944093347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750"/>
    <n v="71938.85994409334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96.15384615384616"/>
    <n v="71938.859944093347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75.101151863916712"/>
    <n v="71938.859944093347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71938.85994409334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67.506750675067508"/>
    <n v="71938.85994409334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97.560975609756099"/>
    <n v="71938.859944093347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55.36240228535997"/>
    <n v="71938.85994409334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70.028011204481786"/>
    <n v="71938.85994409334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87.591240875912419"/>
    <n v="71938.85994409334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49.138841797498834"/>
    <n v="71938.859944093347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91.397849462365585"/>
    <n v="71938.85994409334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69.264261165052588"/>
    <n v="71938.85994409334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96.277278562259312"/>
    <n v="71938.859944093347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99.557566175914232"/>
    <n v="71938.85994409334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97.295882084466982"/>
    <n v="71938.85994409334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94.955489614243334"/>
    <n v="71938.85994409334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89.456869009584665"/>
    <n v="71938.85994409334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98.667982239763191"/>
    <n v="71938.859944093347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92.994420334779917"/>
    <n v="71938.85994409334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87.043024123352396"/>
    <n v="71938.85994409334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99.980003999200164"/>
    <n v="71938.859944093347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65.731814198071874"/>
    <n v="71938.859944093347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89.668808256703869"/>
    <n v="71938.85994409334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98.68421052631578"/>
    <n v="71938.85994409334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81.128747795414455"/>
    <n v="71938.859944093347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71938.85994409334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95.238095238095227"/>
    <n v="71938.859944093347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95.751047277079593"/>
    <n v="71938.859944093347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95.124851367419737"/>
    <n v="71938.85994409334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71938.85994409334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96.362322331968201"/>
    <n v="71938.859944093347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95.238095238095227"/>
    <n v="71938.859944093347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96.15384615384616"/>
    <n v="71938.85994409334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65.861690450054894"/>
    <n v="71938.859944093347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62.501562539063471"/>
    <n v="71938.85994409334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78.554595443833463"/>
    <n v="71938.859944093347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93.45794392523365"/>
    <n v="71938.85994409334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86.864262181161621"/>
    <n v="71938.85994409334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72.933785846955743"/>
    <n v="71938.85994409334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64.22018348623854"/>
    <n v="71938.859944093347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91.954022988505741"/>
    <n v="71938.85994409334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74.599030212607232"/>
    <n v="71938.85994409334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71938.859944093347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83.91608391608392"/>
    <n v="71938.8599440933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55.710306406685241"/>
    <n v="71938.859944093347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74.415143481698536"/>
    <n v="71938.859944093347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99.569858212521893"/>
    <n v="71938.85994409334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98.56630824372759"/>
    <n v="71938.85994409334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96.774193548387103"/>
    <n v="71938.85994409334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93.45794392523365"/>
    <n v="71938.85994409334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96.15384615384616"/>
    <n v="71938.859944093347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92.735703245749619"/>
    <n v="71938.859944093347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42.857142857142854"/>
    <n v="71938.859944093347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99.396596395481822"/>
    <n v="71938.859944093347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98.360655737704917"/>
    <n v="71938.85994409334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76.325284485151272"/>
    <n v="71938.85994409334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85.287846481876329"/>
    <n v="71938.859944093347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99.078176644499578"/>
    <n v="71938.85994409334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82.101806239737272"/>
    <n v="71938.859944093347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68.7757909215956"/>
    <n v="71938.85994409334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85.751085179982951"/>
    <n v="71938.85994409334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83.045028675448407"/>
    <n v="71938.8599440933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98.697196999605211"/>
    <n v="71938.85994409334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95.858895705521476"/>
    <n v="71938.85994409334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37.434489643124529"/>
    <n v="71938.85994409334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51.510989010989007"/>
    <n v="71938.85994409334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83.070139441536057"/>
    <n v="71938.85994409334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81.966602335303023"/>
    <n v="71938.859944093347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71938.859944093347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71938.859944093347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83.402835696413675"/>
    <n v="71938.85994409334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64.443370388271305"/>
    <n v="71938.8599440933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76.657723265619012"/>
    <n v="71938.85994409334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95.264017419706036"/>
    <n v="71938.859944093347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71938.859944093347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84.587695837250834"/>
    <n v="71938.85994409334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96.666666666666671"/>
    <n v="71938.85994409334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45.871559633027523"/>
    <n v="71938.859944093347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71938.859944093347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69.441631415394056"/>
    <n v="71938.85994409334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95.533795080009554"/>
    <n v="71938.859944093347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551.18110236220468"/>
    <n v="71938.85994409334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4455.4455445544554"/>
    <n v="71938.859944093347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29411.764705882353"/>
    <n v="71938.85994409334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2222.2222222222222"/>
    <n v="71938.859944093347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240.74074074074073"/>
    <n v="71938.85994409334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4888.8888888888887"/>
    <n v="71938.859944093347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546.875"/>
    <n v="71938.859944093347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416.31973355537053"/>
    <n v="71938.859944093347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90000"/>
    <n v="71938.859944093347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846.15384615384619"/>
    <n v="71938.859944093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2258.06451612903"/>
    <n v="71938.859944093347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1846.153846153846"/>
    <n v="71938.85994409334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2307.692307692309"/>
    <n v="71938.859944093347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7777.7777777777774"/>
    <n v="71938.85994409334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410.95890410958907"/>
    <n v="71938.85994409334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e v="#DIV/0!"/>
    <n v="71938.859944093347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245.10108864696733"/>
    <n v="71938.859944093347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148.03849000740192"/>
    <n v="71938.8599440933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7692.3076923076924"/>
    <n v="71938.859944093347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26.08695652173913"/>
    <n v="71938.8599440933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345.1327433628321"/>
    <n v="71938.85994409334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2500"/>
    <n v="71938.859944093347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496.68874172185429"/>
    <n v="71938.85994409334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249.87506246876561"/>
    <n v="71938.859944093347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0000"/>
    <n v="71938.859944093347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133.33333333333331"/>
    <n v="71938.859944093347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243.90243902439025"/>
    <n v="71938.85994409334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e v="#DIV/0!"/>
    <n v="71938.859944093347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1388.8888888888889"/>
    <n v="71938.85994409334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1059.1784164859002"/>
    <n v="71938.859944093347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2400"/>
    <n v="71938.859944093347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076.9230769230771"/>
    <n v="71938.85994409334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245.39877300613497"/>
    <n v="71938.8599440933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00"/>
    <n v="71938.859944093347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255.29742149604289"/>
    <n v="71938.85994409334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4102.5641025641025"/>
    <n v="71938.85994409334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250"/>
    <n v="71938.859944093347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e v="#DIV/0!"/>
    <n v="71938.859944093347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571.4285714285716"/>
    <n v="71938.859944093347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267.85714285714283"/>
    <n v="71938.85994409334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23809.523809523809"/>
    <n v="71938.859944093347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e v="#DIV/0!"/>
    <n v="71938.859944093347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3333.333333333328"/>
    <n v="71938.85994409334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125"/>
    <n v="71938.859944093347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3112.582781456957"/>
    <n v="71938.859944093347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316.3265306122448"/>
    <n v="71938.85994409334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e v="#DIV/0!"/>
    <n v="71938.859944093347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e v="#DIV/0!"/>
    <n v="71938.859944093347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e v="#DIV/0!"/>
    <n v="71938.859944093347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076.9230769230771"/>
    <n v="71938.859944093347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447.15447154471548"/>
    <n v="71938.859944093347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e v="#DIV/0!"/>
    <n v="71938.859944093347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1666.666666666668"/>
    <n v="71938.859944093347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1513.6226034308779"/>
    <n v="71938.85994409334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e v="#DIV/0!"/>
    <n v="71938.859944093347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1733.3333333333333"/>
    <n v="71938.85994409334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e v="#DIV/0!"/>
    <n v="71938.859944093347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6666.666666666664"/>
    <n v="71938.859944093347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1989.7959183673468"/>
    <n v="71938.859944093347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20000"/>
    <n v="71938.859944093347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e v="#DIV/0!"/>
    <n v="71938.859944093347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23.62459546925567"/>
    <n v="71938.859944093347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475.35211267605632"/>
    <n v="71938.85994409334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4545.454545454545"/>
    <n v="71938.85994409334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917.43119266055044"/>
    <n v="71938.859944093347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750"/>
    <n v="71938.859944093347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e v="#DIV/0!"/>
    <n v="71938.859944093347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e v="#DIV/0!"/>
    <n v="71938.859944093347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920.6349206349206"/>
    <n v="71938.859944093347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e v="#DIV/0!"/>
    <n v="71938.859944093347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260.86956521739131"/>
    <n v="71938.859944093347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1526.7175572519084"/>
    <n v="71938.859944093347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687.90731354091236"/>
    <n v="71938.85994409334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1666.6666666666667"/>
    <n v="71938.859944093347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28.9473684210526"/>
    <n v="71938.85994409334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7000"/>
    <n v="71938.859944093347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e v="#DIV/0!"/>
    <n v="71938.859944093347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8750"/>
    <n v="71938.859944093347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28000"/>
    <n v="71938.859944093347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6875"/>
    <n v="71938.859944093347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582.90155440414514"/>
    <n v="71938.85994409334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4306.6322136089575"/>
    <n v="71938.85994409334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1122.754491017964"/>
    <n v="71938.859944093347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38.0622837370242"/>
    <n v="71938.859944093347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750.41272699984995"/>
    <n v="71938.859944093347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4025.7648953301127"/>
    <n v="71938.859944093347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5244.7552447552443"/>
    <n v="71938.85994409334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e v="#DIV/0!"/>
    <n v="71938.859944093347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833.33333333333337"/>
    <n v="71938.859944093347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7326.0073260073259"/>
    <n v="71938.85994409334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356.63338088445079"/>
    <n v="71938.859944093347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260.48450117218027"/>
    <n v="71938.859944093347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250.35765379113019"/>
    <n v="71938.85994409334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1904.761904761905"/>
    <n v="71938.859944093347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230.37935800952235"/>
    <n v="71938.859944093347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1766.3683466792274"/>
    <n v="71938.85994409334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5807.200929152149"/>
    <n v="71938.859944093347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5150.2145922746786"/>
    <n v="71938.85994409334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882.74687854710555"/>
    <n v="71938.85994409334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257.33401955738549"/>
    <n v="71938.85994409334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216.9167803547067"/>
    <n v="71938.8599440933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237.03186207240699"/>
    <n v="71938.8599440933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351.12359550561797"/>
    <n v="71938.859944093347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9283.8196286472157"/>
    <n v="71938.85994409334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2514.220705346985"/>
    <n v="71938.859944093347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8389.2617449664431"/>
    <n v="71938.85994409334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675.67567567567573"/>
    <n v="71938.859944093347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561.48231330713077"/>
    <n v="71938.85994409334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7547.1698113207549"/>
    <n v="71938.859944093347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214.28571428571428"/>
    <n v="71938.8599440933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217.77003484320559"/>
    <n v="71938.85994409334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44247.787610619467"/>
    <n v="71938.859944093347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288.80866425992781"/>
    <n v="71938.859944093347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4866.1800486618004"/>
    <n v="71938.85994409334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7857.142857142859"/>
    <n v="71938.859944093347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835.8266206367475"/>
    <n v="71938.85994409334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5192.1079958463142"/>
    <n v="71938.859944093347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297.02970297029702"/>
    <n v="71938.859944093347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177.73585681535474"/>
    <n v="71938.85994409334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120.74728077123704"/>
    <n v="71938.85994409334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672.9475100942127"/>
    <n v="71938.859944093347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808072.72727272729"/>
    <n v="71938.859944093347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583333.33333333326"/>
    <n v="71938.859944093347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38.91255568924589"/>
    <n v="71938.859944093347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9433.9622641509432"/>
    <n v="71938.859944093347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1588.9830508474577"/>
    <n v="71938.85994409334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784.31372549019602"/>
    <n v="71938.8599440933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756.42965204236009"/>
    <n v="71938.859944093347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e v="#DIV/0!"/>
    <n v="71938.859944093347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596.30292188431724"/>
    <n v="71938.85994409334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96153.846153846156"/>
    <n v="71938.859944093347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2358.4905660377358"/>
    <n v="71938.859944093347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21413.276231263386"/>
    <n v="71938.85994409334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398.61055748533681"/>
    <n v="71938.85994409334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4283.5724994645534"/>
    <n v="71938.859944093347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1377.4104683195592"/>
    <n v="71938.85994409334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6153.8461538461543"/>
    <n v="71938.859944093347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7692.3076923076924"/>
    <n v="71938.85994409334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170.76988757649067"/>
    <n v="71938.85994409334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1283.916802191218"/>
    <n v="71938.85994409334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4513.2163034705409"/>
    <n v="71938.859944093347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96.15384615384616"/>
    <n v="71938.859944093347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37.80405405405406"/>
    <n v="71938.85994409334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622.85892245406421"/>
    <n v="71938.85994409334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121.64266251459712"/>
    <n v="71938.85994409334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133.24272827810421"/>
    <n v="71938.859944093347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1709.4017094017095"/>
    <n v="71938.859944093347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225.63176895306862"/>
    <n v="71938.859944093347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37400"/>
    <n v="71938.859944093347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761.61462300076164"/>
    <n v="71938.859944093347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52386.36363636364"/>
    <n v="71938.85994409334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26666.666666666668"/>
    <n v="71938.85994409334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0.46435989080298551"/>
    <n v="71938.85994409334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289.6200185356812"/>
    <n v="71938.85994409334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26.79738562091501"/>
    <n v="71938.859944093347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750"/>
    <n v="71938.859944093347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518.6488388458833"/>
    <n v="71938.859944093347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437.08586114656367"/>
    <n v="71938.859944093347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220.6119162640903"/>
    <n v="71938.859944093347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211.26760563380282"/>
    <n v="71938.8599440933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48.650345260514754"/>
    <n v="71938.85994409334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28.424945353042556"/>
    <n v="71938.859944093347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87.032201914708438"/>
    <n v="71938.859944093347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42.167404596247096"/>
    <n v="71938.85994409334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84.290202739010141"/>
    <n v="71938.85994409334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90.968373935117711"/>
    <n v="71938.859944093347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99.991714972188021"/>
    <n v="71938.85994409334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96.999870684081216"/>
    <n v="71938.85994409334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85.273300929478978"/>
    <n v="71938.85994409334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89.477451682176095"/>
    <n v="71938.85994409334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29.231218941829873"/>
    <n v="71938.859944093347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93.109869646182503"/>
    <n v="71938.859944093347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92.16841559079954"/>
    <n v="71938.859944093347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97.218155197657396"/>
    <n v="71938.85994409334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76.922011849066706"/>
    <n v="71938.85994409334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92.891760904684972"/>
    <n v="71938.85994409334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88.999291961188405"/>
    <n v="71938.85994409334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97.943192948090115"/>
    <n v="71938.859944093347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68.807339449541288"/>
    <n v="71938.85994409334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78.003120124804994"/>
    <n v="71938.85994409334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34000"/>
    <n v="71938.859944093347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e v="#DIV/0!"/>
    <n v="71938.859944093347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6500"/>
    <n v="71938.859944093347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1171.3716762328686"/>
    <n v="71938.859944093347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116666.66666666667"/>
    <n v="71938.859944093347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759.3984962406012"/>
    <n v="71938.85994409334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e v="#DIV/0!"/>
    <n v="71938.859944093347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200000"/>
    <n v="71938.859944093347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7075.4716981132078"/>
    <n v="71938.859944093347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e v="#DIV/0!"/>
    <n v="71938.859944093347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e v="#DIV/0!"/>
    <n v="71938.859944093347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e v="#DIV/0!"/>
    <n v="71938.859944093347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e v="#DIV/0!"/>
    <n v="71938.859944093347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0000"/>
    <n v="71938.859944093347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e v="#DIV/0!"/>
    <n v="71938.859944093347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e v="#DIV/0!"/>
    <n v="71938.859944093347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e v="#DIV/0!"/>
    <n v="71938.859944093347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e v="#DIV/0!"/>
    <n v="71938.859944093347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e v="#DIV/0!"/>
    <n v="71938.859944093347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e v="#DIV/0!"/>
    <n v="71938.859944093347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0000"/>
    <n v="71938.859944093347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e v="#DIV/0!"/>
    <n v="71938.859944093347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104.73684210526315"/>
    <n v="71938.85994409334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e v="#DIV/0!"/>
    <n v="71938.859944093347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1114.2751021418844"/>
    <n v="71938.85994409334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703.7037037037039"/>
    <n v="71938.85994409334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2969.7089685210849"/>
    <n v="71938.85994409334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384.61538461538464"/>
    <n v="71938.859944093347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66666.666666666657"/>
    <n v="71938.859944093347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258.8235294117647"/>
    <n v="71938.85994409334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4285.714285714286"/>
    <n v="71938.859944093347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e v="#DIV/0!"/>
    <n v="71938.859944093347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47058.82352941175"/>
    <n v="71938.859944093347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7500"/>
    <n v="71938.859944093347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1584.9721162312885"/>
    <n v="71938.85994409334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2222.2222222222222"/>
    <n v="71938.85994409334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159.32361813315205"/>
    <n v="71938.859944093347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340.41394335511984"/>
    <n v="71938.85994409334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1333.3333333333335"/>
    <n v="71938.85994409334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834.808259587021"/>
    <n v="71938.85994409334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1098.2976386600767"/>
    <n v="71938.85994409334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566666.66666666674"/>
    <n v="71938.859944093347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7857.142857142859"/>
    <n v="71938.85994409334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2195.121951219513"/>
    <n v="71938.859944093347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e v="#DIV/0!"/>
    <n v="71938.859944093347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2923.9766081871344"/>
    <n v="71938.859944093347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120000"/>
    <n v="71938.85994409334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e v="#DIV/0!"/>
    <n v="71938.859944093347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705.07055406010966"/>
    <n v="71938.859944093347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1277.6831345826236"/>
    <n v="71938.859944093347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259980.00000000003"/>
    <n v="71938.859944093347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800"/>
    <n v="71938.859944093347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9523.8095238095248"/>
    <n v="71938.859944093347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710.05917159763317"/>
    <n v="71938.85994409334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546.44642851721756"/>
    <n v="71938.859944093347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1986.1762135536665"/>
    <n v="71938.859944093347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557.62081784386612"/>
    <n v="71938.85994409334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212765.95744680849"/>
    <n v="71938.859944093347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1386.5779256794233"/>
    <n v="71938.85994409334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20000"/>
    <n v="71938.859944093347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4000"/>
    <n v="71938.859944093347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243902.43902439025"/>
    <n v="71938.85994409334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1882.3529411764707"/>
    <n v="71938.859944093347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6172.8395061728388"/>
    <n v="71938.85994409334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2019.5220464490071"/>
    <n v="71938.85994409334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62893.081761006295"/>
    <n v="71938.859944093347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242.42424242424244"/>
    <n v="71938.85994409334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e v="#DIV/0!"/>
    <n v="71938.859944093347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412.9692832764504"/>
    <n v="71938.859944093347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22222.222222222223"/>
    <n v="71938.85994409334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9607.843137254902"/>
    <n v="71938.859944093347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250000"/>
    <n v="71938.859944093347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281.39361466725848"/>
    <n v="71938.85994409334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20000"/>
    <n v="71938.85994409334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60000"/>
    <n v="71938.859944093347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75471.698113207545"/>
    <n v="71938.859944093347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280080.66323101055"/>
    <n v="71938.859944093347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1204.8192771084339"/>
    <n v="71938.85994409334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4128.440366972477"/>
    <n v="71938.859944093347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42000"/>
    <n v="71938.859944093347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e v="#DIV/0!"/>
    <n v="71938.859944093347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862068.96551724127"/>
    <n v="71938.85994409334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e v="#DIV/0!"/>
    <n v="71938.859944093347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45454.545454545456"/>
    <n v="71938.85994409334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21176.470588235294"/>
    <n v="71938.85994409334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e v="#DIV/0!"/>
    <n v="71938.859944093347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20000"/>
    <n v="71938.859944093347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5982.9059829059834"/>
    <n v="71938.859944093347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00000"/>
    <n v="71938.859944093347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95238.095238095237"/>
    <n v="71938.859944093347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45454.545454545456"/>
    <n v="71938.85994409334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e v="#DIV/0!"/>
    <n v="71938.859944093347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695.41029207232259"/>
    <n v="71938.859944093347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5000"/>
    <n v="71938.859944093347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2500000"/>
    <n v="71938.859944093347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2000"/>
    <n v="71938.859944093347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1551.851851851852"/>
    <n v="71938.85994409334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253.16455696202533"/>
    <n v="71938.85994409334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28000"/>
    <n v="71938.859944093347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160000"/>
    <n v="71938.859944093347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e v="#DIV/0!"/>
    <n v="71938.859944093347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e v="#DIV/0!"/>
    <n v="71938.859944093347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e v="#DIV/0!"/>
    <n v="71938.859944093347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24193.548387096773"/>
    <n v="71938.85994409334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e v="#DIV/0!"/>
    <n v="71938.859944093347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80000"/>
    <n v="71938.859944093347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1132.0754716981132"/>
    <n v="71938.85994409334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e v="#DIV/0!"/>
    <n v="71938.859944093347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20547.945205479449"/>
    <n v="71938.859944093347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66666.666666666657"/>
    <n v="71938.859944093347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992.06349206349205"/>
    <n v="71938.859944093347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e v="#DIV/0!"/>
    <n v="71938.859944093347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1756.311745334797"/>
    <n v="71938.859944093347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6000"/>
    <n v="71938.859944093347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1538.4615384615386"/>
    <n v="71938.85994409334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3297.872340425531"/>
    <n v="71938.859944093347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e v="#DIV/0!"/>
    <n v="71938.859944093347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6622.5165562913899"/>
    <n v="71938.85994409334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21428.571428571428"/>
    <n v="71938.85994409334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e v="#DIV/0!"/>
    <n v="71938.859944093347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2597.4025974025972"/>
    <n v="71938.85994409334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e v="#DIV/0!"/>
    <n v="71938.859944093347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171428.57142857142"/>
    <n v="71938.859944093347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e v="#DIV/0!"/>
    <n v="71938.859944093347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e v="#DIV/0!"/>
    <n v="71938.859944093347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482.97512678097075"/>
    <n v="71938.859944093347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522.4660397074191"/>
    <n v="71938.859944093347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6128.7027579162414"/>
    <n v="71938.8599440933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1764.7058823529412"/>
    <n v="71938.85994409334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58823.529411764706"/>
    <n v="71938.85994409334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25000"/>
    <n v="71938.859944093347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00000"/>
    <n v="71938.859944093347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e v="#DIV/0!"/>
    <n v="71938.859944093347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416666.66666666669"/>
    <n v="71938.859944093347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1693.0022573363431"/>
    <n v="71938.8599440933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418.8034188034189"/>
    <n v="71938.85994409334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750000"/>
    <n v="71938.859944093347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e v="#DIV/0!"/>
    <n v="71938.859944093347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1500000"/>
    <n v="71938.859944093347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1875"/>
    <n v="71938.859944093347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851.063829787234"/>
    <n v="71938.859944093347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250000"/>
    <n v="71938.85994409334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2380.9523809523812"/>
    <n v="71938.859944093347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2500"/>
    <n v="71938.85994409334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95.295850298882428"/>
    <n v="71938.85994409334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94.840667678300449"/>
    <n v="71938.85994409334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93.691442848219864"/>
    <n v="71938.85994409334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96.037756558006805"/>
    <n v="71938.859944093347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62.285892245406416"/>
    <n v="71938.859944093347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92.783505154639172"/>
    <n v="71938.85994409334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74.074074074074076"/>
    <n v="71938.859944093347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91.68081494057725"/>
    <n v="71938.859944093347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34.482758620689658"/>
    <n v="71938.85994409334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96.193486326783017"/>
    <n v="71938.85994409334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1.03277060575968"/>
    <n v="71938.85994409334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74.074074074074076"/>
    <n v="71938.859944093347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37.049339499706164"/>
    <n v="71938.85994409334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39.479917881770803"/>
    <n v="71938.85994409334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38.372985418265543"/>
    <n v="71938.85994409334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98.700334199777188"/>
    <n v="71938.859944093347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79.615193232708563"/>
    <n v="71938.85994409334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97.62018264736173"/>
    <n v="71938.85994409334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50.189717130754254"/>
    <n v="71938.859944093347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97.604790419161674"/>
    <n v="71938.85994409334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97.138160352686242"/>
    <n v="71938.85994409334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99.145820622330689"/>
    <n v="71938.85994409334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86.956521739130437"/>
    <n v="71938.859944093347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95.999080248332945"/>
    <n v="71938.85994409334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64.391500321957508"/>
    <n v="71938.85994409334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94.339622641509436"/>
    <n v="71938.859944093347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39.321314118317837"/>
    <n v="71938.85994409334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98.911968348170134"/>
    <n v="71938.85994409334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77.495350278983267"/>
    <n v="71938.85994409334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97.817908201655385"/>
    <n v="71938.859944093347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75.872534142640376"/>
    <n v="71938.859944093347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12.721348279730234"/>
    <n v="71938.859944093347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68.634179821551129"/>
    <n v="71938.859944093347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97.465886939571149"/>
    <n v="71938.85994409334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58.045791680103186"/>
    <n v="71938.859944093347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62.826621580079923"/>
    <n v="71938.859944093347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96.370061034371986"/>
    <n v="71938.85994409334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89.75891571229819"/>
    <n v="71938.859944093347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35.666518056174766"/>
    <n v="71938.85994409334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89.20124341127179"/>
    <n v="71938.8599440933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1415.0943396226414"/>
    <n v="71938.85994409334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2272.7272727272725"/>
    <n v="71938.859944093347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2581.3113061435211"/>
    <n v="71938.85994409334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e v="#DIV/0!"/>
    <n v="71938.859944093347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341.29692832764505"/>
    <n v="71938.85994409334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1000"/>
    <n v="71938.859944093347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e v="#DIV/0!"/>
    <n v="71938.859944093347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e v="#DIV/0!"/>
    <n v="71938.859944093347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2500"/>
    <n v="71938.859944093347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862.06896551724151"/>
    <n v="71938.859944093347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e v="#DIV/0!"/>
    <n v="71938.859944093347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587.6190476190473"/>
    <n v="71938.859944093347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e v="#DIV/0!"/>
    <n v="71938.859944093347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e v="#DIV/0!"/>
    <n v="71938.859944093347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561.79775280898878"/>
    <n v="71938.859944093347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e v="#DIV/0!"/>
    <n v="71938.859944093347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319.5020746887972"/>
    <n v="71938.859944093347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197.08316909735908"/>
    <n v="71938.85994409334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8220"/>
    <n v="71938.859944093347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709.63926670609101"/>
    <n v="71938.859944093347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96.339113680154142"/>
    <n v="71938.859944093347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83.160083160083161"/>
    <n v="71938.8599440933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85.470085470085465"/>
    <n v="71938.85994409334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81.871345029239762"/>
    <n v="71938.859944093347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65.945660775520977"/>
    <n v="71938.85994409334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95.748755266181547"/>
    <n v="71938.8599440933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49.961696033041335"/>
    <n v="71938.85994409334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98.231827111984288"/>
    <n v="71938.8599440933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72.644250726442507"/>
    <n v="71938.85994409334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.2912795573360645E-2"/>
    <n v="71938.85994409334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50.288973954814985"/>
    <n v="71938.85994409334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49.41525284137704"/>
    <n v="71938.85994409334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84.77179292059455"/>
    <n v="71938.85994409334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33.929673041332507"/>
    <n v="71938.859944093347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46.916124915746451"/>
    <n v="71938.859944093347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95.93246354566385"/>
    <n v="71938.85994409334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87.976539589442808"/>
    <n v="71938.85994409334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98.76543209876543"/>
    <n v="71938.859944093347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79.73503434739942"/>
    <n v="71938.859944093347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84.033613445378151"/>
    <n v="71938.85994409334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60.0739371534196"/>
    <n v="71938.85994409334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83.929432133462171"/>
    <n v="71938.859944093347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99.528548978522792"/>
    <n v="71938.859944093347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98.231827111984288"/>
    <n v="71938.859944093347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85.714285714285708"/>
    <n v="71938.85994409334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92.039557426808969"/>
    <n v="71938.85994409334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87.168758716875871"/>
    <n v="71938.85994409334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98.231827111984288"/>
    <n v="71938.859944093347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94.339622641509436"/>
    <n v="71938.85994409334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96.618357487922708"/>
    <n v="71938.85994409334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64.526386646238478"/>
    <n v="71938.85994409334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61.674842009613052"/>
    <n v="71938.859944093347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95.766177301500647"/>
    <n v="71938.85994409334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94.229096060281492"/>
    <n v="71938.85994409334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64.541753549796439"/>
    <n v="71938.859944093347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90.275869381290036"/>
    <n v="71938.85994409334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90.161677920847666"/>
    <n v="71938.85994409334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90.322580645161281"/>
    <n v="71938.85994409334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80.897422068816738"/>
    <n v="71938.85994409334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47.382136934375737"/>
    <n v="71938.85994409334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99.009900990099013"/>
    <n v="71938.85994409334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98.376783079193302"/>
    <n v="71938.85994409334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92.307692307692307"/>
    <n v="71938.859944093347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41.32231404958678"/>
    <n v="71938.859944093347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99.552015928322547"/>
    <n v="71938.85994409334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79.957356076759055"/>
    <n v="71938.859944093347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92.10526315789474"/>
    <n v="71938.8599440933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68.634179821551129"/>
    <n v="71938.85994409334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90.909090909090907"/>
    <n v="71938.85994409334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97.815454841865019"/>
    <n v="71938.85994409334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81.967213114754102"/>
    <n v="71938.85994409334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98.077677520596311"/>
    <n v="71938.859944093347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70.833333333333343"/>
    <n v="71938.85994409334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91.303355398310899"/>
    <n v="71938.85994409334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95.556617295747728"/>
    <n v="71938.859944093347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80.645161290322577"/>
    <n v="71938.85994409334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74.074074074074076"/>
    <n v="71938.85994409334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97.323600973236012"/>
    <n v="71938.85994409334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71938.859944093347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76.769032688254114"/>
    <n v="71938.85994409334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252.35000946312533"/>
    <n v="71938.859944093347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384.96086231233159"/>
    <n v="71938.859944093347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153.26524640871662"/>
    <n v="71938.85994409334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868.50790342192101"/>
    <n v="71938.859944093347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880.28169014084506"/>
    <n v="71938.8599440933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89.292646944638548"/>
    <n v="71938.85994409334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645.16129032258061"/>
    <n v="71938.85994409334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12.22680154864497"/>
    <n v="71938.85994409334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6428.571428571428"/>
    <n v="71938.859944093347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21.3883978788366"/>
    <n v="71938.85994409334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8875.7396449704138"/>
    <n v="71938.85994409334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247.5002475002475"/>
    <n v="71938.85994409334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7500000"/>
    <n v="71938.859944093347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1744.1353449027645"/>
    <n v="71938.859944093347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652.5285481239805"/>
    <n v="71938.859944093347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662.10045662100458"/>
    <n v="71938.85994409334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9880.715705765408"/>
    <n v="71938.85994409334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7675.6936368167471"/>
    <n v="71938.859944093347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3018.867924528306"/>
    <n v="71938.85994409334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1126.1261261261261"/>
    <n v="71938.85994409334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16.260162601626"/>
    <n v="71938.85994409334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4115.2263374485601"/>
    <n v="71938.8599440933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8849.5575221238942"/>
    <n v="71938.859944093347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2815.2492668621699"/>
    <n v="71938.85994409334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4290.6178489702515"/>
    <n v="71938.85994409334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2254.901960784313"/>
    <n v="71938.85994409334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444.55734789787886"/>
    <n v="71938.85994409334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7316.3593795727247"/>
    <n v="71938.859944093347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e v="#DIV/0!"/>
    <n v="71938.859944093347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e v="#DIV/0!"/>
    <n v="71938.859944093347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929.87485142976993"/>
    <n v="71938.859944093347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506.07287449392715"/>
    <n v="71938.859944093347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117.72046099332525"/>
    <n v="71938.85994409334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202.50293629257624"/>
    <n v="71938.85994409334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027.2452068617558"/>
    <n v="71938.859944093347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1507.3861923424781"/>
    <n v="71938.85994409334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e v="#DIV/0!"/>
    <n v="71938.859944093347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142.12620807276861"/>
    <n v="71938.85994409334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50000"/>
    <n v="71938.859944093347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97.753621771686639"/>
    <n v="71938.859944093347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26.473702788563358"/>
    <n v="71938.859944093347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80"/>
    <n v="71938.85994409334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67.876437179664777"/>
    <n v="71938.8599440933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97.847358121330714"/>
    <n v="71938.85994409334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98.162071846282373"/>
    <n v="71938.85994409334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48.971596474045057"/>
    <n v="71938.8599440933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96.107640557424318"/>
    <n v="71938.85994409334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98.750802350269097"/>
    <n v="71938.859944093347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73.453797561333928"/>
    <n v="71938.85994409334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74.850299401197603"/>
    <n v="71938.859944093347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76.775431861804222"/>
    <n v="71938.859944093347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81.512879034887504"/>
    <n v="71938.859944093347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54.701426741918667"/>
    <n v="71938.859944093347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79.808459696727851"/>
    <n v="71938.85994409334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89.552238805970148"/>
    <n v="71938.85994409334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86.387434554973822"/>
    <n v="71938.859944093347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57.736720554272516"/>
    <n v="71938.85994409334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79.375578780261932"/>
    <n v="71938.85994409334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91.659028414298803"/>
    <n v="71938.859944093347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71938.859944093347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84.286574352799519"/>
    <n v="71938.85994409334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99.7340425531915"/>
    <n v="71938.859944093347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79.05813302637695"/>
    <n v="71938.85994409334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87.519691930684402"/>
    <n v="71938.85994409334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90.334236675700083"/>
    <n v="71938.85994409334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94.923443773259692"/>
    <n v="71938.85994409334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96.463022508038591"/>
    <n v="71938.859944093347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93.382254836557706"/>
    <n v="71938.85994409334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80.645161290322577"/>
    <n v="71938.859944093347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95.229025807065995"/>
    <n v="71938.859944093347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52.77973258268824"/>
    <n v="71938.85994409334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58.368597694440396"/>
    <n v="71938.85994409334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39.606080068507815"/>
    <n v="71938.859944093347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86.092715231788077"/>
    <n v="71938.859944093347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49.176297024834028"/>
    <n v="71938.859944093347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89.605734767025098"/>
    <n v="71938.859944093347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23.584905660377359"/>
    <n v="71938.859944093347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93.370681605975719"/>
    <n v="71938.85994409334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95.819858665708466"/>
    <n v="71938.85994409334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47.078964262786215"/>
    <n v="71938.85994409334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80.589454294266645"/>
    <n v="71938.85994409334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90.574685054837317"/>
    <n v="71938.859944093347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45.714285714285715"/>
    <n v="71938.859944093347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73.193046660567248"/>
    <n v="71938.85994409334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74.179904070548048"/>
    <n v="71938.859944093347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68.7757909215956"/>
    <n v="71938.859944093347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91.653027823240592"/>
    <n v="71938.859944093347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90.744101633393825"/>
    <n v="71938.85994409334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87.997184090109116"/>
    <n v="71938.859944093347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97.703957010258918"/>
    <n v="71938.85994409334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81.877729257641917"/>
    <n v="71938.859944093347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89.376915219611845"/>
    <n v="71938.85994409334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93.196644920782859"/>
    <n v="71938.85994409334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87.834870443566089"/>
    <n v="71938.85994409334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91.172813924575209"/>
    <n v="71938.859944093347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79.274200651810091"/>
    <n v="71938.85994409334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59.726962457337883"/>
    <n v="71938.8599440933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20.140175622331427"/>
    <n v="71938.85994409334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91.608647856357635"/>
    <n v="71938.85994409334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97.489641725566656"/>
    <n v="71938.85994409334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6016.5975103734436"/>
    <n v="71938.859944093347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23809.523809523809"/>
    <n v="71938.859944093347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80000"/>
    <n v="71938.859944093347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20000"/>
    <n v="71938.85994409334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1388.8888888888889"/>
    <n v="71938.85994409334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e v="#DIV/0!"/>
    <n v="71938.859944093347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600000"/>
    <n v="71938.859944093347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42857.142857142855"/>
    <n v="71938.859944093347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2187.5"/>
    <n v="71938.85994409334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2000"/>
    <n v="71938.859944093347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50000"/>
    <n v="71938.859944093347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550"/>
    <n v="71938.85994409334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e v="#DIV/0!"/>
    <n v="71938.859944093347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8181.8181818181811"/>
    <n v="71938.859944093347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50000"/>
    <n v="71938.85994409334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1415.7303370786517"/>
    <n v="71938.859944093347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666.6666666666665"/>
    <n v="71938.859944093347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00000"/>
    <n v="71938.859944093347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96153.846153846156"/>
    <n v="71938.859944093347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0000"/>
    <n v="71938.85994409334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491.15913555992148"/>
    <n v="71938.85994409334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e v="#DIV/0!"/>
    <n v="71938.859944093347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e v="#DIV/0!"/>
    <n v="71938.859944093347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1193.3174224343675"/>
    <n v="71938.859944093347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2222.2222222222222"/>
    <n v="71938.85994409334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e v="#DIV/0!"/>
    <n v="71938.859944093347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1240.694789081886"/>
    <n v="71938.859944093347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3.01786043085986"/>
    <n v="71938.85994409334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e v="#DIV/0!"/>
    <n v="71938.859944093347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1490.6832298136646"/>
    <n v="71938.85994409334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01.2210012210012"/>
    <n v="71938.859944093347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00000"/>
    <n v="71938.85994409334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2987.012987012986"/>
    <n v="71938.859944093347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371.74721189591077"/>
    <n v="71938.85994409334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333.3333333333335"/>
    <n v="71938.859944093347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1513.8888888888889"/>
    <n v="71938.85994409334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300000"/>
    <n v="71938.859944093347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8910.8910891089108"/>
    <n v="71938.85994409334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e v="#DIV/0!"/>
    <n v="71938.859944093347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e v="#DIV/0!"/>
    <n v="71938.859944093347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e v="#DIV/0!"/>
    <n v="71938.859944093347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e v="#DIV/0!"/>
    <n v="71938.859944093347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e v="#DIV/0!"/>
    <n v="71938.859944093347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666666.66666666674"/>
    <n v="71938.859944093347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e v="#DIV/0!"/>
    <n v="71938.859944093347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e v="#DIV/0!"/>
    <n v="71938.859944093347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0000000"/>
    <n v="71938.859944093347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947500"/>
    <n v="71938.859944093347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e v="#DIV/0!"/>
    <n v="71938.859944093347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e v="#DIV/0!"/>
    <n v="71938.859944093347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1666.666666666668"/>
    <n v="71938.859944093347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952.38095238095241"/>
    <n v="71938.859944093347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448.275862068966"/>
    <n v="71938.85994409334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e v="#DIV/0!"/>
    <n v="71938.859944093347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e v="#DIV/0!"/>
    <n v="71938.859944093347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e v="#DIV/0!"/>
    <n v="71938.859944093347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e v="#DIV/0!"/>
    <n v="71938.859944093347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98.77069986942513"/>
    <n v="71938.85994409334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92.151035547261955"/>
    <n v="71938.859944093347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67.720090293453723"/>
    <n v="71938.859944093347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61.274509803921575"/>
    <n v="71938.85994409334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21.909908646635898"/>
    <n v="71938.85994409334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92.697896974398589"/>
    <n v="71938.859944093347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86.896072297532157"/>
    <n v="71938.85994409334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97.686375321336754"/>
    <n v="71938.859944093347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92.229771978823621"/>
    <n v="71938.8599440933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79.914757591901974"/>
    <n v="71938.85994409334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96.301423455415446"/>
    <n v="71938.85994409334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72.095974160802854"/>
    <n v="71938.859944093347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82.976534236118027"/>
    <n v="71938.8599440933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89.073634204275535"/>
    <n v="71938.85994409334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53.002690769934759"/>
    <n v="71938.85994409334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15.115908788590914"/>
    <n v="71938.859944093347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89.839187853741791"/>
    <n v="71938.85994409334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8.4629990319513926"/>
    <n v="71938.85994409334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72.793448589626934"/>
    <n v="71938.85994409334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85.440582909832855"/>
    <n v="71938.85994409334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4761.9047619047624"/>
    <n v="71938.85994409334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00000"/>
    <n v="71938.859944093347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4000"/>
    <n v="71938.859944093347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e v="#DIV/0!"/>
    <n v="71938.859944093347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4466.6666666666661"/>
    <n v="71938.85994409334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41666.666666666672"/>
    <n v="71938.85994409334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e v="#DIV/0!"/>
    <n v="71938.859944093347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4166.6666666666661"/>
    <n v="71938.859944093347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e v="#DIV/0!"/>
    <n v="71938.859944093347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24.02234636871509"/>
    <n v="71938.8599440933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1200"/>
    <n v="71938.859944093347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3333.333333333334"/>
    <n v="71938.859944093347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e v="#DIV/0!"/>
    <n v="71938.859944093347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1123.5955056179776"/>
    <n v="71938.859944093347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e v="#DIV/0!"/>
    <n v="71938.859944093347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e v="#DIV/0!"/>
    <n v="71938.859944093347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500000"/>
    <n v="71938.859944093347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5263.1578947368416"/>
    <n v="71938.85994409334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40000"/>
    <n v="71938.859944093347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399.42938659058484"/>
    <n v="71938.859944093347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60.121167275586188"/>
    <n v="71938.85994409334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98.575141141679353"/>
    <n v="71938.85994409334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92.685736035967011"/>
    <n v="71938.859944093347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35.979187423890181"/>
    <n v="71938.85994409334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96.542569239123878"/>
    <n v="71938.859944093347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89.766606822262119"/>
    <n v="71938.85994409334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46.511627906976742"/>
    <n v="71938.85994409334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90.283539114733301"/>
    <n v="71938.85994409334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80.879151757943021"/>
    <n v="71938.859944093347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98.975602513980306"/>
    <n v="71938.85994409334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89.451153280940503"/>
    <n v="71938.85994409334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17.896405379148131"/>
    <n v="71938.85994409334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66.65833437486981"/>
    <n v="71938.85994409334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93.91787820729553"/>
    <n v="71938.859944093347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63.617683171214267"/>
    <n v="71938.85994409334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92.031182330012996"/>
    <n v="71938.85994409334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61.736016792196565"/>
    <n v="71938.85994409334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48.69339392955689"/>
    <n v="71938.85994409334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96.74558598263954"/>
    <n v="71938.859944093347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96.644295302013433"/>
    <n v="71938.85994409334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93.62127075271502"/>
    <n v="71938.85994409334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71.960178725924365"/>
    <n v="71938.85994409334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80.100450294423268"/>
    <n v="71938.85994409334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48.309178743961354"/>
    <n v="71938.85994409334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57.469358885094444"/>
    <n v="71938.85994409334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83.107497741644082"/>
    <n v="71938.85994409334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90.543389685814432"/>
    <n v="71938.859944093347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35.515567657156389"/>
    <n v="71938.85994409334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99.325631240524856"/>
    <n v="71938.85994409334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74.169827714085912"/>
    <n v="71938.85994409334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56.831922611850061"/>
    <n v="71938.85994409334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20.660303293252344"/>
    <n v="71938.85994409334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68.898994074686513"/>
    <n v="71938.859944093347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23.938716884774976"/>
    <n v="71938.859944093347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75.514442137058708"/>
    <n v="71938.85994409334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39.950714135661308"/>
    <n v="71938.85994409334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55.586436909394109"/>
    <n v="71938.85994409334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97.438752783964361"/>
    <n v="71938.85994409334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73.536927671284047"/>
    <n v="71938.85994409334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84.841628959276022"/>
    <n v="71938.859944093347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00000"/>
    <n v="71938.859944093347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2500"/>
    <n v="71938.859944093347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22500"/>
    <n v="71938.859944093347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e v="#DIV/0!"/>
    <n v="71938.859944093347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00000"/>
    <n v="71938.85994409334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346.02076124567475"/>
    <n v="71938.85994409334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e v="#DIV/0!"/>
    <n v="71938.859944093347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1166.6666666666665"/>
    <n v="71938.859944093347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294.11764705882354"/>
    <n v="71938.859944093347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742.57425742574264"/>
    <n v="71938.85994409334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e v="#DIV/0!"/>
    <n v="71938.859944093347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203.30969267139477"/>
    <n v="71938.859944093347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e v="#DIV/0!"/>
    <n v="71938.859944093347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e v="#DIV/0!"/>
    <n v="71938.859944093347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e v="#DIV/0!"/>
    <n v="71938.859944093347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221.56573116691285"/>
    <n v="71938.85994409334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2500"/>
    <n v="71938.859944093347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2142.8571428571427"/>
    <n v="71938.85994409334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0000"/>
    <n v="71938.859944093347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2659.5744680851062"/>
    <n v="71938.859944093347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4925.37313432836"/>
    <n v="71938.85994409334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e v="#DIV/0!"/>
    <n v="71938.859944093347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7058.8235294117649"/>
    <n v="71938.859944093347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00000"/>
    <n v="71938.859944093347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4000"/>
    <n v="71938.859944093347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470.58823529411768"/>
    <n v="71938.85994409334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2428.5714285714284"/>
    <n v="71938.85994409334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733.13782991202345"/>
    <n v="71938.859944093347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e v="#DIV/0!"/>
    <n v="71938.859944093347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241.54589371980677"/>
    <n v="71938.85994409334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5125"/>
    <n v="71938.859944093347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2000"/>
    <n v="71938.85994409334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4035.874439461883"/>
    <n v="71938.85994409334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1976.284584980237"/>
    <n v="71938.85994409334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436.49061545176784"/>
    <n v="71938.85994409334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769.23076923076928"/>
    <n v="71938.85994409334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8181.81818181818"/>
    <n v="71938.859944093347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925.36585365853659"/>
    <n v="71938.859944093347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1903.571428571429"/>
    <n v="71938.859944093347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e v="#DIV/0!"/>
    <n v="71938.859944093347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20000"/>
    <n v="71938.859944093347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1075.2688172043011"/>
    <n v="71938.859944093347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133333.33333333331"/>
    <n v="71938.859944093347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e v="#DIV/0!"/>
    <n v="71938.859944093347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126.58227848101266"/>
    <n v="71938.859944093347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e v="#DIV/0!"/>
    <n v="71938.859944093347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750000"/>
    <n v="71938.859944093347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e v="#DIV/0!"/>
    <n v="71938.859944093347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e v="#DIV/0!"/>
    <n v="71938.859944093347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5882.3529411764703"/>
    <n v="71938.859944093347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342.13098729227761"/>
    <n v="71938.859944093347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e v="#DIV/0!"/>
    <n v="71938.859944093347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733333.33333333326"/>
    <n v="71938.859944093347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487.80487804878049"/>
    <n v="71938.859944093347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35714.285714285717"/>
    <n v="71938.859944093347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4333.3333333333339"/>
    <n v="71938.859944093347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e v="#DIV/0!"/>
    <n v="71938.859944093347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80000"/>
    <n v="71938.859944093347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e v="#DIV/0!"/>
    <n v="71938.859944093347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1362.3978201634877"/>
    <n v="71938.85994409334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92.379435598600267"/>
    <n v="71938.859944093347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99.833610648918466"/>
    <n v="71938.859944093347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99.967010886407479"/>
    <n v="71938.8599440933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81.895291020766308"/>
    <n v="71938.859944093347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99.311440677966104"/>
    <n v="71938.85994409334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99.00585743404045"/>
    <n v="71938.85994409334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68.913238233064561"/>
    <n v="71938.859944093347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98.76543209876543"/>
    <n v="71938.85994409334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84.507042253521121"/>
    <n v="71938.85994409334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36.784991723376862"/>
    <n v="71938.859944093347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79.920079920079928"/>
    <n v="71938.85994409334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90.909090909090907"/>
    <n v="71938.859944093347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98.522167487684726"/>
    <n v="71938.859944093347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97.370983446932811"/>
    <n v="71938.85994409334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87.623220153340625"/>
    <n v="71938.85994409334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95.969289827255281"/>
    <n v="71938.85994409334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68.560235063663072"/>
    <n v="71938.859944093347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95.17766497461929"/>
    <n v="71938.85994409334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75"/>
    <n v="71938.85994409334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88.495575221238937"/>
    <n v="71938.8599440933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82.508250825082513"/>
    <n v="71938.859944093347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98.30460179512751"/>
    <n v="71938.859944093347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98.944591029023741"/>
    <n v="71938.85994409334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84.745762711864401"/>
    <n v="71938.8599440933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64.377682403433482"/>
    <n v="71938.85994409334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98.826436071649169"/>
    <n v="71938.85994409334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85.470085470085465"/>
    <n v="71938.859944093347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99.083477830071828"/>
    <n v="71938.85994409334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96.463022508038591"/>
    <n v="71938.85994409334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37.700282752120643"/>
    <n v="71938.8599440933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64.139567699313702"/>
    <n v="71938.85994409334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98.400984009840101"/>
    <n v="71938.85994409334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71938.859944093347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99.50248756218906"/>
    <n v="71938.859944093347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79.808459696727851"/>
    <n v="71938.85994409334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96.566523605150209"/>
    <n v="71938.8599440933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96.339113680154142"/>
    <n v="71938.859944093347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95.238095238095227"/>
    <n v="71938.859944093347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71938.859944093347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58.872012245378549"/>
    <n v="71938.85994409334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98.619329388560161"/>
    <n v="71938.85994409334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71938.859944093347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80.192461908580597"/>
    <n v="71938.859944093347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91.324200913242009"/>
    <n v="71938.8599440933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90.252707581227426"/>
    <n v="71938.859944093347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90.744101633393825"/>
    <n v="71938.85994409334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95.492742551566081"/>
    <n v="71938.859944093347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79.833391183616797"/>
    <n v="71938.85994409334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99.415801356764064"/>
    <n v="71938.8599440933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70.646414694454251"/>
    <n v="71938.8599440933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99.255583126550874"/>
    <n v="71938.85994409334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99.337748344370851"/>
    <n v="71938.85994409334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57.395265120208641"/>
    <n v="71938.85994409334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83.396512509476878"/>
    <n v="71938.859944093347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69.99533364442371"/>
    <n v="71938.85994409334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99.666184725293419"/>
    <n v="71938.85994409334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95.298178470616719"/>
    <n v="71938.85994409334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75.623897151499875"/>
    <n v="71938.859944093347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88.652482269503537"/>
    <n v="71938.859944093347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7.976071784646062"/>
    <n v="71938.85994409334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97.554951839960481"/>
    <n v="71938.85994409334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97.430276458409452"/>
    <n v="71938.859944093347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92.592592592592595"/>
    <n v="71938.859944093347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81.693473018279732"/>
    <n v="71938.85994409334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83.712030614685489"/>
    <n v="71938.85994409334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62.158130283441068"/>
    <n v="71938.85994409334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78.831439833062831"/>
    <n v="71938.85994409334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97.430276458409452"/>
    <n v="71938.85994409334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71.556350626118075"/>
    <n v="71938.859944093347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97.465886939571149"/>
    <n v="71938.859944093347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99.331005676766964"/>
    <n v="71938.859944093347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88.541666666666657"/>
    <n v="71938.85994409334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78.066914498141259"/>
    <n v="71938.85994409334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49.578582052553301"/>
    <n v="71938.859944093347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72.771729638470035"/>
    <n v="71938.859944093347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86.705202312138724"/>
    <n v="71938.859944093347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89.552238805970148"/>
    <n v="71938.859944093347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84.459459459459467"/>
    <n v="71938.85994409334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57.142857142857139"/>
    <n v="71938.859944093347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85.106382978723403"/>
    <n v="71938.8599440933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98.59781768141012"/>
    <n v="71938.859944093347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e v="#DIV/0!"/>
    <n v="71938.859944093347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460.5263157894737"/>
    <n v="71938.859944093347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91.638029782359681"/>
    <n v="71938.85994409334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97.222222222222214"/>
    <n v="71938.859944093347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27777.777777777777"/>
    <n v="71938.859944093347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20"/>
    <n v="71938.85994409334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225.73363431151245"/>
    <n v="71938.859944093347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71938.85994409334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393.70078740157481"/>
    <n v="71938.85994409334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298.74526986656042"/>
    <n v="71938.85994409334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209.20502092050208"/>
    <n v="71938.859944093347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1071.4285714285713"/>
    <n v="71938.859944093347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200000"/>
    <n v="71938.859944093347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854.09252669039142"/>
    <n v="71938.85994409334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e v="#DIV/0!"/>
    <n v="71938.859944093347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494.85352335708626"/>
    <n v="71938.85994409334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e v="#DIV/0!"/>
    <n v="71938.859944093347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2363.4259259259261"/>
    <n v="71938.85994409334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383.7298541826554"/>
    <n v="71938.8599440933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50500"/>
    <n v="71938.859944093347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650000"/>
    <n v="71938.859944093347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9803.9215686274511"/>
    <n v="71938.859944093347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153.60983102918587"/>
    <n v="71938.85994409334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e v="#DIV/0!"/>
    <n v="71938.859944093347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e v="#DIV/0!"/>
    <n v="71938.859944093347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26.6940451745381"/>
    <n v="71938.85994409334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e v="#DIV/0!"/>
    <n v="71938.859944093347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2058.8235294117649"/>
    <n v="71938.859944093347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4705.882352941177"/>
    <n v="71938.8599440933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952.38095238095241"/>
    <n v="71938.859944093347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e v="#DIV/0!"/>
    <n v="71938.859944093347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6000"/>
    <n v="71938.859944093347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1270.9710218607017"/>
    <n v="71938.85994409334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45454.545454545456"/>
    <n v="71938.859944093347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1333.3333333333335"/>
    <n v="71938.859944093347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234.05017921146953"/>
    <n v="71938.859944093347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46666.666666666672"/>
    <n v="71938.859944093347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1428.571428571429"/>
    <n v="71938.85994409334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1777.7777777777778"/>
    <n v="71938.859944093347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e v="#DIV/0!"/>
    <n v="71938.859944093347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288000"/>
    <n v="71938.859944093347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1538.4615384615386"/>
    <n v="71938.85994409334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7142.857142857141"/>
    <n v="71938.85994409334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982.14285714285711"/>
    <n v="71938.8599440933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295.9927140255009"/>
    <n v="71938.85994409334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00000"/>
    <n v="71938.859944093347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146.19883040935673"/>
    <n v="71938.85994409334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e v="#DIV/0!"/>
    <n v="71938.859944093347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e v="#DIV/0!"/>
    <n v="71938.859944093347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e v="#DIV/0!"/>
    <n v="71938.859944093347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e v="#DIV/0!"/>
    <n v="71938.859944093347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e v="#DIV/0!"/>
    <n v="71938.859944093347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450000"/>
    <n v="71938.859944093347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909.09090909090912"/>
    <n v="71938.859944093347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3636.363636363638"/>
    <n v="71938.859944093347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470.58823529411768"/>
    <n v="71938.85994409334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25000"/>
    <n v="71938.859944093347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00000"/>
    <n v="71938.859944093347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e v="#DIV/0!"/>
    <n v="71938.859944093347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90.225563909774436"/>
    <n v="71938.85994409334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91.954022988505741"/>
    <n v="71938.85994409334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99.585062240663902"/>
    <n v="71938.85994409334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84.420567920184183"/>
    <n v="71938.85994409334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87.708307229670467"/>
    <n v="71938.85994409334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67.5219446320054"/>
    <n v="71938.85994409334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95.278424730044463"/>
    <n v="71938.859944093347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76.953858466463515"/>
    <n v="71938.85994409334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80.979815478828414"/>
    <n v="71938.859944093347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49.59825414145422"/>
    <n v="71938.859944093347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97.181729834791071"/>
    <n v="71938.859944093347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38.436899423446505"/>
    <n v="71938.85994409334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92.592592592592595"/>
    <n v="71938.859944093347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90.473656200106447"/>
    <n v="71938.85994409334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83.333333333333343"/>
    <n v="71938.85994409334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97.248744607115071"/>
    <n v="71938.8599440933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86.206896551724128"/>
    <n v="71938.85994409334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87.183958151700097"/>
    <n v="71938.859944093347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93.808630393996253"/>
    <n v="71938.85994409334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60.444874274661508"/>
    <n v="71938.859944093347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64.516129032258064"/>
    <n v="71938.85994409334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11.299435028248588"/>
    <n v="71938.859944093347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98.127402077030013"/>
    <n v="71938.859944093347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510.20408163265307"/>
    <n v="71938.85994409334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168.15811705957373"/>
    <n v="71938.85994409334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e v="#DIV/0!"/>
    <n v="71938.859944093347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218.72265966754156"/>
    <n v="71938.859944093347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2673.7967914438505"/>
    <n v="71938.8599440933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700.2775208140611"/>
    <n v="71938.85994409334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176.9464105156724"/>
    <n v="71938.85994409334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469.27374301675979"/>
    <n v="71938.85994409334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641.02564102564111"/>
    <n v="71938.859944093347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1598.2951518380394"/>
    <n v="71938.85994409334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217.77003484320559"/>
    <n v="71938.85994409334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153.60620096417429"/>
    <n v="71938.859944093347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1492.5373134328358"/>
    <n v="71938.85994409334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737.32718894009213"/>
    <n v="71938.859944093347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5025.1256281407041"/>
    <n v="71938.859944093347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275.96588058203713"/>
    <n v="71938.8599440933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251.61452654533255"/>
    <n v="71938.859944093347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388.14396612561751"/>
    <n v="71938.85994409334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645.51825894503872"/>
    <n v="71938.85994409334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422.07449614857023"/>
    <n v="71938.85994409334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251.50905432595573"/>
    <n v="71938.859944093347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494.53946012775606"/>
    <n v="71938.859944093347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209.94475138121547"/>
    <n v="71938.85994409334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652.31572080887145"/>
    <n v="71938.859944093347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7236.8421052631575"/>
    <n v="71938.859944093347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20000"/>
    <n v="71938.859944093347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2017.114914425428"/>
    <n v="71938.85994409334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2803.7383177570091"/>
    <n v="71938.85994409334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163.60185851711276"/>
    <n v="71938.85994409334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7500"/>
    <n v="71938.859944093347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902.7081243731194"/>
    <n v="71938.85994409334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258.15969020837173"/>
    <n v="71938.859944093347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453.46062052505971"/>
    <n v="71938.85994409334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148.03849000740192"/>
    <n v="71938.859944093347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733.27222731439042"/>
    <n v="71938.85994409334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5728.1970499785193"/>
    <n v="71938.85994409334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489.00634249471454"/>
    <n v="71938.85994409334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721.86836518046709"/>
    <n v="71938.859944093347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206.24631703005304"/>
    <n v="71938.85994409334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24.67532467532465"/>
    <n v="71938.85994409334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284.29933969185618"/>
    <n v="71938.85994409334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274.69173483091197"/>
    <n v="71938.85994409334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384.0947546531302"/>
    <n v="71938.859944093347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904.15913200723332"/>
    <n v="71938.859944093347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241.50422632396067"/>
    <n v="71938.85994409334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921.0526315789474"/>
    <n v="71938.859944093347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000"/>
    <n v="71938.859944093347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135000"/>
    <n v="71938.859944093347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751.44508670520236"/>
    <n v="71938.85994409334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e v="#DIV/0!"/>
    <n v="71938.859944093347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203.32090816672314"/>
    <n v="71938.859944093347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e v="#DIV/0!"/>
    <n v="71938.859944093347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4911.5913555992147"/>
    <n v="71938.85994409334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191.10308949994692"/>
    <n v="71938.859944093347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e v="#DIV/0!"/>
    <n v="71938.859944093347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4800"/>
    <n v="71938.85994409334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1523.1400117164617"/>
    <n v="71938.85994409334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74.134479946623173"/>
    <n v="71938.85994409334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71938.85994409334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86.313193588162761"/>
    <n v="71938.859944093347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99.933377748167885"/>
    <n v="71938.859944093347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95.192765349833408"/>
    <n v="71938.859944093347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99.009900990099013"/>
    <n v="71938.859944093347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99.341860176331792"/>
    <n v="71938.859944093347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99.840255591054316"/>
    <n v="71938.85994409334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59.994000599940001"/>
    <n v="71938.85994409334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98.489822718319104"/>
    <n v="71938.85994409334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97.087378640776706"/>
    <n v="71938.85994409334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70"/>
    <n v="71938.859944093347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38.095238095238095"/>
    <n v="71938.859944093347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84.70986869970352"/>
    <n v="71938.85994409334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96.15384615384616"/>
    <n v="71938.85994409334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49.915144254766894"/>
    <n v="71938.85994409334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2.590983161325369"/>
    <n v="71938.85994409334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99.851221679697261"/>
    <n v="71938.85994409334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48.709206039941549"/>
    <n v="71938.85994409334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91.83673469387756"/>
    <n v="71938.85994409334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98.280098280098287"/>
    <n v="71938.85994409334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79.840319361277452"/>
    <n v="71938.85994409334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80.641194263830556"/>
    <n v="71938.859944093347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98.619329388560161"/>
    <n v="71938.859944093347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71938.85994409334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72.502295906037034"/>
    <n v="71938.859944093347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82.726671078755786"/>
    <n v="71938.8599440933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93.13877677739832"/>
    <n v="71938.859944093347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99.667774086378742"/>
    <n v="71938.859944093347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98.500601948123006"/>
    <n v="71938.8599440933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99.923136049192934"/>
    <n v="71938.859944093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85.494442861214026"/>
    <n v="71938.85994409334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98.159509202453989"/>
    <n v="71938.85994409334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97.920495086023166"/>
    <n v="71938.859944093347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64.910208780904682"/>
    <n v="71938.85994409334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98.76543209876543"/>
    <n v="71938.85994409334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71938.85994409334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91.955706730888593"/>
    <n v="71938.85994409334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75.853350189633375"/>
    <n v="71938.859944093347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74.925074925074924"/>
    <n v="71938.85994409334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e v="#DIV/0!"/>
    <n v="71938.859944093347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1237.1134020618558"/>
    <n v="71938.85994409334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25000"/>
    <n v="71938.859944093347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233.14203730272598"/>
    <n v="71938.859944093347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2750000"/>
    <n v="71938.859944093347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20000"/>
    <n v="71938.859944093347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200000"/>
    <n v="71938.859944093347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2054.2317173377155"/>
    <n v="71938.85994409334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e v="#DIV/0!"/>
    <n v="71938.859944093347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969.52908587257627"/>
    <n v="71938.85994409334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139.30561508786968"/>
    <n v="71938.859944093347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9433.9622641509432"/>
    <n v="71938.85994409334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22222.222222222223"/>
    <n v="71938.859944093347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615384.61538461538"/>
    <n v="71938.859944093347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9607.843137254902"/>
    <n v="71938.85994409334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e v="#DIV/0!"/>
    <n v="71938.859944093347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e v="#DIV/0!"/>
    <n v="71938.859944093347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e v="#DIV/0!"/>
    <n v="71938.859944093347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83333.333333333343"/>
    <n v="71938.859944093347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498.00796812749002"/>
    <n v="71938.859944093347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57.909076958267825"/>
    <n v="71938.859944093347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99.112426035502949"/>
    <n v="71938.85994409334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95.415472779369622"/>
    <n v="71938.85994409334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74.019245003700959"/>
    <n v="71938.85994409334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85.963923337091316"/>
    <n v="71938.85994409334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97.959183673469383"/>
    <n v="71938.85994409334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89.955022488755617"/>
    <n v="71938.85994409334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60.211946050096344"/>
    <n v="71938.8599440933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93.808630393996253"/>
    <n v="71938.85994409334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69.163746899879129"/>
    <n v="71938.85994409334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94.741828517290386"/>
    <n v="71938.859944093347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73.206442166910691"/>
    <n v="71938.85994409334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96.15384615384616"/>
    <n v="71938.859944093347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87.336244541484717"/>
    <n v="71938.85994409334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98.309492847854358"/>
    <n v="71938.85994409334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80.679785330948121"/>
    <n v="71938.859944093347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97.602213341530899"/>
    <n v="71938.85994409334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69.20415224913495"/>
    <n v="71938.859944093347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75"/>
    <n v="71938.85994409334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91.437433022080299"/>
    <n v="71938.85994409334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707.8651685393261"/>
    <n v="71938.85994409334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8333.3333333333321"/>
    <n v="71938.859944093347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214.59227467811158"/>
    <n v="71938.8599440933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00000"/>
    <n v="71938.859944093347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59523.809523809519"/>
    <n v="71938.85994409334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233.86342376052386"/>
    <n v="71938.859944093347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35294.117647058825"/>
    <n v="71938.859944093347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5773.6720554272515"/>
    <n v="71938.859944093347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708.64547479246812"/>
    <n v="71938.85994409334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253.83742459535327"/>
    <n v="71938.8599440933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425000"/>
    <n v="71938.859944093347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168.63406408094434"/>
    <n v="71938.859944093347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7535.3218210361065"/>
    <n v="71938.859944093347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1110"/>
    <n v="71938.859944093347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6250"/>
    <n v="71938.859944093347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9607.843137254902"/>
    <n v="71938.85994409334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190.2207047920985"/>
    <n v="71938.85994409334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9615.3846153846152"/>
    <n v="71938.859944093347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210.9704641350211"/>
    <n v="71938.8599440933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232.39600278875204"/>
    <n v="71938.859944093347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73.099415204678365"/>
    <n v="71938.85994409334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86.542622241453913"/>
    <n v="71938.859944093347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41.528239202657808"/>
    <n v="71938.85994409334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87.412587412587413"/>
    <n v="71938.859944093347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90.634441087613297"/>
    <n v="71938.85994409334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51.182486035711726"/>
    <n v="71938.859944093347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96.774193548387103"/>
    <n v="71938.85994409334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96.958174904942965"/>
    <n v="71938.85994409334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99.688473520249218"/>
    <n v="71938.859944093347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78.740157480314963"/>
    <n v="71938.8599440933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82.918052089120323"/>
    <n v="71938.859944093347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93.466263129784593"/>
    <n v="71938.85994409334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57.993427411560027"/>
    <n v="71938.85994409334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80.893059375505587"/>
    <n v="71938.85994409334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92.250922509225092"/>
    <n v="71938.859944093347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85.822078244560885"/>
    <n v="71938.85994409334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53.405965446340353"/>
    <n v="71938.85994409334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86.25646923519264"/>
    <n v="71938.859944093347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90.334236675700083"/>
    <n v="71938.85994409334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58.505850585058504"/>
    <n v="71938.85994409334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79.29059906236013"/>
    <n v="71938.85994409334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72.233284615995814"/>
    <n v="71938.85994409334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5.8642427796510779"/>
    <n v="71938.85994409334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12.689461592489362"/>
    <n v="71938.85994409334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28.734145934980376"/>
    <n v="71938.85994409334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66.779449737334161"/>
    <n v="71938.85994409334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99.370241097047455"/>
    <n v="71938.859944093347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12.496703994321498"/>
    <n v="71938.859944093347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94.337308707522254"/>
    <n v="71938.85994409334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49.870668732420583"/>
    <n v="71938.859944093347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47.071228182485733"/>
    <n v="71938.85994409334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50.384846656598334"/>
    <n v="71938.859944093347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44.258232031157796"/>
    <n v="71938.859944093347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14.307215987455432"/>
    <n v="71938.85994409334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25.088104045385101"/>
    <n v="71938.85994409334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34.0097494615123"/>
    <n v="71938.859944093347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59.699817378258636"/>
    <n v="71938.85994409334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6.9658658640927724"/>
    <n v="71938.85994409334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63.80220296246388"/>
    <n v="71938.85994409334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84.815586681529581"/>
    <n v="71938.85994409334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9.0466528650930567"/>
    <n v="71938.85994409334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51.833614098743027"/>
    <n v="71938.859944093347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78.812012609922022"/>
    <n v="71938.85994409334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38.52414185314597"/>
    <n v="71938.859944093347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38.127192313558027"/>
    <n v="71938.85994409334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48.36921030831067"/>
    <n v="71938.85994409334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27.017534379812496"/>
    <n v="71938.859944093347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35.091905701031003"/>
    <n v="71938.85994409334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17.268771154244664"/>
    <n v="71938.85994409334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8.835483300936561"/>
    <n v="71938.859944093347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38.018806896273198"/>
    <n v="71938.859944093347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14.826236508124776"/>
    <n v="71938.85994409334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38.936138067230949"/>
    <n v="71938.8599440933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26.631442145855083"/>
    <n v="71938.859944093347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47.913745675035806"/>
    <n v="71938.859944093347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28.851702250432776"/>
    <n v="71938.859944093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24.855218353093232"/>
    <n v="71938.859944093347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9.7385668105708714"/>
    <n v="71938.85994409334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87.031327056721054"/>
    <n v="71938.85994409334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28.182984906151503"/>
    <n v="71938.859944093347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1968.5039370078741"/>
    <n v="71938.859944093347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e v="#DIV/0!"/>
    <n v="71938.859944093347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2325.5813953488368"/>
    <n v="71938.859944093347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472.88776796973514"/>
    <n v="71938.85994409334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137.2549019607841"/>
    <n v="71938.859944093347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200000"/>
    <n v="71938.859944093347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235.44520547945206"/>
    <n v="71938.859944093347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24000"/>
    <n v="71938.859944093347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0000"/>
    <n v="71938.859944093347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589.39096267190564"/>
    <n v="71938.859944093347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1428.5714285714287"/>
    <n v="71938.85994409334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75000"/>
    <n v="71938.859944093347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e v="#DIV/0!"/>
    <n v="71938.859944093347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e v="#DIV/0!"/>
    <n v="71938.859944093347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1282.0512820512822"/>
    <n v="71938.859944093347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e v="#DIV/0!"/>
    <n v="71938.859944093347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e v="#DIV/0!"/>
    <n v="71938.859944093347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381.67938931297709"/>
    <n v="71938.859944093347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3135.593220338984"/>
    <n v="71938.859944093347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800"/>
    <n v="71938.859944093347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26.169167011623866"/>
    <n v="71938.859944093347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46.126691016024317"/>
    <n v="71938.85994409334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2.051282051282051"/>
    <n v="71938.8599440933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42.658388891619026"/>
    <n v="71938.859944093347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80.853750926786134"/>
    <n v="71938.85994409334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40.348612007746929"/>
    <n v="71938.859944093347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86.423551454854064"/>
    <n v="71938.859944093347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85.415443175638927"/>
    <n v="71938.85994409334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2.769909358430716"/>
    <n v="71938.859944093347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1.244825075846816"/>
    <n v="71938.85994409334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12.201609636343226"/>
    <n v="71938.85994409334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42.571306939123033"/>
    <n v="71938.85994409334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20.205540864443552"/>
    <n v="71938.85994409334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1.2797899533647528"/>
    <n v="71938.85994409334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88.495466450999942"/>
    <n v="71938.85994409334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10.851375010281677"/>
    <n v="71938.8599440933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79.934517643146734"/>
    <n v="71938.859944093347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97.805794707442558"/>
    <n v="71938.85994409334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20.622394167162035"/>
    <n v="71938.85994409334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51.993067590987877"/>
    <n v="71938.85994409334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35.574528637495547"/>
    <n v="71938.859944093347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79.912415992072681"/>
    <n v="71938.85994409334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61.935228138412846"/>
    <n v="71938.85994409334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17.083796019475528"/>
    <n v="71938.859944093347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49.714143673875213"/>
    <n v="71938.859944093347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74.915861995392987"/>
    <n v="71938.85994409334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83.160774725777344"/>
    <n v="71938.859944093347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79.260237780713339"/>
    <n v="71938.859944093347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27.685492801771872"/>
    <n v="71938.85994409334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44.201041357541747"/>
    <n v="71938.859944093347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83.090984628167845"/>
    <n v="71938.8599440933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2.874406616960563"/>
    <n v="71938.8599440933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55.967225592692913"/>
    <n v="71938.85994409334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25.851818239578012"/>
    <n v="71938.85994409334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47.385184808736213"/>
    <n v="71938.85994409334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75.948405716383334"/>
    <n v="71938.8599440933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3.280483924860654"/>
    <n v="71938.85994409334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23.780505930263665"/>
    <n v="71938.85994409334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73.412383788196465"/>
    <n v="71938.859944093347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40.294742610615778"/>
    <n v="71938.8599440933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54.986398101522262"/>
    <n v="71938.859944093347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80.95199546668826"/>
    <n v="71938.85994409334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19.754671230922835"/>
    <n v="71938.85994409334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92.410054213898476"/>
    <n v="71938.85994409334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12.207271497939336"/>
    <n v="71938.85994409334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82.576383154417826"/>
    <n v="71938.859944093347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97.088340482865888"/>
    <n v="71938.859944093347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67.416202651518915"/>
    <n v="71938.85994409334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83.201112898086123"/>
    <n v="71938.859944093347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21.129587761742769"/>
    <n v="71938.859944093347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76.709176335219098"/>
    <n v="71938.859944093347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28.324760372527248"/>
    <n v="71938.85994409334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98.990298950702822"/>
    <n v="71938.859944093347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88.034811479739417"/>
    <n v="71938.85994409334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59.731209556993527"/>
    <n v="71938.85994409334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65.166957745744597"/>
    <n v="71938.859944093347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49.448109648216253"/>
    <n v="71938.859944093347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59.424326833797579"/>
    <n v="71938.859944093347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69.707461021911371"/>
    <n v="71938.85994409334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50.916496945010181"/>
    <n v="71938.859944093347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92.661230541141578"/>
    <n v="71938.85994409334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86.973916522434919"/>
    <n v="71938.85994409334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67.544748395812221"/>
    <n v="71938.859944093347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52.310349124983503"/>
    <n v="71938.85994409334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50.19699181977272"/>
    <n v="71938.85994409334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45.745654162854528"/>
    <n v="71938.859944093347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78.821656050955411"/>
    <n v="71938.85994409334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95.035461532116088"/>
    <n v="71938.859944093347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77.877580493099032"/>
    <n v="71938.859944093347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.513214120945193"/>
    <n v="71938.85994409334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35.621415595055751"/>
    <n v="71938.85994409334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90.30856478850113"/>
    <n v="71938.859944093347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65.528952984942094"/>
    <n v="71938.859944093347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97.560975609756099"/>
    <n v="71938.85994409334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5.9581481653622976"/>
    <n v="71938.8599440933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18.404371998667195"/>
    <n v="71938.85994409334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86.57409010631298"/>
    <n v="71938.85994409334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76.216607598795775"/>
    <n v="71938.8599440933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34.701738557101713"/>
    <n v="71938.8599440933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19.692792437967704"/>
    <n v="71938.859944093347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87.281795511221944"/>
    <n v="71938.85994409334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90.307043949428049"/>
    <n v="71938.859944093347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88.235294117647058"/>
    <n v="71938.8599440933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92.307692307692307"/>
    <n v="71938.859944093347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80.949811117107402"/>
    <n v="71938.859944093347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99.304865938430993"/>
    <n v="71938.8599440933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96.587250482936255"/>
    <n v="71938.859944093347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86.572091466300378"/>
    <n v="71938.859944093347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83.056202471088127"/>
    <n v="71938.85994409334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86.926003153240771"/>
    <n v="71938.859944093347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83.009749033858753"/>
    <n v="71938.85994409334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98.732927431298336"/>
    <n v="71938.859944093347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97.592713077423554"/>
    <n v="71938.85994409334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82.958046930552271"/>
    <n v="71938.859944093347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71938.859944093347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98.360655737704917"/>
    <n v="71938.85994409334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1938.8599440933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99.667774086378742"/>
    <n v="71938.859944093347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75.547720977083856"/>
    <n v="71938.85994409334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73.170731707317074"/>
    <n v="71938.85994409334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88.300220750551873"/>
    <n v="71938.85994409334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73.529411764705884"/>
    <n v="71938.85994409334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68.43541006687785"/>
    <n v="71938.85994409334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77.220077220077215"/>
    <n v="71938.859944093347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39.370078740157481"/>
    <n v="71938.859944093347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93.418259023354565"/>
    <n v="71938.85994409334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92.822069375214653"/>
    <n v="71938.85994409334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93.185789167152009"/>
    <n v="71938.85994409334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93.874677305796766"/>
    <n v="71938.85994409334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99.651220727453918"/>
    <n v="71938.85994409334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93.896713615023472"/>
    <n v="71938.85994409334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71938.85994409334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95.367847411444146"/>
    <n v="71938.859944093347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95.510983763132757"/>
    <n v="71938.85994409334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44.313146233382575"/>
    <n v="71938.85994409334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99.103935252095638"/>
    <n v="71938.85994409334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67.681895093062607"/>
    <n v="71938.859944093347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74.288133956363154"/>
    <n v="71938.85994409334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99.255583126550874"/>
    <n v="71938.859944093347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99.12730796252491"/>
    <n v="71938.859944093347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7605.633802816901"/>
    <n v="71938.8599440933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25806.451612903227"/>
    <n v="71938.85994409334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00"/>
    <n v="71938.859944093347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956.52173913043475"/>
    <n v="71938.859944093347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7042.2535211267605"/>
    <n v="71938.85994409334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200000"/>
    <n v="71938.859944093347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346.70629024269442"/>
    <n v="71938.85994409334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60000"/>
    <n v="71938.859944093347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847.45762711864415"/>
    <n v="71938.859944093347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49411.764705882357"/>
    <n v="71938.859944093347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2000"/>
    <n v="71938.85994409334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4732.6300645057481"/>
    <n v="71938.859944093347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6250"/>
    <n v="71938.85994409334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5769.2307692307695"/>
    <n v="71938.85994409334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46.0251046025105"/>
    <n v="71938.85994409334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167750.05242189139"/>
    <n v="71938.85994409334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352.03830176723227"/>
    <n v="71938.859944093347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781.25"/>
    <n v="71938.85994409334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1845.0184501845019"/>
    <n v="71938.85994409334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89285.71428571429"/>
    <n v="71938.85994409334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e v="#DIV/0!"/>
    <n v="71938.859944093347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1747.088186356073"/>
    <n v="71938.859944093347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888.88888888888891"/>
    <n v="71938.859944093347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5848.4349258649099"/>
    <n v="71938.85994409334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28.58707557502737"/>
    <n v="71938.85994409334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500000"/>
    <n v="71938.859944093347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4359.351988217966"/>
    <n v="71938.859944093347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5000"/>
    <n v="71938.859944093347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e v="#DIV/0!"/>
    <n v="71938.859944093347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2345.679012345678"/>
    <n v="71938.859944093347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38135.593220338982"/>
    <n v="71938.85994409334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60000"/>
    <n v="71938.85994409334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1095955.8823529412"/>
    <n v="71938.859944093347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2500"/>
    <n v="71938.859944093347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4347.826086956522"/>
    <n v="71938.859944093347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750.8372404554584"/>
    <n v="71938.85994409334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354.71055618615208"/>
    <n v="71938.85994409334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1517.4422398256763"/>
    <n v="71938.85994409334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3846.153846153846"/>
    <n v="71938.859944093347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1764.705882352941"/>
    <n v="71938.859944093347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86.393088552915771"/>
    <n v="71938.85994409334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89.073634204275535"/>
    <n v="71938.85994409334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75.642965204236006"/>
    <n v="71938.859944093347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97.43135518157662"/>
    <n v="71938.85994409334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72.129255626081928"/>
    <n v="71938.85994409334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68.212824010914048"/>
    <n v="71938.8599440933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83.333333333333343"/>
    <n v="71938.859944093347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82.249280204563107"/>
    <n v="71938.85994409334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71938.859944093347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55.292259083728283"/>
    <n v="71938.859944093347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94.272920103700216"/>
    <n v="71938.8599440933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1938.85994409334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78.784468204839612"/>
    <n v="71938.85994409334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97.110949259529008"/>
    <n v="71938.859944093347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40"/>
    <n v="71938.85994409334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79.352483732740836"/>
    <n v="71938.85994409334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99.88014382740711"/>
    <n v="71938.85994409334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72.129255626081928"/>
    <n v="71938.85994409334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61.957868649318456"/>
    <n v="71938.859944093347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93.297333002438791"/>
    <n v="71938.85994409334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65.316786414108435"/>
    <n v="71938.85994409334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19.077901430842608"/>
    <n v="71938.85994409334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20.438287725672762"/>
    <n v="71938.85994409334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35.119758376062371"/>
    <n v="71938.85994409334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5.3851166147002916"/>
    <n v="71938.85994409334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91.178481878276727"/>
    <n v="71938.85994409334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9.8556880871834167"/>
    <n v="71938.85994409334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24.261426363435636"/>
    <n v="71938.85994409334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19.870839542970693"/>
    <n v="71938.85994409334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54.168092142775691"/>
    <n v="71938.85994409334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83.51893095768375"/>
    <n v="71938.859944093347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9.2486390242315881"/>
    <n v="71938.85994409334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22.105635463334121"/>
    <n v="71938.85994409334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18.609151980944226"/>
    <n v="71938.859944093347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83.107497741644082"/>
    <n v="71938.859944093347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87.845893204492683"/>
    <n v="71938.85994409334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10.51490324554055"/>
    <n v="71938.859944093347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75.248791316289484"/>
    <n v="71938.85994409334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68.037496220139104"/>
    <n v="71938.8599440933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18.445079774970026"/>
    <n v="71938.85994409334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26.128886671892442"/>
    <n v="71938.85994409334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14.200889330694336"/>
    <n v="71938.85994409334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91.282519397535367"/>
    <n v="71938.859944093347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75.263421976919219"/>
    <n v="71938.85994409334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65.789473684210535"/>
    <n v="71938.859944093347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97.345132743362825"/>
    <n v="71938.85994409334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71938.8599440933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98.425196850393704"/>
    <n v="71938.85994409334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66.312997347480106"/>
    <n v="71938.85994409334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89.746466232892075"/>
    <n v="71938.85994409334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51.124744376278116"/>
    <n v="71938.859944093347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87.425324202243914"/>
    <n v="71938.85994409334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50"/>
    <n v="71938.859944093347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34.187839385530566"/>
    <n v="71938.859944093347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63.953488372093027"/>
    <n v="71938.85994409334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94.637223974763401"/>
    <n v="71938.85994409334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98.82352941176471"/>
    <n v="71938.8599440933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81.411347113560694"/>
    <n v="71938.859944093347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98.522167487684726"/>
    <n v="71938.85994409334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98.870056497175142"/>
    <n v="71938.859944093347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92.489826119126889"/>
    <n v="71938.85994409334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61.500615006150063"/>
    <n v="71938.85994409334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94.517958412098295"/>
    <n v="71938.859944093347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41.126876413736376"/>
    <n v="71938.85994409334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10.583876693602969"/>
    <n v="71938.859944093347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92.197480857498022"/>
    <n v="71938.85994409334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63.541717581504479"/>
    <n v="71938.85994409334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8.5143338810888132"/>
    <n v="71938.85994409334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58.46327401631455"/>
    <n v="71938.85994409334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79.394731926022786"/>
    <n v="71938.85994409334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8.2499429103950597"/>
    <n v="71938.85994409334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20.169423154497782"/>
    <n v="71938.859944093347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0.116853391157694"/>
    <n v="71938.859944093347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8.5836909871244629"/>
    <n v="71938.859944093347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65.225026340876028"/>
    <n v="71938.85994409334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18.618259192765478"/>
    <n v="71938.85994409334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28.334408991452452"/>
    <n v="71938.859944093347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72.780203784570602"/>
    <n v="71938.85994409334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78.108719213838867"/>
    <n v="71938.85994409334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36.943992906753365"/>
    <n v="71938.859944093347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12.400793650793652"/>
    <n v="71938.8599440933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7.3524135326758904"/>
    <n v="71938.85994409334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1.0749798441279226E-2"/>
    <n v="71938.85994409334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26.523791841281628"/>
    <n v="71938.85994409334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3.7778260499995273"/>
    <n v="71938.8599440933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99.88014382740711"/>
    <n v="71938.859944093347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95.735872490167665"/>
    <n v="71938.85994409334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93.271152564956694"/>
    <n v="71938.85994409334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59.251735229388856"/>
    <n v="71938.85994409334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10.255232219478378"/>
    <n v="71938.85994409334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74.377482348473379"/>
    <n v="71938.85994409334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36.727198530912055"/>
    <n v="71938.85994409334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88.740987243483076"/>
    <n v="71938.85994409334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21.748586341887776"/>
    <n v="71938.85994409334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34.884747858341427"/>
    <n v="71938.85994409334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44.901777362020582"/>
    <n v="71938.859944093347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15.719810104693934"/>
    <n v="71938.859944093347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68.25938566552901"/>
    <n v="71938.8599440933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5.3558995233249425"/>
    <n v="71938.85994409334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0.588523186100574"/>
    <n v="71938.85994409334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12.828736369467608"/>
    <n v="71938.85994409334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64.871240416748577"/>
    <n v="71938.859944093347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86.545118855296565"/>
    <n v="71938.85994409334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55.545269394556563"/>
    <n v="71938.85994409334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33.500837520938028"/>
    <n v="71938.85994409334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1.223980016652792"/>
    <n v="71938.85994409334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26.279482294198804"/>
    <n v="71938.85994409334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97.465886939571149"/>
    <n v="71938.859944093347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5.550498434759441"/>
    <n v="71938.85994409334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13.884106585509437"/>
    <n v="71938.85994409334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35.324455120279765"/>
    <n v="71938.85994409334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7.3713696004717679"/>
    <n v="71938.85994409334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45.380286803412595"/>
    <n v="71938.85994409334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83.61204013377926"/>
    <n v="71938.85994409334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24.523674778343711"/>
    <n v="71938.85994409334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94.501647446457994"/>
    <n v="71938.85994409334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70.880587058038685"/>
    <n v="71938.859944093347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36.941263391207983"/>
    <n v="71938.85994409334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65.019505851755525"/>
    <n v="71938.85994409334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24.778447807233789"/>
    <n v="71938.859944093347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54.054054054054056"/>
    <n v="71938.859944093347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53.956834532374096"/>
    <n v="71938.859944093347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99.151920572701499"/>
    <n v="71938.859944093347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94.143194937606594"/>
    <n v="71938.8599440933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82.394946443284809"/>
    <n v="71938.85994409334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99.933377748167885"/>
    <n v="71938.85994409334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83.348922668869548"/>
    <n v="71938.859944093347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99.900099900099903"/>
    <n v="71938.859944093347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93.109869646182503"/>
    <n v="71938.85994409334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96.092248558616262"/>
    <n v="71938.85994409334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57.870370370370374"/>
    <n v="71938.8599440933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93.239658556370358"/>
    <n v="71938.859944093347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92.391304347826093"/>
    <n v="71938.85994409334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68.455265852870468"/>
    <n v="71938.85994409334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79.840319361277452"/>
    <n v="71938.859944093347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67.081935793004305"/>
    <n v="71938.85994409334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99.40357852882704"/>
    <n v="71938.859944093347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95.171626165852416"/>
    <n v="71938.85994409334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28.557829604950026"/>
    <n v="71938.85994409334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98.76543209876543"/>
    <n v="71938.859944093347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74.847834352760827"/>
    <n v="71938.85994409334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58.598726114649679"/>
    <n v="71938.85994409334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91.442537934476107"/>
    <n v="71938.85994409334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99.304537224305761"/>
    <n v="71938.8599440933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98.787113769826036"/>
    <n v="71938.859944093347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93.669293867337515"/>
    <n v="71938.8599440933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93.757815259204108"/>
    <n v="71938.85994409334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98.710622111850583"/>
    <n v="71938.85994409334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93.743115739937849"/>
    <n v="71938.8599440933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23.318732025669259"/>
    <n v="71938.85994409334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96.051227321238002"/>
    <n v="71938.85994409334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92.707045735475901"/>
    <n v="71938.859944093347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56.869752343602485"/>
    <n v="71938.85994409334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63.706440721156909"/>
    <n v="71938.85994409334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97.465886939571149"/>
    <n v="71938.859944093347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96.114414599138826"/>
    <n v="71938.859944093347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96.15384615384616"/>
    <n v="71938.859944093347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82.603667602841568"/>
    <n v="71938.85994409334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92.850510677808728"/>
    <n v="71938.85994409334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92.030185900975525"/>
    <n v="71938.85994409334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255.61743341404357"/>
    <n v="71938.85994409334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176.4705882352941"/>
    <n v="71938.859944093347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208.33333333333334"/>
    <n v="71938.859944093347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482.3151125401929"/>
    <n v="71938.85994409334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1250"/>
    <n v="71938.859944093347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3888.888888888889"/>
    <n v="71938.859944093347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19.007998620127918"/>
    <n v="71938.85994409334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39.300451955197488"/>
    <n v="71938.8599440933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94.410876132930511"/>
    <n v="71938.859944093347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97.634456594510155"/>
    <n v="71938.85994409334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69.293466492278114"/>
    <n v="71938.85994409334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94.066297926778802"/>
    <n v="71938.85994409334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47.132757266300082"/>
    <n v="71938.859944093347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98.087297694948504"/>
    <n v="71938.85994409334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97.778473091364205"/>
    <n v="71938.85994409334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19.203715995860062"/>
    <n v="71938.8599440933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90.368250621281717"/>
    <n v="71938.85994409334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98.869591009458517"/>
    <n v="71938.85994409334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33.989558407657164"/>
    <n v="71938.85994409334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94.538063387771501"/>
    <n v="71938.85994409334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e v="#DIV/0!"/>
    <n v="71938.859944093347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e v="#DIV/0!"/>
    <n v="71938.859944093347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333.3333333333335"/>
    <n v="71938.85994409334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00000"/>
    <n v="71938.859944093347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e v="#DIV/0!"/>
    <n v="71938.859944093347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153846.15384615384"/>
    <n v="71938.859944093347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6666.666666666667"/>
    <n v="71938.859944093347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25925.925925925923"/>
    <n v="71938.85994409334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e v="#DIV/0!"/>
    <n v="71938.859944093347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e v="#DIV/0!"/>
    <n v="71938.859944093347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7500"/>
    <n v="71938.85994409334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e v="#DIV/0!"/>
    <n v="71938.859944093347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e v="#DIV/0!"/>
    <n v="71938.859944093347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140000"/>
    <n v="71938.859944093347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4545.454545454546"/>
    <n v="71938.859944093347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e v="#DIV/0!"/>
    <n v="71938.859944093347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e v="#DIV/0!"/>
    <n v="71938.859944093347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e v="#DIV/0!"/>
    <n v="71938.859944093347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681.19891008174386"/>
    <n v="71938.85994409334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250000"/>
    <n v="71938.859944093347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e v="#DIV/0!"/>
    <n v="71938.859944093347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350"/>
    <n v="71938.859944093347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e v="#DIV/0!"/>
    <n v="71938.859944093347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e v="#DIV/0!"/>
    <n v="71938.859944093347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e v="#DIV/0!"/>
    <n v="71938.859944093347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950.57034220532319"/>
    <n v="71938.85994409334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7462.6865671641799"/>
    <n v="71938.85994409334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40000"/>
    <n v="71938.859944093347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e v="#DIV/0!"/>
    <n v="71938.859944093347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0487.804878048781"/>
    <n v="71938.859944093347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e v="#DIV/0!"/>
    <n v="71938.859944093347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055.5555555555557"/>
    <n v="71938.859944093347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1700000"/>
    <n v="71938.85994409334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220000"/>
    <n v="71938.859944093347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e v="#DIV/0!"/>
    <n v="71938.859944093347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919.31480403272769"/>
    <n v="71938.859944093347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e v="#DIV/0!"/>
    <n v="71938.859944093347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e v="#DIV/0!"/>
    <n v="71938.859944093347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e v="#DIV/0!"/>
    <n v="71938.859944093347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27272.727272727276"/>
    <n v="71938.85994409334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5496.4990451941439"/>
    <n v="71938.859944093347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4000"/>
    <n v="71938.859944093347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2298.8505747126437"/>
    <n v="71938.859944093347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2500"/>
    <n v="71938.859944093347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8248.730964467004"/>
    <n v="71938.85994409334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e v="#DIV/0!"/>
    <n v="71938.859944093347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4619.883040935672"/>
    <n v="71938.85994409334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7991.3606911447087"/>
    <n v="71938.85994409334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53333.333333333336"/>
    <n v="71938.859944093347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e v="#DIV/0!"/>
    <n v="71938.859944093347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80000"/>
    <n v="71938.859944093347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e v="#DIV/0!"/>
    <n v="71938.859944093347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200000"/>
    <n v="71938.859944093347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166666.66666666669"/>
    <n v="71938.859944093347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e v="#DIV/0!"/>
    <n v="71938.859944093347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50000"/>
    <n v="71938.859944093347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e v="#DIV/0!"/>
    <n v="71938.859944093347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e v="#DIV/0!"/>
    <n v="71938.859944093347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e v="#DIV/0!"/>
    <n v="71938.859944093347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e v="#DIV/0!"/>
    <n v="71938.859944093347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3930.348258706468"/>
    <n v="71938.859944093347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23076.923076923078"/>
    <n v="71938.859944093347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594.05940594059405"/>
    <n v="71938.85994409334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e v="#DIV/0!"/>
    <n v="71938.859944093347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444.04973357015984"/>
    <n v="71938.859944093347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241.63568773234201"/>
    <n v="71938.85994409334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395.89706676264171"/>
    <n v="71938.859944093347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50000"/>
    <n v="71938.859944093347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5434.782608695652"/>
    <n v="71938.85994409334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e v="#DIV/0!"/>
    <n v="71938.859944093347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6556.291390728478"/>
    <n v="71938.85994409334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e v="#DIV/0!"/>
    <n v="71938.859944093347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2000"/>
    <n v="71938.85994409334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260.8695652173915"/>
    <n v="71938.85994409334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7910.447761194031"/>
    <n v="71938.859944093347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400000"/>
    <n v="71938.859944093347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e v="#DIV/0!"/>
    <n v="71938.859944093347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500000"/>
    <n v="71938.859944093347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e v="#DIV/0!"/>
    <n v="71938.859944093347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674.53018792482999"/>
    <n v="71938.859944093347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600000"/>
    <n v="71938.859944093347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50000"/>
    <n v="71938.859944093347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750000"/>
    <n v="71938.859944093347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8064.5161290322576"/>
    <n v="71938.859944093347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350000"/>
    <n v="71938.859944093347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e v="#DIV/0!"/>
    <n v="71938.859944093347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5000000"/>
    <n v="71938.859944093347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3500000"/>
    <n v="71938.859944093347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6982.5436408977548"/>
    <n v="71938.859944093347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4285.714285714286"/>
    <n v="71938.859944093347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5000000"/>
    <n v="71938.859944093347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700000"/>
    <n v="71938.859944093347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e v="#DIV/0!"/>
    <n v="71938.859944093347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76923.076923076922"/>
    <n v="71938.859944093347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20424.83660130719"/>
    <n v="71938.859944093347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260000"/>
    <n v="71938.859944093347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e v="#DIV/0!"/>
    <n v="71938.859944093347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0000"/>
    <n v="71938.859944093347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e v="#DIV/0!"/>
    <n v="71938.859944093347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50000"/>
    <n v="71938.859944093347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92.69558769002596"/>
    <n v="71938.859944093347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79.401839475947853"/>
    <n v="71938.85994409334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49.379070532817451"/>
    <n v="71938.859944093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92.081031307550646"/>
    <n v="71938.85994409334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57.870370370370374"/>
    <n v="71938.859944093347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59.530896535301828"/>
    <n v="71938.85994409334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23.40823970037453"/>
    <n v="71938.85994409334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93.023255813953483"/>
    <n v="71938.859944093347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92.592592592592595"/>
    <n v="71938.859944093347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98.489628713797671"/>
    <n v="71938.85994409334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86.617583369423983"/>
    <n v="71938.85994409334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74.906367041198507"/>
    <n v="71938.85994409334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64.641241111829345"/>
    <n v="71938.85994409334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99.161378059836807"/>
    <n v="71938.85994409334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54.945054945054949"/>
    <n v="71938.859944093347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55.289347585698486"/>
    <n v="71938.85994409334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97.747556311092225"/>
    <n v="71938.85994409334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90.76057360682519"/>
    <n v="71938.85994409334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97.799511002444987"/>
    <n v="71938.859944093347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99.217929263452788"/>
    <n v="71938.85994409334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96.339113680154142"/>
    <n v="71938.85994409334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90.327436958976293"/>
    <n v="71938.859944093347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86.021505376344081"/>
    <n v="71938.85994409334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90.009000900090001"/>
    <n v="71938.85994409334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55.511498810467884"/>
    <n v="71938.85994409334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71938.859944093347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84.388185654008439"/>
    <n v="71938.859944093347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93.268791329733148"/>
    <n v="71938.85994409334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87.976539589442808"/>
    <n v="71938.85994409334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96.933038656895803"/>
    <n v="71938.85994409334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78.125"/>
    <n v="71938.859944093347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73.659254254067463"/>
    <n v="71938.859944093347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71938.85994409334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99.99640012959533"/>
    <n v="71938.85994409334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95.492742551566081"/>
    <n v="71938.85994409334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95.217691447070877"/>
    <n v="71938.859944093347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58.365758754863819"/>
    <n v="71938.859944093347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78.431372549019613"/>
    <n v="71938.859944093347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74.938176004796048"/>
    <n v="71938.85994409334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71938.859944093347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88.565330215833711"/>
    <n v="71938.859944093347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99.900099900099903"/>
    <n v="71938.859944093347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87.929656274980019"/>
    <n v="71938.85994409334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83.810052896116247"/>
    <n v="71938.85994409334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96.852300242130752"/>
    <n v="71938.85994409334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37.641154328732746"/>
    <n v="71938.85994409334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99.949358991444342"/>
    <n v="71938.85994409334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93.720712277413313"/>
    <n v="71938.85994409334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74.810302447365601"/>
    <n v="71938.85994409334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82.372322899505761"/>
    <n v="71938.8599440933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96.899224806201545"/>
    <n v="71938.859944093347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80"/>
    <n v="71938.859944093347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77.700077700077699"/>
    <n v="71938.85994409334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99.004673020566585"/>
    <n v="71938.859944093347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78.408823606283164"/>
    <n v="71938.859944093347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71938.859944093347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88.674886828675696"/>
    <n v="71938.859944093347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94.696969696969703"/>
    <n v="71938.85994409334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49.352251696483648"/>
    <n v="71938.85994409334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88.235294117647058"/>
    <n v="71938.85994409334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914.5907473309608"/>
    <n v="71938.85994409334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127906.97674418605"/>
    <n v="71938.85994409334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e v="#DIV/0!"/>
    <n v="71938.859944093347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e v="#DIV/0!"/>
    <n v="71938.859944093347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e v="#DIV/0!"/>
    <n v="71938.859944093347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6666.666666666664"/>
    <n v="71938.859944093347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e v="#DIV/0!"/>
    <n v="71938.859944093347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e v="#DIV/0!"/>
    <n v="71938.859944093347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9500"/>
    <n v="71938.85994409334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66666.666666666657"/>
    <n v="71938.859944093347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e v="#DIV/0!"/>
    <n v="71938.859944093347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e v="#DIV/0!"/>
    <n v="71938.859944093347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e v="#DIV/0!"/>
    <n v="71938.859944093347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5714.2857142857147"/>
    <n v="71938.85994409334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537.63440860215053"/>
    <n v="71938.859944093347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e v="#DIV/0!"/>
    <n v="71938.859944093347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18.6757215619695"/>
    <n v="71938.8599440933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e v="#DIV/0!"/>
    <n v="71938.859944093347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230769.23076923075"/>
    <n v="71938.859944093347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e v="#DIV/0!"/>
    <n v="71938.859944093347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91.334276877302997"/>
    <n v="71938.85994409334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71938.859944093347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63.92045454545454"/>
    <n v="71938.85994409334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98.425196850393704"/>
    <n v="71938.85994409334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99.676052828308002"/>
    <n v="71938.85994409334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88.534749889331565"/>
    <n v="71938.85994409334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97.919216646266833"/>
    <n v="71938.85994409334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93.240310583474567"/>
    <n v="71938.859944093347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95.892600287677794"/>
    <n v="71938.859944093347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71938.85994409334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99.601593625498012"/>
    <n v="71938.85994409334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79.286422200198217"/>
    <n v="71938.85994409334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90.361445783132538"/>
    <n v="71938.85994409334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95.238095238095227"/>
    <n v="71938.859944093347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96.362322331968201"/>
    <n v="71938.85994409334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86.206896551724128"/>
    <n v="71938.85994409334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90.909090909090907"/>
    <n v="71938.859944093347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88.481785287150444"/>
    <n v="71938.85994409334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99.750623441396513"/>
    <n v="71938.859944093347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96.711798839458424"/>
    <n v="71938.85994409334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93.432995194874536"/>
    <n v="71938.8599440933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96.551724137931032"/>
    <n v="71938.85994409334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63.9386189258312"/>
    <n v="71938.85994409334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99.186669311644522"/>
    <n v="71938.859944093347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51.203277009728623"/>
    <n v="71938.85994409334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89.514066496163679"/>
    <n v="71938.85994409334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83.434466019417471"/>
    <n v="71938.859944093347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98.183603338242506"/>
    <n v="71938.85994409334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97.273853779429984"/>
    <n v="71938.859944093347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99.160945842868045"/>
    <n v="71938.85994409334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97.338100913786249"/>
    <n v="71938.85994409334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93.896713615023472"/>
    <n v="71938.85994409334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64.294899271324482"/>
    <n v="71938.859944093347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81.433224755700323"/>
    <n v="71938.85994409334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93.153237074988354"/>
    <n v="71938.85994409334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94.783715012722652"/>
    <n v="71938.859944093347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84.427767354596625"/>
    <n v="71938.859944093347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91.84423218221896"/>
    <n v="71938.859944093347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89.887640449438194"/>
    <n v="71938.859944093347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99.900099900099903"/>
    <n v="71938.859944093347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e v="#DIV/0!"/>
    <n v="71938.859944093347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3333.333333333334"/>
    <n v="71938.859944093347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e v="#DIV/0!"/>
    <n v="71938.859944093347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e v="#DIV/0!"/>
    <n v="71938.859944093347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0000"/>
    <n v="71938.859944093347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e v="#DIV/0!"/>
    <n v="71938.859944093347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37500"/>
    <n v="71938.859944093347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20000"/>
    <n v="71938.859944093347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4482.7586206896558"/>
    <n v="71938.859944093347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1864.406779661018"/>
    <n v="71938.859944093347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40000"/>
    <n v="71938.85994409334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e v="#DIV/0!"/>
    <n v="71938.859944093347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e v="#DIV/0!"/>
    <n v="71938.859944093347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e v="#DIV/0!"/>
    <n v="71938.859944093347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e v="#DIV/0!"/>
    <n v="71938.859944093347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e v="#DIV/0!"/>
    <n v="71938.859944093347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e v="#DIV/0!"/>
    <n v="71938.859944093347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e v="#DIV/0!"/>
    <n v="71938.859944093347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72202.166064981953"/>
    <n v="71938.85994409334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6666.666666666664"/>
    <n v="71938.85994409334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943.39622641509436"/>
    <n v="71938.859944093347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9000000"/>
    <n v="71938.859944093347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20000"/>
    <n v="71938.859944093347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e v="#DIV/0!"/>
    <n v="71938.859944093347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60000"/>
    <n v="71938.859944093347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60000"/>
    <n v="71938.859944093347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4108.463434675431"/>
    <n v="71938.85994409334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2575.1072961373393"/>
    <n v="71938.85994409334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000000"/>
    <n v="71938.85994409334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e v="#DIV/0!"/>
    <n v="71938.859944093347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5769.2307692307695"/>
    <n v="71938.859944093347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60000"/>
    <n v="71938.859944093347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e v="#DIV/0!"/>
    <n v="71938.859944093347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8000000"/>
    <n v="71938.859944093347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821.91780821917814"/>
    <n v="71938.85994409334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423.93410852713174"/>
    <n v="71938.85994409334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1764.7058823529412"/>
    <n v="71938.859944093347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256.41025641025641"/>
    <n v="71938.85994409334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0045.555555555555"/>
    <n v="71938.859944093347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1442.5851125216388"/>
    <n v="71938.85994409334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15.119443604475356"/>
    <n v="71938.859944093347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0.666223710101963"/>
    <n v="71938.859944093347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98.536036036036037"/>
    <n v="71938.859944093347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95.952714502293276"/>
    <n v="71938.85994409334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93.091173402138878"/>
    <n v="71938.85994409334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90.864034363125725"/>
    <n v="71938.859944093347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24.527839097375519"/>
    <n v="71938.8599440933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44.657809534442336"/>
    <n v="71938.85994409334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2.916271632221047"/>
    <n v="71938.85994409334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70.758836850916268"/>
    <n v="71938.859944093347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3.5834120598104051"/>
    <n v="71938.85994409334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58.220332519607155"/>
    <n v="71938.85994409334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98.99683210137276"/>
    <n v="71938.85994409334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98.039215686274503"/>
    <n v="71938.85994409334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58.90491610244333"/>
    <n v="71938.8599440933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87.310318333420639"/>
    <n v="71938.85994409334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11.394712853236099"/>
    <n v="71938.859944093347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94.888663967611336"/>
    <n v="71938.85994409334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53.07855626326964"/>
    <n v="71938.85994409334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69.612525970826994"/>
    <n v="71938.85994409334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68.549492733753766"/>
    <n v="71938.8599440933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76.228808391267236"/>
    <n v="71938.85994409334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87.719298245614027"/>
    <n v="71938.85994409334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7.2494203861856858"/>
    <n v="71938.85994409334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10.460251046025103"/>
    <n v="71938.85994409334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89.285714285714292"/>
    <n v="71938.859944093347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15.463917525773196"/>
    <n v="71938.85994409334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90.604751619870399"/>
    <n v="71938.85994409334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78.284014404258656"/>
    <n v="71938.85994409334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63.331222292590247"/>
    <n v="71938.85994409334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87.21037977940135"/>
    <n v="71938.859944093347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72.987721691678033"/>
    <n v="71938.85994409334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28.199199142744348"/>
    <n v="71938.85994409334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94.320486815415819"/>
    <n v="71938.859944093347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71938.85994409334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53.390282968499733"/>
    <n v="71938.8599440933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60.168471720818296"/>
    <n v="71938.859944093347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98.300283286118983"/>
    <n v="71938.859944093347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60.975609756097562"/>
    <n v="71938.859944093347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94.637223974763401"/>
    <n v="71938.859944093347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0000"/>
    <n v="71938.859944093347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e v="#DIV/0!"/>
    <n v="71938.859944093347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297.97616673387523"/>
    <n v="71938.859944093347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4870.9206039941546"/>
    <n v="71938.85994409334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952.38095238095241"/>
    <n v="71938.85994409334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1188.0316738748509"/>
    <n v="71938.85994409334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6944.4444444444443"/>
    <n v="71938.85994409334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1320.754716981131"/>
    <n v="71938.859944093347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100806.45161290323"/>
    <n v="71938.85994409334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6759.776536312849"/>
    <n v="71938.859944093347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5350.6592776609978"/>
    <n v="71938.8599440933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1299.435028248588"/>
    <n v="71938.859944093347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867.93737236215111"/>
    <n v="71938.859944093347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96078.43137254901"/>
    <n v="71938.859944093347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475.43581616481777"/>
    <n v="71938.85994409334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874.3806470416788"/>
    <n v="71938.85994409334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533.67678399254271"/>
    <n v="71938.85994409334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107692.30769230769"/>
    <n v="71938.859944093347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675.9189797449358"/>
    <n v="71938.859944093347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105263.15789473683"/>
    <n v="71938.85994409334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97.181729834791071"/>
    <n v="71938.85994409334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93.63295880149812"/>
    <n v="71938.85994409334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95.605722002461846"/>
    <n v="71938.85994409334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96.685082872928177"/>
    <n v="71938.85994409334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81.206496519721583"/>
    <n v="71938.8599440933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62.776570026322219"/>
    <n v="71938.85994409334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90.361445783132538"/>
    <n v="71938.859944093347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58.582308142940832"/>
    <n v="71938.85994409334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79.920079920079928"/>
    <n v="71938.859944093347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1558.6372745490983"/>
    <n v="71938.85994409334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881.52327221438645"/>
    <n v="71938.85994409334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01.295570955107"/>
    <n v="71938.85994409334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362.58158085569249"/>
    <n v="71938.85994409334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159.13430935709738"/>
    <n v="71938.859944093347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1317.8703215603584"/>
    <n v="71938.85994409334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198.48771266540643"/>
    <n v="71938.859944093347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571.01024890190331"/>
    <n v="71938.85994409334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727272.72727272729"/>
    <n v="71938.859944093347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0303.0303030303"/>
    <n v="71938.859944093347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1594.202898550724"/>
    <n v="71938.859944093347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4545.454545454546"/>
    <n v="71938.859944093347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353.35689045936391"/>
    <n v="71938.859944093347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41666.666666666672"/>
    <n v="71938.85994409334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8750"/>
    <n v="71938.859944093347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500000"/>
    <n v="71938.859944093347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e v="#DIV/0!"/>
    <n v="71938.859944093347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e v="#DIV/0!"/>
    <n v="71938.859944093347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67567.567567567559"/>
    <n v="71938.85994409334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3500000"/>
    <n v="71938.859944093347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931.74935942231537"/>
    <n v="71938.859944093347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185714.28571428571"/>
    <n v="71938.859944093347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4000"/>
    <n v="71938.859944093347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2500"/>
    <n v="71938.85994409334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000000"/>
    <n v="71938.859944093347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21126.760563380281"/>
    <n v="71938.85994409334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1769.9115044247787"/>
    <n v="71938.85994409334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379.47533410328327"/>
    <n v="71938.85994409334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0757.400999615533"/>
    <n v="71938.859944093347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e v="#DIV/0!"/>
    <n v="71938.859944093347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4284.285714285716"/>
    <n v="71938.85994409334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216.56050955414011"/>
    <n v="71938.85994409334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290.6131938390003"/>
    <n v="71938.859944093347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96.385542168674704"/>
    <n v="71938.85994409334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1659.3886462882097"/>
    <n v="71938.85994409334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948.82116158711904"/>
    <n v="71938.85994409334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89.049460614695704"/>
    <n v="71938.859944093347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28.50264557993442"/>
    <n v="71938.859944093347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42.878824228336597"/>
    <n v="71938.8599440933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98.419384682006978"/>
    <n v="71938.859944093347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64.977110188508334"/>
    <n v="71938.85994409334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99.288979177247342"/>
    <n v="71938.85994409334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76.114032659839467"/>
    <n v="71938.85994409334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97.807801150219746"/>
    <n v="71938.859944093347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85.94314001856371"/>
    <n v="71938.85994409334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37.789693427962931"/>
    <n v="71938.85994409334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83.347155069882419"/>
    <n v="71938.85994409334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83.26117364950376"/>
    <n v="71938.85994409334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96.540627514078835"/>
    <n v="71938.85994409334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91.883614088820835"/>
    <n v="71938.859944093347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84.656801327418634"/>
    <n v="71938.85994409334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6.8399452804377567"/>
    <n v="71938.85994409334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39.597687495050288"/>
    <n v="71938.859944093347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71.403070332024271"/>
    <n v="71938.85994409334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33.684187539580286"/>
    <n v="71938.85994409334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69.183804071466867"/>
    <n v="71938.859944093347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94.567119012719274"/>
    <n v="71938.85994409334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20.275339105046534"/>
    <n v="71938.85994409334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49.54746647288102"/>
    <n v="71938.85994409334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95.748755266181547"/>
    <n v="71938.85994409334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58.722447482014076"/>
    <n v="71938.85994409334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95.874213032501359"/>
    <n v="71938.85994409334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84.566596194503177"/>
    <n v="71938.85994409334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92.990384794212275"/>
    <n v="71938.85994409334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4.4241914790072116E-3"/>
    <n v="71938.85994409334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10.223541134758541"/>
    <n v="71938.85994409334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81.366965012205057"/>
    <n v="71938.859944093347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40.640362056857491"/>
    <n v="71938.859944093347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67.594970934162504"/>
    <n v="71938.859944093347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26.035502958579883"/>
    <n v="71938.859944093347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96.774193548387103"/>
    <n v="71938.859944093347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22857.142857142859"/>
    <n v="71938.859944093347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341.99726402188782"/>
    <n v="71938.85994409334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e v="#DIV/0!"/>
    <n v="71938.859944093347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1916.1676646706585"/>
    <n v="71938.85994409334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456.88178183894917"/>
    <n v="71938.8599440933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374.53183520599248"/>
    <n v="71938.85994409334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357.14285714285717"/>
    <n v="71938.859944093347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9433.9622641509432"/>
    <n v="71938.859944093347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9090.9090909090901"/>
    <n v="71938.859944093347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e v="#DIV/0!"/>
    <n v="71938.859944093347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e v="#DIV/0!"/>
    <n v="71938.859944093347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872.72727272727263"/>
    <n v="71938.85994409334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526.31578947368428"/>
    <n v="71938.859944093347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e v="#DIV/0!"/>
    <n v="71938.859944093347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192.30769230769232"/>
    <n v="71938.85994409334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954.19847328244282"/>
    <n v="71938.859944093347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5000"/>
    <n v="71938.859944093347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854.70085470085473"/>
    <n v="71938.85994409334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952.38095238095241"/>
    <n v="71938.859944093347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e v="#DIV/0!"/>
    <n v="71938.859944093347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3888.888888888889"/>
    <n v="71938.85994409334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3000"/>
    <n v="71938.859944093347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43777.777777777774"/>
    <n v="71938.859944093347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8888.8888888888887"/>
    <n v="71938.859944093347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e v="#DIV/0!"/>
    <n v="71938.859944093347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5000"/>
    <n v="71938.859944093347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1764.705882352941"/>
    <n v="71938.859944093347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698.60279441117768"/>
    <n v="71938.8599440933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40000"/>
    <n v="71938.859944093347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960.49945971905379"/>
    <n v="71938.85994409334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e v="#DIV/0!"/>
    <n v="71938.859944093347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e v="#DIV/0!"/>
    <n v="71938.859944093347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53000"/>
    <n v="71938.859944093347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701.75438596491222"/>
    <n v="71938.8599440933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333.3333333333335"/>
    <n v="71938.859944093347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1268.882175226586"/>
    <n v="71938.85994409334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0000"/>
    <n v="71938.85994409334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391.45907473309609"/>
    <n v="71938.85994409334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4716.9811320754716"/>
    <n v="71938.859944093347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e v="#DIV/0!"/>
    <n v="71938.859944093347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94.984802431610944"/>
    <n v="71938.8599440933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83.333333333333343"/>
    <n v="71938.85994409334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87.336244541484717"/>
    <n v="71938.85994409334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84.033613445378151"/>
    <n v="71938.8599440933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95.529231944975152"/>
    <n v="71938.859944093347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84.860828241683635"/>
    <n v="71938.859944093347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83.542188805346697"/>
    <n v="71938.859944093347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97.560975609756099"/>
    <n v="71938.859944093347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98.846787479406913"/>
    <n v="71938.85994409334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94.936708860759495"/>
    <n v="71938.859944093347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97.560975609756099"/>
    <n v="71938.859944093347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92.936802973977692"/>
    <n v="71938.85994409334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90.44248988174644"/>
    <n v="71938.8599440933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66.666666666666657"/>
    <n v="71938.859944093347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95.890410958904098"/>
    <n v="71938.85994409334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86.580086580086572"/>
    <n v="71938.859944093347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97.423038843783374"/>
    <n v="71938.85994409334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98.619329388560161"/>
    <n v="71938.8599440933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85.737704355818337"/>
    <n v="71938.85994409334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75.187969924812023"/>
    <n v="71938.859944093347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75.075075075075077"/>
    <n v="71938.859944093347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98.199672667757781"/>
    <n v="71938.859944093347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78.155529503712387"/>
    <n v="71938.859944093347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86.956521739130437"/>
    <n v="71938.859944093347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90.909090909090907"/>
    <n v="71938.859944093347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89.206066012488847"/>
    <n v="71938.859944093347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79.365079365079367"/>
    <n v="71938.859944093347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99.75615162935047"/>
    <n v="71938.85994409334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97.65625"/>
    <n v="71938.859944093347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92.421441774491683"/>
    <n v="71938.8599440933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99.730727037000094"/>
    <n v="71938.85994409334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88.261253309796999"/>
    <n v="71938.859944093347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78.384824697938484"/>
    <n v="71938.85994409334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92.821782178217831"/>
    <n v="71938.859944093347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41.32231404958678"/>
    <n v="71938.859944093347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70.63809748057453"/>
    <n v="71938.859944093347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76.923076923076934"/>
    <n v="71938.85994409334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94.312930302744505"/>
    <n v="71938.85994409334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95.419847328244273"/>
    <n v="71938.85994409334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73.529411764705884"/>
    <n v="71938.859944093347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71938.85994409334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71938.8599440933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80.645161290322577"/>
    <n v="71938.85994409334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85.526315789473685"/>
    <n v="71938.85994409334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96.774193548387103"/>
    <n v="71938.85994409334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92.807424593967511"/>
    <n v="71938.85994409334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83.160083160083161"/>
    <n v="71938.85994409334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99.622483221476514"/>
    <n v="71938.8599440933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93.879083740142704"/>
    <n v="71938.85994409334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71938.859944093347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90.361445783132538"/>
    <n v="71938.8599440933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87.169062653635478"/>
    <n v="71938.859944093347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92.370851864522749"/>
    <n v="71938.85994409334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58.82352941176471"/>
    <n v="71938.85994409334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53.447640019454944"/>
    <n v="71938.85994409334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92.783505154639172"/>
    <n v="71938.85994409334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71938.85994409334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83.160083160083161"/>
    <n v="71938.85994409334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89.743589743589752"/>
    <n v="71938.859944093347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96.15384615384616"/>
    <n v="71938.85994409334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0000"/>
    <n v="71938.859944093347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e v="#DIV/0!"/>
    <n v="71938.859944093347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e v="#DIV/0!"/>
    <n v="71938.859944093347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1833.3333333333333"/>
    <n v="71938.859944093347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6.99070160608625"/>
    <n v="71938.85994409334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e v="#DIV/0!"/>
    <n v="71938.859944093347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e v="#DIV/0!"/>
    <n v="71938.859944093347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50000"/>
    <n v="71938.85994409334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0000"/>
    <n v="71938.859944093347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2572.3472668810286"/>
    <n v="71938.859944093347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e v="#DIV/0!"/>
    <n v="71938.859944093347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5263.1578947368416"/>
    <n v="71938.85994409334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e v="#DIV/0!"/>
    <n v="71938.859944093347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239.80815347721824"/>
    <n v="71938.85994409334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200"/>
    <n v="71938.859944093347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2054.794520547945"/>
    <n v="71938.85994409334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506.66666666666663"/>
    <n v="71938.85994409334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e v="#DIV/0!"/>
    <n v="71938.859944093347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5714.2857142857147"/>
    <n v="71938.859944093347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1503.7593984962407"/>
    <n v="71938.85994409334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12.5"/>
    <n v="71938.85994409334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23090.909090909092"/>
    <n v="71938.859944093347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250000"/>
    <n v="71938.859944093347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6250"/>
    <n v="71938.85994409334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e v="#DIV/0!"/>
    <n v="71938.859944093347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1111.111111111111"/>
    <n v="71938.859944093347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496.03174603174602"/>
    <n v="71938.85994409334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238.02874117706799"/>
    <n v="71938.859944093347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1299.435028248588"/>
    <n v="71938.859944093347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666.66666666666674"/>
    <n v="71938.859944093347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2141.327623126338"/>
    <n v="71938.859944093347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e v="#DIV/0!"/>
    <n v="71938.859944093347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262.32948583420773"/>
    <n v="71938.859944093347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1845.0184501845019"/>
    <n v="71938.85994409334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285714.28571428574"/>
    <n v="71938.85994409334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e v="#DIV/0!"/>
    <n v="71938.859944093347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923.07692307692298"/>
    <n v="71938.85994409334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4761.9047619047624"/>
    <n v="71938.859944093347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38620.689655172413"/>
    <n v="71938.859944093347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428.57142857142856"/>
    <n v="71938.85994409334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e v="#DIV/0!"/>
    <n v="71938.859944093347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297.61904761904765"/>
    <n v="71938.85994409334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524.10901467505244"/>
    <n v="71938.859944093347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24324.324324324327"/>
    <n v="71938.859944093347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07.69230769230774"/>
    <n v="71938.859944093347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2000"/>
    <n v="71938.859944093347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60000"/>
    <n v="71938.859944093347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e v="#DIV/0!"/>
    <n v="71938.859944093347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262.69702276707528"/>
    <n v="71938.85994409334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9523.8095238095248"/>
    <n v="71938.85994409334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663.003663003663"/>
    <n v="71938.85994409334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1100"/>
    <n v="71938.859944093347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20000"/>
    <n v="71938.859944093347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e v="#DIV/0!"/>
    <n v="71938.859944093347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2173.913043478261"/>
    <n v="71938.85994409334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480"/>
    <n v="71938.859944093347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2181.8181818181815"/>
    <n v="71938.859944093347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2373.4177215189875"/>
    <n v="71938.859944093347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e v="#DIV/0!"/>
    <n v="71938.859944093347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161.52716593245228"/>
    <n v="71938.85994409334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2500"/>
    <n v="71938.859944093347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600000"/>
    <n v="71938.859944093347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2820.51282051282"/>
    <n v="71938.85994409334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2000"/>
    <n v="71938.85994409334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562.70096463022514"/>
    <n v="71938.85994409334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1061.9469026548672"/>
    <n v="71938.85994409334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25000"/>
    <n v="71938.859944093347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636.3636363636365"/>
    <n v="71938.859944093347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900000"/>
    <n v="71938.859944093347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000000"/>
    <n v="71938.859944093347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273.97260273972603"/>
    <n v="71938.8599440933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711.33004926108367"/>
    <n v="71938.859944093347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500000"/>
    <n v="71938.859944093347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2500000"/>
    <n v="71938.859944093347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163.66612111292963"/>
    <n v="71938.85994409334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1275.8620689655172"/>
    <n v="71938.85994409334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457.66590389016022"/>
    <n v="71938.85994409334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367.1071953010279"/>
    <n v="71938.85994409334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1176.4705882352941"/>
    <n v="71938.85994409334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372.57824143070042"/>
    <n v="71938.85994409334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77.51937984496125"/>
    <n v="71938.859944093347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71938.859944093347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71938.859944093347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96.899224806201545"/>
    <n v="71938.85994409334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97.61242185312193"/>
    <n v="71938.85994409334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80"/>
    <n v="71938.859944093347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76.433121019108285"/>
    <n v="71938.859944093347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71938.85994409334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97.97257992419371"/>
    <n v="71938.85994409334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99.088386841062231"/>
    <n v="71938.85994409334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94.339622641509436"/>
    <n v="71938.85994409334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95.150399017802329"/>
    <n v="71938.859944093347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97.31413001167769"/>
    <n v="71938.85994409334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92.592592592592595"/>
    <n v="71938.85994409334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99.12206173888417"/>
    <n v="71938.85994409334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78.125"/>
    <n v="71938.859944093347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75"/>
    <n v="71938.85994409334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98.643649815043162"/>
    <n v="71938.85994409334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97.205346294046166"/>
    <n v="71938.859944093347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93.248787765759047"/>
    <n v="71938.85994409334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2500000"/>
    <n v="71938.859944093347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489.59608323133415"/>
    <n v="71938.85994409334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e v="#DIV/0!"/>
    <n v="71938.859944093347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0000"/>
    <n v="71938.859944093347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e v="#DIV/0!"/>
    <n v="71938.859944093347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00000"/>
    <n v="71938.859944093347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2332.0895522388059"/>
    <n v="71938.8599440933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2083333.3333333333"/>
    <n v="71938.85994409334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4000"/>
    <n v="71938.859944093347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e v="#DIV/0!"/>
    <n v="71938.859944093347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4562.0437956204378"/>
    <n v="71938.85994409334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1246.1059190031153"/>
    <n v="71938.859944093347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66115.702479338841"/>
    <n v="71938.85994409334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e v="#DIV/0!"/>
    <n v="71938.859944093347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167.83216783216784"/>
    <n v="71938.859944093347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597.57942511346437"/>
    <n v="71938.85994409334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5357.1428571428569"/>
    <n v="71938.859944093347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e v="#DIV/0!"/>
    <n v="71938.859944093347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e v="#DIV/0!"/>
    <n v="71938.859944093347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e v="#DIV/0!"/>
    <n v="71938.859944093347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91.224229155263643"/>
    <n v="71938.859944093347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82.101806239737272"/>
    <n v="71938.859944093347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93.589143659335519"/>
    <n v="71938.85994409334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99.291258993305789"/>
    <n v="71938.859944093347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91.743119266055047"/>
    <n v="71938.85994409334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88.004928275983445"/>
    <n v="71938.85994409334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87.780898876404493"/>
    <n v="71938.859944093347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94.339622641509436"/>
    <n v="71938.859944093347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61.53846153846154"/>
    <n v="71938.859944093347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94.339622641509436"/>
    <n v="71938.85994409334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99.84399375975039"/>
    <n v="71938.859944093347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94.921689606074992"/>
    <n v="71938.85994409334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57.208237986270028"/>
    <n v="71938.85994409334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98.039215686274503"/>
    <n v="71938.85994409334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99.875156054931338"/>
    <n v="71938.859944093347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58.333333333333336"/>
    <n v="71938.85994409334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88.054006457293809"/>
    <n v="71938.85994409334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77.2399588053553"/>
    <n v="71938.85994409334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98.619329388560161"/>
    <n v="71938.859944093347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91.603053435114504"/>
    <n v="71938.859944093347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77.564475470234626"/>
    <n v="71938.8599440933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97.981579463060939"/>
    <n v="71938.85994409334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68.240950088157305"/>
    <n v="71938.8599440933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99.64923469387756"/>
    <n v="71938.85994409334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82.203041512535975"/>
    <n v="71938.85994409334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94.786729857819907"/>
    <n v="71938.85994409334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90.579053774972635"/>
    <n v="71938.85994409334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71938.859944093347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56.645990879995466"/>
    <n v="71938.85994409334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71938.85994409334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96.81093394077449"/>
    <n v="71938.85994409334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95.693779904306226"/>
    <n v="71938.859944093347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99.700897308075781"/>
    <n v="71938.85994409334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21.846144883632867"/>
    <n v="71938.859944093347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95.274390243902445"/>
    <n v="71938.859944093347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58.158856763044199"/>
    <n v="71938.859944093347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96.404126096596926"/>
    <n v="71938.85994409334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97.060051053586847"/>
    <n v="71938.85994409334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84.112149532710276"/>
    <n v="71938.859944093347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71938.859944093347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.377481894009879"/>
    <n v="71938.85994409334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92.160680830446722"/>
    <n v="71938.85994409334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98.846787479406913"/>
    <n v="71938.85994409334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88.640694943048345"/>
    <n v="71938.85994409334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82.990150791538127"/>
    <n v="71938.859944093347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92.807424593967511"/>
    <n v="71938.859944093347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55.555555555555557"/>
    <n v="71938.85994409334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98.846787479406913"/>
    <n v="71938.85994409334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83.503123016800828"/>
    <n v="71938.85994409334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63.291139240506332"/>
    <n v="71938.859944093347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80.862533692722366"/>
    <n v="71938.859944093347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85.378868729989335"/>
    <n v="71938.85994409334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63.71049949031601"/>
    <n v="71938.8599440933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88.414202857547039"/>
    <n v="71938.859944093347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96.921322690992014"/>
    <n v="71938.85994409334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97.454712221967441"/>
    <n v="71938.85994409334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94.481425810607689"/>
    <n v="71938.859944093347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99.290780141843967"/>
    <n v="71938.85994409334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82.48556502612044"/>
    <n v="71938.8599440933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99.431818181818173"/>
    <n v="71938.85994409334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86.190384983719596"/>
    <n v="71938.8599440933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99.127676447264079"/>
    <n v="71938.85994409334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97.087378640776706"/>
    <n v="71938.85994409334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40.581121662202747"/>
    <n v="71938.85994409334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3.090668431502316"/>
    <n v="71938.859944093347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69.767441860465112"/>
    <n v="71938.8599440933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76.080340839926961"/>
    <n v="71938.859944093347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59.516724199500061"/>
    <n v="71938.859944093347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91.177096313406068"/>
    <n v="71938.859944093347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93.733261917514739"/>
    <n v="71938.85994409334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71938.85994409334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78.616352201257868"/>
    <n v="71938.85994409334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68.243858052775252"/>
    <n v="71938.8599440933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88.860453543754886"/>
    <n v="71938.85994409334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91.922883319342674"/>
    <n v="71938.859944093347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78.906669191680081"/>
    <n v="71938.85994409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46.904315196998127"/>
    <n v="71938.85994409334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99.50248756218906"/>
    <n v="71938.85994409334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91.984557632464671"/>
    <n v="71938.859944093347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93.023255813953483"/>
    <n v="71938.859944093347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90.51254089422028"/>
    <n v="71938.8599440933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78.125"/>
    <n v="71938.859944093347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90.903581601115079"/>
    <n v="71938.85994409334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91.456443868607579"/>
    <n v="71938.85994409334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75.354259211116258"/>
    <n v="71938.859944093347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52.397691848510974"/>
    <n v="71938.859944093347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67.114093959731548"/>
    <n v="71938.85994409334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60.096153846153847"/>
    <n v="71938.85994409334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93.75"/>
    <n v="71938.85994409334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94.339622641509436"/>
    <n v="71938.85994409334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423.21644498186214"/>
    <n v="71938.85994409334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66666.666666666657"/>
    <n v="71938.859944093347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25000"/>
    <n v="71938.85994409334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e v="#DIV/0!"/>
    <n v="71938.859944093347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2000000"/>
    <n v="71938.859944093347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e v="#DIV/0!"/>
    <n v="71938.859944093347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e v="#DIV/0!"/>
    <n v="71938.859944093347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600000"/>
    <n v="71938.859944093347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325.9423503325943"/>
    <n v="71938.859944093347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65671.641791044778"/>
    <n v="71938.859944093347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e v="#DIV/0!"/>
    <n v="71938.859944093347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149.61101137043687"/>
    <n v="71938.859944093347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511.07325383304942"/>
    <n v="71938.859944093347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885.37362767087711"/>
    <n v="71938.85994409334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250000"/>
    <n v="71938.859944093347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834.32657926102502"/>
    <n v="71938.85994409334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4000"/>
    <n v="71938.859944093347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42857.14285714287"/>
    <n v="71938.859944093347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709.21985815602829"/>
    <n v="71938.859944093347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2994.0119760479042"/>
    <n v="71938.85994409334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167.29401923881221"/>
    <n v="71938.8599440933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600000"/>
    <n v="71938.859944093347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434108.5271317829"/>
    <n v="71938.85994409334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113636.36363636363"/>
    <n v="71938.85994409334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1157.4074074074074"/>
    <n v="71938.859944093347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664.01062416998673"/>
    <n v="71938.859944093347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20952.38095238095"/>
    <n v="71938.859944093347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84507.042253521126"/>
    <n v="71938.85994409334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1880.153215749153"/>
    <n v="71938.85994409334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531914.89361702127"/>
    <n v="71938.859944093347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47551.117451260106"/>
    <n v="71938.859944093347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e v="#DIV/0!"/>
    <n v="71938.859944093347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35714.285714285717"/>
    <n v="71938.85994409334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863.61702127659578"/>
    <n v="71938.85994409334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4098.3606557377052"/>
    <n v="71938.859944093347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40000"/>
    <n v="71938.85994409334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6000"/>
    <n v="71938.859944093347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51587.30158730159"/>
    <n v="71938.85994409334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427.05842159207378"/>
    <n v="71938.85994409334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1968.1595521343595"/>
    <n v="71938.859944093347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628.14070351758801"/>
    <n v="71938.859944093347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8451.7279557805596"/>
    <n v="71938.85994409334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439.56043956043959"/>
    <n v="71938.859944093347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400000"/>
    <n v="71938.859944093347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29839.999999999996"/>
    <n v="71938.859944093347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2515.7232704402518"/>
    <n v="71938.85994409334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583.09037900874637"/>
    <n v="71938.85994409334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2771.6154721274174"/>
    <n v="71938.85994409334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719.42446043165467"/>
    <n v="71938.859944093347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656.81444991789817"/>
    <n v="71938.859944093347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833.33333333333337"/>
    <n v="71938.85994409334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255.6727388942154"/>
    <n v="71938.859944093347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37272.727272727272"/>
    <n v="71938.859944093347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37.55274261603375"/>
    <n v="71938.85994409334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236.06623586429725"/>
    <n v="71938.85994409334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2439.0243902439024"/>
    <n v="71938.859944093347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506.00885515496526"/>
    <n v="71938.85994409334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192307.69230769231"/>
    <n v="71938.859944093347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399.51756369666816"/>
    <n v="71938.85994409334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250000"/>
    <n v="71938.859944093347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375.37537537537537"/>
    <n v="71938.85994409334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2111.3243761996164"/>
    <n v="71938.85994409334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2356.5264293419636"/>
    <n v="71938.85994409334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e v="#DIV/0!"/>
    <n v="71938.859944093347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333.3333333333335"/>
    <n v="71938.859944093347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174.41860465116278"/>
    <n v="71938.85994409334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00000"/>
    <n v="71938.859944093347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2258.06451612903"/>
    <n v="71938.859944093347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200000"/>
    <n v="71938.859944093347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015625"/>
    <n v="71938.85994409334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5000"/>
    <n v="71938.859944093347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171.55172413793102"/>
    <n v="71938.859944093347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146.72739224340313"/>
    <n v="71938.859944093347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076923.076923077"/>
    <n v="71938.859944093347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e v="#DIV/0!"/>
    <n v="71938.859944093347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2403.8461538461538"/>
    <n v="71938.85994409334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e v="#DIV/0!"/>
    <n v="71938.859944093347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92.075379043643736"/>
    <n v="71938.85994409334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2500"/>
    <n v="71938.859944093347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2666.666666666667"/>
    <n v="71938.859944093347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635.65891472868213"/>
    <n v="71938.859944093347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00000"/>
    <n v="71938.859944093347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92.592592592592595"/>
    <n v="71938.859944093347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444.44444444444446"/>
    <n v="71938.859944093347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479.62962962962968"/>
    <n v="71938.859944093347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78.247261345852891"/>
    <n v="71938.8599440933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000"/>
    <n v="71938.859944093347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e v="#DIV/0!"/>
    <n v="71938.859944093347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1851.851851851852"/>
    <n v="71938.859944093347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0416.666666666668"/>
    <n v="71938.859944093347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193.79844961240309"/>
    <n v="71938.85994409334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6111.1111111111113"/>
    <n v="71938.85994409334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e v="#DIV/0!"/>
    <n v="71938.859944093347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132.62599469496021"/>
    <n v="71938.859944093347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e v="#DIV/0!"/>
    <n v="71938.859944093347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952.38095238095241"/>
    <n v="71938.85994409334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85.088279089555414"/>
    <n v="71938.859944093347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76.23888182973316"/>
    <n v="71938.85994409334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96.15384615384616"/>
    <n v="71938.859944093347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99.009900990099013"/>
    <n v="71938.859944093347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99.601593625498012"/>
    <n v="71938.859944093347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94.380094380094377"/>
    <n v="71938.859944093347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29.798857710454435"/>
    <n v="71938.85994409334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88.551549652118908"/>
    <n v="71938.85994409334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53.049103311006739"/>
    <n v="71938.85994409334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98.214285714285708"/>
    <n v="71938.859944093347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99.009900990099013"/>
    <n v="71938.859944093347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87.719298245614027"/>
    <n v="71938.85994409334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74.916842305041399"/>
    <n v="71938.85994409334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98.489822718319104"/>
    <n v="71938.859944093347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95.147478591817318"/>
    <n v="71938.85994409334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78.647267007471484"/>
    <n v="71938.85994409334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89.965397923875429"/>
    <n v="71938.85994409334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93.668040464593489"/>
    <n v="71938.85994409334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61.475409836065573"/>
    <n v="71938.85994409334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62.411030846562831"/>
    <n v="71938.859944093347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86.083213773314199"/>
    <n v="71938.85994409334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80.515297906602257"/>
    <n v="71938.859944093347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97.075597621647859"/>
    <n v="71938.859944093347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89.086859688196"/>
    <n v="71938.85994409334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91.899698043849284"/>
    <n v="71938.85994409334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86.956521739130437"/>
    <n v="71938.85994409334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97.087378640776706"/>
    <n v="71938.85994409334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98.87936717205011"/>
    <n v="71938.85994409334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91.274187659729833"/>
    <n v="71938.85994409334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87.076076993583868"/>
    <n v="71938.85994409334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85.178875638841561"/>
    <n v="71938.85994409334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58.229813664596278"/>
    <n v="71938.859944093347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87.59452909598275"/>
    <n v="71938.85994409334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83.507306889352819"/>
    <n v="71938.859944093347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91.743119266055047"/>
    <n v="71938.85994409334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99.12206173888417"/>
    <n v="71938.85994409334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91.743119266055047"/>
    <n v="71938.85994409334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93.275488069414308"/>
    <n v="71938.85994409334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71938.85994409334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97.859327217125383"/>
    <n v="71938.8599440933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85.989451960559506"/>
    <n v="71938.859944093347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153.84615384615387"/>
    <n v="71938.85994409334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811.20943952802361"/>
    <n v="71938.85994409334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e v="#DIV/0!"/>
    <n v="71938.859944093347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2483.4437086092717"/>
    <n v="71938.859944093347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9803.9215686274511"/>
    <n v="71938.859944093347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851.78875638841566"/>
    <n v="71938.859944093347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e v="#DIV/0!"/>
    <n v="71938.859944093347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169.08212560386474"/>
    <n v="71938.85994409334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166666.66666666669"/>
    <n v="71938.859944093347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873.36244541484723"/>
    <n v="71938.859944093347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27272.727272727276"/>
    <n v="71938.85994409334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191.71779141104295"/>
    <n v="71938.859944093347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5000000"/>
    <n v="71938.859944093347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8000"/>
    <n v="71938.859944093347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183.4189288334556"/>
    <n v="71938.859944093347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400"/>
    <n v="71938.85994409334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e v="#DIV/0!"/>
    <n v="71938.859944093347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2930.4029304029305"/>
    <n v="71938.859944093347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e v="#DIV/0!"/>
    <n v="71938.859944093347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215.68627450980392"/>
    <n v="71938.85994409334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96.618357487922708"/>
    <n v="71938.85994409334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83.806028741057006"/>
    <n v="71938.85994409334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79.512324410283597"/>
    <n v="71938.85994409334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83.511855052467226"/>
    <n v="71938.859944093347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79.207920792079207"/>
    <n v="71938.859944093347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99.883469285833186"/>
    <n v="71938.85994409334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97.911227154046998"/>
    <n v="71938.85994409334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99.649802123964349"/>
    <n v="71938.859944093347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99.950024987506254"/>
    <n v="71938.85994409334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86.190384983719596"/>
    <n v="71938.85994409334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97.943192948090115"/>
    <n v="71938.859944093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99.890120867046249"/>
    <n v="71938.859944093347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99.166997223324088"/>
    <n v="71938.85994409334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96.688421561518012"/>
    <n v="71938.85994409334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80.128205128205138"/>
    <n v="71938.85994409334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91.31075110456554"/>
    <n v="71938.859944093347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98.007187193727546"/>
    <n v="71938.859944093347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97.703957010258918"/>
    <n v="71938.85994409334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96"/>
    <n v="71938.85994409334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80"/>
    <n v="71938.859944093347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97.710776102735892"/>
    <n v="71938.859944093347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92.708478190330496"/>
    <n v="71938.85994409334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91.004550227511373"/>
    <n v="71938.8599440933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62.11180124223602"/>
    <n v="71938.859944093347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76.219512195121951"/>
    <n v="71938.8599440933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84.17508417508418"/>
    <n v="71938.85994409334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99.608786491056378"/>
    <n v="71938.859944093347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96.892965570699559"/>
    <n v="71938.859944093347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99.40357852882704"/>
    <n v="71938.859944093347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99.218610916768625"/>
    <n v="71938.859944093347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89.030206677265497"/>
    <n v="71938.859944093347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94.411642492003523"/>
    <n v="71938.85994409334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99.436526350679486"/>
    <n v="71938.85994409334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86.725844301601867"/>
    <n v="71938.85994409334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78.552003783064507"/>
    <n v="71938.85994409334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97.240792512458967"/>
    <n v="71938.85994409334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97.146326654523378"/>
    <n v="71938.85994409334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95.872899926953977"/>
    <n v="71938.85994409334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89.911886351375642"/>
    <n v="71938.859944093347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94.464386926128853"/>
    <n v="71938.85994409334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99.214551467548574"/>
    <n v="71938.859944093347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95.304106740599551"/>
    <n v="71938.85994409334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98.471718922325508"/>
    <n v="71938.85994409334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90.307043949428049"/>
    <n v="71938.859944093347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78.233657858136297"/>
    <n v="71938.859944093347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98.207709305180458"/>
    <n v="71938.85994409334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98.757929122193943"/>
    <n v="71938.85994409334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57.142857142857139"/>
    <n v="71938.85994409334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78.088396064344835"/>
    <n v="71938.859944093347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94.073819726339266"/>
    <n v="71938.859944093347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95.044127630685665"/>
    <n v="71938.859944093347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94.190494131522698"/>
    <n v="71938.859944093347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91.541559868180158"/>
    <n v="71938.85994409334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99.547511312217196"/>
    <n v="71938.859944093347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97.048763026012253"/>
    <n v="71938.85994409334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89.15325801666097"/>
    <n v="71938.859944093347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97.087378640776706"/>
    <n v="71938.859944093347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60.975609756097562"/>
    <n v="71938.859944093347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76.171131141297437"/>
    <n v="71938.859944093347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97.943192948090115"/>
    <n v="71938.859944093347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78.125"/>
    <n v="71938.85994409334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98.522167487684726"/>
    <n v="71938.859944093347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98.360655737704917"/>
    <n v="71938.859944093347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76.923076923076934"/>
    <n v="71938.859944093347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64.754257592436701"/>
    <n v="71938.85994409334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93.109869646182503"/>
    <n v="71938.85994409334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98.694683221903858"/>
    <n v="71938.85994409334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99.7229916897507"/>
    <n v="71938.85994409334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85.583872194750853"/>
    <n v="71938.85994409334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92.081031307550646"/>
    <n v="71938.859944093347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96.711798839458424"/>
    <n v="71938.8599440933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87.50754375377187"/>
    <n v="71938.859944093347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97.087378640776706"/>
    <n v="71938.85994409334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82.23684210526315"/>
    <n v="71938.85994409334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97.421473578353584"/>
    <n v="71938.85994409334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95.465393794749403"/>
    <n v="71938.859944093347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98.425196850393704"/>
    <n v="71938.859944093347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89.204139900071382"/>
    <n v="71938.859944093347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98.264002620373404"/>
    <n v="71938.859944093347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1938.8599440933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99.735799866154565"/>
    <n v="71938.859944093347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75.164233850964351"/>
    <n v="71938.85994409334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82.508250825082513"/>
    <n v="71938.85994409334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87.719298245614027"/>
    <n v="71938.85994409334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34.94809688581315"/>
    <n v="71938.85994409334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58.670143415906125"/>
    <n v="71938.85994409334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84.507042253521121"/>
    <n v="71938.85994409334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97.220871932334276"/>
    <n v="71938.85994409334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69.412309116149927"/>
    <n v="71938.85994409334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99.927325581395351"/>
    <n v="71938.859944093347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98.299420033421796"/>
    <n v="71938.85994409334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86.058519793459553"/>
    <n v="71938.859944093347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73.439412484700114"/>
    <n v="71938.8599440933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74.925074925074924"/>
    <n v="71938.859944093347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96.718480138169255"/>
    <n v="71938.85994409334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86.289549376797709"/>
    <n v="71938.859944093347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95.67852017222134"/>
    <n v="71938.85994409334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98.015192354814999"/>
    <n v="71938.859944093347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57.034220532319388"/>
    <n v="71938.85994409334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93.73828271466067"/>
    <n v="71938.85994409334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81.775700934579447"/>
    <n v="71938.85994409334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62.724014336917563"/>
    <n v="71938.859944093347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99.923136049192934"/>
    <n v="71938.85994409334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91.041514930808461"/>
    <n v="71938.859944093347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99.960015993602553"/>
    <n v="71938.85994409334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86.169754416199922"/>
    <n v="71938.85994409334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47.449584816132862"/>
    <n v="71938.85994409334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90.909090909090907"/>
    <n v="71938.859944093347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99.913340903944601"/>
    <n v="71938.85994409334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94.170403587443957"/>
    <n v="71938.859944093347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79.617834394904463"/>
    <n v="71938.859944093347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92.592592592592595"/>
    <n v="71938.859944093347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99.009900990099013"/>
    <n v="71938.85994409334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93.109869646182503"/>
    <n v="71938.85994409334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98.507462686567166"/>
    <n v="71938.859944093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79.428117553613973"/>
    <n v="71938.85994409334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98.360655737704917"/>
    <n v="71938.859944093347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88.888888888888886"/>
    <n v="71938.859944093347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98.643649815043162"/>
    <n v="71938.85994409334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98.76543209876543"/>
    <n v="71938.8599440933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68.311195445920305"/>
    <n v="71938.85994409334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85.61643835616438"/>
    <n v="71938.85994409334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94.102885821831876"/>
    <n v="71938.859944093347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95.675468809797167"/>
    <n v="71938.859944093347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1938.859944093347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95.628415300546436"/>
    <n v="71938.85994409334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72.139396198285496"/>
    <n v="71938.85994409334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99.681020733652318"/>
    <n v="71938.85994409334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71938.859944093347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90.744101633393825"/>
    <n v="71938.859944093347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97.866510080250535"/>
    <n v="71938.85994409334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95.831336847149018"/>
    <n v="71938.85994409334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72.376357056694815"/>
    <n v="71938.859944093347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71938.859944093347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98.360655737704917"/>
    <n v="71938.859944093347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58.333333333333336"/>
    <n v="71938.85994409334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98.57612267250822"/>
    <n v="71938.859944093347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76.923076923076934"/>
    <n v="71938.859944093347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90.909090909090907"/>
    <n v="71938.85994409334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83.717036416910844"/>
    <n v="71938.85994409334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99.709934735315443"/>
    <n v="71938.8599440933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65.189048239895698"/>
    <n v="71938.85994409334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95.759233926128601"/>
    <n v="71938.85994409334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98.911968348170134"/>
    <n v="71938.85994409334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93.00595238095238"/>
    <n v="71938.85994409334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.746031746031743"/>
    <n v="71938.8599440933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98.103335513407458"/>
    <n v="71938.85994409334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79.185520361990953"/>
    <n v="71938.8599440933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98.619329388560161"/>
    <n v="71938.85994409334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99.009900990099013"/>
    <n v="71938.85994409334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97.096805515098552"/>
    <n v="71938.85994409334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94.117647058823522"/>
    <n v="71938.859944093347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98.640946953090747"/>
    <n v="71938.85994409334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88.136788295434513"/>
    <n v="71938.85994409334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45.871559633027523"/>
    <n v="71938.85994409334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98.600508905852408"/>
    <n v="71938.85994409334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94.398993077407184"/>
    <n v="71938.859944093347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96.15384615384616"/>
    <n v="71938.85994409334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45.248868778280546"/>
    <n v="71938.859944093347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84.269662921348313"/>
    <n v="71938.85994409334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95.602294455066911"/>
    <n v="71938.85994409334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96.246390760346486"/>
    <n v="71938.85994409334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84.937712344280854"/>
    <n v="71938.85994409334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72.202166064981952"/>
    <n v="71938.859944093347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96.618357487922708"/>
    <n v="71938.859944093347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99.750623441396513"/>
    <n v="71938.85994409334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93.833780160857899"/>
    <n v="71938.85994409334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71938.8599440933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99.987501562304715"/>
    <n v="71938.859944093347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98.960910440376054"/>
    <n v="71938.85994409334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92.905405405405403"/>
    <n v="71938.859944093347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96.478533526290406"/>
    <n v="71938.85994409334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95.754867539099905"/>
    <n v="71938.85994409334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97.799511002444987"/>
    <n v="71938.859944093347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99.262620533182073"/>
    <n v="71938.85994409334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89.514066496163679"/>
    <n v="71938.85994409334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99.989001209866913"/>
    <n v="71938.8599440933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71938.859944093347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95.238095238095227"/>
    <n v="71938.859944093347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85.56759840273817"/>
    <n v="71938.85994409334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96.339113680154142"/>
    <n v="71938.859944093347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87.336244541484717"/>
    <n v="71938.8599440933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97.65625"/>
    <n v="71938.85994409334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44.843049327354265"/>
    <n v="71938.859944093347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71938.85994409334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94.517958412098295"/>
    <n v="71938.85994409334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70.242656449552996"/>
    <n v="71938.859944093347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54.347826086956516"/>
    <n v="71938.859944093347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95.846645367412137"/>
    <n v="71938.85994409334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89.285714285714292"/>
    <n v="71938.85994409334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90.029259509340534"/>
    <n v="71938.85994409334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96.385542168674704"/>
    <n v="71938.85994409334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99.591674136042229"/>
    <n v="71938.85994409334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98.171970209884904"/>
    <n v="71938.859944093347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91.102338293349533"/>
    <n v="71938.85994409334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71938.859944093347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81.967213114754102"/>
    <n v="71938.85994409334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72.689511941848394"/>
    <n v="71938.85994409334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99.690958030106671"/>
    <n v="71938.85994409334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93.370681605975719"/>
    <n v="71938.85994409334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47.393364928909953"/>
    <n v="71938.859944093347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80.906148867313917"/>
    <n v="71938.85994409334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92.165898617511516"/>
    <n v="71938.859944093347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96.5561635017702"/>
    <n v="71938.85994409334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71938.859944093347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76.923076923076934"/>
    <n v="71938.85994409334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96.618357487922708"/>
    <n v="71938.85994409334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71938.859944093347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83.61204013377926"/>
    <n v="71938.8599440933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99.99941176816607"/>
    <n v="71938.859944093347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99.132589838909553"/>
    <n v="71938.859944093347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93.856655290102381"/>
    <n v="71938.8599440933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72.463768115942031"/>
    <n v="71938.859944093347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98.863074641621353"/>
    <n v="71938.859944093347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91.659028414298803"/>
    <n v="71938.859944093347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71.428571428571431"/>
    <n v="71938.859944093347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96.540627514078835"/>
    <n v="71938.859944093347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97.115350375998261"/>
    <n v="71938.85994409334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92.478421701602969"/>
    <n v="71938.8599440933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71938.859944093347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97.323600973236012"/>
    <n v="71938.85994409334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76.923076923076934"/>
    <n v="71938.859944093347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92.123869755272949"/>
    <n v="71938.85994409334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71938.859944093347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91.199270405836756"/>
    <n v="71938.859944093347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99.737532808398953"/>
    <n v="71938.859944093347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94.741828517290386"/>
    <n v="71938.85994409334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89.285714285714292"/>
    <n v="71938.859944093347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94.428706326723315"/>
    <n v="71938.859944093347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99.009900990099013"/>
    <n v="71938.85994409334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95.969289827255281"/>
    <n v="71938.85994409334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74.250993107032798"/>
    <n v="71938.85994409334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95.040411182834944"/>
    <n v="71938.85994409334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97.465886939571149"/>
    <n v="71938.85994409334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71938.859944093347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53.908355795148246"/>
    <n v="71938.8599440933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34.602076124567475"/>
    <n v="71938.859944093347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71938.859944093347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92.421441774491683"/>
    <n v="71938.859944093347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92.764378478664185"/>
    <n v="71938.85994409334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91.106290672451195"/>
    <n v="71938.8599440933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58.608058608058613"/>
    <n v="71938.859944093347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65.789473684210535"/>
    <n v="71938.859944093347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98.784194528875375"/>
    <n v="71938.85994409334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65.274151436031332"/>
    <n v="71938.859944093347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77.922077922077932"/>
    <n v="71938.85994409334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99.290780141843967"/>
    <n v="71938.85994409334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99.354197714853456"/>
    <n v="71938.85994409334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52.273915316257188"/>
    <n v="71938.859944093347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71.32667617689016"/>
    <n v="71938.85994409334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80.42763157894737"/>
    <n v="71938.85994409334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79.239302694136299"/>
    <n v="71938.859944093347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52.631578947368418"/>
    <n v="71938.859944093347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71.942446043165461"/>
    <n v="71938.85994409334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49.504950495049506"/>
    <n v="71938.859944093347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96.730508802476294"/>
    <n v="71938.85994409334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97.729165119288211"/>
    <n v="71938.85994409334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97.087378640776706"/>
    <n v="71938.85994409334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78.651685393258433"/>
    <n v="71938.859944093347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99.009900990099013"/>
    <n v="71938.8599440933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82.115289866973228"/>
    <n v="71938.85994409334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88.188976377952756"/>
    <n v="71938.859944093347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66.666666666666657"/>
    <n v="71938.85994409334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46.598322460391429"/>
    <n v="71938.85994409334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97.99118079372856"/>
    <n v="71938.85994409334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71938.859944093347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99.009900990099013"/>
    <n v="71938.859944093347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88.235294117647058"/>
    <n v="71938.859944093347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96.15384615384616"/>
    <n v="71938.859944093347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86.705202312138724"/>
    <n v="71938.859944093347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88.613203367301736"/>
    <n v="71938.85994409334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78.206465067778936"/>
    <n v="71938.85994409334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70.09345794392523"/>
    <n v="71938.859944093347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84.17508417508418"/>
    <n v="71938.85994409334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72.289156626506028"/>
    <n v="71938.859944093347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62.523329600597236"/>
    <n v="71938.85994409334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87.535014005602235"/>
    <n v="71938.85994409334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99.397590361445793"/>
    <n v="71938.859944093347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64.432989690721655"/>
    <n v="71938.85994409334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78.277886497064571"/>
    <n v="71938.859944093347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82.508250825082513"/>
    <n v="71938.85994409334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88.731144631765744"/>
    <n v="71938.85994409334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78.431372549019613"/>
    <n v="71938.8599440933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63.211125158027812"/>
    <n v="71938.85994409334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94.994775287359204"/>
    <n v="71938.85994409334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71938.859944093347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71938.85994409334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93.580385551188471"/>
    <n v="71938.85994409334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80.385852090032145"/>
    <n v="71938.8599440933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91.992882562277572"/>
    <n v="71938.85994409334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97.633136094674555"/>
    <n v="71938.859944093347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94.786729857819907"/>
    <n v="71938.85994409334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94.073377234242699"/>
    <n v="71938.859944093347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99.337748344370851"/>
    <n v="71938.85994409334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94.876660341555976"/>
    <n v="71938.85994409334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92.971364819635554"/>
    <n v="71938.859944093347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71938.859944093347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96.376252891287578"/>
    <n v="71938.85994409334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98.522167487684726"/>
    <n v="71938.85994409334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95.785440613026822"/>
    <n v="71938.859944093347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55.555555555555557"/>
    <n v="71938.85994409334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94.043887147335425"/>
    <n v="71938.85994409334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99.447513812154696"/>
    <n v="71938.859944093347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98.814229249011859"/>
    <n v="71938.8599440933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71938.859944093347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84.464555052790345"/>
    <n v="71938.85994409334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90.909090909090907"/>
    <n v="71938.85994409334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97.402597402597408"/>
    <n v="71938.85994409334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71938.85994409334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71938.85994409334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90.871090271341075"/>
    <n v="71938.859944093347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98.667982239763191"/>
    <n v="71938.859944093347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99.255583126550874"/>
    <n v="71938.85994409334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59.021922428330519"/>
    <n v="71938.85994409334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71938.859944093347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87.989441267047951"/>
    <n v="71938.85994409334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98.463962189838512"/>
    <n v="71938.85994409334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94.339622641509436"/>
    <n v="71938.85994409334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98.039215686274503"/>
    <n v="71938.85994409334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85.531004989308627"/>
    <n v="71938.85994409334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98.861593768723793"/>
    <n v="71938.85994409334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75.757575757575751"/>
    <n v="71938.85994409334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71938.859944093347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78.125"/>
    <n v="71938.859944093347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84.063047285464094"/>
    <n v="71938.85994409334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79.239302694136299"/>
    <n v="71938.859944093347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64.020486555697815"/>
    <n v="71938.85994409334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96.94619486185168"/>
    <n v="71938.859944093347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65.217391304347828"/>
    <n v="71938.859944093347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55.418719211822662"/>
    <n v="71938.859944093347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77.851304009342158"/>
    <n v="71938.859944093347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83.565459610027858"/>
    <n v="71938.85994409334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81.300813008130078"/>
    <n v="71938.859944093347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95.238095238095227"/>
    <n v="71938.859944093347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97.812555575315656"/>
    <n v="71938.85994409334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95.541401273885356"/>
    <n v="71938.859944093347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71938.85994409334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99.601593625498012"/>
    <n v="71938.859944093347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97.777777777777771"/>
    <n v="71938.859944093347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87.40549281089821"/>
    <n v="71938.85994409334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98.130841121495322"/>
    <n v="71938.85994409334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98.039215686274503"/>
    <n v="71938.859944093347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95.419847328244273"/>
    <n v="71938.859944093347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98.199672667757781"/>
    <n v="71938.85994409334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71938.859944093347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94.097519247219836"/>
    <n v="71938.85994409334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88.16616147456142"/>
    <n v="71938.85994409334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71938.85994409334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99.547511312217196"/>
    <n v="71938.859944093347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99.964012955336074"/>
    <n v="71938.85994409334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69.444444444444443"/>
    <n v="71938.8599440933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96.618357487922708"/>
    <n v="71938.859944093347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92.21902017291066"/>
    <n v="71938.8599440933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97.65625"/>
    <n v="71938.8599440933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67.164179104477611"/>
    <n v="71938.8599440933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94.79571523367143"/>
    <n v="71938.859944093347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99.50248756218906"/>
    <n v="71938.859944093347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76.59574468085107"/>
    <n v="71938.85994409334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95.465393794749403"/>
    <n v="71938.859944093347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91.911764705882348"/>
    <n v="71938.85994409334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90.090090090090087"/>
    <n v="71938.859944093347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99.522292993630572"/>
    <n v="71938.859944093347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87.450808919982521"/>
    <n v="71938.85994409334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81.92244675040962"/>
    <n v="71938.859944093347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71938.85994409334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97.276264591439684"/>
    <n v="71938.859944093347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94.232331437855393"/>
    <n v="71938.85994409334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98.687456824237643"/>
    <n v="71938.85994409334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71938.859944093347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76.923076923076934"/>
    <n v="71938.859944093347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99.986668444207439"/>
    <n v="71938.85994409334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71938.85994409334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87.804878048780495"/>
    <n v="71938.85994409334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71938.859944093347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34.843205574912893"/>
    <n v="71938.85994409334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92.165898617511516"/>
    <n v="71938.859944093347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86.580086580086572"/>
    <n v="71938.859944093347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83.950617283950606"/>
    <n v="71938.859944093347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91.38540270500792"/>
    <n v="71938.859944093347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78.988941548183249"/>
    <n v="71938.85994409334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99.50248756218906"/>
    <n v="71938.85994409334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78.431372549019613"/>
    <n v="71938.859944093347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99.940035978412951"/>
    <n v="71938.85994409334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57.142857142857139"/>
    <n v="71938.85994409334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78.585461689587419"/>
    <n v="71938.85994409334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90.388671286532087"/>
    <n v="71938.85994409334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79.404466501240705"/>
    <n v="71938.85994409334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84.388185654008439"/>
    <n v="71938.85994409334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92.827004219409275"/>
    <n v="71938.859944093347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97.465886939571149"/>
    <n v="71938.859944093347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90.826521344232518"/>
    <n v="71938.859944093347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49.504950495049506"/>
    <n v="71938.859944093347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76.923076923076934"/>
    <n v="71938.85994409334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95.831336847149018"/>
    <n v="71938.85994409334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99.950024987506254"/>
    <n v="71938.85994409334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58.59375"/>
    <n v="71938.859944093347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88.62629246676515"/>
    <n v="71938.85994409334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54.347826086956516"/>
    <n v="71938.85994409334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76.765609007164798"/>
    <n v="71938.859944093347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94.827586206896555"/>
    <n v="71938.859944093347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71938.859944093347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65.224625623960065"/>
    <n v="71938.859944093347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61.614294516327782"/>
    <n v="71938.85994409334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73.529411764705884"/>
    <n v="71938.85994409334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69.252077562326875"/>
    <n v="71938.85994409334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71938.859944093347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99.206349206349216"/>
    <n v="71938.859944093347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93.63295880149812"/>
    <n v="71938.85994409334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80.128205128205138"/>
    <n v="71938.85994409334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84.090909090909093"/>
    <n v="71938.85994409334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99.009900990099013"/>
    <n v="71938.85994409334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88.495575221238937"/>
    <n v="71938.8599440933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95.065640561339976"/>
    <n v="71938.85994409334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91.130012150668279"/>
    <n v="71938.859944093347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99.901097913066067"/>
    <n v="71938.85994409334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83.333333333333343"/>
    <n v="71938.85994409334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95.29860228716646"/>
    <n v="71938.85994409334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97.402597402597408"/>
    <n v="71938.859944093347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98.207709305180458"/>
    <n v="71938.859944093347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71938.85994409334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e v="#DIV/0!"/>
    <n v="71938.859944093347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50000000"/>
    <n v="71938.859944093347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00000"/>
    <n v="71938.859944093347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195.98853868194843"/>
    <n v="71938.859944093347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500"/>
    <n v="71938.859944093347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283.76844494892168"/>
    <n v="71938.85994409334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2354.7880690737834"/>
    <n v="71938.859944093347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274.29467084639498"/>
    <n v="71938.859944093347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e v="#DIV/0!"/>
    <n v="71938.859944093347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23.97408207343415"/>
    <n v="71938.859944093347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1527.7777777777778"/>
    <n v="71938.85994409334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2500000"/>
    <n v="71938.859944093347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1818.1818181818182"/>
    <n v="71938.859944093347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e v="#DIV/0!"/>
    <n v="71938.859944093347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4666.6666666666661"/>
    <n v="71938.85994409334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e v="#DIV/0!"/>
    <n v="71938.859944093347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609.0133982947624"/>
    <n v="71938.85994409334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00000"/>
    <n v="71938.859944093347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2079.002079002079"/>
    <n v="71938.859944093347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1666.6666666666667"/>
    <n v="71938.859944093347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99.61895748760989"/>
    <n v="71938.859944093347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96.15384615384616"/>
    <n v="71938.859944093347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71938.859944093347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96.15384615384616"/>
    <n v="71938.85994409334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39.893617021276597"/>
    <n v="71938.859944093347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99.50248756218906"/>
    <n v="71938.85994409334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57.339449541284402"/>
    <n v="71938.85994409334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86.014106313435406"/>
    <n v="71938.859944093347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94.500094500094505"/>
    <n v="71938.85994409334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90.293453724604973"/>
    <n v="71938.859944093347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99.337748344370851"/>
    <n v="71938.859944093347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98.007187193727546"/>
    <n v="71938.8599440933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71938.85994409334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90.090090090090087"/>
    <n v="71938.859944093347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98.595020951441953"/>
    <n v="71938.85994409334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96.15384615384616"/>
    <n v="71938.859944093347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91.428571428571431"/>
    <n v="71938.8599440933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86.834733893557427"/>
    <n v="71938.859944093347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71938.85994409334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96.927088213342984"/>
    <n v="71938.85994409334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96.618357487922708"/>
    <n v="71938.85994409334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72.358900144717794"/>
    <n v="71938.859944093347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91.286307053941911"/>
    <n v="71938.85994409334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99.150141643059484"/>
    <n v="71938.859944093347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98.489822718319104"/>
    <n v="71938.85994409334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88.008800880088017"/>
    <n v="71938.85994409334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71938.85994409334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71.428571428571431"/>
    <n v="71938.859944093347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77.669902912621353"/>
    <n v="71938.859944093347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97.177794873871321"/>
    <n v="71938.859944093347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97.560975609756099"/>
    <n v="71938.859944093347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90.826521344232518"/>
    <n v="71938.859944093347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88.67868755542419"/>
    <n v="71938.859944093347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89.365504915102761"/>
    <n v="71938.85994409334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71.839080459770116"/>
    <n v="71938.85994409334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90.206185567010309"/>
    <n v="71938.859944093347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71.907957813998081"/>
    <n v="71938.859944093347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94.607379375591293"/>
    <n v="71938.85994409334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98.591549295774655"/>
    <n v="71938.85994409334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99.755598782981693"/>
    <n v="71938.859944093347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91.603053435114504"/>
    <n v="71938.85994409334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84.507042253521121"/>
    <n v="71938.85994409334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83.333333333333343"/>
    <n v="71938.859944093347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78.149421694279468"/>
    <n v="71938.859944093347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79.365079365079367"/>
    <n v="71938.859944093347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77.441860465116278"/>
    <n v="71938.8599440933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93.085106382978722"/>
    <n v="71938.85994409334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99.875156054931338"/>
    <n v="71938.85994409334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64.516129032258064"/>
    <n v="71938.859944093347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92.592592592592595"/>
    <n v="71938.85994409334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90.481360839667019"/>
    <n v="71938.85994409334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99.206349206349216"/>
    <n v="71938.859944093347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82.508250825082513"/>
    <n v="71938.85994409334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99.667774086378742"/>
    <n v="71938.85994409334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91.603053435114504"/>
    <n v="71938.859944093347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81.018518518518519"/>
    <n v="71938.859944093347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73.347839906114771"/>
    <n v="71938.85994409334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96.649572649572647"/>
    <n v="71938.85994409334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82.417582417582409"/>
    <n v="71938.85994409334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53.763440860215049"/>
    <n v="71938.85994409334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3.333333333333329"/>
    <n v="71938.8599440933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92.378752886836025"/>
    <n v="71938.85994409334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70.844686648501366"/>
    <n v="71938.859944093347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87.719298245614027"/>
    <n v="71938.85994409334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65.047701647875115"/>
    <n v="71938.85994409334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98.522167487684726"/>
    <n v="71938.85994409334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97.703957010258918"/>
    <n v="71938.859944093347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97.493036211699163"/>
    <n v="71938.85994409334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64.205457463884429"/>
    <n v="71938.85994409334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99.255583126550874"/>
    <n v="71938.859944093347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41.771094402673349"/>
    <n v="71938.859944093347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47.619047619047613"/>
    <n v="71938.859944093347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95.679907219483908"/>
    <n v="71938.859944093347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99.206349206349216"/>
    <n v="71938.859944093347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89.928057553956833"/>
    <n v="71938.859944093347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97.99651567944251"/>
    <n v="71938.85994409334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97.515619507659508"/>
    <n v="71938.85994409334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78.740157480314963"/>
    <n v="71938.85994409334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29.524140326502256"/>
    <n v="71938.85994409334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99.255583126550874"/>
    <n v="71938.85994409334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1074.1138560687434"/>
    <n v="71938.85994409334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1381.2154696132598"/>
    <n v="71938.85994409334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00"/>
    <n v="71938.859944093347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887.09677419354841"/>
    <n v="71938.85994409334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648.85496183206101"/>
    <n v="71938.859944093347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e v="#DIV/0!"/>
    <n v="71938.859944093347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351.28805620608898"/>
    <n v="71938.859944093347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750"/>
    <n v="71938.859944093347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5000"/>
    <n v="71938.859944093347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466.66666666666669"/>
    <n v="71938.85994409334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555.55555555555554"/>
    <n v="71938.859944093347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496.89440993788816"/>
    <n v="71938.859944093347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558.65921787709499"/>
    <n v="71938.85994409334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e v="#DIV/0!"/>
    <n v="71938.859944093347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5000"/>
    <n v="71938.859944093347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e v="#DIV/0!"/>
    <n v="71938.859944093347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e v="#DIV/0!"/>
    <n v="71938.859944093347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00"/>
    <n v="71938.859944093347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4207.9207920792078"/>
    <n v="71938.859944093347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0000"/>
    <n v="71938.859944093347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96.599690880989186"/>
    <n v="71938.859944093347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95.238095238095227"/>
    <n v="71938.859944093347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99.552015928322547"/>
    <n v="71938.859944093347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75.41478129713424"/>
    <n v="71938.85994409334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88.495575221238937"/>
    <n v="71938.85994409334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96.767950454809366"/>
    <n v="71938.859944093347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83.333333333333343"/>
    <n v="71938.85994409334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77.138849929873771"/>
    <n v="71938.859944093347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98.901098901098905"/>
    <n v="71938.859944093347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92.153765139547133"/>
    <n v="71938.859944093347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97.719869706840385"/>
    <n v="71938.859944093347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90.707678631765361"/>
    <n v="71938.85994409334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98.994806732438818"/>
    <n v="71938.85994409334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71938.85994409334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94.126506024096386"/>
    <n v="71938.8599440933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71938.859944093347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71938.85994409334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88.139007806597832"/>
    <n v="71938.85994409334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97.418317176505425"/>
    <n v="71938.85994409334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85.65310492505354"/>
    <n v="71938.85994409334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92.891263808866938"/>
    <n v="71938.85994409334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1938.859944093347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71938.859944093347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68.493150684931507"/>
    <n v="71938.859944093347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90.744101633393825"/>
    <n v="71938.85994409334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92.421441774491683"/>
    <n v="71938.859944093347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71938.859944093347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99.750623441396513"/>
    <n v="71938.859944093347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93.709734098629497"/>
    <n v="71938.85994409334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69.832402234636874"/>
    <n v="71938.859944093347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95.200317334391116"/>
    <n v="71938.859944093347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96.172340834775909"/>
    <n v="71938.859944093347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83.333333333333343"/>
    <n v="71938.859944093347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91.1854103343465"/>
    <n v="71938.85994409334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98.280098280098287"/>
    <n v="71938.85994409334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77.569489334195225"/>
    <n v="71938.859944093347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86.956521739130437"/>
    <n v="71938.859944093347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66.33499170812604"/>
    <n v="71938.85994409334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90.117152297987374"/>
    <n v="71938.85994409334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99.715099715099726"/>
    <n v="71938.859944093347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5000"/>
    <n v="71938.859944093347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060.344827586207"/>
    <n v="71938.85994409334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e v="#DIV/0!"/>
    <n v="71938.859944093347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e v="#DIV/0!"/>
    <n v="71938.859944093347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35714.285714285717"/>
    <n v="71938.859944093347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167.62452107279694"/>
    <n v="71938.859944093347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0000"/>
    <n v="71938.859944093347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6000"/>
    <n v="71938.859944093347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2250000"/>
    <n v="71938.859944093347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111.52416356877323"/>
    <n v="71938.85994409334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6829.2682926829275"/>
    <n v="71938.859944093347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2487.5621890547263"/>
    <n v="71938.85994409334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2497.1623155505108"/>
    <n v="71938.85994409334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1173.7089201877934"/>
    <n v="71938.8599440933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e v="#DIV/0!"/>
    <n v="71938.859944093347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508.90585241730281"/>
    <n v="71938.859944093347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e v="#DIV/0!"/>
    <n v="71938.859944093347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5000000"/>
    <n v="71938.859944093347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150000"/>
    <n v="71938.859944093347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29.67032967032964"/>
    <n v="71938.85994409334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71938.85994409334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98.76543209876543"/>
    <n v="71938.85994409334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82.146768893756843"/>
    <n v="71938.859944093347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0.303030303030305"/>
    <n v="71938.85994409334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91.282519397535367"/>
    <n v="71938.859944093347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99.057071023919931"/>
    <n v="71938.859944093347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71.360608943862985"/>
    <n v="71938.859944093347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99.999000009999904"/>
    <n v="71938.85994409334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83.86588168201412"/>
    <n v="71938.85994409334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93.240093240093231"/>
    <n v="71938.85994409334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43.859649122807014"/>
    <n v="71938.85994409334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93.984962406015043"/>
    <n v="71938.859944093347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69.767441860465112"/>
    <n v="71938.859944093347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95.654550423613003"/>
    <n v="71938.859944093347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90.892564988183963"/>
    <n v="71938.859944093347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94.339622641509436"/>
    <n v="71938.859944093347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92.592592592592595"/>
    <n v="71938.85994409334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94.858660595712379"/>
    <n v="71938.85994409334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83.91608391608392"/>
    <n v="71938.85994409334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65.502183406113531"/>
    <n v="71938.8599440933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71938.85994409334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99.800399201596804"/>
    <n v="71938.859944093347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44.444444444444443"/>
    <n v="71938.859944093347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94.320046782743205"/>
    <n v="71938.85994409334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95.541401273885356"/>
    <n v="71938.859944093347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85.714285714285708"/>
    <n v="71938.85994409334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91.715071843472941"/>
    <n v="71938.85994409334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62.5"/>
    <n v="71938.859944093347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88.888888888888886"/>
    <n v="71938.859944093347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97.943192948090115"/>
    <n v="71938.859944093347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99.182734269618351"/>
    <n v="71938.8599440933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98.76543209876543"/>
    <n v="71938.859944093347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1.5384615384615385"/>
    <n v="71938.85994409334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1146.7889908256882"/>
    <n v="71938.859944093347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455.78851412944391"/>
    <n v="71938.8599440933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469.48356807511738"/>
    <n v="71938.85994409334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241.02311854402362"/>
    <n v="71938.859944093347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4750.593824228029"/>
    <n v="71938.85994409334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703.7037037037039"/>
    <n v="71938.859944093347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618.73895109015905"/>
    <n v="71938.85994409334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610.61531235321752"/>
    <n v="71938.85994409334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1419.7823000473261"/>
    <n v="71938.859944093347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2631.5789473684208"/>
    <n v="71938.859944093347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293.42723004694835"/>
    <n v="71938.85994409334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50000"/>
    <n v="71938.859944093347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384615.38461538462"/>
    <n v="71938.859944093347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615.21252796420583"/>
    <n v="71938.859944093347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4000"/>
    <n v="71938.859944093347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500000"/>
    <n v="71938.859944093347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1923.0769230769231"/>
    <n v="71938.859944093347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5000"/>
    <n v="71938.859944093347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250000"/>
    <n v="71938.859944093347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566.03773584905662"/>
    <n v="71938.859944093347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2000"/>
    <n v="71938.859944093347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750000"/>
    <n v="71938.859944093347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e v="#DIV/0!"/>
    <n v="71938.859944093347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8333.3333333333321"/>
    <n v="71938.85994409334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371.23076923076923"/>
    <n v="71938.85994409334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8181.81818181818"/>
    <n v="71938.859944093347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796.81274900398409"/>
    <n v="71938.859944093347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50000"/>
    <n v="71938.859944093347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2900.6637168141597"/>
    <n v="71938.85994409334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666.66666666666674"/>
    <n v="71938.859944093347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750"/>
    <n v="71938.859944093347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e v="#DIV/0!"/>
    <n v="71938.859944093347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e v="#DIV/0!"/>
    <n v="71938.859944093347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e v="#DIV/0!"/>
    <n v="71938.859944093347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e v="#DIV/0!"/>
    <n v="71938.859944093347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189.41233608547839"/>
    <n v="71938.859944093347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2014.5044319097501"/>
    <n v="71938.85994409334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80000"/>
    <n v="71938.859944093347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e v="#DIV/0!"/>
    <n v="71938.859944093347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765.30612244897952"/>
    <n v="71938.859944093347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2000"/>
    <n v="71938.859944093347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e v="#DIV/0!"/>
    <n v="71938.859944093347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e v="#DIV/0!"/>
    <n v="71938.859944093347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e v="#DIV/0!"/>
    <n v="71938.859944093347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e v="#DIV/0!"/>
    <n v="71938.859944093347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e v="#DIV/0!"/>
    <n v="71938.859944093347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5714.2857142857147"/>
    <n v="71938.85994409334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369.00369003690037"/>
    <n v="71938.85994409334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6779.6610169491532"/>
    <n v="71938.859944093347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594.29477020602212"/>
    <n v="71938.859944093347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07.69230769230774"/>
    <n v="71938.85994409334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e v="#DIV/0!"/>
    <n v="71938.859944093347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464.03712296983758"/>
    <n v="71938.85994409334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2884.6153846153848"/>
    <n v="71938.8599440933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2000"/>
    <n v="71938.859944093347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941.17647058823536"/>
    <n v="71938.85994409334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568.18181818181813"/>
    <n v="71938.859944093347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07.12530712530713"/>
    <n v="71938.85994409334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8000"/>
    <n v="71938.859944093347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1851.851851851852"/>
    <n v="71938.85994409334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2000"/>
    <n v="71938.859944093347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204.778156996587"/>
    <n v="71938.8599440933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e v="#DIV/0!"/>
    <n v="71938.859944093347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333333.33333333337"/>
    <n v="71938.859944093347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867.05202312138726"/>
    <n v="71938.859944093347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148.51485148514851"/>
    <n v="71938.85994409334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653.59477124183002"/>
    <n v="71938.85994409334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1153.8461538461538"/>
    <n v="71938.85994409334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44444.444444444445"/>
    <n v="71938.859944093347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243.2432432432433"/>
    <n v="71938.85994409334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267.29034413631808"/>
    <n v="71938.85994409334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500000"/>
    <n v="71938.859944093347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00"/>
    <n v="71938.85994409334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275.027502750275"/>
    <n v="71938.85994409334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0000"/>
    <n v="71938.859944093347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e v="#DIV/0!"/>
    <n v="71938.859944093347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35000"/>
    <n v="71938.859944093347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50000"/>
    <n v="71938.859944093347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5555.5555555555557"/>
    <n v="71938.85994409334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1851.851851851852"/>
    <n v="71938.85994409334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e v="#DIV/0!"/>
    <n v="71938.859944093347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1229.5081967213114"/>
    <n v="71938.85994409334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830.92485549132937"/>
    <n v="71938.859944093347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655.02183406113534"/>
    <n v="71938.85994409334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00"/>
    <n v="71938.859944093347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3333.333333333328"/>
    <n v="71938.859944093347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0000"/>
    <n v="71938.859944093347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768.04915514592938"/>
    <n v="71938.859944093347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4415.0110375275935"/>
    <n v="71938.85994409334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e v="#DIV/0!"/>
    <n v="71938.859944093347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e v="#DIV/0!"/>
    <n v="71938.859944093347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200000"/>
    <n v="71938.859944093347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635.20871143375678"/>
    <n v="71938.85994409334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909.09090909090912"/>
    <n v="71938.859944093347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228.13688212927755"/>
    <n v="71938.85994409334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e v="#DIV/0!"/>
    <n v="71938.859944093347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116.09657947686117"/>
    <n v="71938.859944093347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819.89924433249359"/>
    <n v="71938.85994409334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00000"/>
    <n v="71938.859944093347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45454.545454545456"/>
    <n v="71938.859944093347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1000"/>
    <n v="71938.859944093347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e v="#DIV/0!"/>
    <n v="71938.859944093347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280.58361391694729"/>
    <n v="71938.85994409334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e v="#DIV/0!"/>
    <n v="71938.859944093347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40000"/>
    <n v="71938.859944093347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076.9230769230771"/>
    <n v="71938.859944093347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2970.2970297029706"/>
    <n v="71938.859944093347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e v="#DIV/0!"/>
    <n v="71938.859944093347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634.11540900443879"/>
    <n v="71938.859944093347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6000"/>
    <n v="71938.859944093347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20000000"/>
    <n v="71938.859944093347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104000"/>
    <n v="71938.859944093347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e v="#DIV/0!"/>
    <n v="71938.859944093347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e v="#DIV/0!"/>
    <n v="71938.859944093347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411.76470588235293"/>
    <n v="71938.85994409334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e v="#DIV/0!"/>
    <n v="71938.859944093347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400000"/>
    <n v="71938.85994409334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12.01248049921998"/>
    <n v="71938.85994409334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410.95890410958907"/>
    <n v="71938.859944093347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6666.666666666667"/>
    <n v="71938.859944093347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23809.523809523809"/>
    <n v="71938.859944093347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111.1111111111109"/>
    <n v="71938.85994409334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e v="#DIV/0!"/>
    <n v="71938.859944093347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1587.3015873015875"/>
    <n v="71938.859944093347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701.75438596491222"/>
    <n v="71938.859944093347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6666.666666666664"/>
    <n v="71938.859944093347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414.63414634146341"/>
    <n v="71938.85994409334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948.76660341555987"/>
    <n v="71938.85994409334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1338.8625592417063"/>
    <n v="71938.85994409334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136363.63636363638"/>
    <n v="71938.859944093347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0294.117647058823"/>
    <n v="71938.85994409334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473.93364928909955"/>
    <n v="71938.859944093347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128.04097311139563"/>
    <n v="71938.859944093347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12.5"/>
    <n v="71938.85994409334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e v="#DIV/0!"/>
    <n v="71938.859944093347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209.67741935483869"/>
    <n v="71938.85994409334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6896.5517241379321"/>
    <n v="71938.859944093347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934.57943925233644"/>
    <n v="71938.85994409334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5454.545454545455"/>
    <n v="71938.859944093347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555.55555555555554"/>
    <n v="71938.859944093347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2448.9795918367345"/>
    <n v="71938.859944093347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500"/>
    <n v="71938.8599440933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287.33556873871549"/>
    <n v="71938.859944093347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1578.9473684210525"/>
    <n v="71938.859944093347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12.01248049921998"/>
    <n v="71938.859944093347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24.5901639344263"/>
    <n v="71938.859944093347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264.90066225165566"/>
    <n v="71938.859944093347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4687.5"/>
    <n v="71938.85994409334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e v="#DIV/0!"/>
    <n v="71938.859944093347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2391.304347826087"/>
    <n v="71938.859944093347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500"/>
    <n v="71938.859944093347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1848.4288354898335"/>
    <n v="71938.859944093347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1666666.6666666667"/>
    <n v="71938.859944093347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40000"/>
    <n v="71938.859944093347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285.71428571428572"/>
    <n v="71938.85994409334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603.62173038229366"/>
    <n v="71938.85994409334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e v="#DIV/0!"/>
    <n v="71938.859944093347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174.82517482517483"/>
    <n v="71938.85994409334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605.53633217993081"/>
    <n v="71938.859944093347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80000"/>
    <n v="71938.859944093347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264.90066225165566"/>
    <n v="71938.859944093347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5434.782608695652"/>
    <n v="71938.85994409334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995.02487562189049"/>
    <n v="71938.859944093347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50000"/>
    <n v="71938.859944093347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7500"/>
    <n v="71938.859944093347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1500000"/>
    <n v="71938.859944093347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40000"/>
    <n v="71938.859944093347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1666.6666666666667"/>
    <n v="71938.859944093347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2573.3333333333335"/>
    <n v="71938.85994409334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413.3180252583237"/>
    <n v="71938.85994409334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1315.7894736842104"/>
    <n v="71938.85994409334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e v="#DIV/0!"/>
    <n v="71938.859944093347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7692.3076923076924"/>
    <n v="71938.859944093347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e v="#DIV/0!"/>
    <n v="71938.859944093347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700000"/>
    <n v="71938.859944093347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714.28571428571433"/>
    <n v="71938.859944093347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9523.8095238095248"/>
    <n v="71938.859944093347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1153.8461538461538"/>
    <n v="71938.85994409334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2068.965517241379"/>
    <n v="71938.85994409334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600"/>
    <n v="71938.859944093347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2000"/>
    <n v="71938.859944093347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143.75848574395016"/>
    <n v="71938.85994409334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e v="#DIV/0!"/>
    <n v="71938.859944093347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8000"/>
    <n v="71938.859944093347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2000"/>
    <n v="71938.85994409334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e v="#DIV/0!"/>
    <n v="71938.859944093347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1395.3488372093022"/>
    <n v="71938.8599440933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356.50623885918003"/>
    <n v="71938.859944093347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e v="#DIV/0!"/>
    <n v="71938.859944093347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625"/>
    <n v="71938.85994409334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e v="#DIV/0!"/>
    <n v="71938.859944093347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1464.406779661017"/>
    <n v="71938.85994409334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389.12469737007058"/>
    <n v="71938.85994409334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6750"/>
    <n v="71938.859944093347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271.37042062415196"/>
    <n v="71938.8599440933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212.53985122210412"/>
    <n v="71938.8599440933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875"/>
    <n v="71938.859944093347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830.56478405315613"/>
    <n v="71938.859944093347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166.66666666666669"/>
    <n v="71938.859944093347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20"/>
    <n v="71938.859944093347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23809.523809523809"/>
    <n v="71938.859944093347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47619.047619047618"/>
    <n v="71938.85994409334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e v="#DIV/0!"/>
    <n v="71938.859944093347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266.66666666666663"/>
    <n v="71938.85994409334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500000"/>
    <n v="71938.859944093347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1217.3913043478262"/>
    <n v="71938.85994409334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4545.454545454545"/>
    <n v="71938.85994409334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566.47784071976014"/>
    <n v="71938.85994409334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125000"/>
    <n v="71938.85994409334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50000"/>
    <n v="71938.859944093347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e v="#DIV/0!"/>
    <n v="71938.859944093347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266.42984014209594"/>
    <n v="71938.85994409334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454.54545454545456"/>
    <n v="71938.859944093347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e v="#DIV/0!"/>
    <n v="71938.859944093347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567.53688989784337"/>
    <n v="71938.85994409334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188.67924528301887"/>
    <n v="71938.85994409334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451.61290322580652"/>
    <n v="71938.85994409334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947.3684210526317"/>
    <n v="71938.859944093347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4000"/>
    <n v="71938.85994409334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508.7719298245615"/>
    <n v="71938.85994409334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e v="#DIV/0!"/>
    <n v="71938.859944093347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4081.6326530612246"/>
    <n v="71938.85994409334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7037.0370370370365"/>
    <n v="71938.85994409334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519.48051948051943"/>
    <n v="71938.85994409334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4814.814814814816"/>
    <n v="71938.85994409334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60000"/>
    <n v="71938.859944093347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164.20361247947454"/>
    <n v="71938.859944093347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9999.9999999999982"/>
    <n v="71938.859944093347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290.69767441860461"/>
    <n v="71938.859944093347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606.06060606060601"/>
    <n v="71938.85994409334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e v="#DIV/0!"/>
    <n v="71938.859944093347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25000"/>
    <n v="71938.859944093347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9459.45945945946"/>
    <n v="71938.859944093347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374.1496598639456"/>
    <n v="71938.85994409334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347.22222222222223"/>
    <n v="71938.85994409334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e v="#DIV/0!"/>
    <n v="71938.859944093347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1123.5955056179776"/>
    <n v="71938.85994409334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e v="#DIV/0!"/>
    <n v="71938.859944093347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60000"/>
    <n v="71938.859944093347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e v="#DIV/0!"/>
    <n v="71938.859944093347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635.42857142857144"/>
    <n v="71938.85994409334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5000"/>
    <n v="71938.859944093347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461.133069828722"/>
    <n v="71938.85994409334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0000"/>
    <n v="71938.859944093347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35000"/>
    <n v="71938.859944093347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2127.6595744680849"/>
    <n v="71938.859944093347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e v="#DIV/0!"/>
    <n v="71938.859944093347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925.92592592592598"/>
    <n v="71938.859944093347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2083.333333333333"/>
    <n v="71938.859944093347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125"/>
    <n v="71938.85994409334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784.31372549019602"/>
    <n v="71938.85994409334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550000"/>
    <n v="71938.859944093347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4166.6666666666661"/>
    <n v="71938.85994409334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273.97260273972603"/>
    <n v="71938.859944093347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750"/>
    <n v="71938.859944093347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875"/>
    <n v="71938.859944093347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e v="#DIV/0!"/>
    <n v="71938.859944093347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e v="#DIV/0!"/>
    <n v="71938.859944093347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9000"/>
    <n v="71938.859944093347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e v="#DIV/0!"/>
    <n v="71938.859944093347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e v="#DIV/0!"/>
    <n v="71938.859944093347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364.96350364963502"/>
    <n v="71938.85994409334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00"/>
    <n v="71938.85994409334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468.01872074882994"/>
    <n v="71938.85994409334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1434.7826086956522"/>
    <n v="71938.85994409334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141.64305949008497"/>
    <n v="71938.85994409334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4878.0487804878048"/>
    <n v="71938.859944093347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5084.7457627118647"/>
    <n v="71938.859944093347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e v="#DIV/0!"/>
    <n v="71938.859944093347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348.83720930232556"/>
    <n v="71938.85994409334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191.489361702128"/>
    <n v="71938.85994409334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250000"/>
    <n v="71938.859944093347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50000"/>
    <n v="71938.859944093347"/>
    <x v="1"/>
    <s v="plays"/>
    <x v="4113"/>
    <d v="2016-01-08T06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</r>
  <r>
    <x v="1"/>
    <x v="1"/>
    <x v="0"/>
  </r>
  <r>
    <x v="2"/>
    <x v="2"/>
    <x v="0"/>
  </r>
  <r>
    <x v="3"/>
    <x v="1"/>
    <x v="0"/>
  </r>
  <r>
    <x v="4"/>
    <x v="3"/>
    <x v="0"/>
  </r>
  <r>
    <x v="5"/>
    <x v="4"/>
    <x v="0"/>
  </r>
  <r>
    <x v="6"/>
    <x v="0"/>
    <x v="0"/>
  </r>
  <r>
    <x v="7"/>
    <x v="0"/>
    <x v="0"/>
  </r>
  <r>
    <x v="8"/>
    <x v="4"/>
    <x v="0"/>
  </r>
  <r>
    <x v="9"/>
    <x v="2"/>
    <x v="0"/>
  </r>
  <r>
    <x v="10"/>
    <x v="4"/>
    <x v="0"/>
  </r>
  <r>
    <x v="11"/>
    <x v="0"/>
    <x v="0"/>
  </r>
  <r>
    <x v="12"/>
    <x v="5"/>
    <x v="0"/>
  </r>
  <r>
    <x v="13"/>
    <x v="4"/>
    <x v="0"/>
  </r>
  <r>
    <x v="14"/>
    <x v="0"/>
    <x v="0"/>
  </r>
  <r>
    <x v="15"/>
    <x v="4"/>
    <x v="0"/>
  </r>
  <r>
    <x v="16"/>
    <x v="1"/>
    <x v="0"/>
  </r>
  <r>
    <x v="17"/>
    <x v="4"/>
    <x v="0"/>
  </r>
  <r>
    <x v="18"/>
    <x v="5"/>
    <x v="0"/>
  </r>
  <r>
    <x v="19"/>
    <x v="2"/>
    <x v="0"/>
  </r>
  <r>
    <x v="20"/>
    <x v="4"/>
    <x v="0"/>
  </r>
  <r>
    <x v="21"/>
    <x v="6"/>
    <x v="0"/>
  </r>
  <r>
    <x v="22"/>
    <x v="2"/>
    <x v="0"/>
  </r>
  <r>
    <x v="23"/>
    <x v="4"/>
    <x v="0"/>
  </r>
  <r>
    <x v="24"/>
    <x v="7"/>
    <x v="0"/>
  </r>
  <r>
    <x v="25"/>
    <x v="2"/>
    <x v="0"/>
  </r>
  <r>
    <x v="26"/>
    <x v="4"/>
    <x v="0"/>
  </r>
  <r>
    <x v="27"/>
    <x v="8"/>
    <x v="0"/>
  </r>
  <r>
    <x v="28"/>
    <x v="1"/>
    <x v="0"/>
  </r>
  <r>
    <x v="29"/>
    <x v="4"/>
    <x v="0"/>
  </r>
  <r>
    <x v="30"/>
    <x v="4"/>
    <x v="0"/>
  </r>
  <r>
    <x v="31"/>
    <x v="2"/>
    <x v="0"/>
  </r>
  <r>
    <x v="32"/>
    <x v="9"/>
    <x v="0"/>
  </r>
  <r>
    <x v="33"/>
    <x v="0"/>
    <x v="0"/>
  </r>
  <r>
    <x v="34"/>
    <x v="4"/>
    <x v="0"/>
  </r>
  <r>
    <x v="35"/>
    <x v="4"/>
    <x v="0"/>
  </r>
  <r>
    <x v="36"/>
    <x v="0"/>
    <x v="0"/>
  </r>
  <r>
    <x v="37"/>
    <x v="8"/>
    <x v="0"/>
  </r>
  <r>
    <x v="38"/>
    <x v="4"/>
    <x v="0"/>
  </r>
  <r>
    <x v="39"/>
    <x v="9"/>
    <x v="0"/>
  </r>
  <r>
    <x v="40"/>
    <x v="4"/>
    <x v="0"/>
  </r>
  <r>
    <x v="41"/>
    <x v="4"/>
    <x v="0"/>
  </r>
  <r>
    <x v="42"/>
    <x v="1"/>
    <x v="0"/>
  </r>
  <r>
    <x v="43"/>
    <x v="1"/>
    <x v="0"/>
  </r>
  <r>
    <x v="44"/>
    <x v="4"/>
    <x v="0"/>
  </r>
  <r>
    <x v="45"/>
    <x v="0"/>
    <x v="0"/>
  </r>
  <r>
    <x v="46"/>
    <x v="0"/>
    <x v="0"/>
  </r>
  <r>
    <x v="47"/>
    <x v="0"/>
    <x v="0"/>
  </r>
  <r>
    <x v="48"/>
    <x v="4"/>
    <x v="0"/>
  </r>
  <r>
    <x v="49"/>
    <x v="1"/>
    <x v="0"/>
  </r>
  <r>
    <x v="50"/>
    <x v="2"/>
    <x v="0"/>
  </r>
  <r>
    <x v="51"/>
    <x v="1"/>
    <x v="0"/>
  </r>
  <r>
    <x v="52"/>
    <x v="1"/>
    <x v="0"/>
  </r>
  <r>
    <x v="53"/>
    <x v="4"/>
    <x v="0"/>
  </r>
  <r>
    <x v="54"/>
    <x v="1"/>
    <x v="0"/>
  </r>
  <r>
    <x v="55"/>
    <x v="0"/>
    <x v="0"/>
  </r>
  <r>
    <x v="56"/>
    <x v="0"/>
    <x v="0"/>
  </r>
  <r>
    <x v="57"/>
    <x v="6"/>
    <x v="0"/>
  </r>
  <r>
    <x v="58"/>
    <x v="1"/>
    <x v="0"/>
  </r>
  <r>
    <x v="59"/>
    <x v="8"/>
    <x v="0"/>
  </r>
  <r>
    <x v="60"/>
    <x v="4"/>
    <x v="0"/>
  </r>
  <r>
    <x v="61"/>
    <x v="0"/>
    <x v="0"/>
  </r>
  <r>
    <x v="62"/>
    <x v="4"/>
    <x v="0"/>
  </r>
  <r>
    <x v="63"/>
    <x v="4"/>
    <x v="0"/>
  </r>
  <r>
    <x v="64"/>
    <x v="4"/>
    <x v="0"/>
  </r>
  <r>
    <x v="65"/>
    <x v="0"/>
    <x v="0"/>
  </r>
  <r>
    <x v="66"/>
    <x v="4"/>
    <x v="0"/>
  </r>
  <r>
    <x v="67"/>
    <x v="4"/>
    <x v="0"/>
  </r>
  <r>
    <x v="68"/>
    <x v="2"/>
    <x v="0"/>
  </r>
  <r>
    <x v="69"/>
    <x v="1"/>
    <x v="0"/>
  </r>
  <r>
    <x v="70"/>
    <x v="2"/>
    <x v="0"/>
  </r>
  <r>
    <x v="71"/>
    <x v="4"/>
    <x v="0"/>
  </r>
  <r>
    <x v="72"/>
    <x v="4"/>
    <x v="0"/>
  </r>
  <r>
    <x v="73"/>
    <x v="2"/>
    <x v="0"/>
  </r>
  <r>
    <x v="74"/>
    <x v="2"/>
    <x v="0"/>
  </r>
  <r>
    <x v="75"/>
    <x v="4"/>
    <x v="0"/>
  </r>
  <r>
    <x v="76"/>
    <x v="2"/>
    <x v="0"/>
  </r>
  <r>
    <x v="77"/>
    <x v="2"/>
    <x v="0"/>
  </r>
  <r>
    <x v="78"/>
    <x v="2"/>
    <x v="0"/>
  </r>
  <r>
    <x v="79"/>
    <x v="4"/>
    <x v="0"/>
  </r>
  <r>
    <x v="80"/>
    <x v="1"/>
    <x v="0"/>
  </r>
  <r>
    <x v="81"/>
    <x v="2"/>
    <x v="0"/>
  </r>
  <r>
    <x v="82"/>
    <x v="4"/>
    <x v="0"/>
  </r>
  <r>
    <x v="83"/>
    <x v="2"/>
    <x v="0"/>
  </r>
  <r>
    <x v="84"/>
    <x v="2"/>
    <x v="0"/>
  </r>
  <r>
    <x v="85"/>
    <x v="4"/>
    <x v="0"/>
  </r>
  <r>
    <x v="86"/>
    <x v="0"/>
    <x v="0"/>
  </r>
  <r>
    <x v="87"/>
    <x v="4"/>
    <x v="0"/>
  </r>
  <r>
    <x v="88"/>
    <x v="4"/>
    <x v="0"/>
  </r>
  <r>
    <x v="89"/>
    <x v="0"/>
    <x v="0"/>
  </r>
  <r>
    <x v="90"/>
    <x v="2"/>
    <x v="0"/>
  </r>
  <r>
    <x v="91"/>
    <x v="4"/>
    <x v="0"/>
  </r>
  <r>
    <x v="92"/>
    <x v="0"/>
    <x v="0"/>
  </r>
  <r>
    <x v="93"/>
    <x v="4"/>
    <x v="0"/>
  </r>
  <r>
    <x v="94"/>
    <x v="2"/>
    <x v="0"/>
  </r>
  <r>
    <x v="95"/>
    <x v="2"/>
    <x v="0"/>
  </r>
  <r>
    <x v="96"/>
    <x v="4"/>
    <x v="0"/>
  </r>
  <r>
    <x v="97"/>
    <x v="2"/>
    <x v="0"/>
  </r>
  <r>
    <x v="98"/>
    <x v="4"/>
    <x v="0"/>
  </r>
  <r>
    <x v="99"/>
    <x v="4"/>
    <x v="0"/>
  </r>
  <r>
    <x v="100"/>
    <x v="0"/>
    <x v="0"/>
  </r>
  <r>
    <x v="101"/>
    <x v="4"/>
    <x v="0"/>
  </r>
  <r>
    <x v="102"/>
    <x v="0"/>
    <x v="0"/>
  </r>
  <r>
    <x v="103"/>
    <x v="4"/>
    <x v="0"/>
  </r>
  <r>
    <x v="104"/>
    <x v="2"/>
    <x v="0"/>
  </r>
  <r>
    <x v="105"/>
    <x v="4"/>
    <x v="0"/>
  </r>
  <r>
    <x v="106"/>
    <x v="0"/>
    <x v="0"/>
  </r>
  <r>
    <x v="107"/>
    <x v="0"/>
    <x v="0"/>
  </r>
  <r>
    <x v="108"/>
    <x v="4"/>
    <x v="0"/>
  </r>
  <r>
    <x v="109"/>
    <x v="4"/>
    <x v="0"/>
  </r>
  <r>
    <x v="110"/>
    <x v="4"/>
    <x v="0"/>
  </r>
  <r>
    <x v="111"/>
    <x v="4"/>
    <x v="0"/>
  </r>
  <r>
    <x v="112"/>
    <x v="0"/>
    <x v="0"/>
  </r>
  <r>
    <x v="113"/>
    <x v="0"/>
    <x v="0"/>
  </r>
  <r>
    <x v="114"/>
    <x v="4"/>
    <x v="0"/>
  </r>
  <r>
    <x v="115"/>
    <x v="2"/>
    <x v="0"/>
  </r>
  <r>
    <x v="116"/>
    <x v="4"/>
    <x v="0"/>
  </r>
  <r>
    <x v="117"/>
    <x v="4"/>
    <x v="0"/>
  </r>
  <r>
    <x v="118"/>
    <x v="0"/>
    <x v="0"/>
  </r>
  <r>
    <x v="119"/>
    <x v="4"/>
    <x v="0"/>
  </r>
  <r>
    <x v="120"/>
    <x v="10"/>
    <x v="1"/>
  </r>
  <r>
    <x v="121"/>
    <x v="4"/>
    <x v="1"/>
  </r>
  <r>
    <x v="122"/>
    <x v="10"/>
    <x v="1"/>
  </r>
  <r>
    <x v="123"/>
    <x v="10"/>
    <x v="1"/>
  </r>
  <r>
    <x v="124"/>
    <x v="4"/>
    <x v="1"/>
  </r>
  <r>
    <x v="125"/>
    <x v="2"/>
    <x v="1"/>
  </r>
  <r>
    <x v="126"/>
    <x v="9"/>
    <x v="1"/>
  </r>
  <r>
    <x v="127"/>
    <x v="0"/>
    <x v="1"/>
  </r>
  <r>
    <x v="128"/>
    <x v="10"/>
    <x v="1"/>
  </r>
  <r>
    <x v="129"/>
    <x v="8"/>
    <x v="1"/>
  </r>
  <r>
    <x v="130"/>
    <x v="2"/>
    <x v="1"/>
  </r>
  <r>
    <x v="131"/>
    <x v="4"/>
    <x v="1"/>
  </r>
  <r>
    <x v="132"/>
    <x v="10"/>
    <x v="1"/>
  </r>
  <r>
    <x v="133"/>
    <x v="10"/>
    <x v="1"/>
  </r>
  <r>
    <x v="134"/>
    <x v="0"/>
    <x v="1"/>
  </r>
  <r>
    <x v="135"/>
    <x v="4"/>
    <x v="1"/>
  </r>
  <r>
    <x v="136"/>
    <x v="4"/>
    <x v="1"/>
  </r>
  <r>
    <x v="137"/>
    <x v="10"/>
    <x v="1"/>
  </r>
  <r>
    <x v="138"/>
    <x v="10"/>
    <x v="1"/>
  </r>
  <r>
    <x v="139"/>
    <x v="2"/>
    <x v="1"/>
  </r>
  <r>
    <x v="140"/>
    <x v="10"/>
    <x v="1"/>
  </r>
  <r>
    <x v="141"/>
    <x v="1"/>
    <x v="1"/>
  </r>
  <r>
    <x v="142"/>
    <x v="4"/>
    <x v="1"/>
  </r>
  <r>
    <x v="143"/>
    <x v="0"/>
    <x v="1"/>
  </r>
  <r>
    <x v="144"/>
    <x v="0"/>
    <x v="1"/>
  </r>
  <r>
    <x v="145"/>
    <x v="4"/>
    <x v="1"/>
  </r>
  <r>
    <x v="146"/>
    <x v="8"/>
    <x v="1"/>
  </r>
  <r>
    <x v="147"/>
    <x v="0"/>
    <x v="1"/>
  </r>
  <r>
    <x v="148"/>
    <x v="10"/>
    <x v="1"/>
  </r>
  <r>
    <x v="149"/>
    <x v="1"/>
    <x v="1"/>
  </r>
  <r>
    <x v="150"/>
    <x v="10"/>
    <x v="1"/>
  </r>
  <r>
    <x v="151"/>
    <x v="10"/>
    <x v="1"/>
  </r>
  <r>
    <x v="152"/>
    <x v="10"/>
    <x v="1"/>
  </r>
  <r>
    <x v="153"/>
    <x v="10"/>
    <x v="1"/>
  </r>
  <r>
    <x v="154"/>
    <x v="4"/>
    <x v="1"/>
  </r>
  <r>
    <x v="155"/>
    <x v="10"/>
    <x v="1"/>
  </r>
  <r>
    <x v="156"/>
    <x v="7"/>
    <x v="1"/>
  </r>
  <r>
    <x v="157"/>
    <x v="4"/>
    <x v="1"/>
  </r>
  <r>
    <x v="158"/>
    <x v="0"/>
    <x v="1"/>
  </r>
  <r>
    <x v="159"/>
    <x v="10"/>
    <x v="1"/>
  </r>
  <r>
    <x v="160"/>
    <x v="0"/>
    <x v="2"/>
  </r>
  <r>
    <x v="161"/>
    <x v="10"/>
    <x v="2"/>
  </r>
  <r>
    <x v="162"/>
    <x v="4"/>
    <x v="2"/>
  </r>
  <r>
    <x v="163"/>
    <x v="10"/>
    <x v="2"/>
  </r>
  <r>
    <x v="164"/>
    <x v="10"/>
    <x v="2"/>
  </r>
  <r>
    <x v="165"/>
    <x v="6"/>
    <x v="2"/>
  </r>
  <r>
    <x v="166"/>
    <x v="0"/>
    <x v="2"/>
  </r>
  <r>
    <x v="167"/>
    <x v="10"/>
    <x v="2"/>
  </r>
  <r>
    <x v="168"/>
    <x v="0"/>
    <x v="2"/>
  </r>
  <r>
    <x v="169"/>
    <x v="4"/>
    <x v="2"/>
  </r>
  <r>
    <x v="170"/>
    <x v="1"/>
    <x v="2"/>
  </r>
  <r>
    <x v="171"/>
    <x v="10"/>
    <x v="2"/>
  </r>
  <r>
    <x v="172"/>
    <x v="10"/>
    <x v="2"/>
  </r>
  <r>
    <x v="173"/>
    <x v="4"/>
    <x v="2"/>
  </r>
  <r>
    <x v="174"/>
    <x v="0"/>
    <x v="2"/>
  </r>
  <r>
    <x v="175"/>
    <x v="8"/>
    <x v="2"/>
  </r>
  <r>
    <x v="176"/>
    <x v="4"/>
    <x v="2"/>
  </r>
  <r>
    <x v="177"/>
    <x v="2"/>
    <x v="2"/>
  </r>
  <r>
    <x v="178"/>
    <x v="10"/>
    <x v="2"/>
  </r>
  <r>
    <x v="179"/>
    <x v="4"/>
    <x v="2"/>
  </r>
  <r>
    <x v="180"/>
    <x v="4"/>
    <x v="2"/>
  </r>
  <r>
    <x v="181"/>
    <x v="4"/>
    <x v="2"/>
  </r>
  <r>
    <x v="182"/>
    <x v="4"/>
    <x v="2"/>
  </r>
  <r>
    <x v="183"/>
    <x v="1"/>
    <x v="2"/>
  </r>
  <r>
    <x v="184"/>
    <x v="4"/>
    <x v="2"/>
  </r>
  <r>
    <x v="185"/>
    <x v="3"/>
    <x v="2"/>
  </r>
  <r>
    <x v="186"/>
    <x v="0"/>
    <x v="2"/>
  </r>
  <r>
    <x v="187"/>
    <x v="0"/>
    <x v="2"/>
  </r>
  <r>
    <x v="188"/>
    <x v="4"/>
    <x v="2"/>
  </r>
  <r>
    <x v="189"/>
    <x v="10"/>
    <x v="2"/>
  </r>
  <r>
    <x v="190"/>
    <x v="1"/>
    <x v="2"/>
  </r>
  <r>
    <x v="191"/>
    <x v="0"/>
    <x v="2"/>
  </r>
  <r>
    <x v="192"/>
    <x v="10"/>
    <x v="2"/>
  </r>
  <r>
    <x v="193"/>
    <x v="4"/>
    <x v="2"/>
  </r>
  <r>
    <x v="194"/>
    <x v="4"/>
    <x v="2"/>
  </r>
  <r>
    <x v="195"/>
    <x v="10"/>
    <x v="2"/>
  </r>
  <r>
    <x v="196"/>
    <x v="4"/>
    <x v="2"/>
  </r>
  <r>
    <x v="197"/>
    <x v="4"/>
    <x v="2"/>
  </r>
  <r>
    <x v="198"/>
    <x v="9"/>
    <x v="2"/>
  </r>
  <r>
    <x v="199"/>
    <x v="1"/>
    <x v="2"/>
  </r>
  <r>
    <x v="200"/>
    <x v="0"/>
    <x v="2"/>
  </r>
  <r>
    <x v="201"/>
    <x v="2"/>
    <x v="2"/>
  </r>
  <r>
    <x v="202"/>
    <x v="0"/>
    <x v="2"/>
  </r>
  <r>
    <x v="203"/>
    <x v="4"/>
    <x v="2"/>
  </r>
  <r>
    <x v="204"/>
    <x v="10"/>
    <x v="2"/>
  </r>
  <r>
    <x v="205"/>
    <x v="0"/>
    <x v="2"/>
  </r>
  <r>
    <x v="206"/>
    <x v="1"/>
    <x v="2"/>
  </r>
  <r>
    <x v="207"/>
    <x v="1"/>
    <x v="2"/>
  </r>
  <r>
    <x v="208"/>
    <x v="10"/>
    <x v="2"/>
  </r>
  <r>
    <x v="209"/>
    <x v="9"/>
    <x v="2"/>
  </r>
  <r>
    <x v="210"/>
    <x v="1"/>
    <x v="2"/>
  </r>
  <r>
    <x v="211"/>
    <x v="0"/>
    <x v="2"/>
  </r>
  <r>
    <x v="212"/>
    <x v="0"/>
    <x v="2"/>
  </r>
  <r>
    <x v="213"/>
    <x v="10"/>
    <x v="2"/>
  </r>
  <r>
    <x v="214"/>
    <x v="1"/>
    <x v="2"/>
  </r>
  <r>
    <x v="215"/>
    <x v="4"/>
    <x v="2"/>
  </r>
  <r>
    <x v="216"/>
    <x v="10"/>
    <x v="2"/>
  </r>
  <r>
    <x v="217"/>
    <x v="10"/>
    <x v="2"/>
  </r>
  <r>
    <x v="218"/>
    <x v="0"/>
    <x v="2"/>
  </r>
  <r>
    <x v="219"/>
    <x v="10"/>
    <x v="2"/>
  </r>
  <r>
    <x v="220"/>
    <x v="10"/>
    <x v="2"/>
  </r>
  <r>
    <x v="221"/>
    <x v="10"/>
    <x v="2"/>
  </r>
  <r>
    <x v="222"/>
    <x v="4"/>
    <x v="2"/>
  </r>
  <r>
    <x v="223"/>
    <x v="10"/>
    <x v="2"/>
  </r>
  <r>
    <x v="224"/>
    <x v="10"/>
    <x v="2"/>
  </r>
  <r>
    <x v="225"/>
    <x v="2"/>
    <x v="2"/>
  </r>
  <r>
    <x v="226"/>
    <x v="9"/>
    <x v="2"/>
  </r>
  <r>
    <x v="227"/>
    <x v="9"/>
    <x v="2"/>
  </r>
  <r>
    <x v="228"/>
    <x v="0"/>
    <x v="2"/>
  </r>
  <r>
    <x v="229"/>
    <x v="4"/>
    <x v="2"/>
  </r>
  <r>
    <x v="230"/>
    <x v="6"/>
    <x v="2"/>
  </r>
  <r>
    <x v="231"/>
    <x v="10"/>
    <x v="2"/>
  </r>
  <r>
    <x v="232"/>
    <x v="4"/>
    <x v="2"/>
  </r>
  <r>
    <x v="233"/>
    <x v="10"/>
    <x v="2"/>
  </r>
  <r>
    <x v="234"/>
    <x v="4"/>
    <x v="2"/>
  </r>
  <r>
    <x v="235"/>
    <x v="1"/>
    <x v="2"/>
  </r>
  <r>
    <x v="236"/>
    <x v="10"/>
    <x v="2"/>
  </r>
  <r>
    <x v="237"/>
    <x v="6"/>
    <x v="2"/>
  </r>
  <r>
    <x v="238"/>
    <x v="9"/>
    <x v="2"/>
  </r>
  <r>
    <x v="239"/>
    <x v="4"/>
    <x v="2"/>
  </r>
  <r>
    <x v="240"/>
    <x v="6"/>
    <x v="0"/>
  </r>
  <r>
    <x v="241"/>
    <x v="7"/>
    <x v="0"/>
  </r>
  <r>
    <x v="242"/>
    <x v="1"/>
    <x v="0"/>
  </r>
  <r>
    <x v="243"/>
    <x v="9"/>
    <x v="0"/>
  </r>
  <r>
    <x v="244"/>
    <x v="4"/>
    <x v="0"/>
  </r>
  <r>
    <x v="245"/>
    <x v="0"/>
    <x v="0"/>
  </r>
  <r>
    <x v="246"/>
    <x v="0"/>
    <x v="0"/>
  </r>
  <r>
    <x v="247"/>
    <x v="0"/>
    <x v="0"/>
  </r>
  <r>
    <x v="248"/>
    <x v="10"/>
    <x v="0"/>
  </r>
  <r>
    <x v="249"/>
    <x v="1"/>
    <x v="0"/>
  </r>
  <r>
    <x v="250"/>
    <x v="5"/>
    <x v="0"/>
  </r>
  <r>
    <x v="251"/>
    <x v="4"/>
    <x v="0"/>
  </r>
  <r>
    <x v="252"/>
    <x v="0"/>
    <x v="0"/>
  </r>
  <r>
    <x v="253"/>
    <x v="4"/>
    <x v="0"/>
  </r>
  <r>
    <x v="254"/>
    <x v="8"/>
    <x v="0"/>
  </r>
  <r>
    <x v="255"/>
    <x v="0"/>
    <x v="0"/>
  </r>
  <r>
    <x v="256"/>
    <x v="1"/>
    <x v="0"/>
  </r>
  <r>
    <x v="257"/>
    <x v="7"/>
    <x v="0"/>
  </r>
  <r>
    <x v="258"/>
    <x v="5"/>
    <x v="0"/>
  </r>
  <r>
    <x v="259"/>
    <x v="10"/>
    <x v="0"/>
  </r>
  <r>
    <x v="260"/>
    <x v="1"/>
    <x v="0"/>
  </r>
  <r>
    <x v="261"/>
    <x v="8"/>
    <x v="0"/>
  </r>
  <r>
    <x v="262"/>
    <x v="4"/>
    <x v="0"/>
  </r>
  <r>
    <x v="263"/>
    <x v="9"/>
    <x v="0"/>
  </r>
  <r>
    <x v="264"/>
    <x v="0"/>
    <x v="0"/>
  </r>
  <r>
    <x v="265"/>
    <x v="0"/>
    <x v="0"/>
  </r>
  <r>
    <x v="266"/>
    <x v="4"/>
    <x v="0"/>
  </r>
  <r>
    <x v="267"/>
    <x v="0"/>
    <x v="0"/>
  </r>
  <r>
    <x v="268"/>
    <x v="0"/>
    <x v="0"/>
  </r>
  <r>
    <x v="269"/>
    <x v="10"/>
    <x v="0"/>
  </r>
  <r>
    <x v="270"/>
    <x v="4"/>
    <x v="0"/>
  </r>
  <r>
    <x v="271"/>
    <x v="5"/>
    <x v="0"/>
  </r>
  <r>
    <x v="272"/>
    <x v="4"/>
    <x v="0"/>
  </r>
  <r>
    <x v="273"/>
    <x v="0"/>
    <x v="0"/>
  </r>
  <r>
    <x v="274"/>
    <x v="4"/>
    <x v="0"/>
  </r>
  <r>
    <x v="275"/>
    <x v="8"/>
    <x v="0"/>
  </r>
  <r>
    <x v="276"/>
    <x v="4"/>
    <x v="0"/>
  </r>
  <r>
    <x v="277"/>
    <x v="10"/>
    <x v="0"/>
  </r>
  <r>
    <x v="278"/>
    <x v="9"/>
    <x v="0"/>
  </r>
  <r>
    <x v="279"/>
    <x v="6"/>
    <x v="0"/>
  </r>
  <r>
    <x v="280"/>
    <x v="10"/>
    <x v="0"/>
  </r>
  <r>
    <x v="281"/>
    <x v="0"/>
    <x v="0"/>
  </r>
  <r>
    <x v="282"/>
    <x v="11"/>
    <x v="0"/>
  </r>
  <r>
    <x v="283"/>
    <x v="6"/>
    <x v="0"/>
  </r>
  <r>
    <x v="284"/>
    <x v="3"/>
    <x v="0"/>
  </r>
  <r>
    <x v="285"/>
    <x v="1"/>
    <x v="0"/>
  </r>
  <r>
    <x v="286"/>
    <x v="6"/>
    <x v="0"/>
  </r>
  <r>
    <x v="287"/>
    <x v="6"/>
    <x v="0"/>
  </r>
  <r>
    <x v="288"/>
    <x v="10"/>
    <x v="0"/>
  </r>
  <r>
    <x v="289"/>
    <x v="6"/>
    <x v="0"/>
  </r>
  <r>
    <x v="290"/>
    <x v="4"/>
    <x v="0"/>
  </r>
  <r>
    <x v="291"/>
    <x v="0"/>
    <x v="0"/>
  </r>
  <r>
    <x v="292"/>
    <x v="10"/>
    <x v="0"/>
  </r>
  <r>
    <x v="293"/>
    <x v="9"/>
    <x v="0"/>
  </r>
  <r>
    <x v="294"/>
    <x v="0"/>
    <x v="0"/>
  </r>
  <r>
    <x v="295"/>
    <x v="10"/>
    <x v="0"/>
  </r>
  <r>
    <x v="296"/>
    <x v="9"/>
    <x v="0"/>
  </r>
  <r>
    <x v="297"/>
    <x v="8"/>
    <x v="0"/>
  </r>
  <r>
    <x v="298"/>
    <x v="10"/>
    <x v="0"/>
  </r>
  <r>
    <x v="299"/>
    <x v="1"/>
    <x v="0"/>
  </r>
  <r>
    <x v="300"/>
    <x v="9"/>
    <x v="0"/>
  </r>
  <r>
    <x v="301"/>
    <x v="1"/>
    <x v="0"/>
  </r>
  <r>
    <x v="302"/>
    <x v="1"/>
    <x v="0"/>
  </r>
  <r>
    <x v="303"/>
    <x v="4"/>
    <x v="0"/>
  </r>
  <r>
    <x v="304"/>
    <x v="4"/>
    <x v="0"/>
  </r>
  <r>
    <x v="305"/>
    <x v="0"/>
    <x v="0"/>
  </r>
  <r>
    <x v="306"/>
    <x v="4"/>
    <x v="0"/>
  </r>
  <r>
    <x v="307"/>
    <x v="8"/>
    <x v="0"/>
  </r>
  <r>
    <x v="308"/>
    <x v="1"/>
    <x v="0"/>
  </r>
  <r>
    <x v="309"/>
    <x v="6"/>
    <x v="0"/>
  </r>
  <r>
    <x v="310"/>
    <x v="4"/>
    <x v="0"/>
  </r>
  <r>
    <x v="311"/>
    <x v="8"/>
    <x v="0"/>
  </r>
  <r>
    <x v="312"/>
    <x v="0"/>
    <x v="0"/>
  </r>
  <r>
    <x v="313"/>
    <x v="6"/>
    <x v="0"/>
  </r>
  <r>
    <x v="314"/>
    <x v="4"/>
    <x v="0"/>
  </r>
  <r>
    <x v="315"/>
    <x v="9"/>
    <x v="0"/>
  </r>
  <r>
    <x v="316"/>
    <x v="6"/>
    <x v="0"/>
  </r>
  <r>
    <x v="317"/>
    <x v="5"/>
    <x v="0"/>
  </r>
  <r>
    <x v="318"/>
    <x v="0"/>
    <x v="0"/>
  </r>
  <r>
    <x v="319"/>
    <x v="0"/>
    <x v="0"/>
  </r>
  <r>
    <x v="320"/>
    <x v="8"/>
    <x v="0"/>
  </r>
  <r>
    <x v="321"/>
    <x v="7"/>
    <x v="0"/>
  </r>
  <r>
    <x v="322"/>
    <x v="9"/>
    <x v="0"/>
  </r>
  <r>
    <x v="323"/>
    <x v="0"/>
    <x v="0"/>
  </r>
  <r>
    <x v="324"/>
    <x v="0"/>
    <x v="0"/>
  </r>
  <r>
    <x v="325"/>
    <x v="10"/>
    <x v="0"/>
  </r>
  <r>
    <x v="326"/>
    <x v="10"/>
    <x v="0"/>
  </r>
  <r>
    <x v="327"/>
    <x v="4"/>
    <x v="0"/>
  </r>
  <r>
    <x v="328"/>
    <x v="10"/>
    <x v="0"/>
  </r>
  <r>
    <x v="329"/>
    <x v="1"/>
    <x v="0"/>
  </r>
  <r>
    <x v="330"/>
    <x v="7"/>
    <x v="0"/>
  </r>
  <r>
    <x v="331"/>
    <x v="3"/>
    <x v="0"/>
  </r>
  <r>
    <x v="332"/>
    <x v="10"/>
    <x v="0"/>
  </r>
  <r>
    <x v="333"/>
    <x v="3"/>
    <x v="0"/>
  </r>
  <r>
    <x v="334"/>
    <x v="1"/>
    <x v="0"/>
  </r>
  <r>
    <x v="335"/>
    <x v="0"/>
    <x v="0"/>
  </r>
  <r>
    <x v="336"/>
    <x v="9"/>
    <x v="0"/>
  </r>
  <r>
    <x v="337"/>
    <x v="4"/>
    <x v="0"/>
  </r>
  <r>
    <x v="338"/>
    <x v="6"/>
    <x v="0"/>
  </r>
  <r>
    <x v="339"/>
    <x v="0"/>
    <x v="0"/>
  </r>
  <r>
    <x v="340"/>
    <x v="7"/>
    <x v="0"/>
  </r>
  <r>
    <x v="341"/>
    <x v="4"/>
    <x v="0"/>
  </r>
  <r>
    <x v="342"/>
    <x v="10"/>
    <x v="0"/>
  </r>
  <r>
    <x v="343"/>
    <x v="5"/>
    <x v="0"/>
  </r>
  <r>
    <x v="344"/>
    <x v="5"/>
    <x v="0"/>
  </r>
  <r>
    <x v="345"/>
    <x v="1"/>
    <x v="0"/>
  </r>
  <r>
    <x v="346"/>
    <x v="1"/>
    <x v="0"/>
  </r>
  <r>
    <x v="347"/>
    <x v="3"/>
    <x v="0"/>
  </r>
  <r>
    <x v="348"/>
    <x v="1"/>
    <x v="0"/>
  </r>
  <r>
    <x v="349"/>
    <x v="1"/>
    <x v="0"/>
  </r>
  <r>
    <x v="350"/>
    <x v="9"/>
    <x v="0"/>
  </r>
  <r>
    <x v="351"/>
    <x v="5"/>
    <x v="0"/>
  </r>
  <r>
    <x v="352"/>
    <x v="1"/>
    <x v="0"/>
  </r>
  <r>
    <x v="353"/>
    <x v="10"/>
    <x v="0"/>
  </r>
  <r>
    <x v="354"/>
    <x v="4"/>
    <x v="0"/>
  </r>
  <r>
    <x v="355"/>
    <x v="7"/>
    <x v="0"/>
  </r>
  <r>
    <x v="356"/>
    <x v="0"/>
    <x v="0"/>
  </r>
  <r>
    <x v="357"/>
    <x v="6"/>
    <x v="0"/>
  </r>
  <r>
    <x v="358"/>
    <x v="10"/>
    <x v="0"/>
  </r>
  <r>
    <x v="359"/>
    <x v="8"/>
    <x v="0"/>
  </r>
  <r>
    <x v="360"/>
    <x v="1"/>
    <x v="0"/>
  </r>
  <r>
    <x v="361"/>
    <x v="7"/>
    <x v="0"/>
  </r>
  <r>
    <x v="362"/>
    <x v="0"/>
    <x v="0"/>
  </r>
  <r>
    <x v="363"/>
    <x v="0"/>
    <x v="0"/>
  </r>
  <r>
    <x v="364"/>
    <x v="0"/>
    <x v="0"/>
  </r>
  <r>
    <x v="365"/>
    <x v="6"/>
    <x v="0"/>
  </r>
  <r>
    <x v="366"/>
    <x v="7"/>
    <x v="0"/>
  </r>
  <r>
    <x v="367"/>
    <x v="1"/>
    <x v="0"/>
  </r>
  <r>
    <x v="368"/>
    <x v="1"/>
    <x v="0"/>
  </r>
  <r>
    <x v="369"/>
    <x v="0"/>
    <x v="0"/>
  </r>
  <r>
    <x v="370"/>
    <x v="9"/>
    <x v="0"/>
  </r>
  <r>
    <x v="371"/>
    <x v="10"/>
    <x v="0"/>
  </r>
  <r>
    <x v="372"/>
    <x v="2"/>
    <x v="0"/>
  </r>
  <r>
    <x v="373"/>
    <x v="0"/>
    <x v="0"/>
  </r>
  <r>
    <x v="374"/>
    <x v="0"/>
    <x v="0"/>
  </r>
  <r>
    <x v="375"/>
    <x v="2"/>
    <x v="0"/>
  </r>
  <r>
    <x v="376"/>
    <x v="4"/>
    <x v="0"/>
  </r>
  <r>
    <x v="377"/>
    <x v="1"/>
    <x v="0"/>
  </r>
  <r>
    <x v="378"/>
    <x v="4"/>
    <x v="0"/>
  </r>
  <r>
    <x v="379"/>
    <x v="6"/>
    <x v="0"/>
  </r>
  <r>
    <x v="380"/>
    <x v="4"/>
    <x v="0"/>
  </r>
  <r>
    <x v="381"/>
    <x v="9"/>
    <x v="0"/>
  </r>
  <r>
    <x v="382"/>
    <x v="2"/>
    <x v="0"/>
  </r>
  <r>
    <x v="383"/>
    <x v="2"/>
    <x v="0"/>
  </r>
  <r>
    <x v="384"/>
    <x v="8"/>
    <x v="0"/>
  </r>
  <r>
    <x v="385"/>
    <x v="9"/>
    <x v="0"/>
  </r>
  <r>
    <x v="386"/>
    <x v="2"/>
    <x v="0"/>
  </r>
  <r>
    <x v="387"/>
    <x v="7"/>
    <x v="0"/>
  </r>
  <r>
    <x v="388"/>
    <x v="0"/>
    <x v="0"/>
  </r>
  <r>
    <x v="389"/>
    <x v="10"/>
    <x v="0"/>
  </r>
  <r>
    <x v="390"/>
    <x v="4"/>
    <x v="0"/>
  </r>
  <r>
    <x v="391"/>
    <x v="8"/>
    <x v="0"/>
  </r>
  <r>
    <x v="392"/>
    <x v="6"/>
    <x v="0"/>
  </r>
  <r>
    <x v="393"/>
    <x v="10"/>
    <x v="0"/>
  </r>
  <r>
    <x v="394"/>
    <x v="4"/>
    <x v="0"/>
  </r>
  <r>
    <x v="395"/>
    <x v="1"/>
    <x v="0"/>
  </r>
  <r>
    <x v="396"/>
    <x v="6"/>
    <x v="0"/>
  </r>
  <r>
    <x v="397"/>
    <x v="1"/>
    <x v="0"/>
  </r>
  <r>
    <x v="398"/>
    <x v="0"/>
    <x v="0"/>
  </r>
  <r>
    <x v="399"/>
    <x v="8"/>
    <x v="0"/>
  </r>
  <r>
    <x v="400"/>
    <x v="1"/>
    <x v="0"/>
  </r>
  <r>
    <x v="401"/>
    <x v="10"/>
    <x v="0"/>
  </r>
  <r>
    <x v="402"/>
    <x v="4"/>
    <x v="0"/>
  </r>
  <r>
    <x v="403"/>
    <x v="0"/>
    <x v="0"/>
  </r>
  <r>
    <x v="404"/>
    <x v="7"/>
    <x v="0"/>
  </r>
  <r>
    <x v="405"/>
    <x v="4"/>
    <x v="0"/>
  </r>
  <r>
    <x v="406"/>
    <x v="4"/>
    <x v="0"/>
  </r>
  <r>
    <x v="407"/>
    <x v="4"/>
    <x v="0"/>
  </r>
  <r>
    <x v="408"/>
    <x v="0"/>
    <x v="0"/>
  </r>
  <r>
    <x v="409"/>
    <x v="2"/>
    <x v="0"/>
  </r>
  <r>
    <x v="410"/>
    <x v="4"/>
    <x v="0"/>
  </r>
  <r>
    <x v="411"/>
    <x v="5"/>
    <x v="0"/>
  </r>
  <r>
    <x v="412"/>
    <x v="4"/>
    <x v="0"/>
  </r>
  <r>
    <x v="413"/>
    <x v="1"/>
    <x v="0"/>
  </r>
  <r>
    <x v="414"/>
    <x v="6"/>
    <x v="0"/>
  </r>
  <r>
    <x v="415"/>
    <x v="4"/>
    <x v="0"/>
  </r>
  <r>
    <x v="416"/>
    <x v="4"/>
    <x v="0"/>
  </r>
  <r>
    <x v="417"/>
    <x v="1"/>
    <x v="0"/>
  </r>
  <r>
    <x v="418"/>
    <x v="8"/>
    <x v="0"/>
  </r>
  <r>
    <x v="419"/>
    <x v="0"/>
    <x v="0"/>
  </r>
  <r>
    <x v="420"/>
    <x v="4"/>
    <x v="2"/>
  </r>
  <r>
    <x v="421"/>
    <x v="6"/>
    <x v="2"/>
  </r>
  <r>
    <x v="422"/>
    <x v="3"/>
    <x v="2"/>
  </r>
  <r>
    <x v="423"/>
    <x v="8"/>
    <x v="2"/>
  </r>
  <r>
    <x v="424"/>
    <x v="4"/>
    <x v="2"/>
  </r>
  <r>
    <x v="425"/>
    <x v="10"/>
    <x v="2"/>
  </r>
  <r>
    <x v="426"/>
    <x v="1"/>
    <x v="2"/>
  </r>
  <r>
    <x v="427"/>
    <x v="0"/>
    <x v="2"/>
  </r>
  <r>
    <x v="428"/>
    <x v="1"/>
    <x v="2"/>
  </r>
  <r>
    <x v="429"/>
    <x v="0"/>
    <x v="2"/>
  </r>
  <r>
    <x v="430"/>
    <x v="4"/>
    <x v="2"/>
  </r>
  <r>
    <x v="431"/>
    <x v="4"/>
    <x v="2"/>
  </r>
  <r>
    <x v="432"/>
    <x v="0"/>
    <x v="2"/>
  </r>
  <r>
    <x v="433"/>
    <x v="4"/>
    <x v="2"/>
  </r>
  <r>
    <x v="434"/>
    <x v="4"/>
    <x v="2"/>
  </r>
  <r>
    <x v="435"/>
    <x v="10"/>
    <x v="2"/>
  </r>
  <r>
    <x v="436"/>
    <x v="4"/>
    <x v="2"/>
  </r>
  <r>
    <x v="437"/>
    <x v="0"/>
    <x v="2"/>
  </r>
  <r>
    <x v="438"/>
    <x v="8"/>
    <x v="2"/>
  </r>
  <r>
    <x v="439"/>
    <x v="2"/>
    <x v="2"/>
  </r>
  <r>
    <x v="440"/>
    <x v="0"/>
    <x v="2"/>
  </r>
  <r>
    <x v="441"/>
    <x v="2"/>
    <x v="2"/>
  </r>
  <r>
    <x v="442"/>
    <x v="6"/>
    <x v="2"/>
  </r>
  <r>
    <x v="443"/>
    <x v="1"/>
    <x v="2"/>
  </r>
  <r>
    <x v="444"/>
    <x v="4"/>
    <x v="2"/>
  </r>
  <r>
    <x v="445"/>
    <x v="10"/>
    <x v="2"/>
  </r>
  <r>
    <x v="446"/>
    <x v="1"/>
    <x v="2"/>
  </r>
  <r>
    <x v="447"/>
    <x v="5"/>
    <x v="2"/>
  </r>
  <r>
    <x v="448"/>
    <x v="4"/>
    <x v="2"/>
  </r>
  <r>
    <x v="449"/>
    <x v="4"/>
    <x v="2"/>
  </r>
  <r>
    <x v="450"/>
    <x v="10"/>
    <x v="2"/>
  </r>
  <r>
    <x v="451"/>
    <x v="8"/>
    <x v="2"/>
  </r>
  <r>
    <x v="452"/>
    <x v="2"/>
    <x v="2"/>
  </r>
  <r>
    <x v="453"/>
    <x v="10"/>
    <x v="2"/>
  </r>
  <r>
    <x v="454"/>
    <x v="1"/>
    <x v="2"/>
  </r>
  <r>
    <x v="455"/>
    <x v="10"/>
    <x v="2"/>
  </r>
  <r>
    <x v="456"/>
    <x v="0"/>
    <x v="2"/>
  </r>
  <r>
    <x v="457"/>
    <x v="8"/>
    <x v="2"/>
  </r>
  <r>
    <x v="458"/>
    <x v="1"/>
    <x v="2"/>
  </r>
  <r>
    <x v="459"/>
    <x v="7"/>
    <x v="2"/>
  </r>
  <r>
    <x v="460"/>
    <x v="0"/>
    <x v="2"/>
  </r>
  <r>
    <x v="461"/>
    <x v="2"/>
    <x v="2"/>
  </r>
  <r>
    <x v="462"/>
    <x v="10"/>
    <x v="2"/>
  </r>
  <r>
    <x v="463"/>
    <x v="10"/>
    <x v="2"/>
  </r>
  <r>
    <x v="464"/>
    <x v="4"/>
    <x v="2"/>
  </r>
  <r>
    <x v="465"/>
    <x v="2"/>
    <x v="2"/>
  </r>
  <r>
    <x v="466"/>
    <x v="1"/>
    <x v="2"/>
  </r>
  <r>
    <x v="467"/>
    <x v="8"/>
    <x v="2"/>
  </r>
  <r>
    <x v="468"/>
    <x v="0"/>
    <x v="2"/>
  </r>
  <r>
    <x v="469"/>
    <x v="0"/>
    <x v="2"/>
  </r>
  <r>
    <x v="470"/>
    <x v="0"/>
    <x v="2"/>
  </r>
  <r>
    <x v="471"/>
    <x v="10"/>
    <x v="2"/>
  </r>
  <r>
    <x v="472"/>
    <x v="2"/>
    <x v="2"/>
  </r>
  <r>
    <x v="473"/>
    <x v="5"/>
    <x v="2"/>
  </r>
  <r>
    <x v="474"/>
    <x v="4"/>
    <x v="2"/>
  </r>
  <r>
    <x v="475"/>
    <x v="4"/>
    <x v="2"/>
  </r>
  <r>
    <x v="476"/>
    <x v="10"/>
    <x v="2"/>
  </r>
  <r>
    <x v="477"/>
    <x v="4"/>
    <x v="2"/>
  </r>
  <r>
    <x v="478"/>
    <x v="1"/>
    <x v="2"/>
  </r>
  <r>
    <x v="479"/>
    <x v="6"/>
    <x v="2"/>
  </r>
  <r>
    <x v="480"/>
    <x v="3"/>
    <x v="2"/>
  </r>
  <r>
    <x v="481"/>
    <x v="5"/>
    <x v="2"/>
  </r>
  <r>
    <x v="482"/>
    <x v="1"/>
    <x v="2"/>
  </r>
  <r>
    <x v="483"/>
    <x v="6"/>
    <x v="2"/>
  </r>
  <r>
    <x v="484"/>
    <x v="10"/>
    <x v="2"/>
  </r>
  <r>
    <x v="485"/>
    <x v="7"/>
    <x v="2"/>
  </r>
  <r>
    <x v="486"/>
    <x v="10"/>
    <x v="2"/>
  </r>
  <r>
    <x v="487"/>
    <x v="10"/>
    <x v="2"/>
  </r>
  <r>
    <x v="488"/>
    <x v="1"/>
    <x v="2"/>
  </r>
  <r>
    <x v="489"/>
    <x v="10"/>
    <x v="2"/>
  </r>
  <r>
    <x v="490"/>
    <x v="4"/>
    <x v="2"/>
  </r>
  <r>
    <x v="491"/>
    <x v="1"/>
    <x v="2"/>
  </r>
  <r>
    <x v="492"/>
    <x v="10"/>
    <x v="2"/>
  </r>
  <r>
    <x v="493"/>
    <x v="5"/>
    <x v="2"/>
  </r>
  <r>
    <x v="494"/>
    <x v="8"/>
    <x v="2"/>
  </r>
  <r>
    <x v="495"/>
    <x v="0"/>
    <x v="2"/>
  </r>
  <r>
    <x v="496"/>
    <x v="10"/>
    <x v="2"/>
  </r>
  <r>
    <x v="497"/>
    <x v="4"/>
    <x v="2"/>
  </r>
  <r>
    <x v="498"/>
    <x v="10"/>
    <x v="2"/>
  </r>
  <r>
    <x v="499"/>
    <x v="8"/>
    <x v="2"/>
  </r>
  <r>
    <x v="500"/>
    <x v="0"/>
    <x v="2"/>
  </r>
  <r>
    <x v="501"/>
    <x v="1"/>
    <x v="2"/>
  </r>
  <r>
    <x v="502"/>
    <x v="8"/>
    <x v="2"/>
  </r>
  <r>
    <x v="503"/>
    <x v="0"/>
    <x v="2"/>
  </r>
  <r>
    <x v="504"/>
    <x v="8"/>
    <x v="2"/>
  </r>
  <r>
    <x v="505"/>
    <x v="1"/>
    <x v="2"/>
  </r>
  <r>
    <x v="506"/>
    <x v="10"/>
    <x v="2"/>
  </r>
  <r>
    <x v="507"/>
    <x v="8"/>
    <x v="2"/>
  </r>
  <r>
    <x v="508"/>
    <x v="10"/>
    <x v="2"/>
  </r>
  <r>
    <x v="509"/>
    <x v="0"/>
    <x v="2"/>
  </r>
  <r>
    <x v="510"/>
    <x v="1"/>
    <x v="2"/>
  </r>
  <r>
    <x v="511"/>
    <x v="0"/>
    <x v="2"/>
  </r>
  <r>
    <x v="512"/>
    <x v="0"/>
    <x v="2"/>
  </r>
  <r>
    <x v="513"/>
    <x v="10"/>
    <x v="2"/>
  </r>
  <r>
    <x v="514"/>
    <x v="4"/>
    <x v="2"/>
  </r>
  <r>
    <x v="515"/>
    <x v="10"/>
    <x v="2"/>
  </r>
  <r>
    <x v="516"/>
    <x v="0"/>
    <x v="2"/>
  </r>
  <r>
    <x v="517"/>
    <x v="6"/>
    <x v="2"/>
  </r>
  <r>
    <x v="518"/>
    <x v="0"/>
    <x v="2"/>
  </r>
  <r>
    <x v="519"/>
    <x v="1"/>
    <x v="2"/>
  </r>
  <r>
    <x v="520"/>
    <x v="0"/>
    <x v="0"/>
  </r>
  <r>
    <x v="521"/>
    <x v="0"/>
    <x v="0"/>
  </r>
  <r>
    <x v="522"/>
    <x v="4"/>
    <x v="0"/>
  </r>
  <r>
    <x v="523"/>
    <x v="0"/>
    <x v="0"/>
  </r>
  <r>
    <x v="524"/>
    <x v="4"/>
    <x v="0"/>
  </r>
  <r>
    <x v="525"/>
    <x v="1"/>
    <x v="0"/>
  </r>
  <r>
    <x v="526"/>
    <x v="4"/>
    <x v="0"/>
  </r>
  <r>
    <x v="527"/>
    <x v="1"/>
    <x v="0"/>
  </r>
  <r>
    <x v="528"/>
    <x v="4"/>
    <x v="0"/>
  </r>
  <r>
    <x v="529"/>
    <x v="4"/>
    <x v="0"/>
  </r>
  <r>
    <x v="530"/>
    <x v="4"/>
    <x v="0"/>
  </r>
  <r>
    <x v="531"/>
    <x v="4"/>
    <x v="0"/>
  </r>
  <r>
    <x v="532"/>
    <x v="1"/>
    <x v="0"/>
  </r>
  <r>
    <x v="533"/>
    <x v="4"/>
    <x v="0"/>
  </r>
  <r>
    <x v="534"/>
    <x v="6"/>
    <x v="0"/>
  </r>
  <r>
    <x v="535"/>
    <x v="4"/>
    <x v="0"/>
  </r>
  <r>
    <x v="536"/>
    <x v="4"/>
    <x v="0"/>
  </r>
  <r>
    <x v="537"/>
    <x v="4"/>
    <x v="0"/>
  </r>
  <r>
    <x v="538"/>
    <x v="0"/>
    <x v="0"/>
  </r>
  <r>
    <x v="539"/>
    <x v="2"/>
    <x v="0"/>
  </r>
  <r>
    <x v="540"/>
    <x v="6"/>
    <x v="2"/>
  </r>
  <r>
    <x v="541"/>
    <x v="4"/>
    <x v="2"/>
  </r>
  <r>
    <x v="542"/>
    <x v="10"/>
    <x v="2"/>
  </r>
  <r>
    <x v="543"/>
    <x v="8"/>
    <x v="2"/>
  </r>
  <r>
    <x v="544"/>
    <x v="2"/>
    <x v="2"/>
  </r>
  <r>
    <x v="545"/>
    <x v="10"/>
    <x v="2"/>
  </r>
  <r>
    <x v="546"/>
    <x v="10"/>
    <x v="2"/>
  </r>
  <r>
    <x v="547"/>
    <x v="0"/>
    <x v="2"/>
  </r>
  <r>
    <x v="548"/>
    <x v="1"/>
    <x v="2"/>
  </r>
  <r>
    <x v="549"/>
    <x v="4"/>
    <x v="2"/>
  </r>
  <r>
    <x v="550"/>
    <x v="0"/>
    <x v="2"/>
  </r>
  <r>
    <x v="551"/>
    <x v="10"/>
    <x v="2"/>
  </r>
  <r>
    <x v="552"/>
    <x v="11"/>
    <x v="2"/>
  </r>
  <r>
    <x v="553"/>
    <x v="9"/>
    <x v="2"/>
  </r>
  <r>
    <x v="554"/>
    <x v="4"/>
    <x v="2"/>
  </r>
  <r>
    <x v="555"/>
    <x v="0"/>
    <x v="2"/>
  </r>
  <r>
    <x v="556"/>
    <x v="0"/>
    <x v="2"/>
  </r>
  <r>
    <x v="557"/>
    <x v="10"/>
    <x v="2"/>
  </r>
  <r>
    <x v="558"/>
    <x v="2"/>
    <x v="2"/>
  </r>
  <r>
    <x v="559"/>
    <x v="10"/>
    <x v="2"/>
  </r>
  <r>
    <x v="560"/>
    <x v="10"/>
    <x v="2"/>
  </r>
  <r>
    <x v="561"/>
    <x v="6"/>
    <x v="2"/>
  </r>
  <r>
    <x v="562"/>
    <x v="10"/>
    <x v="2"/>
  </r>
  <r>
    <x v="563"/>
    <x v="10"/>
    <x v="2"/>
  </r>
  <r>
    <x v="564"/>
    <x v="6"/>
    <x v="2"/>
  </r>
  <r>
    <x v="565"/>
    <x v="9"/>
    <x v="2"/>
  </r>
  <r>
    <x v="566"/>
    <x v="0"/>
    <x v="2"/>
  </r>
  <r>
    <x v="567"/>
    <x v="1"/>
    <x v="2"/>
  </r>
  <r>
    <x v="568"/>
    <x v="8"/>
    <x v="2"/>
  </r>
  <r>
    <x v="569"/>
    <x v="4"/>
    <x v="2"/>
  </r>
  <r>
    <x v="570"/>
    <x v="10"/>
    <x v="2"/>
  </r>
  <r>
    <x v="571"/>
    <x v="9"/>
    <x v="2"/>
  </r>
  <r>
    <x v="572"/>
    <x v="4"/>
    <x v="2"/>
  </r>
  <r>
    <x v="573"/>
    <x v="10"/>
    <x v="2"/>
  </r>
  <r>
    <x v="574"/>
    <x v="1"/>
    <x v="2"/>
  </r>
  <r>
    <x v="575"/>
    <x v="10"/>
    <x v="2"/>
  </r>
  <r>
    <x v="576"/>
    <x v="10"/>
    <x v="2"/>
  </r>
  <r>
    <x v="577"/>
    <x v="0"/>
    <x v="2"/>
  </r>
  <r>
    <x v="578"/>
    <x v="10"/>
    <x v="2"/>
  </r>
  <r>
    <x v="579"/>
    <x v="1"/>
    <x v="2"/>
  </r>
  <r>
    <x v="580"/>
    <x v="4"/>
    <x v="2"/>
  </r>
  <r>
    <x v="581"/>
    <x v="2"/>
    <x v="2"/>
  </r>
  <r>
    <x v="582"/>
    <x v="10"/>
    <x v="2"/>
  </r>
  <r>
    <x v="583"/>
    <x v="0"/>
    <x v="2"/>
  </r>
  <r>
    <x v="584"/>
    <x v="4"/>
    <x v="2"/>
  </r>
  <r>
    <x v="585"/>
    <x v="0"/>
    <x v="2"/>
  </r>
  <r>
    <x v="586"/>
    <x v="1"/>
    <x v="2"/>
  </r>
  <r>
    <x v="587"/>
    <x v="5"/>
    <x v="2"/>
  </r>
  <r>
    <x v="588"/>
    <x v="0"/>
    <x v="2"/>
  </r>
  <r>
    <x v="589"/>
    <x v="0"/>
    <x v="2"/>
  </r>
  <r>
    <x v="590"/>
    <x v="0"/>
    <x v="2"/>
  </r>
  <r>
    <x v="591"/>
    <x v="10"/>
    <x v="2"/>
  </r>
  <r>
    <x v="592"/>
    <x v="0"/>
    <x v="2"/>
  </r>
  <r>
    <x v="593"/>
    <x v="2"/>
    <x v="2"/>
  </r>
  <r>
    <x v="594"/>
    <x v="9"/>
    <x v="2"/>
  </r>
  <r>
    <x v="595"/>
    <x v="10"/>
    <x v="2"/>
  </r>
  <r>
    <x v="596"/>
    <x v="8"/>
    <x v="2"/>
  </r>
  <r>
    <x v="597"/>
    <x v="0"/>
    <x v="2"/>
  </r>
  <r>
    <x v="598"/>
    <x v="4"/>
    <x v="2"/>
  </r>
  <r>
    <x v="599"/>
    <x v="10"/>
    <x v="2"/>
  </r>
  <r>
    <x v="600"/>
    <x v="0"/>
    <x v="1"/>
  </r>
  <r>
    <x v="601"/>
    <x v="1"/>
    <x v="1"/>
  </r>
  <r>
    <x v="602"/>
    <x v="10"/>
    <x v="1"/>
  </r>
  <r>
    <x v="603"/>
    <x v="6"/>
    <x v="1"/>
  </r>
  <r>
    <x v="604"/>
    <x v="4"/>
    <x v="1"/>
  </r>
  <r>
    <x v="605"/>
    <x v="0"/>
    <x v="1"/>
  </r>
  <r>
    <x v="606"/>
    <x v="0"/>
    <x v="1"/>
  </r>
  <r>
    <x v="607"/>
    <x v="2"/>
    <x v="1"/>
  </r>
  <r>
    <x v="608"/>
    <x v="10"/>
    <x v="1"/>
  </r>
  <r>
    <x v="609"/>
    <x v="2"/>
    <x v="1"/>
  </r>
  <r>
    <x v="610"/>
    <x v="1"/>
    <x v="1"/>
  </r>
  <r>
    <x v="611"/>
    <x v="10"/>
    <x v="1"/>
  </r>
  <r>
    <x v="612"/>
    <x v="1"/>
    <x v="1"/>
  </r>
  <r>
    <x v="613"/>
    <x v="10"/>
    <x v="1"/>
  </r>
  <r>
    <x v="614"/>
    <x v="1"/>
    <x v="1"/>
  </r>
  <r>
    <x v="615"/>
    <x v="2"/>
    <x v="1"/>
  </r>
  <r>
    <x v="616"/>
    <x v="0"/>
    <x v="1"/>
  </r>
  <r>
    <x v="617"/>
    <x v="4"/>
    <x v="1"/>
  </r>
  <r>
    <x v="618"/>
    <x v="2"/>
    <x v="1"/>
  </r>
  <r>
    <x v="619"/>
    <x v="10"/>
    <x v="1"/>
  </r>
  <r>
    <x v="620"/>
    <x v="5"/>
    <x v="1"/>
  </r>
  <r>
    <x v="621"/>
    <x v="9"/>
    <x v="1"/>
  </r>
  <r>
    <x v="622"/>
    <x v="0"/>
    <x v="1"/>
  </r>
  <r>
    <x v="623"/>
    <x v="10"/>
    <x v="1"/>
  </r>
  <r>
    <x v="624"/>
    <x v="0"/>
    <x v="1"/>
  </r>
  <r>
    <x v="625"/>
    <x v="9"/>
    <x v="1"/>
  </r>
  <r>
    <x v="626"/>
    <x v="9"/>
    <x v="1"/>
  </r>
  <r>
    <x v="627"/>
    <x v="10"/>
    <x v="1"/>
  </r>
  <r>
    <x v="628"/>
    <x v="0"/>
    <x v="1"/>
  </r>
  <r>
    <x v="629"/>
    <x v="10"/>
    <x v="1"/>
  </r>
  <r>
    <x v="630"/>
    <x v="1"/>
    <x v="1"/>
  </r>
  <r>
    <x v="631"/>
    <x v="10"/>
    <x v="1"/>
  </r>
  <r>
    <x v="632"/>
    <x v="8"/>
    <x v="1"/>
  </r>
  <r>
    <x v="633"/>
    <x v="1"/>
    <x v="1"/>
  </r>
  <r>
    <x v="634"/>
    <x v="0"/>
    <x v="1"/>
  </r>
  <r>
    <x v="635"/>
    <x v="9"/>
    <x v="1"/>
  </r>
  <r>
    <x v="636"/>
    <x v="4"/>
    <x v="1"/>
  </r>
  <r>
    <x v="637"/>
    <x v="10"/>
    <x v="1"/>
  </r>
  <r>
    <x v="638"/>
    <x v="10"/>
    <x v="1"/>
  </r>
  <r>
    <x v="639"/>
    <x v="10"/>
    <x v="1"/>
  </r>
  <r>
    <x v="640"/>
    <x v="2"/>
    <x v="0"/>
  </r>
  <r>
    <x v="641"/>
    <x v="3"/>
    <x v="0"/>
  </r>
  <r>
    <x v="642"/>
    <x v="8"/>
    <x v="0"/>
  </r>
  <r>
    <x v="643"/>
    <x v="9"/>
    <x v="0"/>
  </r>
  <r>
    <x v="644"/>
    <x v="9"/>
    <x v="0"/>
  </r>
  <r>
    <x v="645"/>
    <x v="4"/>
    <x v="0"/>
  </r>
  <r>
    <x v="646"/>
    <x v="2"/>
    <x v="0"/>
  </r>
  <r>
    <x v="647"/>
    <x v="4"/>
    <x v="0"/>
  </r>
  <r>
    <x v="648"/>
    <x v="7"/>
    <x v="0"/>
  </r>
  <r>
    <x v="649"/>
    <x v="4"/>
    <x v="0"/>
  </r>
  <r>
    <x v="650"/>
    <x v="4"/>
    <x v="0"/>
  </r>
  <r>
    <x v="651"/>
    <x v="9"/>
    <x v="0"/>
  </r>
  <r>
    <x v="652"/>
    <x v="4"/>
    <x v="0"/>
  </r>
  <r>
    <x v="653"/>
    <x v="10"/>
    <x v="0"/>
  </r>
  <r>
    <x v="654"/>
    <x v="1"/>
    <x v="0"/>
  </r>
  <r>
    <x v="655"/>
    <x v="0"/>
    <x v="0"/>
  </r>
  <r>
    <x v="656"/>
    <x v="0"/>
    <x v="0"/>
  </r>
  <r>
    <x v="657"/>
    <x v="6"/>
    <x v="0"/>
  </r>
  <r>
    <x v="658"/>
    <x v="9"/>
    <x v="0"/>
  </r>
  <r>
    <x v="659"/>
    <x v="4"/>
    <x v="0"/>
  </r>
  <r>
    <x v="660"/>
    <x v="10"/>
    <x v="2"/>
  </r>
  <r>
    <x v="661"/>
    <x v="1"/>
    <x v="2"/>
  </r>
  <r>
    <x v="662"/>
    <x v="7"/>
    <x v="2"/>
  </r>
  <r>
    <x v="663"/>
    <x v="10"/>
    <x v="2"/>
  </r>
  <r>
    <x v="664"/>
    <x v="1"/>
    <x v="2"/>
  </r>
  <r>
    <x v="665"/>
    <x v="1"/>
    <x v="2"/>
  </r>
  <r>
    <x v="666"/>
    <x v="10"/>
    <x v="2"/>
  </r>
  <r>
    <x v="667"/>
    <x v="10"/>
    <x v="2"/>
  </r>
  <r>
    <x v="668"/>
    <x v="6"/>
    <x v="2"/>
  </r>
  <r>
    <x v="669"/>
    <x v="10"/>
    <x v="2"/>
  </r>
  <r>
    <x v="670"/>
    <x v="10"/>
    <x v="2"/>
  </r>
  <r>
    <x v="671"/>
    <x v="5"/>
    <x v="2"/>
  </r>
  <r>
    <x v="672"/>
    <x v="10"/>
    <x v="2"/>
  </r>
  <r>
    <x v="673"/>
    <x v="10"/>
    <x v="2"/>
  </r>
  <r>
    <x v="674"/>
    <x v="10"/>
    <x v="2"/>
  </r>
  <r>
    <x v="675"/>
    <x v="0"/>
    <x v="2"/>
  </r>
  <r>
    <x v="676"/>
    <x v="10"/>
    <x v="2"/>
  </r>
  <r>
    <x v="677"/>
    <x v="10"/>
    <x v="2"/>
  </r>
  <r>
    <x v="678"/>
    <x v="9"/>
    <x v="2"/>
  </r>
  <r>
    <x v="679"/>
    <x v="10"/>
    <x v="2"/>
  </r>
  <r>
    <x v="680"/>
    <x v="10"/>
    <x v="2"/>
  </r>
  <r>
    <x v="681"/>
    <x v="4"/>
    <x v="2"/>
  </r>
  <r>
    <x v="682"/>
    <x v="10"/>
    <x v="2"/>
  </r>
  <r>
    <x v="683"/>
    <x v="7"/>
    <x v="2"/>
  </r>
  <r>
    <x v="684"/>
    <x v="10"/>
    <x v="2"/>
  </r>
  <r>
    <x v="685"/>
    <x v="4"/>
    <x v="2"/>
  </r>
  <r>
    <x v="686"/>
    <x v="10"/>
    <x v="2"/>
  </r>
  <r>
    <x v="687"/>
    <x v="10"/>
    <x v="2"/>
  </r>
  <r>
    <x v="688"/>
    <x v="8"/>
    <x v="2"/>
  </r>
  <r>
    <x v="689"/>
    <x v="10"/>
    <x v="2"/>
  </r>
  <r>
    <x v="690"/>
    <x v="8"/>
    <x v="2"/>
  </r>
  <r>
    <x v="691"/>
    <x v="10"/>
    <x v="2"/>
  </r>
  <r>
    <x v="692"/>
    <x v="8"/>
    <x v="2"/>
  </r>
  <r>
    <x v="693"/>
    <x v="10"/>
    <x v="2"/>
  </r>
  <r>
    <x v="694"/>
    <x v="10"/>
    <x v="2"/>
  </r>
  <r>
    <x v="695"/>
    <x v="10"/>
    <x v="2"/>
  </r>
  <r>
    <x v="696"/>
    <x v="10"/>
    <x v="2"/>
  </r>
  <r>
    <x v="697"/>
    <x v="0"/>
    <x v="2"/>
  </r>
  <r>
    <x v="698"/>
    <x v="10"/>
    <x v="2"/>
  </r>
  <r>
    <x v="699"/>
    <x v="10"/>
    <x v="2"/>
  </r>
  <r>
    <x v="700"/>
    <x v="6"/>
    <x v="2"/>
  </r>
  <r>
    <x v="701"/>
    <x v="8"/>
    <x v="2"/>
  </r>
  <r>
    <x v="702"/>
    <x v="6"/>
    <x v="2"/>
  </r>
  <r>
    <x v="703"/>
    <x v="6"/>
    <x v="2"/>
  </r>
  <r>
    <x v="704"/>
    <x v="10"/>
    <x v="2"/>
  </r>
  <r>
    <x v="705"/>
    <x v="10"/>
    <x v="2"/>
  </r>
  <r>
    <x v="706"/>
    <x v="10"/>
    <x v="2"/>
  </r>
  <r>
    <x v="707"/>
    <x v="10"/>
    <x v="2"/>
  </r>
  <r>
    <x v="708"/>
    <x v="3"/>
    <x v="2"/>
  </r>
  <r>
    <x v="709"/>
    <x v="6"/>
    <x v="2"/>
  </r>
  <r>
    <x v="710"/>
    <x v="4"/>
    <x v="2"/>
  </r>
  <r>
    <x v="711"/>
    <x v="10"/>
    <x v="2"/>
  </r>
  <r>
    <x v="712"/>
    <x v="11"/>
    <x v="2"/>
  </r>
  <r>
    <x v="713"/>
    <x v="9"/>
    <x v="2"/>
  </r>
  <r>
    <x v="714"/>
    <x v="6"/>
    <x v="2"/>
  </r>
  <r>
    <x v="715"/>
    <x v="9"/>
    <x v="2"/>
  </r>
  <r>
    <x v="716"/>
    <x v="0"/>
    <x v="2"/>
  </r>
  <r>
    <x v="717"/>
    <x v="10"/>
    <x v="2"/>
  </r>
  <r>
    <x v="718"/>
    <x v="1"/>
    <x v="2"/>
  </r>
  <r>
    <x v="719"/>
    <x v="6"/>
    <x v="2"/>
  </r>
  <r>
    <x v="720"/>
    <x v="4"/>
    <x v="0"/>
  </r>
  <r>
    <x v="721"/>
    <x v="0"/>
    <x v="0"/>
  </r>
  <r>
    <x v="722"/>
    <x v="9"/>
    <x v="0"/>
  </r>
  <r>
    <x v="723"/>
    <x v="0"/>
    <x v="0"/>
  </r>
  <r>
    <x v="724"/>
    <x v="0"/>
    <x v="0"/>
  </r>
  <r>
    <x v="725"/>
    <x v="8"/>
    <x v="0"/>
  </r>
  <r>
    <x v="726"/>
    <x v="4"/>
    <x v="0"/>
  </r>
  <r>
    <x v="727"/>
    <x v="4"/>
    <x v="0"/>
  </r>
  <r>
    <x v="728"/>
    <x v="0"/>
    <x v="0"/>
  </r>
  <r>
    <x v="729"/>
    <x v="4"/>
    <x v="0"/>
  </r>
  <r>
    <x v="730"/>
    <x v="8"/>
    <x v="0"/>
  </r>
  <r>
    <x v="731"/>
    <x v="0"/>
    <x v="0"/>
  </r>
  <r>
    <x v="732"/>
    <x v="2"/>
    <x v="0"/>
  </r>
  <r>
    <x v="733"/>
    <x v="4"/>
    <x v="0"/>
  </r>
  <r>
    <x v="734"/>
    <x v="0"/>
    <x v="0"/>
  </r>
  <r>
    <x v="735"/>
    <x v="11"/>
    <x v="0"/>
  </r>
  <r>
    <x v="736"/>
    <x v="4"/>
    <x v="0"/>
  </r>
  <r>
    <x v="737"/>
    <x v="0"/>
    <x v="0"/>
  </r>
  <r>
    <x v="738"/>
    <x v="4"/>
    <x v="0"/>
  </r>
  <r>
    <x v="739"/>
    <x v="0"/>
    <x v="0"/>
  </r>
  <r>
    <x v="740"/>
    <x v="4"/>
    <x v="0"/>
  </r>
  <r>
    <x v="741"/>
    <x v="1"/>
    <x v="0"/>
  </r>
  <r>
    <x v="742"/>
    <x v="4"/>
    <x v="0"/>
  </r>
  <r>
    <x v="743"/>
    <x v="2"/>
    <x v="0"/>
  </r>
  <r>
    <x v="744"/>
    <x v="0"/>
    <x v="0"/>
  </r>
  <r>
    <x v="745"/>
    <x v="4"/>
    <x v="0"/>
  </r>
  <r>
    <x v="746"/>
    <x v="4"/>
    <x v="0"/>
  </r>
  <r>
    <x v="747"/>
    <x v="0"/>
    <x v="0"/>
  </r>
  <r>
    <x v="748"/>
    <x v="4"/>
    <x v="0"/>
  </r>
  <r>
    <x v="749"/>
    <x v="1"/>
    <x v="0"/>
  </r>
  <r>
    <x v="750"/>
    <x v="4"/>
    <x v="0"/>
  </r>
  <r>
    <x v="751"/>
    <x v="4"/>
    <x v="0"/>
  </r>
  <r>
    <x v="752"/>
    <x v="0"/>
    <x v="0"/>
  </r>
  <r>
    <x v="753"/>
    <x v="1"/>
    <x v="0"/>
  </r>
  <r>
    <x v="754"/>
    <x v="4"/>
    <x v="0"/>
  </r>
  <r>
    <x v="755"/>
    <x v="4"/>
    <x v="0"/>
  </r>
  <r>
    <x v="756"/>
    <x v="2"/>
    <x v="0"/>
  </r>
  <r>
    <x v="757"/>
    <x v="2"/>
    <x v="0"/>
  </r>
  <r>
    <x v="758"/>
    <x v="4"/>
    <x v="0"/>
  </r>
  <r>
    <x v="759"/>
    <x v="0"/>
    <x v="0"/>
  </r>
  <r>
    <x v="760"/>
    <x v="4"/>
    <x v="2"/>
  </r>
  <r>
    <x v="761"/>
    <x v="0"/>
    <x v="2"/>
  </r>
  <r>
    <x v="762"/>
    <x v="4"/>
    <x v="2"/>
  </r>
  <r>
    <x v="763"/>
    <x v="4"/>
    <x v="2"/>
  </r>
  <r>
    <x v="764"/>
    <x v="0"/>
    <x v="2"/>
  </r>
  <r>
    <x v="765"/>
    <x v="0"/>
    <x v="2"/>
  </r>
  <r>
    <x v="766"/>
    <x v="4"/>
    <x v="2"/>
  </r>
  <r>
    <x v="767"/>
    <x v="0"/>
    <x v="2"/>
  </r>
  <r>
    <x v="768"/>
    <x v="4"/>
    <x v="2"/>
  </r>
  <r>
    <x v="769"/>
    <x v="4"/>
    <x v="2"/>
  </r>
  <r>
    <x v="770"/>
    <x v="6"/>
    <x v="2"/>
  </r>
  <r>
    <x v="771"/>
    <x v="7"/>
    <x v="2"/>
  </r>
  <r>
    <x v="772"/>
    <x v="4"/>
    <x v="2"/>
  </r>
  <r>
    <x v="773"/>
    <x v="4"/>
    <x v="2"/>
  </r>
  <r>
    <x v="774"/>
    <x v="2"/>
    <x v="2"/>
  </r>
  <r>
    <x v="775"/>
    <x v="1"/>
    <x v="2"/>
  </r>
  <r>
    <x v="776"/>
    <x v="0"/>
    <x v="2"/>
  </r>
  <r>
    <x v="777"/>
    <x v="4"/>
    <x v="2"/>
  </r>
  <r>
    <x v="778"/>
    <x v="2"/>
    <x v="2"/>
  </r>
  <r>
    <x v="779"/>
    <x v="6"/>
    <x v="2"/>
  </r>
  <r>
    <x v="780"/>
    <x v="4"/>
    <x v="0"/>
  </r>
  <r>
    <x v="781"/>
    <x v="2"/>
    <x v="0"/>
  </r>
  <r>
    <x v="782"/>
    <x v="2"/>
    <x v="0"/>
  </r>
  <r>
    <x v="783"/>
    <x v="4"/>
    <x v="0"/>
  </r>
  <r>
    <x v="784"/>
    <x v="4"/>
    <x v="0"/>
  </r>
  <r>
    <x v="785"/>
    <x v="2"/>
    <x v="0"/>
  </r>
  <r>
    <x v="786"/>
    <x v="0"/>
    <x v="0"/>
  </r>
  <r>
    <x v="787"/>
    <x v="4"/>
    <x v="0"/>
  </r>
  <r>
    <x v="788"/>
    <x v="4"/>
    <x v="0"/>
  </r>
  <r>
    <x v="789"/>
    <x v="4"/>
    <x v="0"/>
  </r>
  <r>
    <x v="790"/>
    <x v="1"/>
    <x v="0"/>
  </r>
  <r>
    <x v="791"/>
    <x v="0"/>
    <x v="0"/>
  </r>
  <r>
    <x v="792"/>
    <x v="4"/>
    <x v="0"/>
  </r>
  <r>
    <x v="793"/>
    <x v="4"/>
    <x v="0"/>
  </r>
  <r>
    <x v="794"/>
    <x v="0"/>
    <x v="0"/>
  </r>
  <r>
    <x v="795"/>
    <x v="1"/>
    <x v="0"/>
  </r>
  <r>
    <x v="796"/>
    <x v="1"/>
    <x v="0"/>
  </r>
  <r>
    <x v="797"/>
    <x v="4"/>
    <x v="0"/>
  </r>
  <r>
    <x v="798"/>
    <x v="4"/>
    <x v="0"/>
  </r>
  <r>
    <x v="799"/>
    <x v="0"/>
    <x v="0"/>
  </r>
  <r>
    <x v="800"/>
    <x v="4"/>
    <x v="0"/>
  </r>
  <r>
    <x v="801"/>
    <x v="4"/>
    <x v="0"/>
  </r>
  <r>
    <x v="802"/>
    <x v="0"/>
    <x v="0"/>
  </r>
  <r>
    <x v="803"/>
    <x v="4"/>
    <x v="0"/>
  </r>
  <r>
    <x v="804"/>
    <x v="0"/>
    <x v="0"/>
  </r>
  <r>
    <x v="805"/>
    <x v="4"/>
    <x v="0"/>
  </r>
  <r>
    <x v="806"/>
    <x v="0"/>
    <x v="0"/>
  </r>
  <r>
    <x v="807"/>
    <x v="4"/>
    <x v="0"/>
  </r>
  <r>
    <x v="808"/>
    <x v="4"/>
    <x v="0"/>
  </r>
  <r>
    <x v="809"/>
    <x v="4"/>
    <x v="0"/>
  </r>
  <r>
    <x v="810"/>
    <x v="4"/>
    <x v="0"/>
  </r>
  <r>
    <x v="811"/>
    <x v="4"/>
    <x v="0"/>
  </r>
  <r>
    <x v="812"/>
    <x v="2"/>
    <x v="0"/>
  </r>
  <r>
    <x v="813"/>
    <x v="4"/>
    <x v="0"/>
  </r>
  <r>
    <x v="814"/>
    <x v="4"/>
    <x v="0"/>
  </r>
  <r>
    <x v="815"/>
    <x v="4"/>
    <x v="0"/>
  </r>
  <r>
    <x v="816"/>
    <x v="0"/>
    <x v="0"/>
  </r>
  <r>
    <x v="817"/>
    <x v="4"/>
    <x v="0"/>
  </r>
  <r>
    <x v="818"/>
    <x v="2"/>
    <x v="0"/>
  </r>
  <r>
    <x v="819"/>
    <x v="2"/>
    <x v="0"/>
  </r>
  <r>
    <x v="820"/>
    <x v="4"/>
    <x v="0"/>
  </r>
  <r>
    <x v="821"/>
    <x v="6"/>
    <x v="0"/>
  </r>
  <r>
    <x v="822"/>
    <x v="4"/>
    <x v="0"/>
  </r>
  <r>
    <x v="823"/>
    <x v="2"/>
    <x v="0"/>
  </r>
  <r>
    <x v="824"/>
    <x v="4"/>
    <x v="0"/>
  </r>
  <r>
    <x v="825"/>
    <x v="1"/>
    <x v="0"/>
  </r>
  <r>
    <x v="826"/>
    <x v="0"/>
    <x v="0"/>
  </r>
  <r>
    <x v="827"/>
    <x v="2"/>
    <x v="0"/>
  </r>
  <r>
    <x v="828"/>
    <x v="4"/>
    <x v="0"/>
  </r>
  <r>
    <x v="829"/>
    <x v="2"/>
    <x v="0"/>
  </r>
  <r>
    <x v="830"/>
    <x v="4"/>
    <x v="0"/>
  </r>
  <r>
    <x v="831"/>
    <x v="4"/>
    <x v="0"/>
  </r>
  <r>
    <x v="832"/>
    <x v="6"/>
    <x v="0"/>
  </r>
  <r>
    <x v="833"/>
    <x v="0"/>
    <x v="0"/>
  </r>
  <r>
    <x v="834"/>
    <x v="0"/>
    <x v="0"/>
  </r>
  <r>
    <x v="835"/>
    <x v="4"/>
    <x v="0"/>
  </r>
  <r>
    <x v="836"/>
    <x v="0"/>
    <x v="0"/>
  </r>
  <r>
    <x v="837"/>
    <x v="4"/>
    <x v="0"/>
  </r>
  <r>
    <x v="838"/>
    <x v="4"/>
    <x v="0"/>
  </r>
  <r>
    <x v="839"/>
    <x v="0"/>
    <x v="0"/>
  </r>
  <r>
    <x v="840"/>
    <x v="1"/>
    <x v="0"/>
  </r>
  <r>
    <x v="841"/>
    <x v="0"/>
    <x v="0"/>
  </r>
  <r>
    <x v="842"/>
    <x v="4"/>
    <x v="0"/>
  </r>
  <r>
    <x v="843"/>
    <x v="4"/>
    <x v="0"/>
  </r>
  <r>
    <x v="844"/>
    <x v="4"/>
    <x v="0"/>
  </r>
  <r>
    <x v="845"/>
    <x v="0"/>
    <x v="0"/>
  </r>
  <r>
    <x v="846"/>
    <x v="4"/>
    <x v="0"/>
  </r>
  <r>
    <x v="847"/>
    <x v="2"/>
    <x v="0"/>
  </r>
  <r>
    <x v="848"/>
    <x v="2"/>
    <x v="0"/>
  </r>
  <r>
    <x v="849"/>
    <x v="4"/>
    <x v="0"/>
  </r>
  <r>
    <x v="850"/>
    <x v="4"/>
    <x v="0"/>
  </r>
  <r>
    <x v="851"/>
    <x v="4"/>
    <x v="0"/>
  </r>
  <r>
    <x v="852"/>
    <x v="4"/>
    <x v="0"/>
  </r>
  <r>
    <x v="853"/>
    <x v="2"/>
    <x v="0"/>
  </r>
  <r>
    <x v="854"/>
    <x v="9"/>
    <x v="0"/>
  </r>
  <r>
    <x v="855"/>
    <x v="4"/>
    <x v="0"/>
  </r>
  <r>
    <x v="856"/>
    <x v="2"/>
    <x v="0"/>
  </r>
  <r>
    <x v="857"/>
    <x v="4"/>
    <x v="0"/>
  </r>
  <r>
    <x v="858"/>
    <x v="4"/>
    <x v="0"/>
  </r>
  <r>
    <x v="859"/>
    <x v="4"/>
    <x v="0"/>
  </r>
  <r>
    <x v="860"/>
    <x v="1"/>
    <x v="2"/>
  </r>
  <r>
    <x v="861"/>
    <x v="4"/>
    <x v="2"/>
  </r>
  <r>
    <x v="862"/>
    <x v="10"/>
    <x v="2"/>
  </r>
  <r>
    <x v="863"/>
    <x v="4"/>
    <x v="2"/>
  </r>
  <r>
    <x v="864"/>
    <x v="0"/>
    <x v="2"/>
  </r>
  <r>
    <x v="865"/>
    <x v="4"/>
    <x v="2"/>
  </r>
  <r>
    <x v="866"/>
    <x v="4"/>
    <x v="2"/>
  </r>
  <r>
    <x v="867"/>
    <x v="0"/>
    <x v="2"/>
  </r>
  <r>
    <x v="868"/>
    <x v="11"/>
    <x v="2"/>
  </r>
  <r>
    <x v="869"/>
    <x v="0"/>
    <x v="2"/>
  </r>
  <r>
    <x v="870"/>
    <x v="8"/>
    <x v="2"/>
  </r>
  <r>
    <x v="871"/>
    <x v="0"/>
    <x v="2"/>
  </r>
  <r>
    <x v="872"/>
    <x v="0"/>
    <x v="2"/>
  </r>
  <r>
    <x v="873"/>
    <x v="4"/>
    <x v="2"/>
  </r>
  <r>
    <x v="874"/>
    <x v="4"/>
    <x v="2"/>
  </r>
  <r>
    <x v="875"/>
    <x v="0"/>
    <x v="2"/>
  </r>
  <r>
    <x v="876"/>
    <x v="4"/>
    <x v="2"/>
  </r>
  <r>
    <x v="877"/>
    <x v="4"/>
    <x v="2"/>
  </r>
  <r>
    <x v="878"/>
    <x v="0"/>
    <x v="2"/>
  </r>
  <r>
    <x v="879"/>
    <x v="4"/>
    <x v="2"/>
  </r>
  <r>
    <x v="880"/>
    <x v="4"/>
    <x v="2"/>
  </r>
  <r>
    <x v="881"/>
    <x v="4"/>
    <x v="2"/>
  </r>
  <r>
    <x v="882"/>
    <x v="4"/>
    <x v="2"/>
  </r>
  <r>
    <x v="883"/>
    <x v="0"/>
    <x v="2"/>
  </r>
  <r>
    <x v="884"/>
    <x v="4"/>
    <x v="2"/>
  </r>
  <r>
    <x v="885"/>
    <x v="4"/>
    <x v="2"/>
  </r>
  <r>
    <x v="886"/>
    <x v="2"/>
    <x v="2"/>
  </r>
  <r>
    <x v="887"/>
    <x v="4"/>
    <x v="2"/>
  </r>
  <r>
    <x v="888"/>
    <x v="4"/>
    <x v="2"/>
  </r>
  <r>
    <x v="889"/>
    <x v="9"/>
    <x v="2"/>
  </r>
  <r>
    <x v="890"/>
    <x v="4"/>
    <x v="2"/>
  </r>
  <r>
    <x v="891"/>
    <x v="0"/>
    <x v="2"/>
  </r>
  <r>
    <x v="892"/>
    <x v="0"/>
    <x v="2"/>
  </r>
  <r>
    <x v="893"/>
    <x v="4"/>
    <x v="2"/>
  </r>
  <r>
    <x v="894"/>
    <x v="8"/>
    <x v="2"/>
  </r>
  <r>
    <x v="895"/>
    <x v="0"/>
    <x v="2"/>
  </r>
  <r>
    <x v="896"/>
    <x v="0"/>
    <x v="2"/>
  </r>
  <r>
    <x v="897"/>
    <x v="4"/>
    <x v="2"/>
  </r>
  <r>
    <x v="898"/>
    <x v="4"/>
    <x v="2"/>
  </r>
  <r>
    <x v="899"/>
    <x v="2"/>
    <x v="2"/>
  </r>
  <r>
    <x v="900"/>
    <x v="0"/>
    <x v="2"/>
  </r>
  <r>
    <x v="901"/>
    <x v="0"/>
    <x v="2"/>
  </r>
  <r>
    <x v="902"/>
    <x v="5"/>
    <x v="2"/>
  </r>
  <r>
    <x v="903"/>
    <x v="0"/>
    <x v="2"/>
  </r>
  <r>
    <x v="904"/>
    <x v="10"/>
    <x v="2"/>
  </r>
  <r>
    <x v="905"/>
    <x v="0"/>
    <x v="2"/>
  </r>
  <r>
    <x v="906"/>
    <x v="6"/>
    <x v="2"/>
  </r>
  <r>
    <x v="907"/>
    <x v="4"/>
    <x v="2"/>
  </r>
  <r>
    <x v="908"/>
    <x v="4"/>
    <x v="2"/>
  </r>
  <r>
    <x v="909"/>
    <x v="6"/>
    <x v="2"/>
  </r>
  <r>
    <x v="910"/>
    <x v="2"/>
    <x v="2"/>
  </r>
  <r>
    <x v="911"/>
    <x v="10"/>
    <x v="2"/>
  </r>
  <r>
    <x v="912"/>
    <x v="4"/>
    <x v="2"/>
  </r>
  <r>
    <x v="913"/>
    <x v="5"/>
    <x v="2"/>
  </r>
  <r>
    <x v="914"/>
    <x v="4"/>
    <x v="2"/>
  </r>
  <r>
    <x v="915"/>
    <x v="0"/>
    <x v="2"/>
  </r>
  <r>
    <x v="916"/>
    <x v="4"/>
    <x v="2"/>
  </r>
  <r>
    <x v="917"/>
    <x v="0"/>
    <x v="2"/>
  </r>
  <r>
    <x v="918"/>
    <x v="4"/>
    <x v="2"/>
  </r>
  <r>
    <x v="919"/>
    <x v="8"/>
    <x v="2"/>
  </r>
  <r>
    <x v="920"/>
    <x v="0"/>
    <x v="2"/>
  </r>
  <r>
    <x v="921"/>
    <x v="6"/>
    <x v="2"/>
  </r>
  <r>
    <x v="922"/>
    <x v="9"/>
    <x v="2"/>
  </r>
  <r>
    <x v="923"/>
    <x v="6"/>
    <x v="2"/>
  </r>
  <r>
    <x v="924"/>
    <x v="4"/>
    <x v="2"/>
  </r>
  <r>
    <x v="925"/>
    <x v="0"/>
    <x v="2"/>
  </r>
  <r>
    <x v="926"/>
    <x v="0"/>
    <x v="2"/>
  </r>
  <r>
    <x v="927"/>
    <x v="8"/>
    <x v="2"/>
  </r>
  <r>
    <x v="928"/>
    <x v="1"/>
    <x v="2"/>
  </r>
  <r>
    <x v="929"/>
    <x v="2"/>
    <x v="2"/>
  </r>
  <r>
    <x v="930"/>
    <x v="2"/>
    <x v="2"/>
  </r>
  <r>
    <x v="931"/>
    <x v="4"/>
    <x v="2"/>
  </r>
  <r>
    <x v="932"/>
    <x v="0"/>
    <x v="2"/>
  </r>
  <r>
    <x v="933"/>
    <x v="4"/>
    <x v="2"/>
  </r>
  <r>
    <x v="934"/>
    <x v="0"/>
    <x v="2"/>
  </r>
  <r>
    <x v="935"/>
    <x v="4"/>
    <x v="2"/>
  </r>
  <r>
    <x v="936"/>
    <x v="4"/>
    <x v="2"/>
  </r>
  <r>
    <x v="937"/>
    <x v="4"/>
    <x v="2"/>
  </r>
  <r>
    <x v="938"/>
    <x v="0"/>
    <x v="2"/>
  </r>
  <r>
    <x v="939"/>
    <x v="4"/>
    <x v="2"/>
  </r>
  <r>
    <x v="940"/>
    <x v="0"/>
    <x v="2"/>
  </r>
  <r>
    <x v="941"/>
    <x v="10"/>
    <x v="2"/>
  </r>
  <r>
    <x v="942"/>
    <x v="0"/>
    <x v="2"/>
  </r>
  <r>
    <x v="943"/>
    <x v="4"/>
    <x v="2"/>
  </r>
  <r>
    <x v="944"/>
    <x v="10"/>
    <x v="2"/>
  </r>
  <r>
    <x v="945"/>
    <x v="10"/>
    <x v="2"/>
  </r>
  <r>
    <x v="946"/>
    <x v="6"/>
    <x v="2"/>
  </r>
  <r>
    <x v="947"/>
    <x v="2"/>
    <x v="2"/>
  </r>
  <r>
    <x v="948"/>
    <x v="4"/>
    <x v="2"/>
  </r>
  <r>
    <x v="949"/>
    <x v="8"/>
    <x v="2"/>
  </r>
  <r>
    <x v="950"/>
    <x v="0"/>
    <x v="2"/>
  </r>
  <r>
    <x v="951"/>
    <x v="10"/>
    <x v="2"/>
  </r>
  <r>
    <x v="952"/>
    <x v="11"/>
    <x v="2"/>
  </r>
  <r>
    <x v="953"/>
    <x v="6"/>
    <x v="2"/>
  </r>
  <r>
    <x v="954"/>
    <x v="6"/>
    <x v="2"/>
  </r>
  <r>
    <x v="955"/>
    <x v="10"/>
    <x v="2"/>
  </r>
  <r>
    <x v="956"/>
    <x v="10"/>
    <x v="2"/>
  </r>
  <r>
    <x v="957"/>
    <x v="1"/>
    <x v="2"/>
  </r>
  <r>
    <x v="958"/>
    <x v="0"/>
    <x v="2"/>
  </r>
  <r>
    <x v="959"/>
    <x v="10"/>
    <x v="2"/>
  </r>
  <r>
    <x v="960"/>
    <x v="10"/>
    <x v="2"/>
  </r>
  <r>
    <x v="961"/>
    <x v="10"/>
    <x v="2"/>
  </r>
  <r>
    <x v="962"/>
    <x v="4"/>
    <x v="2"/>
  </r>
  <r>
    <x v="963"/>
    <x v="7"/>
    <x v="2"/>
  </r>
  <r>
    <x v="964"/>
    <x v="10"/>
    <x v="2"/>
  </r>
  <r>
    <x v="965"/>
    <x v="9"/>
    <x v="2"/>
  </r>
  <r>
    <x v="966"/>
    <x v="1"/>
    <x v="2"/>
  </r>
  <r>
    <x v="967"/>
    <x v="8"/>
    <x v="2"/>
  </r>
  <r>
    <x v="968"/>
    <x v="0"/>
    <x v="2"/>
  </r>
  <r>
    <x v="969"/>
    <x v="5"/>
    <x v="2"/>
  </r>
  <r>
    <x v="970"/>
    <x v="0"/>
    <x v="2"/>
  </r>
  <r>
    <x v="971"/>
    <x v="10"/>
    <x v="2"/>
  </r>
  <r>
    <x v="972"/>
    <x v="8"/>
    <x v="2"/>
  </r>
  <r>
    <x v="973"/>
    <x v="8"/>
    <x v="2"/>
  </r>
  <r>
    <x v="974"/>
    <x v="10"/>
    <x v="2"/>
  </r>
  <r>
    <x v="975"/>
    <x v="10"/>
    <x v="2"/>
  </r>
  <r>
    <x v="976"/>
    <x v="10"/>
    <x v="2"/>
  </r>
  <r>
    <x v="977"/>
    <x v="4"/>
    <x v="2"/>
  </r>
  <r>
    <x v="978"/>
    <x v="10"/>
    <x v="2"/>
  </r>
  <r>
    <x v="979"/>
    <x v="7"/>
    <x v="2"/>
  </r>
  <r>
    <x v="980"/>
    <x v="1"/>
    <x v="2"/>
  </r>
  <r>
    <x v="981"/>
    <x v="10"/>
    <x v="2"/>
  </r>
  <r>
    <x v="982"/>
    <x v="6"/>
    <x v="2"/>
  </r>
  <r>
    <x v="983"/>
    <x v="10"/>
    <x v="2"/>
  </r>
  <r>
    <x v="984"/>
    <x v="1"/>
    <x v="2"/>
  </r>
  <r>
    <x v="985"/>
    <x v="5"/>
    <x v="2"/>
  </r>
  <r>
    <x v="986"/>
    <x v="8"/>
    <x v="2"/>
  </r>
  <r>
    <x v="987"/>
    <x v="10"/>
    <x v="2"/>
  </r>
  <r>
    <x v="988"/>
    <x v="0"/>
    <x v="2"/>
  </r>
  <r>
    <x v="989"/>
    <x v="1"/>
    <x v="2"/>
  </r>
  <r>
    <x v="990"/>
    <x v="9"/>
    <x v="2"/>
  </r>
  <r>
    <x v="991"/>
    <x v="0"/>
    <x v="2"/>
  </r>
  <r>
    <x v="992"/>
    <x v="10"/>
    <x v="2"/>
  </r>
  <r>
    <x v="993"/>
    <x v="10"/>
    <x v="2"/>
  </r>
  <r>
    <x v="994"/>
    <x v="10"/>
    <x v="2"/>
  </r>
  <r>
    <x v="995"/>
    <x v="1"/>
    <x v="2"/>
  </r>
  <r>
    <x v="996"/>
    <x v="4"/>
    <x v="2"/>
  </r>
  <r>
    <x v="997"/>
    <x v="0"/>
    <x v="2"/>
  </r>
  <r>
    <x v="998"/>
    <x v="10"/>
    <x v="2"/>
  </r>
  <r>
    <x v="999"/>
    <x v="10"/>
    <x v="2"/>
  </r>
  <r>
    <x v="1000"/>
    <x v="10"/>
    <x v="1"/>
  </r>
  <r>
    <x v="1001"/>
    <x v="0"/>
    <x v="1"/>
  </r>
  <r>
    <x v="1002"/>
    <x v="0"/>
    <x v="1"/>
  </r>
  <r>
    <x v="1003"/>
    <x v="8"/>
    <x v="1"/>
  </r>
  <r>
    <x v="1004"/>
    <x v="9"/>
    <x v="1"/>
  </r>
  <r>
    <x v="1005"/>
    <x v="10"/>
    <x v="1"/>
  </r>
  <r>
    <x v="1006"/>
    <x v="4"/>
    <x v="1"/>
  </r>
  <r>
    <x v="1007"/>
    <x v="5"/>
    <x v="1"/>
  </r>
  <r>
    <x v="1008"/>
    <x v="10"/>
    <x v="1"/>
  </r>
  <r>
    <x v="1009"/>
    <x v="10"/>
    <x v="1"/>
  </r>
  <r>
    <x v="1010"/>
    <x v="10"/>
    <x v="1"/>
  </r>
  <r>
    <x v="1011"/>
    <x v="8"/>
    <x v="1"/>
  </r>
  <r>
    <x v="1012"/>
    <x v="0"/>
    <x v="1"/>
  </r>
  <r>
    <x v="1013"/>
    <x v="9"/>
    <x v="1"/>
  </r>
  <r>
    <x v="1014"/>
    <x v="1"/>
    <x v="1"/>
  </r>
  <r>
    <x v="1015"/>
    <x v="0"/>
    <x v="1"/>
  </r>
  <r>
    <x v="1016"/>
    <x v="10"/>
    <x v="1"/>
  </r>
  <r>
    <x v="1017"/>
    <x v="10"/>
    <x v="1"/>
  </r>
  <r>
    <x v="1018"/>
    <x v="8"/>
    <x v="1"/>
  </r>
  <r>
    <x v="1019"/>
    <x v="11"/>
    <x v="1"/>
  </r>
  <r>
    <x v="1020"/>
    <x v="4"/>
    <x v="0"/>
  </r>
  <r>
    <x v="1021"/>
    <x v="4"/>
    <x v="0"/>
  </r>
  <r>
    <x v="1022"/>
    <x v="4"/>
    <x v="0"/>
  </r>
  <r>
    <x v="1023"/>
    <x v="4"/>
    <x v="0"/>
  </r>
  <r>
    <x v="1024"/>
    <x v="8"/>
    <x v="0"/>
  </r>
  <r>
    <x v="1025"/>
    <x v="10"/>
    <x v="0"/>
  </r>
  <r>
    <x v="1026"/>
    <x v="0"/>
    <x v="0"/>
  </r>
  <r>
    <x v="1027"/>
    <x v="0"/>
    <x v="0"/>
  </r>
  <r>
    <x v="1028"/>
    <x v="1"/>
    <x v="0"/>
  </r>
  <r>
    <x v="1029"/>
    <x v="1"/>
    <x v="0"/>
  </r>
  <r>
    <x v="1030"/>
    <x v="4"/>
    <x v="0"/>
  </r>
  <r>
    <x v="1031"/>
    <x v="1"/>
    <x v="0"/>
  </r>
  <r>
    <x v="1032"/>
    <x v="0"/>
    <x v="0"/>
  </r>
  <r>
    <x v="1033"/>
    <x v="4"/>
    <x v="0"/>
  </r>
  <r>
    <x v="1034"/>
    <x v="0"/>
    <x v="0"/>
  </r>
  <r>
    <x v="1035"/>
    <x v="4"/>
    <x v="0"/>
  </r>
  <r>
    <x v="1036"/>
    <x v="4"/>
    <x v="0"/>
  </r>
  <r>
    <x v="1037"/>
    <x v="4"/>
    <x v="0"/>
  </r>
  <r>
    <x v="1038"/>
    <x v="4"/>
    <x v="0"/>
  </r>
  <r>
    <x v="1039"/>
    <x v="2"/>
    <x v="0"/>
  </r>
  <r>
    <x v="1040"/>
    <x v="10"/>
    <x v="1"/>
  </r>
  <r>
    <x v="1041"/>
    <x v="2"/>
    <x v="1"/>
  </r>
  <r>
    <x v="1042"/>
    <x v="2"/>
    <x v="1"/>
  </r>
  <r>
    <x v="1043"/>
    <x v="10"/>
    <x v="1"/>
  </r>
  <r>
    <x v="1044"/>
    <x v="0"/>
    <x v="1"/>
  </r>
  <r>
    <x v="1045"/>
    <x v="1"/>
    <x v="1"/>
  </r>
  <r>
    <x v="1046"/>
    <x v="4"/>
    <x v="1"/>
  </r>
  <r>
    <x v="1047"/>
    <x v="4"/>
    <x v="1"/>
  </r>
  <r>
    <x v="1048"/>
    <x v="6"/>
    <x v="1"/>
  </r>
  <r>
    <x v="1049"/>
    <x v="1"/>
    <x v="1"/>
  </r>
  <r>
    <x v="1050"/>
    <x v="4"/>
    <x v="1"/>
  </r>
  <r>
    <x v="1051"/>
    <x v="2"/>
    <x v="1"/>
  </r>
  <r>
    <x v="1052"/>
    <x v="4"/>
    <x v="1"/>
  </r>
  <r>
    <x v="1053"/>
    <x v="4"/>
    <x v="1"/>
  </r>
  <r>
    <x v="1054"/>
    <x v="4"/>
    <x v="1"/>
  </r>
  <r>
    <x v="1055"/>
    <x v="4"/>
    <x v="1"/>
  </r>
  <r>
    <x v="1056"/>
    <x v="1"/>
    <x v="1"/>
  </r>
  <r>
    <x v="1057"/>
    <x v="1"/>
    <x v="1"/>
  </r>
  <r>
    <x v="1058"/>
    <x v="3"/>
    <x v="1"/>
  </r>
  <r>
    <x v="1059"/>
    <x v="4"/>
    <x v="1"/>
  </r>
  <r>
    <x v="1060"/>
    <x v="0"/>
    <x v="1"/>
  </r>
  <r>
    <x v="1061"/>
    <x v="4"/>
    <x v="1"/>
  </r>
  <r>
    <x v="1062"/>
    <x v="2"/>
    <x v="1"/>
  </r>
  <r>
    <x v="1063"/>
    <x v="4"/>
    <x v="1"/>
  </r>
  <r>
    <x v="1064"/>
    <x v="10"/>
    <x v="2"/>
  </r>
  <r>
    <x v="1065"/>
    <x v="4"/>
    <x v="2"/>
  </r>
  <r>
    <x v="1066"/>
    <x v="10"/>
    <x v="2"/>
  </r>
  <r>
    <x v="1067"/>
    <x v="2"/>
    <x v="2"/>
  </r>
  <r>
    <x v="1068"/>
    <x v="5"/>
    <x v="2"/>
  </r>
  <r>
    <x v="1069"/>
    <x v="4"/>
    <x v="2"/>
  </r>
  <r>
    <x v="1070"/>
    <x v="1"/>
    <x v="2"/>
  </r>
  <r>
    <x v="1071"/>
    <x v="2"/>
    <x v="2"/>
  </r>
  <r>
    <x v="1072"/>
    <x v="10"/>
    <x v="2"/>
  </r>
  <r>
    <x v="1073"/>
    <x v="2"/>
    <x v="2"/>
  </r>
  <r>
    <x v="1074"/>
    <x v="10"/>
    <x v="2"/>
  </r>
  <r>
    <x v="1075"/>
    <x v="4"/>
    <x v="2"/>
  </r>
  <r>
    <x v="1076"/>
    <x v="10"/>
    <x v="2"/>
  </r>
  <r>
    <x v="1077"/>
    <x v="9"/>
    <x v="2"/>
  </r>
  <r>
    <x v="1078"/>
    <x v="2"/>
    <x v="2"/>
  </r>
  <r>
    <x v="1079"/>
    <x v="9"/>
    <x v="2"/>
  </r>
  <r>
    <x v="1080"/>
    <x v="8"/>
    <x v="2"/>
  </r>
  <r>
    <x v="1081"/>
    <x v="10"/>
    <x v="2"/>
  </r>
  <r>
    <x v="1082"/>
    <x v="1"/>
    <x v="2"/>
  </r>
  <r>
    <x v="1083"/>
    <x v="10"/>
    <x v="2"/>
  </r>
  <r>
    <x v="1084"/>
    <x v="2"/>
    <x v="2"/>
  </r>
  <r>
    <x v="1085"/>
    <x v="5"/>
    <x v="2"/>
  </r>
  <r>
    <x v="1086"/>
    <x v="6"/>
    <x v="2"/>
  </r>
  <r>
    <x v="1087"/>
    <x v="4"/>
    <x v="2"/>
  </r>
  <r>
    <x v="1088"/>
    <x v="11"/>
    <x v="2"/>
  </r>
  <r>
    <x v="1089"/>
    <x v="6"/>
    <x v="2"/>
  </r>
  <r>
    <x v="1090"/>
    <x v="1"/>
    <x v="2"/>
  </r>
  <r>
    <x v="1091"/>
    <x v="2"/>
    <x v="2"/>
  </r>
  <r>
    <x v="1092"/>
    <x v="4"/>
    <x v="2"/>
  </r>
  <r>
    <x v="1093"/>
    <x v="2"/>
    <x v="2"/>
  </r>
  <r>
    <x v="1094"/>
    <x v="6"/>
    <x v="2"/>
  </r>
  <r>
    <x v="1095"/>
    <x v="10"/>
    <x v="2"/>
  </r>
  <r>
    <x v="1096"/>
    <x v="1"/>
    <x v="2"/>
  </r>
  <r>
    <x v="1097"/>
    <x v="10"/>
    <x v="2"/>
  </r>
  <r>
    <x v="1098"/>
    <x v="9"/>
    <x v="2"/>
  </r>
  <r>
    <x v="1099"/>
    <x v="0"/>
    <x v="2"/>
  </r>
  <r>
    <x v="1100"/>
    <x v="4"/>
    <x v="2"/>
  </r>
  <r>
    <x v="1101"/>
    <x v="10"/>
    <x v="2"/>
  </r>
  <r>
    <x v="1102"/>
    <x v="0"/>
    <x v="2"/>
  </r>
  <r>
    <x v="1103"/>
    <x v="6"/>
    <x v="2"/>
  </r>
  <r>
    <x v="1104"/>
    <x v="10"/>
    <x v="2"/>
  </r>
  <r>
    <x v="1105"/>
    <x v="10"/>
    <x v="2"/>
  </r>
  <r>
    <x v="1106"/>
    <x v="2"/>
    <x v="2"/>
  </r>
  <r>
    <x v="1107"/>
    <x v="1"/>
    <x v="2"/>
  </r>
  <r>
    <x v="1108"/>
    <x v="9"/>
    <x v="2"/>
  </r>
  <r>
    <x v="1109"/>
    <x v="1"/>
    <x v="2"/>
  </r>
  <r>
    <x v="1110"/>
    <x v="10"/>
    <x v="2"/>
  </r>
  <r>
    <x v="1111"/>
    <x v="4"/>
    <x v="2"/>
  </r>
  <r>
    <x v="1112"/>
    <x v="10"/>
    <x v="2"/>
  </r>
  <r>
    <x v="1113"/>
    <x v="4"/>
    <x v="2"/>
  </r>
  <r>
    <x v="1114"/>
    <x v="0"/>
    <x v="2"/>
  </r>
  <r>
    <x v="1115"/>
    <x v="3"/>
    <x v="2"/>
  </r>
  <r>
    <x v="1116"/>
    <x v="10"/>
    <x v="2"/>
  </r>
  <r>
    <x v="1117"/>
    <x v="4"/>
    <x v="2"/>
  </r>
  <r>
    <x v="1118"/>
    <x v="4"/>
    <x v="2"/>
  </r>
  <r>
    <x v="1119"/>
    <x v="4"/>
    <x v="2"/>
  </r>
  <r>
    <x v="1120"/>
    <x v="9"/>
    <x v="2"/>
  </r>
  <r>
    <x v="1121"/>
    <x v="10"/>
    <x v="2"/>
  </r>
  <r>
    <x v="1122"/>
    <x v="4"/>
    <x v="2"/>
  </r>
  <r>
    <x v="1123"/>
    <x v="0"/>
    <x v="2"/>
  </r>
  <r>
    <x v="1124"/>
    <x v="10"/>
    <x v="2"/>
  </r>
  <r>
    <x v="1125"/>
    <x v="4"/>
    <x v="2"/>
  </r>
  <r>
    <x v="1126"/>
    <x v="4"/>
    <x v="2"/>
  </r>
  <r>
    <x v="1127"/>
    <x v="7"/>
    <x v="2"/>
  </r>
  <r>
    <x v="1128"/>
    <x v="4"/>
    <x v="2"/>
  </r>
  <r>
    <x v="1129"/>
    <x v="8"/>
    <x v="2"/>
  </r>
  <r>
    <x v="1130"/>
    <x v="0"/>
    <x v="2"/>
  </r>
  <r>
    <x v="1131"/>
    <x v="3"/>
    <x v="2"/>
  </r>
  <r>
    <x v="1132"/>
    <x v="1"/>
    <x v="2"/>
  </r>
  <r>
    <x v="1133"/>
    <x v="4"/>
    <x v="2"/>
  </r>
  <r>
    <x v="1134"/>
    <x v="9"/>
    <x v="2"/>
  </r>
  <r>
    <x v="1135"/>
    <x v="4"/>
    <x v="2"/>
  </r>
  <r>
    <x v="1136"/>
    <x v="4"/>
    <x v="2"/>
  </r>
  <r>
    <x v="1137"/>
    <x v="9"/>
    <x v="2"/>
  </r>
  <r>
    <x v="1138"/>
    <x v="7"/>
    <x v="2"/>
  </r>
  <r>
    <x v="1139"/>
    <x v="0"/>
    <x v="2"/>
  </r>
  <r>
    <x v="1140"/>
    <x v="0"/>
    <x v="2"/>
  </r>
  <r>
    <x v="1141"/>
    <x v="2"/>
    <x v="2"/>
  </r>
  <r>
    <x v="1142"/>
    <x v="4"/>
    <x v="2"/>
  </r>
  <r>
    <x v="1143"/>
    <x v="11"/>
    <x v="2"/>
  </r>
  <r>
    <x v="1144"/>
    <x v="0"/>
    <x v="2"/>
  </r>
  <r>
    <x v="1145"/>
    <x v="10"/>
    <x v="2"/>
  </r>
  <r>
    <x v="1146"/>
    <x v="0"/>
    <x v="2"/>
  </r>
  <r>
    <x v="1147"/>
    <x v="9"/>
    <x v="2"/>
  </r>
  <r>
    <x v="1148"/>
    <x v="6"/>
    <x v="2"/>
  </r>
  <r>
    <x v="1149"/>
    <x v="10"/>
    <x v="2"/>
  </r>
  <r>
    <x v="1150"/>
    <x v="4"/>
    <x v="2"/>
  </r>
  <r>
    <x v="1151"/>
    <x v="9"/>
    <x v="2"/>
  </r>
  <r>
    <x v="1152"/>
    <x v="6"/>
    <x v="2"/>
  </r>
  <r>
    <x v="1153"/>
    <x v="0"/>
    <x v="2"/>
  </r>
  <r>
    <x v="1154"/>
    <x v="0"/>
    <x v="2"/>
  </r>
  <r>
    <x v="1155"/>
    <x v="9"/>
    <x v="2"/>
  </r>
  <r>
    <x v="1156"/>
    <x v="0"/>
    <x v="2"/>
  </r>
  <r>
    <x v="1157"/>
    <x v="1"/>
    <x v="2"/>
  </r>
  <r>
    <x v="1158"/>
    <x v="0"/>
    <x v="2"/>
  </r>
  <r>
    <x v="1159"/>
    <x v="0"/>
    <x v="2"/>
  </r>
  <r>
    <x v="1160"/>
    <x v="5"/>
    <x v="2"/>
  </r>
  <r>
    <x v="1161"/>
    <x v="6"/>
    <x v="2"/>
  </r>
  <r>
    <x v="1162"/>
    <x v="10"/>
    <x v="2"/>
  </r>
  <r>
    <x v="1163"/>
    <x v="0"/>
    <x v="2"/>
  </r>
  <r>
    <x v="1164"/>
    <x v="1"/>
    <x v="2"/>
  </r>
  <r>
    <x v="1165"/>
    <x v="1"/>
    <x v="2"/>
  </r>
  <r>
    <x v="1166"/>
    <x v="6"/>
    <x v="2"/>
  </r>
  <r>
    <x v="1167"/>
    <x v="10"/>
    <x v="2"/>
  </r>
  <r>
    <x v="1168"/>
    <x v="6"/>
    <x v="2"/>
  </r>
  <r>
    <x v="1169"/>
    <x v="1"/>
    <x v="2"/>
  </r>
  <r>
    <x v="1170"/>
    <x v="9"/>
    <x v="2"/>
  </r>
  <r>
    <x v="1171"/>
    <x v="9"/>
    <x v="2"/>
  </r>
  <r>
    <x v="1172"/>
    <x v="0"/>
    <x v="2"/>
  </r>
  <r>
    <x v="1173"/>
    <x v="10"/>
    <x v="2"/>
  </r>
  <r>
    <x v="1174"/>
    <x v="6"/>
    <x v="2"/>
  </r>
  <r>
    <x v="1175"/>
    <x v="8"/>
    <x v="2"/>
  </r>
  <r>
    <x v="1176"/>
    <x v="10"/>
    <x v="2"/>
  </r>
  <r>
    <x v="1177"/>
    <x v="0"/>
    <x v="2"/>
  </r>
  <r>
    <x v="1178"/>
    <x v="10"/>
    <x v="2"/>
  </r>
  <r>
    <x v="1179"/>
    <x v="10"/>
    <x v="2"/>
  </r>
  <r>
    <x v="1180"/>
    <x v="10"/>
    <x v="2"/>
  </r>
  <r>
    <x v="1181"/>
    <x v="10"/>
    <x v="2"/>
  </r>
  <r>
    <x v="1182"/>
    <x v="4"/>
    <x v="2"/>
  </r>
  <r>
    <x v="1183"/>
    <x v="4"/>
    <x v="2"/>
  </r>
  <r>
    <x v="1184"/>
    <x v="8"/>
    <x v="0"/>
  </r>
  <r>
    <x v="1185"/>
    <x v="1"/>
    <x v="0"/>
  </r>
  <r>
    <x v="1186"/>
    <x v="0"/>
    <x v="0"/>
  </r>
  <r>
    <x v="1187"/>
    <x v="0"/>
    <x v="0"/>
  </r>
  <r>
    <x v="1188"/>
    <x v="4"/>
    <x v="0"/>
  </r>
  <r>
    <x v="1189"/>
    <x v="0"/>
    <x v="0"/>
  </r>
  <r>
    <x v="1190"/>
    <x v="2"/>
    <x v="0"/>
  </r>
  <r>
    <x v="1191"/>
    <x v="4"/>
    <x v="0"/>
  </r>
  <r>
    <x v="1192"/>
    <x v="2"/>
    <x v="0"/>
  </r>
  <r>
    <x v="1193"/>
    <x v="8"/>
    <x v="0"/>
  </r>
  <r>
    <x v="1194"/>
    <x v="1"/>
    <x v="0"/>
  </r>
  <r>
    <x v="1195"/>
    <x v="1"/>
    <x v="0"/>
  </r>
  <r>
    <x v="1196"/>
    <x v="1"/>
    <x v="0"/>
  </r>
  <r>
    <x v="1197"/>
    <x v="6"/>
    <x v="0"/>
  </r>
  <r>
    <x v="1198"/>
    <x v="4"/>
    <x v="0"/>
  </r>
  <r>
    <x v="1199"/>
    <x v="4"/>
    <x v="0"/>
  </r>
  <r>
    <x v="1200"/>
    <x v="4"/>
    <x v="0"/>
  </r>
  <r>
    <x v="1201"/>
    <x v="0"/>
    <x v="0"/>
  </r>
  <r>
    <x v="1202"/>
    <x v="9"/>
    <x v="0"/>
  </r>
  <r>
    <x v="1203"/>
    <x v="6"/>
    <x v="0"/>
  </r>
  <r>
    <x v="1204"/>
    <x v="1"/>
    <x v="0"/>
  </r>
  <r>
    <x v="1205"/>
    <x v="1"/>
    <x v="0"/>
  </r>
  <r>
    <x v="1206"/>
    <x v="2"/>
    <x v="0"/>
  </r>
  <r>
    <x v="1207"/>
    <x v="6"/>
    <x v="0"/>
  </r>
  <r>
    <x v="1208"/>
    <x v="1"/>
    <x v="0"/>
  </r>
  <r>
    <x v="1209"/>
    <x v="0"/>
    <x v="0"/>
  </r>
  <r>
    <x v="1210"/>
    <x v="8"/>
    <x v="0"/>
  </r>
  <r>
    <x v="1211"/>
    <x v="4"/>
    <x v="0"/>
  </r>
  <r>
    <x v="1212"/>
    <x v="4"/>
    <x v="0"/>
  </r>
  <r>
    <x v="1213"/>
    <x v="0"/>
    <x v="0"/>
  </r>
  <r>
    <x v="1214"/>
    <x v="4"/>
    <x v="0"/>
  </r>
  <r>
    <x v="1215"/>
    <x v="0"/>
    <x v="0"/>
  </r>
  <r>
    <x v="1216"/>
    <x v="1"/>
    <x v="0"/>
  </r>
  <r>
    <x v="1217"/>
    <x v="9"/>
    <x v="0"/>
  </r>
  <r>
    <x v="1218"/>
    <x v="0"/>
    <x v="0"/>
  </r>
  <r>
    <x v="1219"/>
    <x v="6"/>
    <x v="0"/>
  </r>
  <r>
    <x v="1220"/>
    <x v="6"/>
    <x v="0"/>
  </r>
  <r>
    <x v="1221"/>
    <x v="4"/>
    <x v="0"/>
  </r>
  <r>
    <x v="1222"/>
    <x v="4"/>
    <x v="0"/>
  </r>
  <r>
    <x v="1223"/>
    <x v="6"/>
    <x v="0"/>
  </r>
  <r>
    <x v="1224"/>
    <x v="6"/>
    <x v="1"/>
  </r>
  <r>
    <x v="1225"/>
    <x v="4"/>
    <x v="1"/>
  </r>
  <r>
    <x v="1226"/>
    <x v="10"/>
    <x v="1"/>
  </r>
  <r>
    <x v="1227"/>
    <x v="4"/>
    <x v="1"/>
  </r>
  <r>
    <x v="1228"/>
    <x v="0"/>
    <x v="1"/>
  </r>
  <r>
    <x v="1229"/>
    <x v="4"/>
    <x v="1"/>
  </r>
  <r>
    <x v="1230"/>
    <x v="10"/>
    <x v="1"/>
  </r>
  <r>
    <x v="1231"/>
    <x v="0"/>
    <x v="1"/>
  </r>
  <r>
    <x v="1232"/>
    <x v="0"/>
    <x v="1"/>
  </r>
  <r>
    <x v="1233"/>
    <x v="4"/>
    <x v="1"/>
  </r>
  <r>
    <x v="1234"/>
    <x v="10"/>
    <x v="1"/>
  </r>
  <r>
    <x v="1235"/>
    <x v="0"/>
    <x v="1"/>
  </r>
  <r>
    <x v="1236"/>
    <x v="4"/>
    <x v="1"/>
  </r>
  <r>
    <x v="1237"/>
    <x v="9"/>
    <x v="1"/>
  </r>
  <r>
    <x v="1238"/>
    <x v="4"/>
    <x v="1"/>
  </r>
  <r>
    <x v="1239"/>
    <x v="4"/>
    <x v="1"/>
  </r>
  <r>
    <x v="1240"/>
    <x v="0"/>
    <x v="1"/>
  </r>
  <r>
    <x v="1241"/>
    <x v="0"/>
    <x v="1"/>
  </r>
  <r>
    <x v="1242"/>
    <x v="2"/>
    <x v="1"/>
  </r>
  <r>
    <x v="1243"/>
    <x v="1"/>
    <x v="1"/>
  </r>
  <r>
    <x v="1244"/>
    <x v="4"/>
    <x v="0"/>
  </r>
  <r>
    <x v="1245"/>
    <x v="4"/>
    <x v="0"/>
  </r>
  <r>
    <x v="1246"/>
    <x v="4"/>
    <x v="0"/>
  </r>
  <r>
    <x v="1247"/>
    <x v="4"/>
    <x v="0"/>
  </r>
  <r>
    <x v="1248"/>
    <x v="4"/>
    <x v="0"/>
  </r>
  <r>
    <x v="1249"/>
    <x v="0"/>
    <x v="0"/>
  </r>
  <r>
    <x v="1250"/>
    <x v="5"/>
    <x v="0"/>
  </r>
  <r>
    <x v="1251"/>
    <x v="0"/>
    <x v="0"/>
  </r>
  <r>
    <x v="1252"/>
    <x v="4"/>
    <x v="0"/>
  </r>
  <r>
    <x v="1253"/>
    <x v="2"/>
    <x v="0"/>
  </r>
  <r>
    <x v="1254"/>
    <x v="0"/>
    <x v="0"/>
  </r>
  <r>
    <x v="1255"/>
    <x v="4"/>
    <x v="0"/>
  </r>
  <r>
    <x v="1256"/>
    <x v="5"/>
    <x v="0"/>
  </r>
  <r>
    <x v="1257"/>
    <x v="0"/>
    <x v="0"/>
  </r>
  <r>
    <x v="1258"/>
    <x v="1"/>
    <x v="0"/>
  </r>
  <r>
    <x v="1259"/>
    <x v="4"/>
    <x v="0"/>
  </r>
  <r>
    <x v="1260"/>
    <x v="4"/>
    <x v="0"/>
  </r>
  <r>
    <x v="1261"/>
    <x v="4"/>
    <x v="0"/>
  </r>
  <r>
    <x v="1262"/>
    <x v="0"/>
    <x v="0"/>
  </r>
  <r>
    <x v="1263"/>
    <x v="4"/>
    <x v="0"/>
  </r>
  <r>
    <x v="1264"/>
    <x v="2"/>
    <x v="0"/>
  </r>
  <r>
    <x v="1265"/>
    <x v="4"/>
    <x v="0"/>
  </r>
  <r>
    <x v="1266"/>
    <x v="0"/>
    <x v="0"/>
  </r>
  <r>
    <x v="1267"/>
    <x v="8"/>
    <x v="0"/>
  </r>
  <r>
    <x v="1268"/>
    <x v="1"/>
    <x v="0"/>
  </r>
  <r>
    <x v="1269"/>
    <x v="6"/>
    <x v="0"/>
  </r>
  <r>
    <x v="1270"/>
    <x v="1"/>
    <x v="0"/>
  </r>
  <r>
    <x v="1271"/>
    <x v="0"/>
    <x v="0"/>
  </r>
  <r>
    <x v="1272"/>
    <x v="0"/>
    <x v="0"/>
  </r>
  <r>
    <x v="1273"/>
    <x v="4"/>
    <x v="0"/>
  </r>
  <r>
    <x v="1274"/>
    <x v="9"/>
    <x v="0"/>
  </r>
  <r>
    <x v="1275"/>
    <x v="6"/>
    <x v="0"/>
  </r>
  <r>
    <x v="1276"/>
    <x v="4"/>
    <x v="0"/>
  </r>
  <r>
    <x v="1277"/>
    <x v="6"/>
    <x v="0"/>
  </r>
  <r>
    <x v="1278"/>
    <x v="0"/>
    <x v="0"/>
  </r>
  <r>
    <x v="1279"/>
    <x v="1"/>
    <x v="0"/>
  </r>
  <r>
    <x v="1280"/>
    <x v="6"/>
    <x v="0"/>
  </r>
  <r>
    <x v="1281"/>
    <x v="0"/>
    <x v="0"/>
  </r>
  <r>
    <x v="1282"/>
    <x v="6"/>
    <x v="0"/>
  </r>
  <r>
    <x v="1283"/>
    <x v="4"/>
    <x v="0"/>
  </r>
  <r>
    <x v="1284"/>
    <x v="4"/>
    <x v="0"/>
  </r>
  <r>
    <x v="1285"/>
    <x v="4"/>
    <x v="0"/>
  </r>
  <r>
    <x v="1286"/>
    <x v="4"/>
    <x v="0"/>
  </r>
  <r>
    <x v="1287"/>
    <x v="2"/>
    <x v="0"/>
  </r>
  <r>
    <x v="1288"/>
    <x v="4"/>
    <x v="0"/>
  </r>
  <r>
    <x v="1289"/>
    <x v="4"/>
    <x v="0"/>
  </r>
  <r>
    <x v="1290"/>
    <x v="4"/>
    <x v="0"/>
  </r>
  <r>
    <x v="1291"/>
    <x v="4"/>
    <x v="0"/>
  </r>
  <r>
    <x v="1292"/>
    <x v="4"/>
    <x v="0"/>
  </r>
  <r>
    <x v="1293"/>
    <x v="6"/>
    <x v="0"/>
  </r>
  <r>
    <x v="1294"/>
    <x v="2"/>
    <x v="0"/>
  </r>
  <r>
    <x v="1295"/>
    <x v="4"/>
    <x v="0"/>
  </r>
  <r>
    <x v="1296"/>
    <x v="2"/>
    <x v="0"/>
  </r>
  <r>
    <x v="1297"/>
    <x v="8"/>
    <x v="0"/>
  </r>
  <r>
    <x v="1298"/>
    <x v="4"/>
    <x v="0"/>
  </r>
  <r>
    <x v="1299"/>
    <x v="4"/>
    <x v="0"/>
  </r>
  <r>
    <x v="1300"/>
    <x v="4"/>
    <x v="0"/>
  </r>
  <r>
    <x v="1301"/>
    <x v="4"/>
    <x v="0"/>
  </r>
  <r>
    <x v="1302"/>
    <x v="4"/>
    <x v="0"/>
  </r>
  <r>
    <x v="1303"/>
    <x v="4"/>
    <x v="0"/>
  </r>
  <r>
    <x v="1304"/>
    <x v="3"/>
    <x v="1"/>
  </r>
  <r>
    <x v="1305"/>
    <x v="5"/>
    <x v="1"/>
  </r>
  <r>
    <x v="1306"/>
    <x v="10"/>
    <x v="1"/>
  </r>
  <r>
    <x v="1307"/>
    <x v="10"/>
    <x v="1"/>
  </r>
  <r>
    <x v="1308"/>
    <x v="1"/>
    <x v="1"/>
  </r>
  <r>
    <x v="1309"/>
    <x v="1"/>
    <x v="1"/>
  </r>
  <r>
    <x v="1310"/>
    <x v="8"/>
    <x v="1"/>
  </r>
  <r>
    <x v="1311"/>
    <x v="10"/>
    <x v="1"/>
  </r>
  <r>
    <x v="1312"/>
    <x v="4"/>
    <x v="1"/>
  </r>
  <r>
    <x v="1313"/>
    <x v="3"/>
    <x v="1"/>
  </r>
  <r>
    <x v="1314"/>
    <x v="10"/>
    <x v="1"/>
  </r>
  <r>
    <x v="1315"/>
    <x v="10"/>
    <x v="1"/>
  </r>
  <r>
    <x v="1316"/>
    <x v="10"/>
    <x v="1"/>
  </r>
  <r>
    <x v="1317"/>
    <x v="10"/>
    <x v="1"/>
  </r>
  <r>
    <x v="1318"/>
    <x v="3"/>
    <x v="1"/>
  </r>
  <r>
    <x v="1319"/>
    <x v="0"/>
    <x v="1"/>
  </r>
  <r>
    <x v="1320"/>
    <x v="10"/>
    <x v="1"/>
  </r>
  <r>
    <x v="1321"/>
    <x v="10"/>
    <x v="1"/>
  </r>
  <r>
    <x v="1322"/>
    <x v="7"/>
    <x v="1"/>
  </r>
  <r>
    <x v="1323"/>
    <x v="6"/>
    <x v="1"/>
  </r>
  <r>
    <x v="1324"/>
    <x v="10"/>
    <x v="1"/>
  </r>
  <r>
    <x v="1325"/>
    <x v="8"/>
    <x v="1"/>
  </r>
  <r>
    <x v="1326"/>
    <x v="10"/>
    <x v="1"/>
  </r>
  <r>
    <x v="1327"/>
    <x v="11"/>
    <x v="1"/>
  </r>
  <r>
    <x v="1328"/>
    <x v="10"/>
    <x v="1"/>
  </r>
  <r>
    <x v="1329"/>
    <x v="10"/>
    <x v="1"/>
  </r>
  <r>
    <x v="1330"/>
    <x v="7"/>
    <x v="1"/>
  </r>
  <r>
    <x v="1331"/>
    <x v="10"/>
    <x v="1"/>
  </r>
  <r>
    <x v="1332"/>
    <x v="1"/>
    <x v="1"/>
  </r>
  <r>
    <x v="1333"/>
    <x v="4"/>
    <x v="1"/>
  </r>
  <r>
    <x v="1334"/>
    <x v="10"/>
    <x v="1"/>
  </r>
  <r>
    <x v="1335"/>
    <x v="9"/>
    <x v="1"/>
  </r>
  <r>
    <x v="1336"/>
    <x v="10"/>
    <x v="1"/>
  </r>
  <r>
    <x v="1337"/>
    <x v="10"/>
    <x v="1"/>
  </r>
  <r>
    <x v="1338"/>
    <x v="5"/>
    <x v="1"/>
  </r>
  <r>
    <x v="1339"/>
    <x v="10"/>
    <x v="1"/>
  </r>
  <r>
    <x v="1340"/>
    <x v="4"/>
    <x v="1"/>
  </r>
  <r>
    <x v="1341"/>
    <x v="9"/>
    <x v="1"/>
  </r>
  <r>
    <x v="1342"/>
    <x v="10"/>
    <x v="1"/>
  </r>
  <r>
    <x v="1343"/>
    <x v="10"/>
    <x v="1"/>
  </r>
  <r>
    <x v="1344"/>
    <x v="4"/>
    <x v="0"/>
  </r>
  <r>
    <x v="1345"/>
    <x v="2"/>
    <x v="0"/>
  </r>
  <r>
    <x v="1346"/>
    <x v="4"/>
    <x v="0"/>
  </r>
  <r>
    <x v="1347"/>
    <x v="4"/>
    <x v="0"/>
  </r>
  <r>
    <x v="1348"/>
    <x v="0"/>
    <x v="0"/>
  </r>
  <r>
    <x v="1349"/>
    <x v="0"/>
    <x v="0"/>
  </r>
  <r>
    <x v="1350"/>
    <x v="0"/>
    <x v="0"/>
  </r>
  <r>
    <x v="1351"/>
    <x v="8"/>
    <x v="0"/>
  </r>
  <r>
    <x v="1352"/>
    <x v="1"/>
    <x v="0"/>
  </r>
  <r>
    <x v="1353"/>
    <x v="4"/>
    <x v="0"/>
  </r>
  <r>
    <x v="1354"/>
    <x v="4"/>
    <x v="0"/>
  </r>
  <r>
    <x v="1355"/>
    <x v="4"/>
    <x v="0"/>
  </r>
  <r>
    <x v="1356"/>
    <x v="4"/>
    <x v="0"/>
  </r>
  <r>
    <x v="1357"/>
    <x v="4"/>
    <x v="0"/>
  </r>
  <r>
    <x v="1358"/>
    <x v="4"/>
    <x v="0"/>
  </r>
  <r>
    <x v="1359"/>
    <x v="2"/>
    <x v="0"/>
  </r>
  <r>
    <x v="1360"/>
    <x v="4"/>
    <x v="0"/>
  </r>
  <r>
    <x v="1361"/>
    <x v="0"/>
    <x v="0"/>
  </r>
  <r>
    <x v="1362"/>
    <x v="4"/>
    <x v="0"/>
  </r>
  <r>
    <x v="1363"/>
    <x v="2"/>
    <x v="0"/>
  </r>
  <r>
    <x v="1364"/>
    <x v="3"/>
    <x v="0"/>
  </r>
  <r>
    <x v="1365"/>
    <x v="0"/>
    <x v="0"/>
  </r>
  <r>
    <x v="1366"/>
    <x v="0"/>
    <x v="0"/>
  </r>
  <r>
    <x v="1367"/>
    <x v="0"/>
    <x v="0"/>
  </r>
  <r>
    <x v="1368"/>
    <x v="0"/>
    <x v="0"/>
  </r>
  <r>
    <x v="1369"/>
    <x v="5"/>
    <x v="0"/>
  </r>
  <r>
    <x v="1370"/>
    <x v="4"/>
    <x v="0"/>
  </r>
  <r>
    <x v="1371"/>
    <x v="0"/>
    <x v="0"/>
  </r>
  <r>
    <x v="1372"/>
    <x v="2"/>
    <x v="0"/>
  </r>
  <r>
    <x v="1373"/>
    <x v="1"/>
    <x v="0"/>
  </r>
  <r>
    <x v="1374"/>
    <x v="4"/>
    <x v="0"/>
  </r>
  <r>
    <x v="1375"/>
    <x v="4"/>
    <x v="0"/>
  </r>
  <r>
    <x v="1376"/>
    <x v="4"/>
    <x v="0"/>
  </r>
  <r>
    <x v="1377"/>
    <x v="4"/>
    <x v="0"/>
  </r>
  <r>
    <x v="1378"/>
    <x v="4"/>
    <x v="0"/>
  </r>
  <r>
    <x v="1379"/>
    <x v="1"/>
    <x v="0"/>
  </r>
  <r>
    <x v="1380"/>
    <x v="2"/>
    <x v="0"/>
  </r>
  <r>
    <x v="1381"/>
    <x v="0"/>
    <x v="0"/>
  </r>
  <r>
    <x v="1382"/>
    <x v="0"/>
    <x v="0"/>
  </r>
  <r>
    <x v="1383"/>
    <x v="4"/>
    <x v="0"/>
  </r>
  <r>
    <x v="1384"/>
    <x v="4"/>
    <x v="0"/>
  </r>
  <r>
    <x v="1385"/>
    <x v="0"/>
    <x v="0"/>
  </r>
  <r>
    <x v="1386"/>
    <x v="2"/>
    <x v="0"/>
  </r>
  <r>
    <x v="1387"/>
    <x v="4"/>
    <x v="0"/>
  </r>
  <r>
    <x v="1388"/>
    <x v="0"/>
    <x v="0"/>
  </r>
  <r>
    <x v="1389"/>
    <x v="2"/>
    <x v="0"/>
  </r>
  <r>
    <x v="1390"/>
    <x v="4"/>
    <x v="0"/>
  </r>
  <r>
    <x v="1391"/>
    <x v="2"/>
    <x v="0"/>
  </r>
  <r>
    <x v="1392"/>
    <x v="4"/>
    <x v="0"/>
  </r>
  <r>
    <x v="1393"/>
    <x v="1"/>
    <x v="0"/>
  </r>
  <r>
    <x v="1394"/>
    <x v="2"/>
    <x v="0"/>
  </r>
  <r>
    <x v="1395"/>
    <x v="4"/>
    <x v="0"/>
  </r>
  <r>
    <x v="1396"/>
    <x v="0"/>
    <x v="0"/>
  </r>
  <r>
    <x v="1397"/>
    <x v="1"/>
    <x v="0"/>
  </r>
  <r>
    <x v="1398"/>
    <x v="4"/>
    <x v="0"/>
  </r>
  <r>
    <x v="1399"/>
    <x v="0"/>
    <x v="0"/>
  </r>
  <r>
    <x v="1400"/>
    <x v="2"/>
    <x v="0"/>
  </r>
  <r>
    <x v="1401"/>
    <x v="4"/>
    <x v="0"/>
  </r>
  <r>
    <x v="1402"/>
    <x v="4"/>
    <x v="0"/>
  </r>
  <r>
    <x v="1403"/>
    <x v="4"/>
    <x v="0"/>
  </r>
  <r>
    <x v="1404"/>
    <x v="1"/>
    <x v="2"/>
  </r>
  <r>
    <x v="1405"/>
    <x v="9"/>
    <x v="2"/>
  </r>
  <r>
    <x v="1406"/>
    <x v="1"/>
    <x v="2"/>
  </r>
  <r>
    <x v="1407"/>
    <x v="4"/>
    <x v="2"/>
  </r>
  <r>
    <x v="1408"/>
    <x v="4"/>
    <x v="2"/>
  </r>
  <r>
    <x v="1409"/>
    <x v="4"/>
    <x v="2"/>
  </r>
  <r>
    <x v="1410"/>
    <x v="0"/>
    <x v="2"/>
  </r>
  <r>
    <x v="1411"/>
    <x v="4"/>
    <x v="2"/>
  </r>
  <r>
    <x v="1412"/>
    <x v="0"/>
    <x v="2"/>
  </r>
  <r>
    <x v="1413"/>
    <x v="4"/>
    <x v="2"/>
  </r>
  <r>
    <x v="1414"/>
    <x v="2"/>
    <x v="2"/>
  </r>
  <r>
    <x v="1415"/>
    <x v="4"/>
    <x v="2"/>
  </r>
  <r>
    <x v="1416"/>
    <x v="10"/>
    <x v="2"/>
  </r>
  <r>
    <x v="1417"/>
    <x v="4"/>
    <x v="2"/>
  </r>
  <r>
    <x v="1418"/>
    <x v="4"/>
    <x v="2"/>
  </r>
  <r>
    <x v="1419"/>
    <x v="0"/>
    <x v="2"/>
  </r>
  <r>
    <x v="1420"/>
    <x v="2"/>
    <x v="2"/>
  </r>
  <r>
    <x v="1421"/>
    <x v="10"/>
    <x v="2"/>
  </r>
  <r>
    <x v="1422"/>
    <x v="9"/>
    <x v="2"/>
  </r>
  <r>
    <x v="1423"/>
    <x v="5"/>
    <x v="2"/>
  </r>
  <r>
    <x v="1424"/>
    <x v="0"/>
    <x v="2"/>
  </r>
  <r>
    <x v="1425"/>
    <x v="1"/>
    <x v="2"/>
  </r>
  <r>
    <x v="1426"/>
    <x v="4"/>
    <x v="2"/>
  </r>
  <r>
    <x v="1427"/>
    <x v="0"/>
    <x v="2"/>
  </r>
  <r>
    <x v="1428"/>
    <x v="4"/>
    <x v="2"/>
  </r>
  <r>
    <x v="1429"/>
    <x v="1"/>
    <x v="2"/>
  </r>
  <r>
    <x v="1430"/>
    <x v="0"/>
    <x v="2"/>
  </r>
  <r>
    <x v="1431"/>
    <x v="6"/>
    <x v="2"/>
  </r>
  <r>
    <x v="1432"/>
    <x v="3"/>
    <x v="2"/>
  </r>
  <r>
    <x v="1433"/>
    <x v="1"/>
    <x v="2"/>
  </r>
  <r>
    <x v="1434"/>
    <x v="10"/>
    <x v="2"/>
  </r>
  <r>
    <x v="1435"/>
    <x v="6"/>
    <x v="2"/>
  </r>
  <r>
    <x v="1436"/>
    <x v="1"/>
    <x v="2"/>
  </r>
  <r>
    <x v="1437"/>
    <x v="4"/>
    <x v="2"/>
  </r>
  <r>
    <x v="1438"/>
    <x v="8"/>
    <x v="2"/>
  </r>
  <r>
    <x v="1439"/>
    <x v="4"/>
    <x v="2"/>
  </r>
  <r>
    <x v="1440"/>
    <x v="1"/>
    <x v="2"/>
  </r>
  <r>
    <x v="1441"/>
    <x v="10"/>
    <x v="2"/>
  </r>
  <r>
    <x v="1442"/>
    <x v="4"/>
    <x v="2"/>
  </r>
  <r>
    <x v="1443"/>
    <x v="1"/>
    <x v="2"/>
  </r>
  <r>
    <x v="1444"/>
    <x v="4"/>
    <x v="2"/>
  </r>
  <r>
    <x v="1445"/>
    <x v="10"/>
    <x v="2"/>
  </r>
  <r>
    <x v="1446"/>
    <x v="2"/>
    <x v="2"/>
  </r>
  <r>
    <x v="1447"/>
    <x v="10"/>
    <x v="2"/>
  </r>
  <r>
    <x v="1448"/>
    <x v="10"/>
    <x v="2"/>
  </r>
  <r>
    <x v="1449"/>
    <x v="0"/>
    <x v="2"/>
  </r>
  <r>
    <x v="1450"/>
    <x v="10"/>
    <x v="2"/>
  </r>
  <r>
    <x v="1451"/>
    <x v="6"/>
    <x v="1"/>
  </r>
  <r>
    <x v="1452"/>
    <x v="1"/>
    <x v="1"/>
  </r>
  <r>
    <x v="1453"/>
    <x v="9"/>
    <x v="1"/>
  </r>
  <r>
    <x v="1454"/>
    <x v="4"/>
    <x v="1"/>
  </r>
  <r>
    <x v="1455"/>
    <x v="6"/>
    <x v="1"/>
  </r>
  <r>
    <x v="1456"/>
    <x v="0"/>
    <x v="1"/>
  </r>
  <r>
    <x v="1457"/>
    <x v="0"/>
    <x v="1"/>
  </r>
  <r>
    <x v="1458"/>
    <x v="0"/>
    <x v="1"/>
  </r>
  <r>
    <x v="1459"/>
    <x v="7"/>
    <x v="1"/>
  </r>
  <r>
    <x v="1460"/>
    <x v="10"/>
    <x v="1"/>
  </r>
  <r>
    <x v="1461"/>
    <x v="6"/>
    <x v="0"/>
  </r>
  <r>
    <x v="1462"/>
    <x v="4"/>
    <x v="0"/>
  </r>
  <r>
    <x v="1463"/>
    <x v="2"/>
    <x v="0"/>
  </r>
  <r>
    <x v="1464"/>
    <x v="0"/>
    <x v="0"/>
  </r>
  <r>
    <x v="1465"/>
    <x v="5"/>
    <x v="0"/>
  </r>
  <r>
    <x v="1466"/>
    <x v="6"/>
    <x v="0"/>
  </r>
  <r>
    <x v="1467"/>
    <x v="3"/>
    <x v="0"/>
  </r>
  <r>
    <x v="1468"/>
    <x v="0"/>
    <x v="0"/>
  </r>
  <r>
    <x v="1469"/>
    <x v="3"/>
    <x v="0"/>
  </r>
  <r>
    <x v="1470"/>
    <x v="4"/>
    <x v="0"/>
  </r>
  <r>
    <x v="1471"/>
    <x v="5"/>
    <x v="0"/>
  </r>
  <r>
    <x v="1472"/>
    <x v="9"/>
    <x v="0"/>
  </r>
  <r>
    <x v="1473"/>
    <x v="4"/>
    <x v="0"/>
  </r>
  <r>
    <x v="1474"/>
    <x v="4"/>
    <x v="0"/>
  </r>
  <r>
    <x v="1475"/>
    <x v="6"/>
    <x v="0"/>
  </r>
  <r>
    <x v="1476"/>
    <x v="0"/>
    <x v="0"/>
  </r>
  <r>
    <x v="1477"/>
    <x v="5"/>
    <x v="0"/>
  </r>
  <r>
    <x v="1478"/>
    <x v="10"/>
    <x v="0"/>
  </r>
  <r>
    <x v="1479"/>
    <x v="4"/>
    <x v="0"/>
  </r>
  <r>
    <x v="1480"/>
    <x v="10"/>
    <x v="0"/>
  </r>
  <r>
    <x v="1481"/>
    <x v="0"/>
    <x v="2"/>
  </r>
  <r>
    <x v="1482"/>
    <x v="0"/>
    <x v="2"/>
  </r>
  <r>
    <x v="1483"/>
    <x v="0"/>
    <x v="2"/>
  </r>
  <r>
    <x v="1484"/>
    <x v="4"/>
    <x v="2"/>
  </r>
  <r>
    <x v="1485"/>
    <x v="0"/>
    <x v="2"/>
  </r>
  <r>
    <x v="1486"/>
    <x v="8"/>
    <x v="2"/>
  </r>
  <r>
    <x v="1487"/>
    <x v="1"/>
    <x v="2"/>
  </r>
  <r>
    <x v="1488"/>
    <x v="6"/>
    <x v="2"/>
  </r>
  <r>
    <x v="1489"/>
    <x v="0"/>
    <x v="2"/>
  </r>
  <r>
    <x v="1490"/>
    <x v="4"/>
    <x v="2"/>
  </r>
  <r>
    <x v="1491"/>
    <x v="4"/>
    <x v="2"/>
  </r>
  <r>
    <x v="1492"/>
    <x v="4"/>
    <x v="2"/>
  </r>
  <r>
    <x v="1493"/>
    <x v="4"/>
    <x v="2"/>
  </r>
  <r>
    <x v="1494"/>
    <x v="0"/>
    <x v="2"/>
  </r>
  <r>
    <x v="1495"/>
    <x v="4"/>
    <x v="2"/>
  </r>
  <r>
    <x v="1496"/>
    <x v="4"/>
    <x v="2"/>
  </r>
  <r>
    <x v="1497"/>
    <x v="6"/>
    <x v="2"/>
  </r>
  <r>
    <x v="1498"/>
    <x v="4"/>
    <x v="2"/>
  </r>
  <r>
    <x v="1499"/>
    <x v="4"/>
    <x v="2"/>
  </r>
  <r>
    <x v="1500"/>
    <x v="4"/>
    <x v="2"/>
  </r>
  <r>
    <x v="1501"/>
    <x v="10"/>
    <x v="0"/>
  </r>
  <r>
    <x v="1502"/>
    <x v="8"/>
    <x v="0"/>
  </r>
  <r>
    <x v="1503"/>
    <x v="4"/>
    <x v="0"/>
  </r>
  <r>
    <x v="1504"/>
    <x v="0"/>
    <x v="0"/>
  </r>
  <r>
    <x v="1505"/>
    <x v="6"/>
    <x v="0"/>
  </r>
  <r>
    <x v="1506"/>
    <x v="4"/>
    <x v="0"/>
  </r>
  <r>
    <x v="1507"/>
    <x v="4"/>
    <x v="0"/>
  </r>
  <r>
    <x v="1508"/>
    <x v="6"/>
    <x v="0"/>
  </r>
  <r>
    <x v="1509"/>
    <x v="6"/>
    <x v="0"/>
  </r>
  <r>
    <x v="1510"/>
    <x v="6"/>
    <x v="0"/>
  </r>
  <r>
    <x v="1511"/>
    <x v="1"/>
    <x v="0"/>
  </r>
  <r>
    <x v="1512"/>
    <x v="4"/>
    <x v="0"/>
  </r>
  <r>
    <x v="1513"/>
    <x v="0"/>
    <x v="0"/>
  </r>
  <r>
    <x v="1514"/>
    <x v="9"/>
    <x v="0"/>
  </r>
  <r>
    <x v="1515"/>
    <x v="10"/>
    <x v="0"/>
  </r>
  <r>
    <x v="1516"/>
    <x v="6"/>
    <x v="0"/>
  </r>
  <r>
    <x v="1517"/>
    <x v="6"/>
    <x v="0"/>
  </r>
  <r>
    <x v="1518"/>
    <x v="6"/>
    <x v="0"/>
  </r>
  <r>
    <x v="1519"/>
    <x v="0"/>
    <x v="0"/>
  </r>
  <r>
    <x v="1520"/>
    <x v="6"/>
    <x v="0"/>
  </r>
  <r>
    <x v="1521"/>
    <x v="7"/>
    <x v="0"/>
  </r>
  <r>
    <x v="1522"/>
    <x v="3"/>
    <x v="0"/>
  </r>
  <r>
    <x v="1523"/>
    <x v="6"/>
    <x v="0"/>
  </r>
  <r>
    <x v="1524"/>
    <x v="4"/>
    <x v="0"/>
  </r>
  <r>
    <x v="1525"/>
    <x v="4"/>
    <x v="0"/>
  </r>
  <r>
    <x v="1526"/>
    <x v="8"/>
    <x v="0"/>
  </r>
  <r>
    <x v="1527"/>
    <x v="4"/>
    <x v="0"/>
  </r>
  <r>
    <x v="1528"/>
    <x v="4"/>
    <x v="0"/>
  </r>
  <r>
    <x v="1529"/>
    <x v="6"/>
    <x v="0"/>
  </r>
  <r>
    <x v="1530"/>
    <x v="7"/>
    <x v="0"/>
  </r>
  <r>
    <x v="1531"/>
    <x v="4"/>
    <x v="0"/>
  </r>
  <r>
    <x v="1532"/>
    <x v="0"/>
    <x v="0"/>
  </r>
  <r>
    <x v="1533"/>
    <x v="11"/>
    <x v="0"/>
  </r>
  <r>
    <x v="1534"/>
    <x v="0"/>
    <x v="0"/>
  </r>
  <r>
    <x v="1535"/>
    <x v="4"/>
    <x v="0"/>
  </r>
  <r>
    <x v="1536"/>
    <x v="1"/>
    <x v="0"/>
  </r>
  <r>
    <x v="1537"/>
    <x v="1"/>
    <x v="0"/>
  </r>
  <r>
    <x v="1538"/>
    <x v="0"/>
    <x v="0"/>
  </r>
  <r>
    <x v="1539"/>
    <x v="8"/>
    <x v="0"/>
  </r>
  <r>
    <x v="1540"/>
    <x v="6"/>
    <x v="0"/>
  </r>
  <r>
    <x v="1541"/>
    <x v="6"/>
    <x v="2"/>
  </r>
  <r>
    <x v="1542"/>
    <x v="2"/>
    <x v="2"/>
  </r>
  <r>
    <x v="1543"/>
    <x v="4"/>
    <x v="2"/>
  </r>
  <r>
    <x v="1544"/>
    <x v="4"/>
    <x v="2"/>
  </r>
  <r>
    <x v="1545"/>
    <x v="4"/>
    <x v="2"/>
  </r>
  <r>
    <x v="1546"/>
    <x v="4"/>
    <x v="2"/>
  </r>
  <r>
    <x v="1547"/>
    <x v="2"/>
    <x v="2"/>
  </r>
  <r>
    <x v="1548"/>
    <x v="2"/>
    <x v="2"/>
  </r>
  <r>
    <x v="1549"/>
    <x v="2"/>
    <x v="2"/>
  </r>
  <r>
    <x v="1550"/>
    <x v="2"/>
    <x v="2"/>
  </r>
  <r>
    <x v="1551"/>
    <x v="4"/>
    <x v="2"/>
  </r>
  <r>
    <x v="1552"/>
    <x v="4"/>
    <x v="2"/>
  </r>
  <r>
    <x v="1553"/>
    <x v="0"/>
    <x v="2"/>
  </r>
  <r>
    <x v="1554"/>
    <x v="8"/>
    <x v="2"/>
  </r>
  <r>
    <x v="1555"/>
    <x v="2"/>
    <x v="2"/>
  </r>
  <r>
    <x v="1556"/>
    <x v="4"/>
    <x v="2"/>
  </r>
  <r>
    <x v="1557"/>
    <x v="4"/>
    <x v="2"/>
  </r>
  <r>
    <x v="1558"/>
    <x v="2"/>
    <x v="2"/>
  </r>
  <r>
    <x v="1559"/>
    <x v="6"/>
    <x v="2"/>
  </r>
  <r>
    <x v="1560"/>
    <x v="4"/>
    <x v="2"/>
  </r>
  <r>
    <x v="1561"/>
    <x v="1"/>
    <x v="1"/>
  </r>
  <r>
    <x v="1562"/>
    <x v="4"/>
    <x v="1"/>
  </r>
  <r>
    <x v="1563"/>
    <x v="0"/>
    <x v="1"/>
  </r>
  <r>
    <x v="1564"/>
    <x v="1"/>
    <x v="1"/>
  </r>
  <r>
    <x v="1565"/>
    <x v="4"/>
    <x v="1"/>
  </r>
  <r>
    <x v="1566"/>
    <x v="5"/>
    <x v="1"/>
  </r>
  <r>
    <x v="1567"/>
    <x v="0"/>
    <x v="1"/>
  </r>
  <r>
    <x v="1568"/>
    <x v="9"/>
    <x v="1"/>
  </r>
  <r>
    <x v="1569"/>
    <x v="5"/>
    <x v="1"/>
  </r>
  <r>
    <x v="1570"/>
    <x v="0"/>
    <x v="1"/>
  </r>
  <r>
    <x v="1571"/>
    <x v="1"/>
    <x v="1"/>
  </r>
  <r>
    <x v="1572"/>
    <x v="4"/>
    <x v="1"/>
  </r>
  <r>
    <x v="1573"/>
    <x v="0"/>
    <x v="1"/>
  </r>
  <r>
    <x v="1574"/>
    <x v="1"/>
    <x v="1"/>
  </r>
  <r>
    <x v="1575"/>
    <x v="1"/>
    <x v="1"/>
  </r>
  <r>
    <x v="1576"/>
    <x v="0"/>
    <x v="1"/>
  </r>
  <r>
    <x v="1577"/>
    <x v="1"/>
    <x v="1"/>
  </r>
  <r>
    <x v="1578"/>
    <x v="4"/>
    <x v="1"/>
  </r>
  <r>
    <x v="1579"/>
    <x v="4"/>
    <x v="1"/>
  </r>
  <r>
    <x v="1580"/>
    <x v="4"/>
    <x v="1"/>
  </r>
  <r>
    <x v="1581"/>
    <x v="4"/>
    <x v="2"/>
  </r>
  <r>
    <x v="1582"/>
    <x v="4"/>
    <x v="2"/>
  </r>
  <r>
    <x v="1583"/>
    <x v="8"/>
    <x v="2"/>
  </r>
  <r>
    <x v="1584"/>
    <x v="4"/>
    <x v="2"/>
  </r>
  <r>
    <x v="1585"/>
    <x v="4"/>
    <x v="2"/>
  </r>
  <r>
    <x v="1586"/>
    <x v="4"/>
    <x v="2"/>
  </r>
  <r>
    <x v="1587"/>
    <x v="0"/>
    <x v="2"/>
  </r>
  <r>
    <x v="1588"/>
    <x v="2"/>
    <x v="2"/>
  </r>
  <r>
    <x v="1589"/>
    <x v="4"/>
    <x v="2"/>
  </r>
  <r>
    <x v="1590"/>
    <x v="10"/>
    <x v="2"/>
  </r>
  <r>
    <x v="1591"/>
    <x v="1"/>
    <x v="2"/>
  </r>
  <r>
    <x v="1592"/>
    <x v="2"/>
    <x v="2"/>
  </r>
  <r>
    <x v="1593"/>
    <x v="8"/>
    <x v="2"/>
  </r>
  <r>
    <x v="1594"/>
    <x v="4"/>
    <x v="2"/>
  </r>
  <r>
    <x v="1595"/>
    <x v="10"/>
    <x v="2"/>
  </r>
  <r>
    <x v="1596"/>
    <x v="4"/>
    <x v="2"/>
  </r>
  <r>
    <x v="1597"/>
    <x v="6"/>
    <x v="2"/>
  </r>
  <r>
    <x v="1598"/>
    <x v="2"/>
    <x v="2"/>
  </r>
  <r>
    <x v="1599"/>
    <x v="2"/>
    <x v="2"/>
  </r>
  <r>
    <x v="1600"/>
    <x v="0"/>
    <x v="2"/>
  </r>
  <r>
    <x v="1601"/>
    <x v="4"/>
    <x v="0"/>
  </r>
  <r>
    <x v="1602"/>
    <x v="4"/>
    <x v="0"/>
  </r>
  <r>
    <x v="1603"/>
    <x v="4"/>
    <x v="0"/>
  </r>
  <r>
    <x v="1604"/>
    <x v="4"/>
    <x v="0"/>
  </r>
  <r>
    <x v="1605"/>
    <x v="0"/>
    <x v="0"/>
  </r>
  <r>
    <x v="1606"/>
    <x v="0"/>
    <x v="0"/>
  </r>
  <r>
    <x v="1607"/>
    <x v="1"/>
    <x v="0"/>
  </r>
  <r>
    <x v="1608"/>
    <x v="4"/>
    <x v="0"/>
  </r>
  <r>
    <x v="1609"/>
    <x v="4"/>
    <x v="0"/>
  </r>
  <r>
    <x v="1610"/>
    <x v="4"/>
    <x v="0"/>
  </r>
  <r>
    <x v="1611"/>
    <x v="2"/>
    <x v="0"/>
  </r>
  <r>
    <x v="1612"/>
    <x v="2"/>
    <x v="0"/>
  </r>
  <r>
    <x v="1613"/>
    <x v="4"/>
    <x v="0"/>
  </r>
  <r>
    <x v="1614"/>
    <x v="0"/>
    <x v="0"/>
  </r>
  <r>
    <x v="1615"/>
    <x v="0"/>
    <x v="0"/>
  </r>
  <r>
    <x v="1616"/>
    <x v="1"/>
    <x v="0"/>
  </r>
  <r>
    <x v="1617"/>
    <x v="0"/>
    <x v="0"/>
  </r>
  <r>
    <x v="1618"/>
    <x v="4"/>
    <x v="0"/>
  </r>
  <r>
    <x v="1619"/>
    <x v="4"/>
    <x v="0"/>
  </r>
  <r>
    <x v="1620"/>
    <x v="4"/>
    <x v="0"/>
  </r>
  <r>
    <x v="1621"/>
    <x v="0"/>
    <x v="0"/>
  </r>
  <r>
    <x v="1622"/>
    <x v="0"/>
    <x v="0"/>
  </r>
  <r>
    <x v="1623"/>
    <x v="2"/>
    <x v="0"/>
  </r>
  <r>
    <x v="1624"/>
    <x v="4"/>
    <x v="0"/>
  </r>
  <r>
    <x v="1625"/>
    <x v="0"/>
    <x v="0"/>
  </r>
  <r>
    <x v="1626"/>
    <x v="0"/>
    <x v="0"/>
  </r>
  <r>
    <x v="1627"/>
    <x v="4"/>
    <x v="0"/>
  </r>
  <r>
    <x v="1628"/>
    <x v="4"/>
    <x v="0"/>
  </r>
  <r>
    <x v="1629"/>
    <x v="0"/>
    <x v="0"/>
  </r>
  <r>
    <x v="1630"/>
    <x v="4"/>
    <x v="0"/>
  </r>
  <r>
    <x v="1631"/>
    <x v="1"/>
    <x v="0"/>
  </r>
  <r>
    <x v="1632"/>
    <x v="4"/>
    <x v="0"/>
  </r>
  <r>
    <x v="1633"/>
    <x v="1"/>
    <x v="0"/>
  </r>
  <r>
    <x v="1634"/>
    <x v="4"/>
    <x v="0"/>
  </r>
  <r>
    <x v="1635"/>
    <x v="4"/>
    <x v="0"/>
  </r>
  <r>
    <x v="1636"/>
    <x v="4"/>
    <x v="0"/>
  </r>
  <r>
    <x v="1637"/>
    <x v="2"/>
    <x v="0"/>
  </r>
  <r>
    <x v="1638"/>
    <x v="4"/>
    <x v="0"/>
  </r>
  <r>
    <x v="1639"/>
    <x v="4"/>
    <x v="0"/>
  </r>
  <r>
    <x v="1640"/>
    <x v="2"/>
    <x v="0"/>
  </r>
  <r>
    <x v="1641"/>
    <x v="4"/>
    <x v="0"/>
  </r>
  <r>
    <x v="1642"/>
    <x v="4"/>
    <x v="0"/>
  </r>
  <r>
    <x v="1643"/>
    <x v="0"/>
    <x v="0"/>
  </r>
  <r>
    <x v="1644"/>
    <x v="1"/>
    <x v="0"/>
  </r>
  <r>
    <x v="1645"/>
    <x v="0"/>
    <x v="0"/>
  </r>
  <r>
    <x v="1646"/>
    <x v="4"/>
    <x v="0"/>
  </r>
  <r>
    <x v="1647"/>
    <x v="0"/>
    <x v="0"/>
  </r>
  <r>
    <x v="1648"/>
    <x v="4"/>
    <x v="0"/>
  </r>
  <r>
    <x v="1649"/>
    <x v="4"/>
    <x v="0"/>
  </r>
  <r>
    <x v="1650"/>
    <x v="4"/>
    <x v="0"/>
  </r>
  <r>
    <x v="1651"/>
    <x v="4"/>
    <x v="0"/>
  </r>
  <r>
    <x v="1652"/>
    <x v="4"/>
    <x v="0"/>
  </r>
  <r>
    <x v="1653"/>
    <x v="0"/>
    <x v="0"/>
  </r>
  <r>
    <x v="1654"/>
    <x v="4"/>
    <x v="0"/>
  </r>
  <r>
    <x v="1655"/>
    <x v="4"/>
    <x v="0"/>
  </r>
  <r>
    <x v="1656"/>
    <x v="0"/>
    <x v="0"/>
  </r>
  <r>
    <x v="1657"/>
    <x v="9"/>
    <x v="0"/>
  </r>
  <r>
    <x v="1658"/>
    <x v="0"/>
    <x v="0"/>
  </r>
  <r>
    <x v="1659"/>
    <x v="2"/>
    <x v="0"/>
  </r>
  <r>
    <x v="1660"/>
    <x v="2"/>
    <x v="0"/>
  </r>
  <r>
    <x v="1661"/>
    <x v="0"/>
    <x v="0"/>
  </r>
  <r>
    <x v="1662"/>
    <x v="0"/>
    <x v="0"/>
  </r>
  <r>
    <x v="1663"/>
    <x v="4"/>
    <x v="0"/>
  </r>
  <r>
    <x v="1664"/>
    <x v="4"/>
    <x v="0"/>
  </r>
  <r>
    <x v="1665"/>
    <x v="4"/>
    <x v="0"/>
  </r>
  <r>
    <x v="1666"/>
    <x v="4"/>
    <x v="0"/>
  </r>
  <r>
    <x v="1667"/>
    <x v="4"/>
    <x v="0"/>
  </r>
  <r>
    <x v="1668"/>
    <x v="0"/>
    <x v="0"/>
  </r>
  <r>
    <x v="1669"/>
    <x v="4"/>
    <x v="0"/>
  </r>
  <r>
    <x v="1670"/>
    <x v="4"/>
    <x v="0"/>
  </r>
  <r>
    <x v="1671"/>
    <x v="4"/>
    <x v="0"/>
  </r>
  <r>
    <x v="1672"/>
    <x v="4"/>
    <x v="0"/>
  </r>
  <r>
    <x v="1673"/>
    <x v="4"/>
    <x v="0"/>
  </r>
  <r>
    <x v="1674"/>
    <x v="0"/>
    <x v="0"/>
  </r>
  <r>
    <x v="1675"/>
    <x v="4"/>
    <x v="0"/>
  </r>
  <r>
    <x v="1676"/>
    <x v="4"/>
    <x v="0"/>
  </r>
  <r>
    <x v="1677"/>
    <x v="0"/>
    <x v="0"/>
  </r>
  <r>
    <x v="1678"/>
    <x v="4"/>
    <x v="0"/>
  </r>
  <r>
    <x v="1679"/>
    <x v="4"/>
    <x v="0"/>
  </r>
  <r>
    <x v="1680"/>
    <x v="4"/>
    <x v="0"/>
  </r>
  <r>
    <x v="1681"/>
    <x v="10"/>
    <x v="3"/>
  </r>
  <r>
    <x v="1682"/>
    <x v="0"/>
    <x v="3"/>
  </r>
  <r>
    <x v="1683"/>
    <x v="4"/>
    <x v="3"/>
  </r>
  <r>
    <x v="1684"/>
    <x v="0"/>
    <x v="3"/>
  </r>
  <r>
    <x v="1685"/>
    <x v="2"/>
    <x v="3"/>
  </r>
  <r>
    <x v="1686"/>
    <x v="0"/>
    <x v="3"/>
  </r>
  <r>
    <x v="1687"/>
    <x v="1"/>
    <x v="3"/>
  </r>
  <r>
    <x v="1688"/>
    <x v="4"/>
    <x v="3"/>
  </r>
  <r>
    <x v="1689"/>
    <x v="4"/>
    <x v="3"/>
  </r>
  <r>
    <x v="1690"/>
    <x v="4"/>
    <x v="3"/>
  </r>
  <r>
    <x v="1691"/>
    <x v="5"/>
    <x v="3"/>
  </r>
  <r>
    <x v="1692"/>
    <x v="0"/>
    <x v="3"/>
  </r>
  <r>
    <x v="1693"/>
    <x v="4"/>
    <x v="3"/>
  </r>
  <r>
    <x v="1694"/>
    <x v="1"/>
    <x v="3"/>
  </r>
  <r>
    <x v="1695"/>
    <x v="1"/>
    <x v="3"/>
  </r>
  <r>
    <x v="1696"/>
    <x v="10"/>
    <x v="3"/>
  </r>
  <r>
    <x v="1697"/>
    <x v="1"/>
    <x v="3"/>
  </r>
  <r>
    <x v="1698"/>
    <x v="10"/>
    <x v="3"/>
  </r>
  <r>
    <x v="1699"/>
    <x v="0"/>
    <x v="3"/>
  </r>
  <r>
    <x v="1700"/>
    <x v="8"/>
    <x v="3"/>
  </r>
  <r>
    <x v="1701"/>
    <x v="0"/>
    <x v="2"/>
  </r>
  <r>
    <x v="1702"/>
    <x v="6"/>
    <x v="2"/>
  </r>
  <r>
    <x v="1703"/>
    <x v="0"/>
    <x v="2"/>
  </r>
  <r>
    <x v="1704"/>
    <x v="4"/>
    <x v="2"/>
  </r>
  <r>
    <x v="1705"/>
    <x v="4"/>
    <x v="2"/>
  </r>
  <r>
    <x v="1706"/>
    <x v="0"/>
    <x v="2"/>
  </r>
  <r>
    <x v="1707"/>
    <x v="0"/>
    <x v="2"/>
  </r>
  <r>
    <x v="1708"/>
    <x v="0"/>
    <x v="2"/>
  </r>
  <r>
    <x v="1709"/>
    <x v="4"/>
    <x v="2"/>
  </r>
  <r>
    <x v="1710"/>
    <x v="0"/>
    <x v="2"/>
  </r>
  <r>
    <x v="1711"/>
    <x v="1"/>
    <x v="2"/>
  </r>
  <r>
    <x v="1712"/>
    <x v="0"/>
    <x v="2"/>
  </r>
  <r>
    <x v="1713"/>
    <x v="4"/>
    <x v="2"/>
  </r>
  <r>
    <x v="1714"/>
    <x v="9"/>
    <x v="2"/>
  </r>
  <r>
    <x v="1715"/>
    <x v="0"/>
    <x v="2"/>
  </r>
  <r>
    <x v="1716"/>
    <x v="4"/>
    <x v="2"/>
  </r>
  <r>
    <x v="1717"/>
    <x v="4"/>
    <x v="2"/>
  </r>
  <r>
    <x v="1718"/>
    <x v="7"/>
    <x v="2"/>
  </r>
  <r>
    <x v="1719"/>
    <x v="4"/>
    <x v="2"/>
  </r>
  <r>
    <x v="1720"/>
    <x v="4"/>
    <x v="2"/>
  </r>
  <r>
    <x v="1721"/>
    <x v="0"/>
    <x v="2"/>
  </r>
  <r>
    <x v="1722"/>
    <x v="4"/>
    <x v="2"/>
  </r>
  <r>
    <x v="1723"/>
    <x v="1"/>
    <x v="2"/>
  </r>
  <r>
    <x v="1724"/>
    <x v="0"/>
    <x v="2"/>
  </r>
  <r>
    <x v="1725"/>
    <x v="0"/>
    <x v="2"/>
  </r>
  <r>
    <x v="1726"/>
    <x v="0"/>
    <x v="2"/>
  </r>
  <r>
    <x v="1727"/>
    <x v="4"/>
    <x v="2"/>
  </r>
  <r>
    <x v="1728"/>
    <x v="4"/>
    <x v="2"/>
  </r>
  <r>
    <x v="1729"/>
    <x v="1"/>
    <x v="2"/>
  </r>
  <r>
    <x v="1730"/>
    <x v="4"/>
    <x v="2"/>
  </r>
  <r>
    <x v="1731"/>
    <x v="4"/>
    <x v="2"/>
  </r>
  <r>
    <x v="1732"/>
    <x v="4"/>
    <x v="2"/>
  </r>
  <r>
    <x v="1733"/>
    <x v="1"/>
    <x v="2"/>
  </r>
  <r>
    <x v="1734"/>
    <x v="4"/>
    <x v="2"/>
  </r>
  <r>
    <x v="1735"/>
    <x v="4"/>
    <x v="2"/>
  </r>
  <r>
    <x v="1736"/>
    <x v="4"/>
    <x v="2"/>
  </r>
  <r>
    <x v="1737"/>
    <x v="4"/>
    <x v="2"/>
  </r>
  <r>
    <x v="1738"/>
    <x v="0"/>
    <x v="2"/>
  </r>
  <r>
    <x v="1739"/>
    <x v="4"/>
    <x v="2"/>
  </r>
  <r>
    <x v="1740"/>
    <x v="4"/>
    <x v="2"/>
  </r>
  <r>
    <x v="1741"/>
    <x v="4"/>
    <x v="0"/>
  </r>
  <r>
    <x v="1742"/>
    <x v="4"/>
    <x v="0"/>
  </r>
  <r>
    <x v="1743"/>
    <x v="0"/>
    <x v="0"/>
  </r>
  <r>
    <x v="1744"/>
    <x v="0"/>
    <x v="0"/>
  </r>
  <r>
    <x v="1745"/>
    <x v="0"/>
    <x v="0"/>
  </r>
  <r>
    <x v="1746"/>
    <x v="6"/>
    <x v="0"/>
  </r>
  <r>
    <x v="1747"/>
    <x v="0"/>
    <x v="0"/>
  </r>
  <r>
    <x v="1748"/>
    <x v="10"/>
    <x v="0"/>
  </r>
  <r>
    <x v="1749"/>
    <x v="1"/>
    <x v="0"/>
  </r>
  <r>
    <x v="1750"/>
    <x v="0"/>
    <x v="0"/>
  </r>
  <r>
    <x v="1751"/>
    <x v="1"/>
    <x v="0"/>
  </r>
  <r>
    <x v="1752"/>
    <x v="4"/>
    <x v="0"/>
  </r>
  <r>
    <x v="1753"/>
    <x v="6"/>
    <x v="0"/>
  </r>
  <r>
    <x v="1754"/>
    <x v="0"/>
    <x v="0"/>
  </r>
  <r>
    <x v="1755"/>
    <x v="2"/>
    <x v="0"/>
  </r>
  <r>
    <x v="1756"/>
    <x v="0"/>
    <x v="0"/>
  </r>
  <r>
    <x v="1757"/>
    <x v="0"/>
    <x v="0"/>
  </r>
  <r>
    <x v="1758"/>
    <x v="4"/>
    <x v="0"/>
  </r>
  <r>
    <x v="1759"/>
    <x v="0"/>
    <x v="0"/>
  </r>
  <r>
    <x v="1760"/>
    <x v="0"/>
    <x v="0"/>
  </r>
  <r>
    <x v="1761"/>
    <x v="2"/>
    <x v="0"/>
  </r>
  <r>
    <x v="1762"/>
    <x v="2"/>
    <x v="0"/>
  </r>
  <r>
    <x v="1763"/>
    <x v="1"/>
    <x v="0"/>
  </r>
  <r>
    <x v="1764"/>
    <x v="1"/>
    <x v="2"/>
  </r>
  <r>
    <x v="1765"/>
    <x v="1"/>
    <x v="2"/>
  </r>
  <r>
    <x v="1766"/>
    <x v="4"/>
    <x v="2"/>
  </r>
  <r>
    <x v="1767"/>
    <x v="0"/>
    <x v="2"/>
  </r>
  <r>
    <x v="1768"/>
    <x v="0"/>
    <x v="2"/>
  </r>
  <r>
    <x v="1769"/>
    <x v="3"/>
    <x v="2"/>
  </r>
  <r>
    <x v="1770"/>
    <x v="8"/>
    <x v="2"/>
  </r>
  <r>
    <x v="1771"/>
    <x v="4"/>
    <x v="2"/>
  </r>
  <r>
    <x v="1772"/>
    <x v="0"/>
    <x v="2"/>
  </r>
  <r>
    <x v="1773"/>
    <x v="5"/>
    <x v="2"/>
  </r>
  <r>
    <x v="1774"/>
    <x v="4"/>
    <x v="2"/>
  </r>
  <r>
    <x v="1775"/>
    <x v="5"/>
    <x v="2"/>
  </r>
  <r>
    <x v="1776"/>
    <x v="0"/>
    <x v="2"/>
  </r>
  <r>
    <x v="1777"/>
    <x v="4"/>
    <x v="2"/>
  </r>
  <r>
    <x v="1778"/>
    <x v="10"/>
    <x v="2"/>
  </r>
  <r>
    <x v="1779"/>
    <x v="1"/>
    <x v="2"/>
  </r>
  <r>
    <x v="1780"/>
    <x v="5"/>
    <x v="2"/>
  </r>
  <r>
    <x v="1781"/>
    <x v="0"/>
    <x v="2"/>
  </r>
  <r>
    <x v="1782"/>
    <x v="7"/>
    <x v="2"/>
  </r>
  <r>
    <x v="1783"/>
    <x v="3"/>
    <x v="2"/>
  </r>
  <r>
    <x v="1784"/>
    <x v="0"/>
    <x v="2"/>
  </r>
  <r>
    <x v="1785"/>
    <x v="8"/>
    <x v="2"/>
  </r>
  <r>
    <x v="1786"/>
    <x v="4"/>
    <x v="2"/>
  </r>
  <r>
    <x v="1787"/>
    <x v="1"/>
    <x v="2"/>
  </r>
  <r>
    <x v="1788"/>
    <x v="0"/>
    <x v="2"/>
  </r>
  <r>
    <x v="1789"/>
    <x v="0"/>
    <x v="2"/>
  </r>
  <r>
    <x v="1790"/>
    <x v="5"/>
    <x v="2"/>
  </r>
  <r>
    <x v="1791"/>
    <x v="4"/>
    <x v="2"/>
  </r>
  <r>
    <x v="1792"/>
    <x v="9"/>
    <x v="2"/>
  </r>
  <r>
    <x v="1793"/>
    <x v="4"/>
    <x v="2"/>
  </r>
  <r>
    <x v="1794"/>
    <x v="0"/>
    <x v="2"/>
  </r>
  <r>
    <x v="1795"/>
    <x v="9"/>
    <x v="2"/>
  </r>
  <r>
    <x v="1796"/>
    <x v="6"/>
    <x v="2"/>
  </r>
  <r>
    <x v="1797"/>
    <x v="1"/>
    <x v="2"/>
  </r>
  <r>
    <x v="1798"/>
    <x v="6"/>
    <x v="2"/>
  </r>
  <r>
    <x v="1799"/>
    <x v="4"/>
    <x v="2"/>
  </r>
  <r>
    <x v="1800"/>
    <x v="11"/>
    <x v="2"/>
  </r>
  <r>
    <x v="1801"/>
    <x v="6"/>
    <x v="2"/>
  </r>
  <r>
    <x v="1802"/>
    <x v="4"/>
    <x v="2"/>
  </r>
  <r>
    <x v="1803"/>
    <x v="6"/>
    <x v="2"/>
  </r>
  <r>
    <x v="1804"/>
    <x v="6"/>
    <x v="2"/>
  </r>
  <r>
    <x v="1805"/>
    <x v="8"/>
    <x v="2"/>
  </r>
  <r>
    <x v="1806"/>
    <x v="8"/>
    <x v="2"/>
  </r>
  <r>
    <x v="1807"/>
    <x v="0"/>
    <x v="2"/>
  </r>
  <r>
    <x v="1808"/>
    <x v="9"/>
    <x v="2"/>
  </r>
  <r>
    <x v="1809"/>
    <x v="4"/>
    <x v="2"/>
  </r>
  <r>
    <x v="1810"/>
    <x v="2"/>
    <x v="2"/>
  </r>
  <r>
    <x v="1811"/>
    <x v="10"/>
    <x v="2"/>
  </r>
  <r>
    <x v="1812"/>
    <x v="0"/>
    <x v="2"/>
  </r>
  <r>
    <x v="1813"/>
    <x v="0"/>
    <x v="2"/>
  </r>
  <r>
    <x v="1814"/>
    <x v="1"/>
    <x v="2"/>
  </r>
  <r>
    <x v="1815"/>
    <x v="4"/>
    <x v="2"/>
  </r>
  <r>
    <x v="1816"/>
    <x v="9"/>
    <x v="2"/>
  </r>
  <r>
    <x v="1817"/>
    <x v="6"/>
    <x v="2"/>
  </r>
  <r>
    <x v="1818"/>
    <x v="6"/>
    <x v="2"/>
  </r>
  <r>
    <x v="1819"/>
    <x v="4"/>
    <x v="2"/>
  </r>
  <r>
    <x v="1820"/>
    <x v="9"/>
    <x v="2"/>
  </r>
  <r>
    <x v="1821"/>
    <x v="4"/>
    <x v="0"/>
  </r>
  <r>
    <x v="1822"/>
    <x v="2"/>
    <x v="0"/>
  </r>
  <r>
    <x v="1823"/>
    <x v="2"/>
    <x v="0"/>
  </r>
  <r>
    <x v="1824"/>
    <x v="4"/>
    <x v="0"/>
  </r>
  <r>
    <x v="1825"/>
    <x v="4"/>
    <x v="0"/>
  </r>
  <r>
    <x v="1826"/>
    <x v="4"/>
    <x v="0"/>
  </r>
  <r>
    <x v="1827"/>
    <x v="0"/>
    <x v="0"/>
  </r>
  <r>
    <x v="1828"/>
    <x v="8"/>
    <x v="0"/>
  </r>
  <r>
    <x v="1829"/>
    <x v="4"/>
    <x v="0"/>
  </r>
  <r>
    <x v="1830"/>
    <x v="6"/>
    <x v="0"/>
  </r>
  <r>
    <x v="1831"/>
    <x v="4"/>
    <x v="0"/>
  </r>
  <r>
    <x v="1832"/>
    <x v="2"/>
    <x v="0"/>
  </r>
  <r>
    <x v="1833"/>
    <x v="2"/>
    <x v="0"/>
  </r>
  <r>
    <x v="1834"/>
    <x v="1"/>
    <x v="0"/>
  </r>
  <r>
    <x v="1835"/>
    <x v="2"/>
    <x v="0"/>
  </r>
  <r>
    <x v="1836"/>
    <x v="0"/>
    <x v="0"/>
  </r>
  <r>
    <x v="1837"/>
    <x v="2"/>
    <x v="0"/>
  </r>
  <r>
    <x v="1838"/>
    <x v="4"/>
    <x v="0"/>
  </r>
  <r>
    <x v="1839"/>
    <x v="4"/>
    <x v="0"/>
  </r>
  <r>
    <x v="1840"/>
    <x v="2"/>
    <x v="0"/>
  </r>
  <r>
    <x v="1841"/>
    <x v="4"/>
    <x v="0"/>
  </r>
  <r>
    <x v="1842"/>
    <x v="4"/>
    <x v="0"/>
  </r>
  <r>
    <x v="1843"/>
    <x v="1"/>
    <x v="0"/>
  </r>
  <r>
    <x v="1844"/>
    <x v="4"/>
    <x v="0"/>
  </r>
  <r>
    <x v="1845"/>
    <x v="4"/>
    <x v="0"/>
  </r>
  <r>
    <x v="1846"/>
    <x v="6"/>
    <x v="0"/>
  </r>
  <r>
    <x v="1847"/>
    <x v="4"/>
    <x v="0"/>
  </r>
  <r>
    <x v="1848"/>
    <x v="4"/>
    <x v="0"/>
  </r>
  <r>
    <x v="1849"/>
    <x v="2"/>
    <x v="0"/>
  </r>
  <r>
    <x v="1850"/>
    <x v="0"/>
    <x v="0"/>
  </r>
  <r>
    <x v="1851"/>
    <x v="4"/>
    <x v="0"/>
  </r>
  <r>
    <x v="1852"/>
    <x v="6"/>
    <x v="0"/>
  </r>
  <r>
    <x v="1853"/>
    <x v="2"/>
    <x v="0"/>
  </r>
  <r>
    <x v="1854"/>
    <x v="6"/>
    <x v="0"/>
  </r>
  <r>
    <x v="1855"/>
    <x v="0"/>
    <x v="0"/>
  </r>
  <r>
    <x v="1856"/>
    <x v="4"/>
    <x v="0"/>
  </r>
  <r>
    <x v="1857"/>
    <x v="4"/>
    <x v="0"/>
  </r>
  <r>
    <x v="1858"/>
    <x v="0"/>
    <x v="0"/>
  </r>
  <r>
    <x v="1859"/>
    <x v="4"/>
    <x v="0"/>
  </r>
  <r>
    <x v="1860"/>
    <x v="2"/>
    <x v="0"/>
  </r>
  <r>
    <x v="1861"/>
    <x v="10"/>
    <x v="2"/>
  </r>
  <r>
    <x v="1862"/>
    <x v="6"/>
    <x v="2"/>
  </r>
  <r>
    <x v="1863"/>
    <x v="4"/>
    <x v="2"/>
  </r>
  <r>
    <x v="1864"/>
    <x v="0"/>
    <x v="2"/>
  </r>
  <r>
    <x v="1865"/>
    <x v="10"/>
    <x v="2"/>
  </r>
  <r>
    <x v="1866"/>
    <x v="9"/>
    <x v="2"/>
  </r>
  <r>
    <x v="1867"/>
    <x v="8"/>
    <x v="2"/>
  </r>
  <r>
    <x v="1868"/>
    <x v="9"/>
    <x v="2"/>
  </r>
  <r>
    <x v="1869"/>
    <x v="1"/>
    <x v="2"/>
  </r>
  <r>
    <x v="1870"/>
    <x v="4"/>
    <x v="2"/>
  </r>
  <r>
    <x v="1871"/>
    <x v="0"/>
    <x v="2"/>
  </r>
  <r>
    <x v="1872"/>
    <x v="8"/>
    <x v="2"/>
  </r>
  <r>
    <x v="1873"/>
    <x v="0"/>
    <x v="2"/>
  </r>
  <r>
    <x v="1874"/>
    <x v="10"/>
    <x v="2"/>
  </r>
  <r>
    <x v="1875"/>
    <x v="1"/>
    <x v="2"/>
  </r>
  <r>
    <x v="1876"/>
    <x v="2"/>
    <x v="2"/>
  </r>
  <r>
    <x v="1877"/>
    <x v="2"/>
    <x v="2"/>
  </r>
  <r>
    <x v="1878"/>
    <x v="0"/>
    <x v="2"/>
  </r>
  <r>
    <x v="1879"/>
    <x v="0"/>
    <x v="2"/>
  </r>
  <r>
    <x v="1880"/>
    <x v="0"/>
    <x v="2"/>
  </r>
  <r>
    <x v="1881"/>
    <x v="4"/>
    <x v="0"/>
  </r>
  <r>
    <x v="1882"/>
    <x v="4"/>
    <x v="0"/>
  </r>
  <r>
    <x v="1883"/>
    <x v="2"/>
    <x v="0"/>
  </r>
  <r>
    <x v="1884"/>
    <x v="4"/>
    <x v="0"/>
  </r>
  <r>
    <x v="1885"/>
    <x v="4"/>
    <x v="0"/>
  </r>
  <r>
    <x v="1886"/>
    <x v="4"/>
    <x v="0"/>
  </r>
  <r>
    <x v="1887"/>
    <x v="4"/>
    <x v="0"/>
  </r>
  <r>
    <x v="1888"/>
    <x v="4"/>
    <x v="0"/>
  </r>
  <r>
    <x v="1889"/>
    <x v="4"/>
    <x v="0"/>
  </r>
  <r>
    <x v="1890"/>
    <x v="1"/>
    <x v="0"/>
  </r>
  <r>
    <x v="1891"/>
    <x v="1"/>
    <x v="0"/>
  </r>
  <r>
    <x v="1892"/>
    <x v="2"/>
    <x v="0"/>
  </r>
  <r>
    <x v="1893"/>
    <x v="4"/>
    <x v="0"/>
  </r>
  <r>
    <x v="1894"/>
    <x v="4"/>
    <x v="0"/>
  </r>
  <r>
    <x v="1895"/>
    <x v="0"/>
    <x v="0"/>
  </r>
  <r>
    <x v="1896"/>
    <x v="2"/>
    <x v="0"/>
  </r>
  <r>
    <x v="1897"/>
    <x v="0"/>
    <x v="0"/>
  </r>
  <r>
    <x v="1898"/>
    <x v="4"/>
    <x v="0"/>
  </r>
  <r>
    <x v="1899"/>
    <x v="2"/>
    <x v="0"/>
  </r>
  <r>
    <x v="1900"/>
    <x v="4"/>
    <x v="0"/>
  </r>
  <r>
    <x v="1901"/>
    <x v="10"/>
    <x v="2"/>
  </r>
  <r>
    <x v="1902"/>
    <x v="4"/>
    <x v="2"/>
  </r>
  <r>
    <x v="1903"/>
    <x v="4"/>
    <x v="2"/>
  </r>
  <r>
    <x v="1904"/>
    <x v="10"/>
    <x v="2"/>
  </r>
  <r>
    <x v="1905"/>
    <x v="9"/>
    <x v="2"/>
  </r>
  <r>
    <x v="1906"/>
    <x v="10"/>
    <x v="2"/>
  </r>
  <r>
    <x v="1907"/>
    <x v="5"/>
    <x v="2"/>
  </r>
  <r>
    <x v="1908"/>
    <x v="9"/>
    <x v="2"/>
  </r>
  <r>
    <x v="1909"/>
    <x v="7"/>
    <x v="2"/>
  </r>
  <r>
    <x v="1910"/>
    <x v="10"/>
    <x v="2"/>
  </r>
  <r>
    <x v="1911"/>
    <x v="3"/>
    <x v="2"/>
  </r>
  <r>
    <x v="1912"/>
    <x v="0"/>
    <x v="2"/>
  </r>
  <r>
    <x v="1913"/>
    <x v="11"/>
    <x v="2"/>
  </r>
  <r>
    <x v="1914"/>
    <x v="2"/>
    <x v="2"/>
  </r>
  <r>
    <x v="1915"/>
    <x v="2"/>
    <x v="2"/>
  </r>
  <r>
    <x v="1916"/>
    <x v="8"/>
    <x v="2"/>
  </r>
  <r>
    <x v="1917"/>
    <x v="10"/>
    <x v="2"/>
  </r>
  <r>
    <x v="1918"/>
    <x v="9"/>
    <x v="2"/>
  </r>
  <r>
    <x v="1919"/>
    <x v="2"/>
    <x v="2"/>
  </r>
  <r>
    <x v="1920"/>
    <x v="1"/>
    <x v="2"/>
  </r>
  <r>
    <x v="1921"/>
    <x v="4"/>
    <x v="0"/>
  </r>
  <r>
    <x v="1922"/>
    <x v="4"/>
    <x v="0"/>
  </r>
  <r>
    <x v="1923"/>
    <x v="2"/>
    <x v="0"/>
  </r>
  <r>
    <x v="1924"/>
    <x v="4"/>
    <x v="0"/>
  </r>
  <r>
    <x v="1925"/>
    <x v="4"/>
    <x v="0"/>
  </r>
  <r>
    <x v="1926"/>
    <x v="4"/>
    <x v="0"/>
  </r>
  <r>
    <x v="1927"/>
    <x v="2"/>
    <x v="0"/>
  </r>
  <r>
    <x v="1928"/>
    <x v="4"/>
    <x v="0"/>
  </r>
  <r>
    <x v="1929"/>
    <x v="4"/>
    <x v="0"/>
  </r>
  <r>
    <x v="1930"/>
    <x v="4"/>
    <x v="0"/>
  </r>
  <r>
    <x v="1931"/>
    <x v="4"/>
    <x v="0"/>
  </r>
  <r>
    <x v="1932"/>
    <x v="0"/>
    <x v="0"/>
  </r>
  <r>
    <x v="1933"/>
    <x v="0"/>
    <x v="0"/>
  </r>
  <r>
    <x v="1934"/>
    <x v="0"/>
    <x v="0"/>
  </r>
  <r>
    <x v="1935"/>
    <x v="4"/>
    <x v="0"/>
  </r>
  <r>
    <x v="1936"/>
    <x v="0"/>
    <x v="0"/>
  </r>
  <r>
    <x v="1937"/>
    <x v="2"/>
    <x v="0"/>
  </r>
  <r>
    <x v="1938"/>
    <x v="6"/>
    <x v="0"/>
  </r>
  <r>
    <x v="1939"/>
    <x v="1"/>
    <x v="0"/>
  </r>
  <r>
    <x v="1940"/>
    <x v="2"/>
    <x v="0"/>
  </r>
  <r>
    <x v="1941"/>
    <x v="10"/>
    <x v="0"/>
  </r>
  <r>
    <x v="1942"/>
    <x v="0"/>
    <x v="0"/>
  </r>
  <r>
    <x v="1943"/>
    <x v="1"/>
    <x v="0"/>
  </r>
  <r>
    <x v="1944"/>
    <x v="3"/>
    <x v="0"/>
  </r>
  <r>
    <x v="1945"/>
    <x v="10"/>
    <x v="0"/>
  </r>
  <r>
    <x v="1946"/>
    <x v="0"/>
    <x v="0"/>
  </r>
  <r>
    <x v="1947"/>
    <x v="2"/>
    <x v="0"/>
  </r>
  <r>
    <x v="1948"/>
    <x v="10"/>
    <x v="0"/>
  </r>
  <r>
    <x v="1949"/>
    <x v="10"/>
    <x v="0"/>
  </r>
  <r>
    <x v="1950"/>
    <x v="11"/>
    <x v="0"/>
  </r>
  <r>
    <x v="1951"/>
    <x v="10"/>
    <x v="0"/>
  </r>
  <r>
    <x v="1952"/>
    <x v="7"/>
    <x v="0"/>
  </r>
  <r>
    <x v="1953"/>
    <x v="6"/>
    <x v="0"/>
  </r>
  <r>
    <x v="1954"/>
    <x v="10"/>
    <x v="0"/>
  </r>
  <r>
    <x v="1955"/>
    <x v="3"/>
    <x v="0"/>
  </r>
  <r>
    <x v="1956"/>
    <x v="10"/>
    <x v="0"/>
  </r>
  <r>
    <x v="1957"/>
    <x v="5"/>
    <x v="0"/>
  </r>
  <r>
    <x v="1958"/>
    <x v="0"/>
    <x v="0"/>
  </r>
  <r>
    <x v="1959"/>
    <x v="1"/>
    <x v="0"/>
  </r>
  <r>
    <x v="1960"/>
    <x v="10"/>
    <x v="0"/>
  </r>
  <r>
    <x v="1961"/>
    <x v="1"/>
    <x v="0"/>
  </r>
  <r>
    <x v="1962"/>
    <x v="1"/>
    <x v="0"/>
  </r>
  <r>
    <x v="1963"/>
    <x v="6"/>
    <x v="0"/>
  </r>
  <r>
    <x v="1964"/>
    <x v="10"/>
    <x v="0"/>
  </r>
  <r>
    <x v="1965"/>
    <x v="0"/>
    <x v="0"/>
  </r>
  <r>
    <x v="1966"/>
    <x v="10"/>
    <x v="0"/>
  </r>
  <r>
    <x v="1967"/>
    <x v="8"/>
    <x v="0"/>
  </r>
  <r>
    <x v="1968"/>
    <x v="10"/>
    <x v="0"/>
  </r>
  <r>
    <x v="1969"/>
    <x v="8"/>
    <x v="0"/>
  </r>
  <r>
    <x v="1970"/>
    <x v="0"/>
    <x v="0"/>
  </r>
  <r>
    <x v="1971"/>
    <x v="10"/>
    <x v="0"/>
  </r>
  <r>
    <x v="1972"/>
    <x v="4"/>
    <x v="0"/>
  </r>
  <r>
    <x v="1973"/>
    <x v="10"/>
    <x v="0"/>
  </r>
  <r>
    <x v="1974"/>
    <x v="8"/>
    <x v="0"/>
  </r>
  <r>
    <x v="1975"/>
    <x v="6"/>
    <x v="0"/>
  </r>
  <r>
    <x v="1976"/>
    <x v="4"/>
    <x v="0"/>
  </r>
  <r>
    <x v="1977"/>
    <x v="10"/>
    <x v="0"/>
  </r>
  <r>
    <x v="1978"/>
    <x v="10"/>
    <x v="0"/>
  </r>
  <r>
    <x v="1979"/>
    <x v="10"/>
    <x v="0"/>
  </r>
  <r>
    <x v="1980"/>
    <x v="10"/>
    <x v="0"/>
  </r>
  <r>
    <x v="1981"/>
    <x v="0"/>
    <x v="2"/>
  </r>
  <r>
    <x v="1982"/>
    <x v="10"/>
    <x v="2"/>
  </r>
  <r>
    <x v="1983"/>
    <x v="5"/>
    <x v="2"/>
  </r>
  <r>
    <x v="1984"/>
    <x v="6"/>
    <x v="2"/>
  </r>
  <r>
    <x v="1985"/>
    <x v="4"/>
    <x v="2"/>
  </r>
  <r>
    <x v="1986"/>
    <x v="4"/>
    <x v="2"/>
  </r>
  <r>
    <x v="1987"/>
    <x v="0"/>
    <x v="2"/>
  </r>
  <r>
    <x v="1988"/>
    <x v="0"/>
    <x v="2"/>
  </r>
  <r>
    <x v="1989"/>
    <x v="0"/>
    <x v="2"/>
  </r>
  <r>
    <x v="1990"/>
    <x v="4"/>
    <x v="2"/>
  </r>
  <r>
    <x v="1991"/>
    <x v="4"/>
    <x v="2"/>
  </r>
  <r>
    <x v="1992"/>
    <x v="4"/>
    <x v="2"/>
  </r>
  <r>
    <x v="1993"/>
    <x v="4"/>
    <x v="2"/>
  </r>
  <r>
    <x v="1994"/>
    <x v="4"/>
    <x v="2"/>
  </r>
  <r>
    <x v="1995"/>
    <x v="4"/>
    <x v="2"/>
  </r>
  <r>
    <x v="1996"/>
    <x v="10"/>
    <x v="2"/>
  </r>
  <r>
    <x v="1997"/>
    <x v="0"/>
    <x v="2"/>
  </r>
  <r>
    <x v="1998"/>
    <x v="4"/>
    <x v="2"/>
  </r>
  <r>
    <x v="1999"/>
    <x v="5"/>
    <x v="2"/>
  </r>
  <r>
    <x v="2000"/>
    <x v="0"/>
    <x v="2"/>
  </r>
  <r>
    <x v="2001"/>
    <x v="10"/>
    <x v="0"/>
  </r>
  <r>
    <x v="2002"/>
    <x v="10"/>
    <x v="0"/>
  </r>
  <r>
    <x v="2003"/>
    <x v="2"/>
    <x v="0"/>
  </r>
  <r>
    <x v="2004"/>
    <x v="10"/>
    <x v="0"/>
  </r>
  <r>
    <x v="2005"/>
    <x v="5"/>
    <x v="0"/>
  </r>
  <r>
    <x v="2006"/>
    <x v="10"/>
    <x v="0"/>
  </r>
  <r>
    <x v="2007"/>
    <x v="1"/>
    <x v="0"/>
  </r>
  <r>
    <x v="2008"/>
    <x v="4"/>
    <x v="0"/>
  </r>
  <r>
    <x v="2009"/>
    <x v="10"/>
    <x v="0"/>
  </r>
  <r>
    <x v="2010"/>
    <x v="5"/>
    <x v="0"/>
  </r>
  <r>
    <x v="2011"/>
    <x v="10"/>
    <x v="0"/>
  </r>
  <r>
    <x v="2012"/>
    <x v="0"/>
    <x v="0"/>
  </r>
  <r>
    <x v="2013"/>
    <x v="10"/>
    <x v="0"/>
  </r>
  <r>
    <x v="2014"/>
    <x v="5"/>
    <x v="0"/>
  </r>
  <r>
    <x v="2015"/>
    <x v="0"/>
    <x v="0"/>
  </r>
  <r>
    <x v="2016"/>
    <x v="1"/>
    <x v="0"/>
  </r>
  <r>
    <x v="2017"/>
    <x v="9"/>
    <x v="0"/>
  </r>
  <r>
    <x v="2018"/>
    <x v="10"/>
    <x v="0"/>
  </r>
  <r>
    <x v="2019"/>
    <x v="3"/>
    <x v="0"/>
  </r>
  <r>
    <x v="2020"/>
    <x v="4"/>
    <x v="0"/>
  </r>
  <r>
    <x v="2021"/>
    <x v="0"/>
    <x v="0"/>
  </r>
  <r>
    <x v="2022"/>
    <x v="10"/>
    <x v="0"/>
  </r>
  <r>
    <x v="2023"/>
    <x v="10"/>
    <x v="0"/>
  </r>
  <r>
    <x v="2024"/>
    <x v="4"/>
    <x v="0"/>
  </r>
  <r>
    <x v="2025"/>
    <x v="10"/>
    <x v="0"/>
  </r>
  <r>
    <x v="2026"/>
    <x v="9"/>
    <x v="0"/>
  </r>
  <r>
    <x v="2027"/>
    <x v="10"/>
    <x v="0"/>
  </r>
  <r>
    <x v="2028"/>
    <x v="4"/>
    <x v="0"/>
  </r>
  <r>
    <x v="2029"/>
    <x v="4"/>
    <x v="0"/>
  </r>
  <r>
    <x v="2030"/>
    <x v="5"/>
    <x v="0"/>
  </r>
  <r>
    <x v="2031"/>
    <x v="10"/>
    <x v="0"/>
  </r>
  <r>
    <x v="2032"/>
    <x v="9"/>
    <x v="0"/>
  </r>
  <r>
    <x v="2033"/>
    <x v="9"/>
    <x v="0"/>
  </r>
  <r>
    <x v="2034"/>
    <x v="10"/>
    <x v="0"/>
  </r>
  <r>
    <x v="2035"/>
    <x v="10"/>
    <x v="0"/>
  </r>
  <r>
    <x v="2036"/>
    <x v="5"/>
    <x v="0"/>
  </r>
  <r>
    <x v="2037"/>
    <x v="1"/>
    <x v="0"/>
  </r>
  <r>
    <x v="2038"/>
    <x v="0"/>
    <x v="0"/>
  </r>
  <r>
    <x v="2039"/>
    <x v="10"/>
    <x v="0"/>
  </r>
  <r>
    <x v="2040"/>
    <x v="4"/>
    <x v="0"/>
  </r>
  <r>
    <x v="2041"/>
    <x v="0"/>
    <x v="0"/>
  </r>
  <r>
    <x v="2042"/>
    <x v="1"/>
    <x v="0"/>
  </r>
  <r>
    <x v="2043"/>
    <x v="4"/>
    <x v="0"/>
  </r>
  <r>
    <x v="2044"/>
    <x v="6"/>
    <x v="0"/>
  </r>
  <r>
    <x v="2045"/>
    <x v="4"/>
    <x v="0"/>
  </r>
  <r>
    <x v="2046"/>
    <x v="1"/>
    <x v="0"/>
  </r>
  <r>
    <x v="2047"/>
    <x v="10"/>
    <x v="0"/>
  </r>
  <r>
    <x v="2048"/>
    <x v="10"/>
    <x v="0"/>
  </r>
  <r>
    <x v="2049"/>
    <x v="10"/>
    <x v="0"/>
  </r>
  <r>
    <x v="2050"/>
    <x v="1"/>
    <x v="0"/>
  </r>
  <r>
    <x v="2051"/>
    <x v="0"/>
    <x v="0"/>
  </r>
  <r>
    <x v="2052"/>
    <x v="10"/>
    <x v="0"/>
  </r>
  <r>
    <x v="2053"/>
    <x v="0"/>
    <x v="0"/>
  </r>
  <r>
    <x v="2054"/>
    <x v="7"/>
    <x v="0"/>
  </r>
  <r>
    <x v="2055"/>
    <x v="0"/>
    <x v="0"/>
  </r>
  <r>
    <x v="2056"/>
    <x v="10"/>
    <x v="0"/>
  </r>
  <r>
    <x v="2057"/>
    <x v="6"/>
    <x v="0"/>
  </r>
  <r>
    <x v="2058"/>
    <x v="4"/>
    <x v="0"/>
  </r>
  <r>
    <x v="2059"/>
    <x v="5"/>
    <x v="0"/>
  </r>
  <r>
    <x v="2060"/>
    <x v="9"/>
    <x v="0"/>
  </r>
  <r>
    <x v="2061"/>
    <x v="0"/>
    <x v="0"/>
  </r>
  <r>
    <x v="2062"/>
    <x v="10"/>
    <x v="0"/>
  </r>
  <r>
    <x v="2063"/>
    <x v="4"/>
    <x v="0"/>
  </r>
  <r>
    <x v="2064"/>
    <x v="10"/>
    <x v="0"/>
  </r>
  <r>
    <x v="2065"/>
    <x v="3"/>
    <x v="0"/>
  </r>
  <r>
    <x v="2066"/>
    <x v="4"/>
    <x v="0"/>
  </r>
  <r>
    <x v="2067"/>
    <x v="2"/>
    <x v="0"/>
  </r>
  <r>
    <x v="2068"/>
    <x v="9"/>
    <x v="0"/>
  </r>
  <r>
    <x v="2069"/>
    <x v="10"/>
    <x v="0"/>
  </r>
  <r>
    <x v="2070"/>
    <x v="10"/>
    <x v="0"/>
  </r>
  <r>
    <x v="2071"/>
    <x v="8"/>
    <x v="0"/>
  </r>
  <r>
    <x v="2072"/>
    <x v="10"/>
    <x v="0"/>
  </r>
  <r>
    <x v="2073"/>
    <x v="10"/>
    <x v="0"/>
  </r>
  <r>
    <x v="2074"/>
    <x v="2"/>
    <x v="0"/>
  </r>
  <r>
    <x v="2075"/>
    <x v="0"/>
    <x v="0"/>
  </r>
  <r>
    <x v="2076"/>
    <x v="10"/>
    <x v="0"/>
  </r>
  <r>
    <x v="2077"/>
    <x v="10"/>
    <x v="0"/>
  </r>
  <r>
    <x v="2078"/>
    <x v="8"/>
    <x v="0"/>
  </r>
  <r>
    <x v="2079"/>
    <x v="1"/>
    <x v="0"/>
  </r>
  <r>
    <x v="2080"/>
    <x v="4"/>
    <x v="0"/>
  </r>
  <r>
    <x v="2081"/>
    <x v="4"/>
    <x v="0"/>
  </r>
  <r>
    <x v="2082"/>
    <x v="4"/>
    <x v="0"/>
  </r>
  <r>
    <x v="2083"/>
    <x v="2"/>
    <x v="0"/>
  </r>
  <r>
    <x v="2084"/>
    <x v="4"/>
    <x v="0"/>
  </r>
  <r>
    <x v="2085"/>
    <x v="0"/>
    <x v="0"/>
  </r>
  <r>
    <x v="2086"/>
    <x v="4"/>
    <x v="0"/>
  </r>
  <r>
    <x v="2087"/>
    <x v="4"/>
    <x v="0"/>
  </r>
  <r>
    <x v="2088"/>
    <x v="4"/>
    <x v="0"/>
  </r>
  <r>
    <x v="2089"/>
    <x v="4"/>
    <x v="0"/>
  </r>
  <r>
    <x v="2090"/>
    <x v="0"/>
    <x v="0"/>
  </r>
  <r>
    <x v="2091"/>
    <x v="6"/>
    <x v="0"/>
  </r>
  <r>
    <x v="2092"/>
    <x v="0"/>
    <x v="0"/>
  </r>
  <r>
    <x v="2093"/>
    <x v="4"/>
    <x v="0"/>
  </r>
  <r>
    <x v="2094"/>
    <x v="4"/>
    <x v="0"/>
  </r>
  <r>
    <x v="2095"/>
    <x v="4"/>
    <x v="0"/>
  </r>
  <r>
    <x v="2096"/>
    <x v="2"/>
    <x v="0"/>
  </r>
  <r>
    <x v="2097"/>
    <x v="4"/>
    <x v="0"/>
  </r>
  <r>
    <x v="2098"/>
    <x v="0"/>
    <x v="0"/>
  </r>
  <r>
    <x v="2099"/>
    <x v="4"/>
    <x v="0"/>
  </r>
  <r>
    <x v="2100"/>
    <x v="2"/>
    <x v="0"/>
  </r>
  <r>
    <x v="2101"/>
    <x v="4"/>
    <x v="0"/>
  </r>
  <r>
    <x v="2102"/>
    <x v="4"/>
    <x v="0"/>
  </r>
  <r>
    <x v="2103"/>
    <x v="0"/>
    <x v="0"/>
  </r>
  <r>
    <x v="2104"/>
    <x v="2"/>
    <x v="0"/>
  </r>
  <r>
    <x v="2105"/>
    <x v="4"/>
    <x v="0"/>
  </r>
  <r>
    <x v="2106"/>
    <x v="4"/>
    <x v="0"/>
  </r>
  <r>
    <x v="2107"/>
    <x v="4"/>
    <x v="0"/>
  </r>
  <r>
    <x v="2108"/>
    <x v="6"/>
    <x v="0"/>
  </r>
  <r>
    <x v="2109"/>
    <x v="4"/>
    <x v="0"/>
  </r>
  <r>
    <x v="2110"/>
    <x v="4"/>
    <x v="0"/>
  </r>
  <r>
    <x v="2111"/>
    <x v="4"/>
    <x v="0"/>
  </r>
  <r>
    <x v="2112"/>
    <x v="2"/>
    <x v="0"/>
  </r>
  <r>
    <x v="2113"/>
    <x v="0"/>
    <x v="0"/>
  </r>
  <r>
    <x v="2114"/>
    <x v="0"/>
    <x v="0"/>
  </r>
  <r>
    <x v="2115"/>
    <x v="4"/>
    <x v="0"/>
  </r>
  <r>
    <x v="2116"/>
    <x v="11"/>
    <x v="0"/>
  </r>
  <r>
    <x v="2117"/>
    <x v="4"/>
    <x v="0"/>
  </r>
  <r>
    <x v="2118"/>
    <x v="4"/>
    <x v="0"/>
  </r>
  <r>
    <x v="2119"/>
    <x v="4"/>
    <x v="0"/>
  </r>
  <r>
    <x v="2120"/>
    <x v="0"/>
    <x v="0"/>
  </r>
  <r>
    <x v="2121"/>
    <x v="10"/>
    <x v="2"/>
  </r>
  <r>
    <x v="2122"/>
    <x v="10"/>
    <x v="2"/>
  </r>
  <r>
    <x v="2123"/>
    <x v="2"/>
    <x v="2"/>
  </r>
  <r>
    <x v="2124"/>
    <x v="4"/>
    <x v="2"/>
  </r>
  <r>
    <x v="2125"/>
    <x v="10"/>
    <x v="2"/>
  </r>
  <r>
    <x v="2126"/>
    <x v="8"/>
    <x v="2"/>
  </r>
  <r>
    <x v="2127"/>
    <x v="9"/>
    <x v="2"/>
  </r>
  <r>
    <x v="2128"/>
    <x v="6"/>
    <x v="2"/>
  </r>
  <r>
    <x v="2129"/>
    <x v="4"/>
    <x v="2"/>
  </r>
  <r>
    <x v="2130"/>
    <x v="3"/>
    <x v="2"/>
  </r>
  <r>
    <x v="2131"/>
    <x v="2"/>
    <x v="2"/>
  </r>
  <r>
    <x v="2132"/>
    <x v="10"/>
    <x v="2"/>
  </r>
  <r>
    <x v="2133"/>
    <x v="4"/>
    <x v="2"/>
  </r>
  <r>
    <x v="2134"/>
    <x v="0"/>
    <x v="2"/>
  </r>
  <r>
    <x v="2135"/>
    <x v="0"/>
    <x v="2"/>
  </r>
  <r>
    <x v="2136"/>
    <x v="10"/>
    <x v="2"/>
  </r>
  <r>
    <x v="2137"/>
    <x v="10"/>
    <x v="2"/>
  </r>
  <r>
    <x v="2138"/>
    <x v="4"/>
    <x v="2"/>
  </r>
  <r>
    <x v="2139"/>
    <x v="5"/>
    <x v="2"/>
  </r>
  <r>
    <x v="2140"/>
    <x v="10"/>
    <x v="2"/>
  </r>
  <r>
    <x v="2141"/>
    <x v="6"/>
    <x v="2"/>
  </r>
  <r>
    <x v="2142"/>
    <x v="1"/>
    <x v="2"/>
  </r>
  <r>
    <x v="2143"/>
    <x v="4"/>
    <x v="2"/>
  </r>
  <r>
    <x v="2144"/>
    <x v="7"/>
    <x v="2"/>
  </r>
  <r>
    <x v="2145"/>
    <x v="6"/>
    <x v="2"/>
  </r>
  <r>
    <x v="2146"/>
    <x v="0"/>
    <x v="2"/>
  </r>
  <r>
    <x v="2147"/>
    <x v="10"/>
    <x v="2"/>
  </r>
  <r>
    <x v="2148"/>
    <x v="2"/>
    <x v="2"/>
  </r>
  <r>
    <x v="2149"/>
    <x v="4"/>
    <x v="2"/>
  </r>
  <r>
    <x v="2150"/>
    <x v="10"/>
    <x v="2"/>
  </r>
  <r>
    <x v="2151"/>
    <x v="11"/>
    <x v="2"/>
  </r>
  <r>
    <x v="2152"/>
    <x v="5"/>
    <x v="2"/>
  </r>
  <r>
    <x v="2153"/>
    <x v="10"/>
    <x v="2"/>
  </r>
  <r>
    <x v="2154"/>
    <x v="2"/>
    <x v="2"/>
  </r>
  <r>
    <x v="2155"/>
    <x v="0"/>
    <x v="2"/>
  </r>
  <r>
    <x v="2156"/>
    <x v="10"/>
    <x v="2"/>
  </r>
  <r>
    <x v="2157"/>
    <x v="10"/>
    <x v="2"/>
  </r>
  <r>
    <x v="2158"/>
    <x v="10"/>
    <x v="2"/>
  </r>
  <r>
    <x v="2159"/>
    <x v="4"/>
    <x v="2"/>
  </r>
  <r>
    <x v="2160"/>
    <x v="1"/>
    <x v="2"/>
  </r>
  <r>
    <x v="2161"/>
    <x v="2"/>
    <x v="0"/>
  </r>
  <r>
    <x v="2162"/>
    <x v="4"/>
    <x v="0"/>
  </r>
  <r>
    <x v="2163"/>
    <x v="4"/>
    <x v="0"/>
  </r>
  <r>
    <x v="2164"/>
    <x v="0"/>
    <x v="0"/>
  </r>
  <r>
    <x v="2165"/>
    <x v="4"/>
    <x v="0"/>
  </r>
  <r>
    <x v="2166"/>
    <x v="4"/>
    <x v="0"/>
  </r>
  <r>
    <x v="2167"/>
    <x v="2"/>
    <x v="0"/>
  </r>
  <r>
    <x v="2168"/>
    <x v="6"/>
    <x v="0"/>
  </r>
  <r>
    <x v="2169"/>
    <x v="2"/>
    <x v="0"/>
  </r>
  <r>
    <x v="2170"/>
    <x v="2"/>
    <x v="0"/>
  </r>
  <r>
    <x v="2171"/>
    <x v="4"/>
    <x v="0"/>
  </r>
  <r>
    <x v="2172"/>
    <x v="4"/>
    <x v="0"/>
  </r>
  <r>
    <x v="2173"/>
    <x v="4"/>
    <x v="0"/>
  </r>
  <r>
    <x v="2174"/>
    <x v="4"/>
    <x v="0"/>
  </r>
  <r>
    <x v="2175"/>
    <x v="2"/>
    <x v="0"/>
  </r>
  <r>
    <x v="2176"/>
    <x v="0"/>
    <x v="0"/>
  </r>
  <r>
    <x v="2177"/>
    <x v="4"/>
    <x v="0"/>
  </r>
  <r>
    <x v="2178"/>
    <x v="9"/>
    <x v="0"/>
  </r>
  <r>
    <x v="2179"/>
    <x v="4"/>
    <x v="0"/>
  </r>
  <r>
    <x v="2180"/>
    <x v="0"/>
    <x v="0"/>
  </r>
  <r>
    <x v="2181"/>
    <x v="4"/>
    <x v="0"/>
  </r>
  <r>
    <x v="2182"/>
    <x v="4"/>
    <x v="0"/>
  </r>
  <r>
    <x v="2183"/>
    <x v="4"/>
    <x v="0"/>
  </r>
  <r>
    <x v="2184"/>
    <x v="1"/>
    <x v="0"/>
  </r>
  <r>
    <x v="2185"/>
    <x v="0"/>
    <x v="0"/>
  </r>
  <r>
    <x v="2186"/>
    <x v="8"/>
    <x v="0"/>
  </r>
  <r>
    <x v="2187"/>
    <x v="8"/>
    <x v="0"/>
  </r>
  <r>
    <x v="2188"/>
    <x v="0"/>
    <x v="0"/>
  </r>
  <r>
    <x v="2189"/>
    <x v="4"/>
    <x v="0"/>
  </r>
  <r>
    <x v="2190"/>
    <x v="6"/>
    <x v="0"/>
  </r>
  <r>
    <x v="2191"/>
    <x v="2"/>
    <x v="0"/>
  </r>
  <r>
    <x v="2192"/>
    <x v="1"/>
    <x v="0"/>
  </r>
  <r>
    <x v="2193"/>
    <x v="6"/>
    <x v="0"/>
  </r>
  <r>
    <x v="2194"/>
    <x v="1"/>
    <x v="0"/>
  </r>
  <r>
    <x v="2195"/>
    <x v="4"/>
    <x v="0"/>
  </r>
  <r>
    <x v="2196"/>
    <x v="1"/>
    <x v="0"/>
  </r>
  <r>
    <x v="2197"/>
    <x v="5"/>
    <x v="0"/>
  </r>
  <r>
    <x v="2198"/>
    <x v="3"/>
    <x v="0"/>
  </r>
  <r>
    <x v="2199"/>
    <x v="0"/>
    <x v="0"/>
  </r>
  <r>
    <x v="2200"/>
    <x v="4"/>
    <x v="0"/>
  </r>
  <r>
    <x v="2201"/>
    <x v="2"/>
    <x v="0"/>
  </r>
  <r>
    <x v="2202"/>
    <x v="4"/>
    <x v="0"/>
  </r>
  <r>
    <x v="2203"/>
    <x v="4"/>
    <x v="0"/>
  </r>
  <r>
    <x v="2204"/>
    <x v="4"/>
    <x v="0"/>
  </r>
  <r>
    <x v="2205"/>
    <x v="2"/>
    <x v="0"/>
  </r>
  <r>
    <x v="2206"/>
    <x v="4"/>
    <x v="0"/>
  </r>
  <r>
    <x v="2207"/>
    <x v="4"/>
    <x v="0"/>
  </r>
  <r>
    <x v="2208"/>
    <x v="4"/>
    <x v="0"/>
  </r>
  <r>
    <x v="2209"/>
    <x v="2"/>
    <x v="0"/>
  </r>
  <r>
    <x v="2210"/>
    <x v="4"/>
    <x v="0"/>
  </r>
  <r>
    <x v="2211"/>
    <x v="4"/>
    <x v="0"/>
  </r>
  <r>
    <x v="2212"/>
    <x v="0"/>
    <x v="0"/>
  </r>
  <r>
    <x v="2213"/>
    <x v="2"/>
    <x v="0"/>
  </r>
  <r>
    <x v="2214"/>
    <x v="2"/>
    <x v="0"/>
  </r>
  <r>
    <x v="2215"/>
    <x v="2"/>
    <x v="0"/>
  </r>
  <r>
    <x v="2216"/>
    <x v="2"/>
    <x v="0"/>
  </r>
  <r>
    <x v="2217"/>
    <x v="2"/>
    <x v="0"/>
  </r>
  <r>
    <x v="2218"/>
    <x v="4"/>
    <x v="0"/>
  </r>
  <r>
    <x v="2219"/>
    <x v="4"/>
    <x v="0"/>
  </r>
  <r>
    <x v="2220"/>
    <x v="4"/>
    <x v="0"/>
  </r>
  <r>
    <x v="2221"/>
    <x v="0"/>
    <x v="0"/>
  </r>
  <r>
    <x v="2222"/>
    <x v="2"/>
    <x v="0"/>
  </r>
  <r>
    <x v="2223"/>
    <x v="6"/>
    <x v="0"/>
  </r>
  <r>
    <x v="2224"/>
    <x v="1"/>
    <x v="0"/>
  </r>
  <r>
    <x v="2225"/>
    <x v="8"/>
    <x v="0"/>
  </r>
  <r>
    <x v="2226"/>
    <x v="6"/>
    <x v="0"/>
  </r>
  <r>
    <x v="2227"/>
    <x v="1"/>
    <x v="0"/>
  </r>
  <r>
    <x v="2228"/>
    <x v="4"/>
    <x v="0"/>
  </r>
  <r>
    <x v="2229"/>
    <x v="0"/>
    <x v="0"/>
  </r>
  <r>
    <x v="2230"/>
    <x v="0"/>
    <x v="0"/>
  </r>
  <r>
    <x v="2231"/>
    <x v="4"/>
    <x v="0"/>
  </r>
  <r>
    <x v="2232"/>
    <x v="0"/>
    <x v="0"/>
  </r>
  <r>
    <x v="2233"/>
    <x v="4"/>
    <x v="0"/>
  </r>
  <r>
    <x v="2234"/>
    <x v="2"/>
    <x v="0"/>
  </r>
  <r>
    <x v="2235"/>
    <x v="1"/>
    <x v="0"/>
  </r>
  <r>
    <x v="2236"/>
    <x v="4"/>
    <x v="0"/>
  </r>
  <r>
    <x v="2237"/>
    <x v="6"/>
    <x v="0"/>
  </r>
  <r>
    <x v="2238"/>
    <x v="4"/>
    <x v="0"/>
  </r>
  <r>
    <x v="2239"/>
    <x v="9"/>
    <x v="0"/>
  </r>
  <r>
    <x v="2240"/>
    <x v="0"/>
    <x v="0"/>
  </r>
  <r>
    <x v="2241"/>
    <x v="4"/>
    <x v="0"/>
  </r>
  <r>
    <x v="2242"/>
    <x v="1"/>
    <x v="0"/>
  </r>
  <r>
    <x v="2243"/>
    <x v="2"/>
    <x v="0"/>
  </r>
  <r>
    <x v="2244"/>
    <x v="0"/>
    <x v="0"/>
  </r>
  <r>
    <x v="2245"/>
    <x v="4"/>
    <x v="0"/>
  </r>
  <r>
    <x v="2246"/>
    <x v="4"/>
    <x v="0"/>
  </r>
  <r>
    <x v="2247"/>
    <x v="6"/>
    <x v="0"/>
  </r>
  <r>
    <x v="2248"/>
    <x v="0"/>
    <x v="0"/>
  </r>
  <r>
    <x v="2249"/>
    <x v="4"/>
    <x v="0"/>
  </r>
  <r>
    <x v="2250"/>
    <x v="9"/>
    <x v="0"/>
  </r>
  <r>
    <x v="2251"/>
    <x v="0"/>
    <x v="0"/>
  </r>
  <r>
    <x v="2252"/>
    <x v="0"/>
    <x v="0"/>
  </r>
  <r>
    <x v="2253"/>
    <x v="0"/>
    <x v="0"/>
  </r>
  <r>
    <x v="2254"/>
    <x v="2"/>
    <x v="0"/>
  </r>
  <r>
    <x v="2255"/>
    <x v="4"/>
    <x v="0"/>
  </r>
  <r>
    <x v="2256"/>
    <x v="2"/>
    <x v="0"/>
  </r>
  <r>
    <x v="2257"/>
    <x v="4"/>
    <x v="0"/>
  </r>
  <r>
    <x v="2258"/>
    <x v="4"/>
    <x v="0"/>
  </r>
  <r>
    <x v="2259"/>
    <x v="4"/>
    <x v="0"/>
  </r>
  <r>
    <x v="2260"/>
    <x v="4"/>
    <x v="0"/>
  </r>
  <r>
    <x v="2261"/>
    <x v="4"/>
    <x v="0"/>
  </r>
  <r>
    <x v="2262"/>
    <x v="4"/>
    <x v="0"/>
  </r>
  <r>
    <x v="2263"/>
    <x v="0"/>
    <x v="0"/>
  </r>
  <r>
    <x v="2264"/>
    <x v="0"/>
    <x v="0"/>
  </r>
  <r>
    <x v="2265"/>
    <x v="2"/>
    <x v="0"/>
  </r>
  <r>
    <x v="2266"/>
    <x v="4"/>
    <x v="0"/>
  </r>
  <r>
    <x v="2267"/>
    <x v="8"/>
    <x v="0"/>
  </r>
  <r>
    <x v="2268"/>
    <x v="9"/>
    <x v="0"/>
  </r>
  <r>
    <x v="2269"/>
    <x v="4"/>
    <x v="0"/>
  </r>
  <r>
    <x v="2270"/>
    <x v="9"/>
    <x v="0"/>
  </r>
  <r>
    <x v="2271"/>
    <x v="8"/>
    <x v="0"/>
  </r>
  <r>
    <x v="2272"/>
    <x v="4"/>
    <x v="0"/>
  </r>
  <r>
    <x v="2273"/>
    <x v="4"/>
    <x v="0"/>
  </r>
  <r>
    <x v="2274"/>
    <x v="4"/>
    <x v="0"/>
  </r>
  <r>
    <x v="2275"/>
    <x v="2"/>
    <x v="0"/>
  </r>
  <r>
    <x v="2276"/>
    <x v="4"/>
    <x v="0"/>
  </r>
  <r>
    <x v="2277"/>
    <x v="0"/>
    <x v="0"/>
  </r>
  <r>
    <x v="2278"/>
    <x v="4"/>
    <x v="0"/>
  </r>
  <r>
    <x v="2279"/>
    <x v="4"/>
    <x v="0"/>
  </r>
  <r>
    <x v="2280"/>
    <x v="0"/>
    <x v="0"/>
  </r>
  <r>
    <x v="2281"/>
    <x v="2"/>
    <x v="0"/>
  </r>
  <r>
    <x v="2282"/>
    <x v="2"/>
    <x v="0"/>
  </r>
  <r>
    <x v="2283"/>
    <x v="4"/>
    <x v="0"/>
  </r>
  <r>
    <x v="2284"/>
    <x v="0"/>
    <x v="0"/>
  </r>
  <r>
    <x v="2285"/>
    <x v="4"/>
    <x v="0"/>
  </r>
  <r>
    <x v="2286"/>
    <x v="4"/>
    <x v="0"/>
  </r>
  <r>
    <x v="2287"/>
    <x v="4"/>
    <x v="0"/>
  </r>
  <r>
    <x v="2288"/>
    <x v="4"/>
    <x v="0"/>
  </r>
  <r>
    <x v="2289"/>
    <x v="4"/>
    <x v="0"/>
  </r>
  <r>
    <x v="2290"/>
    <x v="4"/>
    <x v="0"/>
  </r>
  <r>
    <x v="2291"/>
    <x v="4"/>
    <x v="0"/>
  </r>
  <r>
    <x v="2292"/>
    <x v="4"/>
    <x v="0"/>
  </r>
  <r>
    <x v="2293"/>
    <x v="2"/>
    <x v="0"/>
  </r>
  <r>
    <x v="2294"/>
    <x v="0"/>
    <x v="0"/>
  </r>
  <r>
    <x v="2295"/>
    <x v="4"/>
    <x v="0"/>
  </r>
  <r>
    <x v="2296"/>
    <x v="0"/>
    <x v="0"/>
  </r>
  <r>
    <x v="2297"/>
    <x v="4"/>
    <x v="0"/>
  </r>
  <r>
    <x v="2298"/>
    <x v="5"/>
    <x v="0"/>
  </r>
  <r>
    <x v="2299"/>
    <x v="2"/>
    <x v="0"/>
  </r>
  <r>
    <x v="2300"/>
    <x v="2"/>
    <x v="0"/>
  </r>
  <r>
    <x v="2301"/>
    <x v="0"/>
    <x v="0"/>
  </r>
  <r>
    <x v="2302"/>
    <x v="4"/>
    <x v="0"/>
  </r>
  <r>
    <x v="2303"/>
    <x v="0"/>
    <x v="0"/>
  </r>
  <r>
    <x v="2304"/>
    <x v="0"/>
    <x v="0"/>
  </r>
  <r>
    <x v="2305"/>
    <x v="6"/>
    <x v="0"/>
  </r>
  <r>
    <x v="2306"/>
    <x v="4"/>
    <x v="0"/>
  </r>
  <r>
    <x v="2307"/>
    <x v="4"/>
    <x v="0"/>
  </r>
  <r>
    <x v="2308"/>
    <x v="10"/>
    <x v="0"/>
  </r>
  <r>
    <x v="2309"/>
    <x v="0"/>
    <x v="0"/>
  </r>
  <r>
    <x v="2310"/>
    <x v="6"/>
    <x v="0"/>
  </r>
  <r>
    <x v="2311"/>
    <x v="0"/>
    <x v="0"/>
  </r>
  <r>
    <x v="2312"/>
    <x v="4"/>
    <x v="0"/>
  </r>
  <r>
    <x v="2313"/>
    <x v="0"/>
    <x v="0"/>
  </r>
  <r>
    <x v="2314"/>
    <x v="4"/>
    <x v="0"/>
  </r>
  <r>
    <x v="2315"/>
    <x v="4"/>
    <x v="0"/>
  </r>
  <r>
    <x v="2316"/>
    <x v="6"/>
    <x v="0"/>
  </r>
  <r>
    <x v="2317"/>
    <x v="2"/>
    <x v="0"/>
  </r>
  <r>
    <x v="2318"/>
    <x v="0"/>
    <x v="0"/>
  </r>
  <r>
    <x v="2319"/>
    <x v="4"/>
    <x v="0"/>
  </r>
  <r>
    <x v="2320"/>
    <x v="0"/>
    <x v="0"/>
  </r>
  <r>
    <x v="2321"/>
    <x v="1"/>
    <x v="3"/>
  </r>
  <r>
    <x v="2322"/>
    <x v="4"/>
    <x v="3"/>
  </r>
  <r>
    <x v="2323"/>
    <x v="2"/>
    <x v="3"/>
  </r>
  <r>
    <x v="2324"/>
    <x v="0"/>
    <x v="3"/>
  </r>
  <r>
    <x v="2325"/>
    <x v="4"/>
    <x v="3"/>
  </r>
  <r>
    <x v="2326"/>
    <x v="6"/>
    <x v="3"/>
  </r>
  <r>
    <x v="2327"/>
    <x v="7"/>
    <x v="0"/>
  </r>
  <r>
    <x v="2328"/>
    <x v="1"/>
    <x v="0"/>
  </r>
  <r>
    <x v="2329"/>
    <x v="9"/>
    <x v="0"/>
  </r>
  <r>
    <x v="2330"/>
    <x v="7"/>
    <x v="0"/>
  </r>
  <r>
    <x v="2331"/>
    <x v="0"/>
    <x v="0"/>
  </r>
  <r>
    <x v="2332"/>
    <x v="9"/>
    <x v="0"/>
  </r>
  <r>
    <x v="2333"/>
    <x v="2"/>
    <x v="0"/>
  </r>
  <r>
    <x v="2334"/>
    <x v="4"/>
    <x v="0"/>
  </r>
  <r>
    <x v="2335"/>
    <x v="9"/>
    <x v="0"/>
  </r>
  <r>
    <x v="2336"/>
    <x v="8"/>
    <x v="0"/>
  </r>
  <r>
    <x v="2337"/>
    <x v="1"/>
    <x v="0"/>
  </r>
  <r>
    <x v="2338"/>
    <x v="6"/>
    <x v="0"/>
  </r>
  <r>
    <x v="2339"/>
    <x v="9"/>
    <x v="0"/>
  </r>
  <r>
    <x v="2340"/>
    <x v="3"/>
    <x v="0"/>
  </r>
  <r>
    <x v="2341"/>
    <x v="0"/>
    <x v="1"/>
  </r>
  <r>
    <x v="2342"/>
    <x v="0"/>
    <x v="1"/>
  </r>
  <r>
    <x v="2343"/>
    <x v="1"/>
    <x v="1"/>
  </r>
  <r>
    <x v="2344"/>
    <x v="4"/>
    <x v="1"/>
  </r>
  <r>
    <x v="2345"/>
    <x v="4"/>
    <x v="1"/>
  </r>
  <r>
    <x v="2346"/>
    <x v="10"/>
    <x v="1"/>
  </r>
  <r>
    <x v="2347"/>
    <x v="4"/>
    <x v="1"/>
  </r>
  <r>
    <x v="2348"/>
    <x v="10"/>
    <x v="1"/>
  </r>
  <r>
    <x v="2349"/>
    <x v="10"/>
    <x v="1"/>
  </r>
  <r>
    <x v="2350"/>
    <x v="10"/>
    <x v="1"/>
  </r>
  <r>
    <x v="2351"/>
    <x v="6"/>
    <x v="1"/>
  </r>
  <r>
    <x v="2352"/>
    <x v="4"/>
    <x v="1"/>
  </r>
  <r>
    <x v="2353"/>
    <x v="4"/>
    <x v="1"/>
  </r>
  <r>
    <x v="2354"/>
    <x v="7"/>
    <x v="1"/>
  </r>
  <r>
    <x v="2355"/>
    <x v="0"/>
    <x v="1"/>
  </r>
  <r>
    <x v="2356"/>
    <x v="1"/>
    <x v="1"/>
  </r>
  <r>
    <x v="2357"/>
    <x v="9"/>
    <x v="1"/>
  </r>
  <r>
    <x v="2358"/>
    <x v="4"/>
    <x v="1"/>
  </r>
  <r>
    <x v="2359"/>
    <x v="0"/>
    <x v="1"/>
  </r>
  <r>
    <x v="2360"/>
    <x v="0"/>
    <x v="1"/>
  </r>
  <r>
    <x v="2361"/>
    <x v="2"/>
    <x v="1"/>
  </r>
  <r>
    <x v="2362"/>
    <x v="2"/>
    <x v="1"/>
  </r>
  <r>
    <x v="2363"/>
    <x v="10"/>
    <x v="1"/>
  </r>
  <r>
    <x v="2364"/>
    <x v="2"/>
    <x v="1"/>
  </r>
  <r>
    <x v="2365"/>
    <x v="4"/>
    <x v="1"/>
  </r>
  <r>
    <x v="2366"/>
    <x v="9"/>
    <x v="1"/>
  </r>
  <r>
    <x v="2367"/>
    <x v="10"/>
    <x v="1"/>
  </r>
  <r>
    <x v="2368"/>
    <x v="3"/>
    <x v="1"/>
  </r>
  <r>
    <x v="2369"/>
    <x v="9"/>
    <x v="1"/>
  </r>
  <r>
    <x v="2370"/>
    <x v="9"/>
    <x v="1"/>
  </r>
  <r>
    <x v="2371"/>
    <x v="4"/>
    <x v="1"/>
  </r>
  <r>
    <x v="2372"/>
    <x v="0"/>
    <x v="1"/>
  </r>
  <r>
    <x v="2373"/>
    <x v="10"/>
    <x v="1"/>
  </r>
  <r>
    <x v="2374"/>
    <x v="8"/>
    <x v="1"/>
  </r>
  <r>
    <x v="2375"/>
    <x v="1"/>
    <x v="1"/>
  </r>
  <r>
    <x v="2376"/>
    <x v="4"/>
    <x v="1"/>
  </r>
  <r>
    <x v="2377"/>
    <x v="4"/>
    <x v="1"/>
  </r>
  <r>
    <x v="2378"/>
    <x v="10"/>
    <x v="1"/>
  </r>
  <r>
    <x v="2379"/>
    <x v="5"/>
    <x v="1"/>
  </r>
  <r>
    <x v="2380"/>
    <x v="6"/>
    <x v="1"/>
  </r>
  <r>
    <x v="2381"/>
    <x v="10"/>
    <x v="1"/>
  </r>
  <r>
    <x v="2382"/>
    <x v="4"/>
    <x v="1"/>
  </r>
  <r>
    <x v="2383"/>
    <x v="1"/>
    <x v="1"/>
  </r>
  <r>
    <x v="2384"/>
    <x v="4"/>
    <x v="1"/>
  </r>
  <r>
    <x v="2385"/>
    <x v="10"/>
    <x v="1"/>
  </r>
  <r>
    <x v="2386"/>
    <x v="5"/>
    <x v="1"/>
  </r>
  <r>
    <x v="2387"/>
    <x v="10"/>
    <x v="1"/>
  </r>
  <r>
    <x v="2388"/>
    <x v="7"/>
    <x v="1"/>
  </r>
  <r>
    <x v="2389"/>
    <x v="6"/>
    <x v="1"/>
  </r>
  <r>
    <x v="2390"/>
    <x v="10"/>
    <x v="1"/>
  </r>
  <r>
    <x v="2391"/>
    <x v="8"/>
    <x v="1"/>
  </r>
  <r>
    <x v="2392"/>
    <x v="4"/>
    <x v="1"/>
  </r>
  <r>
    <x v="2393"/>
    <x v="10"/>
    <x v="1"/>
  </r>
  <r>
    <x v="2394"/>
    <x v="0"/>
    <x v="1"/>
  </r>
  <r>
    <x v="2395"/>
    <x v="5"/>
    <x v="1"/>
  </r>
  <r>
    <x v="2396"/>
    <x v="0"/>
    <x v="1"/>
  </r>
  <r>
    <x v="2397"/>
    <x v="10"/>
    <x v="1"/>
  </r>
  <r>
    <x v="2398"/>
    <x v="4"/>
    <x v="1"/>
  </r>
  <r>
    <x v="2399"/>
    <x v="1"/>
    <x v="1"/>
  </r>
  <r>
    <x v="2400"/>
    <x v="10"/>
    <x v="1"/>
  </r>
  <r>
    <x v="2401"/>
    <x v="9"/>
    <x v="2"/>
  </r>
  <r>
    <x v="2402"/>
    <x v="1"/>
    <x v="2"/>
  </r>
  <r>
    <x v="2403"/>
    <x v="4"/>
    <x v="2"/>
  </r>
  <r>
    <x v="2404"/>
    <x v="6"/>
    <x v="2"/>
  </r>
  <r>
    <x v="2405"/>
    <x v="0"/>
    <x v="2"/>
  </r>
  <r>
    <x v="2406"/>
    <x v="4"/>
    <x v="2"/>
  </r>
  <r>
    <x v="2407"/>
    <x v="8"/>
    <x v="2"/>
  </r>
  <r>
    <x v="2408"/>
    <x v="6"/>
    <x v="2"/>
  </r>
  <r>
    <x v="2409"/>
    <x v="9"/>
    <x v="2"/>
  </r>
  <r>
    <x v="2410"/>
    <x v="6"/>
    <x v="2"/>
  </r>
  <r>
    <x v="2411"/>
    <x v="9"/>
    <x v="2"/>
  </r>
  <r>
    <x v="2412"/>
    <x v="0"/>
    <x v="2"/>
  </r>
  <r>
    <x v="2413"/>
    <x v="4"/>
    <x v="2"/>
  </r>
  <r>
    <x v="2414"/>
    <x v="6"/>
    <x v="2"/>
  </r>
  <r>
    <x v="2415"/>
    <x v="10"/>
    <x v="2"/>
  </r>
  <r>
    <x v="2416"/>
    <x v="8"/>
    <x v="2"/>
  </r>
  <r>
    <x v="2417"/>
    <x v="4"/>
    <x v="2"/>
  </r>
  <r>
    <x v="2418"/>
    <x v="9"/>
    <x v="2"/>
  </r>
  <r>
    <x v="2419"/>
    <x v="4"/>
    <x v="2"/>
  </r>
  <r>
    <x v="2420"/>
    <x v="6"/>
    <x v="2"/>
  </r>
  <r>
    <x v="2421"/>
    <x v="0"/>
    <x v="2"/>
  </r>
  <r>
    <x v="2422"/>
    <x v="2"/>
    <x v="2"/>
  </r>
  <r>
    <x v="2423"/>
    <x v="10"/>
    <x v="2"/>
  </r>
  <r>
    <x v="2424"/>
    <x v="9"/>
    <x v="2"/>
  </r>
  <r>
    <x v="2425"/>
    <x v="4"/>
    <x v="2"/>
  </r>
  <r>
    <x v="2426"/>
    <x v="8"/>
    <x v="2"/>
  </r>
  <r>
    <x v="2427"/>
    <x v="10"/>
    <x v="2"/>
  </r>
  <r>
    <x v="2428"/>
    <x v="7"/>
    <x v="2"/>
  </r>
  <r>
    <x v="2429"/>
    <x v="10"/>
    <x v="2"/>
  </r>
  <r>
    <x v="2430"/>
    <x v="4"/>
    <x v="2"/>
  </r>
  <r>
    <x v="2431"/>
    <x v="10"/>
    <x v="2"/>
  </r>
  <r>
    <x v="2432"/>
    <x v="1"/>
    <x v="2"/>
  </r>
  <r>
    <x v="2433"/>
    <x v="1"/>
    <x v="2"/>
  </r>
  <r>
    <x v="2434"/>
    <x v="8"/>
    <x v="2"/>
  </r>
  <r>
    <x v="2435"/>
    <x v="10"/>
    <x v="2"/>
  </r>
  <r>
    <x v="2436"/>
    <x v="10"/>
    <x v="2"/>
  </r>
  <r>
    <x v="2437"/>
    <x v="0"/>
    <x v="2"/>
  </r>
  <r>
    <x v="2438"/>
    <x v="6"/>
    <x v="2"/>
  </r>
  <r>
    <x v="2439"/>
    <x v="1"/>
    <x v="2"/>
  </r>
  <r>
    <x v="2440"/>
    <x v="0"/>
    <x v="2"/>
  </r>
  <r>
    <x v="2441"/>
    <x v="0"/>
    <x v="0"/>
  </r>
  <r>
    <x v="2442"/>
    <x v="8"/>
    <x v="0"/>
  </r>
  <r>
    <x v="2443"/>
    <x v="8"/>
    <x v="0"/>
  </r>
  <r>
    <x v="2444"/>
    <x v="4"/>
    <x v="0"/>
  </r>
  <r>
    <x v="2445"/>
    <x v="0"/>
    <x v="0"/>
  </r>
  <r>
    <x v="2446"/>
    <x v="0"/>
    <x v="0"/>
  </r>
  <r>
    <x v="2447"/>
    <x v="4"/>
    <x v="0"/>
  </r>
  <r>
    <x v="2448"/>
    <x v="2"/>
    <x v="0"/>
  </r>
  <r>
    <x v="2449"/>
    <x v="1"/>
    <x v="0"/>
  </r>
  <r>
    <x v="2450"/>
    <x v="6"/>
    <x v="0"/>
  </r>
  <r>
    <x v="2451"/>
    <x v="1"/>
    <x v="0"/>
  </r>
  <r>
    <x v="2452"/>
    <x v="2"/>
    <x v="0"/>
  </r>
  <r>
    <x v="2453"/>
    <x v="4"/>
    <x v="0"/>
  </r>
  <r>
    <x v="2454"/>
    <x v="7"/>
    <x v="0"/>
  </r>
  <r>
    <x v="2455"/>
    <x v="2"/>
    <x v="0"/>
  </r>
  <r>
    <x v="2456"/>
    <x v="4"/>
    <x v="0"/>
  </r>
  <r>
    <x v="2457"/>
    <x v="8"/>
    <x v="0"/>
  </r>
  <r>
    <x v="2458"/>
    <x v="0"/>
    <x v="0"/>
  </r>
  <r>
    <x v="2459"/>
    <x v="5"/>
    <x v="0"/>
  </r>
  <r>
    <x v="2460"/>
    <x v="0"/>
    <x v="0"/>
  </r>
  <r>
    <x v="2461"/>
    <x v="0"/>
    <x v="0"/>
  </r>
  <r>
    <x v="2462"/>
    <x v="4"/>
    <x v="0"/>
  </r>
  <r>
    <x v="2463"/>
    <x v="4"/>
    <x v="0"/>
  </r>
  <r>
    <x v="2464"/>
    <x v="4"/>
    <x v="0"/>
  </r>
  <r>
    <x v="2465"/>
    <x v="2"/>
    <x v="0"/>
  </r>
  <r>
    <x v="2466"/>
    <x v="4"/>
    <x v="0"/>
  </r>
  <r>
    <x v="2467"/>
    <x v="4"/>
    <x v="0"/>
  </r>
  <r>
    <x v="2468"/>
    <x v="4"/>
    <x v="0"/>
  </r>
  <r>
    <x v="2469"/>
    <x v="4"/>
    <x v="0"/>
  </r>
  <r>
    <x v="2470"/>
    <x v="4"/>
    <x v="0"/>
  </r>
  <r>
    <x v="2471"/>
    <x v="2"/>
    <x v="0"/>
  </r>
  <r>
    <x v="2472"/>
    <x v="0"/>
    <x v="0"/>
  </r>
  <r>
    <x v="2473"/>
    <x v="4"/>
    <x v="0"/>
  </r>
  <r>
    <x v="2474"/>
    <x v="0"/>
    <x v="0"/>
  </r>
  <r>
    <x v="2475"/>
    <x v="4"/>
    <x v="0"/>
  </r>
  <r>
    <x v="2476"/>
    <x v="4"/>
    <x v="0"/>
  </r>
  <r>
    <x v="2477"/>
    <x v="2"/>
    <x v="0"/>
  </r>
  <r>
    <x v="2478"/>
    <x v="0"/>
    <x v="0"/>
  </r>
  <r>
    <x v="2479"/>
    <x v="2"/>
    <x v="0"/>
  </r>
  <r>
    <x v="2480"/>
    <x v="4"/>
    <x v="0"/>
  </r>
  <r>
    <x v="2481"/>
    <x v="4"/>
    <x v="0"/>
  </r>
  <r>
    <x v="2482"/>
    <x v="4"/>
    <x v="0"/>
  </r>
  <r>
    <x v="2483"/>
    <x v="4"/>
    <x v="0"/>
  </r>
  <r>
    <x v="2484"/>
    <x v="4"/>
    <x v="0"/>
  </r>
  <r>
    <x v="2485"/>
    <x v="4"/>
    <x v="0"/>
  </r>
  <r>
    <x v="2486"/>
    <x v="2"/>
    <x v="0"/>
  </r>
  <r>
    <x v="2487"/>
    <x v="4"/>
    <x v="0"/>
  </r>
  <r>
    <x v="2488"/>
    <x v="4"/>
    <x v="0"/>
  </r>
  <r>
    <x v="2489"/>
    <x v="4"/>
    <x v="0"/>
  </r>
  <r>
    <x v="2490"/>
    <x v="2"/>
    <x v="0"/>
  </r>
  <r>
    <x v="2491"/>
    <x v="2"/>
    <x v="0"/>
  </r>
  <r>
    <x v="2492"/>
    <x v="2"/>
    <x v="0"/>
  </r>
  <r>
    <x v="2493"/>
    <x v="8"/>
    <x v="0"/>
  </r>
  <r>
    <x v="2494"/>
    <x v="4"/>
    <x v="0"/>
  </r>
  <r>
    <x v="2495"/>
    <x v="4"/>
    <x v="0"/>
  </r>
  <r>
    <x v="2496"/>
    <x v="0"/>
    <x v="0"/>
  </r>
  <r>
    <x v="2497"/>
    <x v="4"/>
    <x v="0"/>
  </r>
  <r>
    <x v="2498"/>
    <x v="4"/>
    <x v="0"/>
  </r>
  <r>
    <x v="2499"/>
    <x v="4"/>
    <x v="0"/>
  </r>
  <r>
    <x v="2500"/>
    <x v="2"/>
    <x v="0"/>
  </r>
  <r>
    <x v="2501"/>
    <x v="1"/>
    <x v="2"/>
  </r>
  <r>
    <x v="2502"/>
    <x v="10"/>
    <x v="2"/>
  </r>
  <r>
    <x v="2503"/>
    <x v="1"/>
    <x v="2"/>
  </r>
  <r>
    <x v="2504"/>
    <x v="7"/>
    <x v="2"/>
  </r>
  <r>
    <x v="2505"/>
    <x v="0"/>
    <x v="2"/>
  </r>
  <r>
    <x v="2506"/>
    <x v="0"/>
    <x v="2"/>
  </r>
  <r>
    <x v="2507"/>
    <x v="3"/>
    <x v="2"/>
  </r>
  <r>
    <x v="2508"/>
    <x v="8"/>
    <x v="2"/>
  </r>
  <r>
    <x v="2509"/>
    <x v="10"/>
    <x v="2"/>
  </r>
  <r>
    <x v="2510"/>
    <x v="10"/>
    <x v="2"/>
  </r>
  <r>
    <x v="2511"/>
    <x v="10"/>
    <x v="2"/>
  </r>
  <r>
    <x v="2512"/>
    <x v="4"/>
    <x v="2"/>
  </r>
  <r>
    <x v="2513"/>
    <x v="10"/>
    <x v="2"/>
  </r>
  <r>
    <x v="2514"/>
    <x v="1"/>
    <x v="2"/>
  </r>
  <r>
    <x v="2515"/>
    <x v="0"/>
    <x v="2"/>
  </r>
  <r>
    <x v="2516"/>
    <x v="8"/>
    <x v="2"/>
  </r>
  <r>
    <x v="2517"/>
    <x v="6"/>
    <x v="2"/>
  </r>
  <r>
    <x v="2518"/>
    <x v="0"/>
    <x v="2"/>
  </r>
  <r>
    <x v="2519"/>
    <x v="10"/>
    <x v="2"/>
  </r>
  <r>
    <x v="2520"/>
    <x v="10"/>
    <x v="2"/>
  </r>
  <r>
    <x v="2521"/>
    <x v="1"/>
    <x v="0"/>
  </r>
  <r>
    <x v="2522"/>
    <x v="0"/>
    <x v="0"/>
  </r>
  <r>
    <x v="2523"/>
    <x v="2"/>
    <x v="0"/>
  </r>
  <r>
    <x v="2524"/>
    <x v="0"/>
    <x v="0"/>
  </r>
  <r>
    <x v="2525"/>
    <x v="0"/>
    <x v="0"/>
  </r>
  <r>
    <x v="2526"/>
    <x v="4"/>
    <x v="0"/>
  </r>
  <r>
    <x v="2527"/>
    <x v="4"/>
    <x v="0"/>
  </r>
  <r>
    <x v="2528"/>
    <x v="4"/>
    <x v="0"/>
  </r>
  <r>
    <x v="2529"/>
    <x v="0"/>
    <x v="0"/>
  </r>
  <r>
    <x v="2530"/>
    <x v="0"/>
    <x v="0"/>
  </r>
  <r>
    <x v="2531"/>
    <x v="4"/>
    <x v="0"/>
  </r>
  <r>
    <x v="2532"/>
    <x v="4"/>
    <x v="0"/>
  </r>
  <r>
    <x v="2533"/>
    <x v="0"/>
    <x v="0"/>
  </r>
  <r>
    <x v="2534"/>
    <x v="4"/>
    <x v="0"/>
  </r>
  <r>
    <x v="2535"/>
    <x v="8"/>
    <x v="0"/>
  </r>
  <r>
    <x v="2536"/>
    <x v="2"/>
    <x v="0"/>
  </r>
  <r>
    <x v="2537"/>
    <x v="4"/>
    <x v="0"/>
  </r>
  <r>
    <x v="2538"/>
    <x v="6"/>
    <x v="0"/>
  </r>
  <r>
    <x v="2539"/>
    <x v="1"/>
    <x v="0"/>
  </r>
  <r>
    <x v="2540"/>
    <x v="4"/>
    <x v="0"/>
  </r>
  <r>
    <x v="2541"/>
    <x v="4"/>
    <x v="0"/>
  </r>
  <r>
    <x v="2542"/>
    <x v="2"/>
    <x v="0"/>
  </r>
  <r>
    <x v="2543"/>
    <x v="2"/>
    <x v="0"/>
  </r>
  <r>
    <x v="2544"/>
    <x v="0"/>
    <x v="0"/>
  </r>
  <r>
    <x v="2545"/>
    <x v="4"/>
    <x v="0"/>
  </r>
  <r>
    <x v="2546"/>
    <x v="4"/>
    <x v="0"/>
  </r>
  <r>
    <x v="2547"/>
    <x v="0"/>
    <x v="0"/>
  </r>
  <r>
    <x v="2548"/>
    <x v="0"/>
    <x v="0"/>
  </r>
  <r>
    <x v="2549"/>
    <x v="4"/>
    <x v="0"/>
  </r>
  <r>
    <x v="2550"/>
    <x v="0"/>
    <x v="0"/>
  </r>
  <r>
    <x v="2551"/>
    <x v="4"/>
    <x v="0"/>
  </r>
  <r>
    <x v="2552"/>
    <x v="4"/>
    <x v="0"/>
  </r>
  <r>
    <x v="2553"/>
    <x v="4"/>
    <x v="0"/>
  </r>
  <r>
    <x v="2554"/>
    <x v="4"/>
    <x v="0"/>
  </r>
  <r>
    <x v="2555"/>
    <x v="4"/>
    <x v="0"/>
  </r>
  <r>
    <x v="2556"/>
    <x v="2"/>
    <x v="0"/>
  </r>
  <r>
    <x v="2557"/>
    <x v="2"/>
    <x v="0"/>
  </r>
  <r>
    <x v="2558"/>
    <x v="4"/>
    <x v="0"/>
  </r>
  <r>
    <x v="2559"/>
    <x v="2"/>
    <x v="0"/>
  </r>
  <r>
    <x v="2560"/>
    <x v="4"/>
    <x v="0"/>
  </r>
  <r>
    <x v="2561"/>
    <x v="10"/>
    <x v="1"/>
  </r>
  <r>
    <x v="2562"/>
    <x v="1"/>
    <x v="1"/>
  </r>
  <r>
    <x v="2563"/>
    <x v="8"/>
    <x v="1"/>
  </r>
  <r>
    <x v="2564"/>
    <x v="3"/>
    <x v="1"/>
  </r>
  <r>
    <x v="2565"/>
    <x v="1"/>
    <x v="1"/>
  </r>
  <r>
    <x v="2566"/>
    <x v="7"/>
    <x v="1"/>
  </r>
  <r>
    <x v="2567"/>
    <x v="11"/>
    <x v="1"/>
  </r>
  <r>
    <x v="2568"/>
    <x v="1"/>
    <x v="1"/>
  </r>
  <r>
    <x v="2569"/>
    <x v="0"/>
    <x v="1"/>
  </r>
  <r>
    <x v="2570"/>
    <x v="0"/>
    <x v="1"/>
  </r>
  <r>
    <x v="2571"/>
    <x v="10"/>
    <x v="1"/>
  </r>
  <r>
    <x v="2572"/>
    <x v="5"/>
    <x v="1"/>
  </r>
  <r>
    <x v="2573"/>
    <x v="0"/>
    <x v="1"/>
  </r>
  <r>
    <x v="2574"/>
    <x v="1"/>
    <x v="1"/>
  </r>
  <r>
    <x v="2575"/>
    <x v="10"/>
    <x v="1"/>
  </r>
  <r>
    <x v="2576"/>
    <x v="1"/>
    <x v="1"/>
  </r>
  <r>
    <x v="2577"/>
    <x v="6"/>
    <x v="1"/>
  </r>
  <r>
    <x v="2578"/>
    <x v="0"/>
    <x v="1"/>
  </r>
  <r>
    <x v="2579"/>
    <x v="10"/>
    <x v="1"/>
  </r>
  <r>
    <x v="2580"/>
    <x v="0"/>
    <x v="1"/>
  </r>
  <r>
    <x v="2581"/>
    <x v="0"/>
    <x v="2"/>
  </r>
  <r>
    <x v="2582"/>
    <x v="10"/>
    <x v="2"/>
  </r>
  <r>
    <x v="2583"/>
    <x v="4"/>
    <x v="2"/>
  </r>
  <r>
    <x v="2584"/>
    <x v="1"/>
    <x v="2"/>
  </r>
  <r>
    <x v="2585"/>
    <x v="5"/>
    <x v="2"/>
  </r>
  <r>
    <x v="2586"/>
    <x v="4"/>
    <x v="2"/>
  </r>
  <r>
    <x v="2587"/>
    <x v="10"/>
    <x v="2"/>
  </r>
  <r>
    <x v="2588"/>
    <x v="0"/>
    <x v="2"/>
  </r>
  <r>
    <x v="2589"/>
    <x v="10"/>
    <x v="2"/>
  </r>
  <r>
    <x v="2590"/>
    <x v="4"/>
    <x v="2"/>
  </r>
  <r>
    <x v="2591"/>
    <x v="4"/>
    <x v="2"/>
  </r>
  <r>
    <x v="2592"/>
    <x v="5"/>
    <x v="2"/>
  </r>
  <r>
    <x v="2593"/>
    <x v="1"/>
    <x v="2"/>
  </r>
  <r>
    <x v="2594"/>
    <x v="10"/>
    <x v="2"/>
  </r>
  <r>
    <x v="2595"/>
    <x v="6"/>
    <x v="2"/>
  </r>
  <r>
    <x v="2596"/>
    <x v="7"/>
    <x v="2"/>
  </r>
  <r>
    <x v="2597"/>
    <x v="4"/>
    <x v="2"/>
  </r>
  <r>
    <x v="2598"/>
    <x v="4"/>
    <x v="2"/>
  </r>
  <r>
    <x v="2599"/>
    <x v="0"/>
    <x v="2"/>
  </r>
  <r>
    <x v="2600"/>
    <x v="10"/>
    <x v="2"/>
  </r>
  <r>
    <x v="2601"/>
    <x v="2"/>
    <x v="0"/>
  </r>
  <r>
    <x v="2602"/>
    <x v="1"/>
    <x v="0"/>
  </r>
  <r>
    <x v="2603"/>
    <x v="4"/>
    <x v="0"/>
  </r>
  <r>
    <x v="2604"/>
    <x v="8"/>
    <x v="0"/>
  </r>
  <r>
    <x v="2605"/>
    <x v="10"/>
    <x v="0"/>
  </r>
  <r>
    <x v="2606"/>
    <x v="1"/>
    <x v="0"/>
  </r>
  <r>
    <x v="2607"/>
    <x v="0"/>
    <x v="0"/>
  </r>
  <r>
    <x v="2608"/>
    <x v="0"/>
    <x v="0"/>
  </r>
  <r>
    <x v="2609"/>
    <x v="7"/>
    <x v="0"/>
  </r>
  <r>
    <x v="2610"/>
    <x v="8"/>
    <x v="0"/>
  </r>
  <r>
    <x v="2611"/>
    <x v="1"/>
    <x v="0"/>
  </r>
  <r>
    <x v="2612"/>
    <x v="1"/>
    <x v="0"/>
  </r>
  <r>
    <x v="2613"/>
    <x v="0"/>
    <x v="0"/>
  </r>
  <r>
    <x v="2614"/>
    <x v="1"/>
    <x v="0"/>
  </r>
  <r>
    <x v="2615"/>
    <x v="4"/>
    <x v="0"/>
  </r>
  <r>
    <x v="2616"/>
    <x v="9"/>
    <x v="0"/>
  </r>
  <r>
    <x v="2617"/>
    <x v="2"/>
    <x v="0"/>
  </r>
  <r>
    <x v="2618"/>
    <x v="6"/>
    <x v="0"/>
  </r>
  <r>
    <x v="2619"/>
    <x v="4"/>
    <x v="0"/>
  </r>
  <r>
    <x v="2620"/>
    <x v="10"/>
    <x v="0"/>
  </r>
  <r>
    <x v="2621"/>
    <x v="6"/>
    <x v="0"/>
  </r>
  <r>
    <x v="2622"/>
    <x v="4"/>
    <x v="0"/>
  </r>
  <r>
    <x v="2623"/>
    <x v="4"/>
    <x v="0"/>
  </r>
  <r>
    <x v="2624"/>
    <x v="0"/>
    <x v="0"/>
  </r>
  <r>
    <x v="2625"/>
    <x v="2"/>
    <x v="0"/>
  </r>
  <r>
    <x v="2626"/>
    <x v="4"/>
    <x v="0"/>
  </r>
  <r>
    <x v="2627"/>
    <x v="2"/>
    <x v="0"/>
  </r>
  <r>
    <x v="2628"/>
    <x v="2"/>
    <x v="0"/>
  </r>
  <r>
    <x v="2629"/>
    <x v="0"/>
    <x v="0"/>
  </r>
  <r>
    <x v="2630"/>
    <x v="4"/>
    <x v="0"/>
  </r>
  <r>
    <x v="2631"/>
    <x v="8"/>
    <x v="0"/>
  </r>
  <r>
    <x v="2632"/>
    <x v="4"/>
    <x v="0"/>
  </r>
  <r>
    <x v="2633"/>
    <x v="0"/>
    <x v="0"/>
  </r>
  <r>
    <x v="2634"/>
    <x v="2"/>
    <x v="0"/>
  </r>
  <r>
    <x v="2635"/>
    <x v="1"/>
    <x v="0"/>
  </r>
  <r>
    <x v="2636"/>
    <x v="4"/>
    <x v="0"/>
  </r>
  <r>
    <x v="2637"/>
    <x v="2"/>
    <x v="0"/>
  </r>
  <r>
    <x v="2638"/>
    <x v="2"/>
    <x v="0"/>
  </r>
  <r>
    <x v="2639"/>
    <x v="2"/>
    <x v="0"/>
  </r>
  <r>
    <x v="2640"/>
    <x v="4"/>
    <x v="0"/>
  </r>
  <r>
    <x v="2641"/>
    <x v="4"/>
    <x v="2"/>
  </r>
  <r>
    <x v="2642"/>
    <x v="10"/>
    <x v="2"/>
  </r>
  <r>
    <x v="2643"/>
    <x v="10"/>
    <x v="1"/>
  </r>
  <r>
    <x v="2644"/>
    <x v="10"/>
    <x v="1"/>
  </r>
  <r>
    <x v="2645"/>
    <x v="8"/>
    <x v="1"/>
  </r>
  <r>
    <x v="2646"/>
    <x v="10"/>
    <x v="1"/>
  </r>
  <r>
    <x v="2647"/>
    <x v="4"/>
    <x v="1"/>
  </r>
  <r>
    <x v="2648"/>
    <x v="1"/>
    <x v="1"/>
  </r>
  <r>
    <x v="2649"/>
    <x v="10"/>
    <x v="1"/>
  </r>
  <r>
    <x v="2650"/>
    <x v="10"/>
    <x v="1"/>
  </r>
  <r>
    <x v="2651"/>
    <x v="10"/>
    <x v="1"/>
  </r>
  <r>
    <x v="2652"/>
    <x v="10"/>
    <x v="1"/>
  </r>
  <r>
    <x v="2653"/>
    <x v="10"/>
    <x v="1"/>
  </r>
  <r>
    <x v="2654"/>
    <x v="10"/>
    <x v="1"/>
  </r>
  <r>
    <x v="2655"/>
    <x v="6"/>
    <x v="1"/>
  </r>
  <r>
    <x v="2656"/>
    <x v="10"/>
    <x v="1"/>
  </r>
  <r>
    <x v="2657"/>
    <x v="5"/>
    <x v="1"/>
  </r>
  <r>
    <x v="2658"/>
    <x v="10"/>
    <x v="1"/>
  </r>
  <r>
    <x v="2659"/>
    <x v="11"/>
    <x v="1"/>
  </r>
  <r>
    <x v="2660"/>
    <x v="8"/>
    <x v="1"/>
  </r>
  <r>
    <x v="2661"/>
    <x v="0"/>
    <x v="0"/>
  </r>
  <r>
    <x v="2662"/>
    <x v="8"/>
    <x v="0"/>
  </r>
  <r>
    <x v="2663"/>
    <x v="8"/>
    <x v="0"/>
  </r>
  <r>
    <x v="2664"/>
    <x v="6"/>
    <x v="0"/>
  </r>
  <r>
    <x v="2665"/>
    <x v="4"/>
    <x v="0"/>
  </r>
  <r>
    <x v="2666"/>
    <x v="1"/>
    <x v="0"/>
  </r>
  <r>
    <x v="2667"/>
    <x v="4"/>
    <x v="0"/>
  </r>
  <r>
    <x v="2668"/>
    <x v="4"/>
    <x v="0"/>
  </r>
  <r>
    <x v="2669"/>
    <x v="2"/>
    <x v="0"/>
  </r>
  <r>
    <x v="2670"/>
    <x v="7"/>
    <x v="2"/>
  </r>
  <r>
    <x v="2671"/>
    <x v="9"/>
    <x v="2"/>
  </r>
  <r>
    <x v="2672"/>
    <x v="1"/>
    <x v="2"/>
  </r>
  <r>
    <x v="2673"/>
    <x v="3"/>
    <x v="2"/>
  </r>
  <r>
    <x v="2674"/>
    <x v="7"/>
    <x v="2"/>
  </r>
  <r>
    <x v="2675"/>
    <x v="9"/>
    <x v="2"/>
  </r>
  <r>
    <x v="2676"/>
    <x v="4"/>
    <x v="2"/>
  </r>
  <r>
    <x v="2677"/>
    <x v="6"/>
    <x v="2"/>
  </r>
  <r>
    <x v="2678"/>
    <x v="10"/>
    <x v="2"/>
  </r>
  <r>
    <x v="2679"/>
    <x v="3"/>
    <x v="2"/>
  </r>
  <r>
    <x v="2680"/>
    <x v="5"/>
    <x v="2"/>
  </r>
  <r>
    <x v="2681"/>
    <x v="0"/>
    <x v="2"/>
  </r>
  <r>
    <x v="2682"/>
    <x v="0"/>
    <x v="2"/>
  </r>
  <r>
    <x v="2683"/>
    <x v="6"/>
    <x v="2"/>
  </r>
  <r>
    <x v="2684"/>
    <x v="10"/>
    <x v="2"/>
  </r>
  <r>
    <x v="2685"/>
    <x v="10"/>
    <x v="2"/>
  </r>
  <r>
    <x v="2686"/>
    <x v="5"/>
    <x v="2"/>
  </r>
  <r>
    <x v="2687"/>
    <x v="6"/>
    <x v="2"/>
  </r>
  <r>
    <x v="2688"/>
    <x v="10"/>
    <x v="2"/>
  </r>
  <r>
    <x v="2689"/>
    <x v="7"/>
    <x v="2"/>
  </r>
  <r>
    <x v="2690"/>
    <x v="10"/>
    <x v="2"/>
  </r>
  <r>
    <x v="2691"/>
    <x v="10"/>
    <x v="2"/>
  </r>
  <r>
    <x v="2692"/>
    <x v="4"/>
    <x v="2"/>
  </r>
  <r>
    <x v="2693"/>
    <x v="0"/>
    <x v="2"/>
  </r>
  <r>
    <x v="2694"/>
    <x v="5"/>
    <x v="2"/>
  </r>
  <r>
    <x v="2695"/>
    <x v="6"/>
    <x v="2"/>
  </r>
  <r>
    <x v="2696"/>
    <x v="10"/>
    <x v="2"/>
  </r>
  <r>
    <x v="2697"/>
    <x v="8"/>
    <x v="2"/>
  </r>
  <r>
    <x v="2698"/>
    <x v="0"/>
    <x v="2"/>
  </r>
  <r>
    <x v="2699"/>
    <x v="2"/>
    <x v="2"/>
  </r>
  <r>
    <x v="2700"/>
    <x v="0"/>
    <x v="2"/>
  </r>
  <r>
    <x v="2701"/>
    <x v="4"/>
    <x v="3"/>
  </r>
  <r>
    <x v="2702"/>
    <x v="1"/>
    <x v="3"/>
  </r>
  <r>
    <x v="2703"/>
    <x v="3"/>
    <x v="3"/>
  </r>
  <r>
    <x v="2704"/>
    <x v="6"/>
    <x v="3"/>
  </r>
  <r>
    <x v="2705"/>
    <x v="6"/>
    <x v="3"/>
  </r>
  <r>
    <x v="2706"/>
    <x v="7"/>
    <x v="0"/>
  </r>
  <r>
    <x v="2707"/>
    <x v="0"/>
    <x v="0"/>
  </r>
  <r>
    <x v="2708"/>
    <x v="8"/>
    <x v="0"/>
  </r>
  <r>
    <x v="2709"/>
    <x v="10"/>
    <x v="0"/>
  </r>
  <r>
    <x v="2710"/>
    <x v="10"/>
    <x v="0"/>
  </r>
  <r>
    <x v="2711"/>
    <x v="4"/>
    <x v="0"/>
  </r>
  <r>
    <x v="2712"/>
    <x v="0"/>
    <x v="0"/>
  </r>
  <r>
    <x v="2713"/>
    <x v="10"/>
    <x v="0"/>
  </r>
  <r>
    <x v="2714"/>
    <x v="9"/>
    <x v="0"/>
  </r>
  <r>
    <x v="2715"/>
    <x v="1"/>
    <x v="0"/>
  </r>
  <r>
    <x v="2716"/>
    <x v="1"/>
    <x v="0"/>
  </r>
  <r>
    <x v="2717"/>
    <x v="9"/>
    <x v="0"/>
  </r>
  <r>
    <x v="2718"/>
    <x v="6"/>
    <x v="0"/>
  </r>
  <r>
    <x v="2719"/>
    <x v="0"/>
    <x v="0"/>
  </r>
  <r>
    <x v="2720"/>
    <x v="9"/>
    <x v="0"/>
  </r>
  <r>
    <x v="2721"/>
    <x v="2"/>
    <x v="0"/>
  </r>
  <r>
    <x v="2722"/>
    <x v="0"/>
    <x v="0"/>
  </r>
  <r>
    <x v="2723"/>
    <x v="1"/>
    <x v="0"/>
  </r>
  <r>
    <x v="2724"/>
    <x v="4"/>
    <x v="0"/>
  </r>
  <r>
    <x v="2725"/>
    <x v="3"/>
    <x v="0"/>
  </r>
  <r>
    <x v="2726"/>
    <x v="10"/>
    <x v="0"/>
  </r>
  <r>
    <x v="2727"/>
    <x v="1"/>
    <x v="0"/>
  </r>
  <r>
    <x v="2728"/>
    <x v="6"/>
    <x v="0"/>
  </r>
  <r>
    <x v="2729"/>
    <x v="0"/>
    <x v="0"/>
  </r>
  <r>
    <x v="2730"/>
    <x v="9"/>
    <x v="0"/>
  </r>
  <r>
    <x v="2731"/>
    <x v="5"/>
    <x v="0"/>
  </r>
  <r>
    <x v="2732"/>
    <x v="1"/>
    <x v="0"/>
  </r>
  <r>
    <x v="2733"/>
    <x v="10"/>
    <x v="0"/>
  </r>
  <r>
    <x v="2734"/>
    <x v="2"/>
    <x v="0"/>
  </r>
  <r>
    <x v="2735"/>
    <x v="2"/>
    <x v="0"/>
  </r>
  <r>
    <x v="2736"/>
    <x v="0"/>
    <x v="0"/>
  </r>
  <r>
    <x v="2737"/>
    <x v="5"/>
    <x v="0"/>
  </r>
  <r>
    <x v="2738"/>
    <x v="0"/>
    <x v="0"/>
  </r>
  <r>
    <x v="2739"/>
    <x v="4"/>
    <x v="0"/>
  </r>
  <r>
    <x v="2740"/>
    <x v="2"/>
    <x v="0"/>
  </r>
  <r>
    <x v="2741"/>
    <x v="0"/>
    <x v="2"/>
  </r>
  <r>
    <x v="2742"/>
    <x v="4"/>
    <x v="2"/>
  </r>
  <r>
    <x v="2743"/>
    <x v="0"/>
    <x v="2"/>
  </r>
  <r>
    <x v="2744"/>
    <x v="6"/>
    <x v="2"/>
  </r>
  <r>
    <x v="2745"/>
    <x v="0"/>
    <x v="2"/>
  </r>
  <r>
    <x v="2746"/>
    <x v="4"/>
    <x v="2"/>
  </r>
  <r>
    <x v="2747"/>
    <x v="2"/>
    <x v="2"/>
  </r>
  <r>
    <x v="2748"/>
    <x v="0"/>
    <x v="2"/>
  </r>
  <r>
    <x v="2749"/>
    <x v="1"/>
    <x v="2"/>
  </r>
  <r>
    <x v="2750"/>
    <x v="4"/>
    <x v="2"/>
  </r>
  <r>
    <x v="2751"/>
    <x v="4"/>
    <x v="2"/>
  </r>
  <r>
    <x v="2752"/>
    <x v="4"/>
    <x v="2"/>
  </r>
  <r>
    <x v="2753"/>
    <x v="4"/>
    <x v="2"/>
  </r>
  <r>
    <x v="2754"/>
    <x v="1"/>
    <x v="2"/>
  </r>
  <r>
    <x v="2755"/>
    <x v="2"/>
    <x v="2"/>
  </r>
  <r>
    <x v="2756"/>
    <x v="1"/>
    <x v="2"/>
  </r>
  <r>
    <x v="2757"/>
    <x v="4"/>
    <x v="2"/>
  </r>
  <r>
    <x v="2758"/>
    <x v="4"/>
    <x v="2"/>
  </r>
  <r>
    <x v="2759"/>
    <x v="4"/>
    <x v="2"/>
  </r>
  <r>
    <x v="2760"/>
    <x v="0"/>
    <x v="2"/>
  </r>
  <r>
    <x v="2761"/>
    <x v="0"/>
    <x v="2"/>
  </r>
  <r>
    <x v="2762"/>
    <x v="4"/>
    <x v="2"/>
  </r>
  <r>
    <x v="2763"/>
    <x v="7"/>
    <x v="2"/>
  </r>
  <r>
    <x v="2764"/>
    <x v="4"/>
    <x v="2"/>
  </r>
  <r>
    <x v="2765"/>
    <x v="4"/>
    <x v="2"/>
  </r>
  <r>
    <x v="2766"/>
    <x v="0"/>
    <x v="2"/>
  </r>
  <r>
    <x v="2767"/>
    <x v="4"/>
    <x v="2"/>
  </r>
  <r>
    <x v="2768"/>
    <x v="0"/>
    <x v="2"/>
  </r>
  <r>
    <x v="2769"/>
    <x v="2"/>
    <x v="2"/>
  </r>
  <r>
    <x v="2770"/>
    <x v="8"/>
    <x v="2"/>
  </r>
  <r>
    <x v="2771"/>
    <x v="6"/>
    <x v="2"/>
  </r>
  <r>
    <x v="2772"/>
    <x v="0"/>
    <x v="2"/>
  </r>
  <r>
    <x v="2773"/>
    <x v="2"/>
    <x v="2"/>
  </r>
  <r>
    <x v="2774"/>
    <x v="4"/>
    <x v="2"/>
  </r>
  <r>
    <x v="2775"/>
    <x v="0"/>
    <x v="2"/>
  </r>
  <r>
    <x v="2776"/>
    <x v="8"/>
    <x v="2"/>
  </r>
  <r>
    <x v="2777"/>
    <x v="4"/>
    <x v="2"/>
  </r>
  <r>
    <x v="2778"/>
    <x v="0"/>
    <x v="2"/>
  </r>
  <r>
    <x v="2779"/>
    <x v="4"/>
    <x v="2"/>
  </r>
  <r>
    <x v="2780"/>
    <x v="10"/>
    <x v="2"/>
  </r>
  <r>
    <x v="2781"/>
    <x v="4"/>
    <x v="0"/>
  </r>
  <r>
    <x v="2782"/>
    <x v="4"/>
    <x v="0"/>
  </r>
  <r>
    <x v="2783"/>
    <x v="4"/>
    <x v="0"/>
  </r>
  <r>
    <x v="2784"/>
    <x v="0"/>
    <x v="0"/>
  </r>
  <r>
    <x v="2785"/>
    <x v="0"/>
    <x v="0"/>
  </r>
  <r>
    <x v="2786"/>
    <x v="4"/>
    <x v="0"/>
  </r>
  <r>
    <x v="2787"/>
    <x v="4"/>
    <x v="0"/>
  </r>
  <r>
    <x v="2788"/>
    <x v="4"/>
    <x v="0"/>
  </r>
  <r>
    <x v="2789"/>
    <x v="4"/>
    <x v="0"/>
  </r>
  <r>
    <x v="2790"/>
    <x v="4"/>
    <x v="0"/>
  </r>
  <r>
    <x v="2791"/>
    <x v="4"/>
    <x v="0"/>
  </r>
  <r>
    <x v="2792"/>
    <x v="4"/>
    <x v="0"/>
  </r>
  <r>
    <x v="2793"/>
    <x v="1"/>
    <x v="0"/>
  </r>
  <r>
    <x v="2794"/>
    <x v="2"/>
    <x v="0"/>
  </r>
  <r>
    <x v="2795"/>
    <x v="2"/>
    <x v="0"/>
  </r>
  <r>
    <x v="2796"/>
    <x v="2"/>
    <x v="0"/>
  </r>
  <r>
    <x v="2797"/>
    <x v="0"/>
    <x v="0"/>
  </r>
  <r>
    <x v="2798"/>
    <x v="0"/>
    <x v="0"/>
  </r>
  <r>
    <x v="2799"/>
    <x v="0"/>
    <x v="0"/>
  </r>
  <r>
    <x v="2800"/>
    <x v="4"/>
    <x v="0"/>
  </r>
  <r>
    <x v="2801"/>
    <x v="2"/>
    <x v="0"/>
  </r>
  <r>
    <x v="2802"/>
    <x v="4"/>
    <x v="0"/>
  </r>
  <r>
    <x v="2803"/>
    <x v="1"/>
    <x v="0"/>
  </r>
  <r>
    <x v="2804"/>
    <x v="4"/>
    <x v="0"/>
  </r>
  <r>
    <x v="2805"/>
    <x v="2"/>
    <x v="0"/>
  </r>
  <r>
    <x v="2806"/>
    <x v="4"/>
    <x v="0"/>
  </r>
  <r>
    <x v="2807"/>
    <x v="0"/>
    <x v="0"/>
  </r>
  <r>
    <x v="2808"/>
    <x v="4"/>
    <x v="0"/>
  </r>
  <r>
    <x v="2809"/>
    <x v="4"/>
    <x v="0"/>
  </r>
  <r>
    <x v="2810"/>
    <x v="4"/>
    <x v="0"/>
  </r>
  <r>
    <x v="2811"/>
    <x v="1"/>
    <x v="0"/>
  </r>
  <r>
    <x v="2812"/>
    <x v="0"/>
    <x v="0"/>
  </r>
  <r>
    <x v="2813"/>
    <x v="4"/>
    <x v="0"/>
  </r>
  <r>
    <x v="2814"/>
    <x v="4"/>
    <x v="0"/>
  </r>
  <r>
    <x v="2815"/>
    <x v="2"/>
    <x v="0"/>
  </r>
  <r>
    <x v="2816"/>
    <x v="4"/>
    <x v="0"/>
  </r>
  <r>
    <x v="2817"/>
    <x v="2"/>
    <x v="0"/>
  </r>
  <r>
    <x v="2818"/>
    <x v="1"/>
    <x v="0"/>
  </r>
  <r>
    <x v="2819"/>
    <x v="0"/>
    <x v="0"/>
  </r>
  <r>
    <x v="2820"/>
    <x v="2"/>
    <x v="0"/>
  </r>
  <r>
    <x v="2821"/>
    <x v="4"/>
    <x v="0"/>
  </r>
  <r>
    <x v="2822"/>
    <x v="0"/>
    <x v="0"/>
  </r>
  <r>
    <x v="2823"/>
    <x v="2"/>
    <x v="0"/>
  </r>
  <r>
    <x v="2824"/>
    <x v="2"/>
    <x v="0"/>
  </r>
  <r>
    <x v="2825"/>
    <x v="4"/>
    <x v="0"/>
  </r>
  <r>
    <x v="2826"/>
    <x v="4"/>
    <x v="0"/>
  </r>
  <r>
    <x v="2827"/>
    <x v="4"/>
    <x v="0"/>
  </r>
  <r>
    <x v="2828"/>
    <x v="0"/>
    <x v="0"/>
  </r>
  <r>
    <x v="2829"/>
    <x v="4"/>
    <x v="0"/>
  </r>
  <r>
    <x v="2830"/>
    <x v="4"/>
    <x v="0"/>
  </r>
  <r>
    <x v="2831"/>
    <x v="4"/>
    <x v="0"/>
  </r>
  <r>
    <x v="2832"/>
    <x v="4"/>
    <x v="0"/>
  </r>
  <r>
    <x v="2833"/>
    <x v="4"/>
    <x v="0"/>
  </r>
  <r>
    <x v="2834"/>
    <x v="2"/>
    <x v="0"/>
  </r>
  <r>
    <x v="2835"/>
    <x v="4"/>
    <x v="0"/>
  </r>
  <r>
    <x v="2836"/>
    <x v="2"/>
    <x v="0"/>
  </r>
  <r>
    <x v="2837"/>
    <x v="2"/>
    <x v="0"/>
  </r>
  <r>
    <x v="2838"/>
    <x v="4"/>
    <x v="0"/>
  </r>
  <r>
    <x v="2839"/>
    <x v="4"/>
    <x v="0"/>
  </r>
  <r>
    <x v="2840"/>
    <x v="4"/>
    <x v="0"/>
  </r>
  <r>
    <x v="2841"/>
    <x v="4"/>
    <x v="2"/>
  </r>
  <r>
    <x v="2842"/>
    <x v="4"/>
    <x v="2"/>
  </r>
  <r>
    <x v="2843"/>
    <x v="4"/>
    <x v="2"/>
  </r>
  <r>
    <x v="2844"/>
    <x v="2"/>
    <x v="2"/>
  </r>
  <r>
    <x v="2845"/>
    <x v="0"/>
    <x v="2"/>
  </r>
  <r>
    <x v="2846"/>
    <x v="0"/>
    <x v="2"/>
  </r>
  <r>
    <x v="2847"/>
    <x v="4"/>
    <x v="2"/>
  </r>
  <r>
    <x v="2848"/>
    <x v="7"/>
    <x v="2"/>
  </r>
  <r>
    <x v="2849"/>
    <x v="2"/>
    <x v="2"/>
  </r>
  <r>
    <x v="2850"/>
    <x v="0"/>
    <x v="2"/>
  </r>
  <r>
    <x v="2851"/>
    <x v="4"/>
    <x v="2"/>
  </r>
  <r>
    <x v="2852"/>
    <x v="0"/>
    <x v="2"/>
  </r>
  <r>
    <x v="2853"/>
    <x v="0"/>
    <x v="2"/>
  </r>
  <r>
    <x v="2854"/>
    <x v="4"/>
    <x v="2"/>
  </r>
  <r>
    <x v="2855"/>
    <x v="2"/>
    <x v="2"/>
  </r>
  <r>
    <x v="2856"/>
    <x v="4"/>
    <x v="2"/>
  </r>
  <r>
    <x v="2857"/>
    <x v="7"/>
    <x v="2"/>
  </r>
  <r>
    <x v="2858"/>
    <x v="4"/>
    <x v="2"/>
  </r>
  <r>
    <x v="2859"/>
    <x v="4"/>
    <x v="2"/>
  </r>
  <r>
    <x v="2860"/>
    <x v="4"/>
    <x v="2"/>
  </r>
  <r>
    <x v="2861"/>
    <x v="2"/>
    <x v="2"/>
  </r>
  <r>
    <x v="2862"/>
    <x v="1"/>
    <x v="2"/>
  </r>
  <r>
    <x v="2863"/>
    <x v="10"/>
    <x v="2"/>
  </r>
  <r>
    <x v="2864"/>
    <x v="4"/>
    <x v="2"/>
  </r>
  <r>
    <x v="2865"/>
    <x v="4"/>
    <x v="2"/>
  </r>
  <r>
    <x v="2866"/>
    <x v="0"/>
    <x v="2"/>
  </r>
  <r>
    <x v="2867"/>
    <x v="4"/>
    <x v="2"/>
  </r>
  <r>
    <x v="2868"/>
    <x v="6"/>
    <x v="2"/>
  </r>
  <r>
    <x v="2869"/>
    <x v="8"/>
    <x v="2"/>
  </r>
  <r>
    <x v="2870"/>
    <x v="0"/>
    <x v="2"/>
  </r>
  <r>
    <x v="2871"/>
    <x v="1"/>
    <x v="2"/>
  </r>
  <r>
    <x v="2872"/>
    <x v="4"/>
    <x v="2"/>
  </r>
  <r>
    <x v="2873"/>
    <x v="4"/>
    <x v="2"/>
  </r>
  <r>
    <x v="2874"/>
    <x v="0"/>
    <x v="2"/>
  </r>
  <r>
    <x v="2875"/>
    <x v="8"/>
    <x v="2"/>
  </r>
  <r>
    <x v="2876"/>
    <x v="10"/>
    <x v="2"/>
  </r>
  <r>
    <x v="2877"/>
    <x v="0"/>
    <x v="2"/>
  </r>
  <r>
    <x v="2878"/>
    <x v="4"/>
    <x v="2"/>
  </r>
  <r>
    <x v="2879"/>
    <x v="1"/>
    <x v="2"/>
  </r>
  <r>
    <x v="2880"/>
    <x v="1"/>
    <x v="2"/>
  </r>
  <r>
    <x v="2881"/>
    <x v="0"/>
    <x v="2"/>
  </r>
  <r>
    <x v="2882"/>
    <x v="2"/>
    <x v="2"/>
  </r>
  <r>
    <x v="2883"/>
    <x v="1"/>
    <x v="2"/>
  </r>
  <r>
    <x v="2884"/>
    <x v="11"/>
    <x v="2"/>
  </r>
  <r>
    <x v="2885"/>
    <x v="2"/>
    <x v="2"/>
  </r>
  <r>
    <x v="2886"/>
    <x v="2"/>
    <x v="2"/>
  </r>
  <r>
    <x v="2887"/>
    <x v="4"/>
    <x v="2"/>
  </r>
  <r>
    <x v="2888"/>
    <x v="5"/>
    <x v="2"/>
  </r>
  <r>
    <x v="2889"/>
    <x v="4"/>
    <x v="2"/>
  </r>
  <r>
    <x v="2890"/>
    <x v="4"/>
    <x v="2"/>
  </r>
  <r>
    <x v="2891"/>
    <x v="1"/>
    <x v="2"/>
  </r>
  <r>
    <x v="2892"/>
    <x v="0"/>
    <x v="2"/>
  </r>
  <r>
    <x v="2893"/>
    <x v="0"/>
    <x v="2"/>
  </r>
  <r>
    <x v="2894"/>
    <x v="10"/>
    <x v="2"/>
  </r>
  <r>
    <x v="2895"/>
    <x v="2"/>
    <x v="2"/>
  </r>
  <r>
    <x v="2896"/>
    <x v="4"/>
    <x v="2"/>
  </r>
  <r>
    <x v="2897"/>
    <x v="1"/>
    <x v="2"/>
  </r>
  <r>
    <x v="2898"/>
    <x v="0"/>
    <x v="2"/>
  </r>
  <r>
    <x v="2899"/>
    <x v="1"/>
    <x v="2"/>
  </r>
  <r>
    <x v="2900"/>
    <x v="0"/>
    <x v="2"/>
  </r>
  <r>
    <x v="2901"/>
    <x v="2"/>
    <x v="2"/>
  </r>
  <r>
    <x v="2902"/>
    <x v="10"/>
    <x v="2"/>
  </r>
  <r>
    <x v="2903"/>
    <x v="0"/>
    <x v="2"/>
  </r>
  <r>
    <x v="2904"/>
    <x v="4"/>
    <x v="2"/>
  </r>
  <r>
    <x v="2905"/>
    <x v="4"/>
    <x v="2"/>
  </r>
  <r>
    <x v="2906"/>
    <x v="0"/>
    <x v="2"/>
  </r>
  <r>
    <x v="2907"/>
    <x v="4"/>
    <x v="2"/>
  </r>
  <r>
    <x v="2908"/>
    <x v="0"/>
    <x v="2"/>
  </r>
  <r>
    <x v="2909"/>
    <x v="10"/>
    <x v="2"/>
  </r>
  <r>
    <x v="2910"/>
    <x v="5"/>
    <x v="2"/>
  </r>
  <r>
    <x v="2911"/>
    <x v="4"/>
    <x v="2"/>
  </r>
  <r>
    <x v="2912"/>
    <x v="1"/>
    <x v="2"/>
  </r>
  <r>
    <x v="2913"/>
    <x v="1"/>
    <x v="2"/>
  </r>
  <r>
    <x v="2914"/>
    <x v="9"/>
    <x v="2"/>
  </r>
  <r>
    <x v="2915"/>
    <x v="4"/>
    <x v="2"/>
  </r>
  <r>
    <x v="2916"/>
    <x v="4"/>
    <x v="2"/>
  </r>
  <r>
    <x v="2917"/>
    <x v="4"/>
    <x v="2"/>
  </r>
  <r>
    <x v="2918"/>
    <x v="0"/>
    <x v="2"/>
  </r>
  <r>
    <x v="2919"/>
    <x v="2"/>
    <x v="2"/>
  </r>
  <r>
    <x v="2920"/>
    <x v="4"/>
    <x v="2"/>
  </r>
  <r>
    <x v="2921"/>
    <x v="2"/>
    <x v="0"/>
  </r>
  <r>
    <x v="2922"/>
    <x v="2"/>
    <x v="0"/>
  </r>
  <r>
    <x v="2923"/>
    <x v="2"/>
    <x v="0"/>
  </r>
  <r>
    <x v="2924"/>
    <x v="9"/>
    <x v="0"/>
  </r>
  <r>
    <x v="2925"/>
    <x v="11"/>
    <x v="0"/>
  </r>
  <r>
    <x v="2926"/>
    <x v="4"/>
    <x v="0"/>
  </r>
  <r>
    <x v="2927"/>
    <x v="4"/>
    <x v="0"/>
  </r>
  <r>
    <x v="2928"/>
    <x v="4"/>
    <x v="0"/>
  </r>
  <r>
    <x v="2929"/>
    <x v="0"/>
    <x v="0"/>
  </r>
  <r>
    <x v="2930"/>
    <x v="1"/>
    <x v="0"/>
  </r>
  <r>
    <x v="2931"/>
    <x v="2"/>
    <x v="0"/>
  </r>
  <r>
    <x v="2932"/>
    <x v="4"/>
    <x v="0"/>
  </r>
  <r>
    <x v="2933"/>
    <x v="4"/>
    <x v="0"/>
  </r>
  <r>
    <x v="2934"/>
    <x v="4"/>
    <x v="0"/>
  </r>
  <r>
    <x v="2935"/>
    <x v="4"/>
    <x v="0"/>
  </r>
  <r>
    <x v="2936"/>
    <x v="4"/>
    <x v="0"/>
  </r>
  <r>
    <x v="2937"/>
    <x v="4"/>
    <x v="0"/>
  </r>
  <r>
    <x v="2938"/>
    <x v="4"/>
    <x v="0"/>
  </r>
  <r>
    <x v="2939"/>
    <x v="0"/>
    <x v="0"/>
  </r>
  <r>
    <x v="2940"/>
    <x v="4"/>
    <x v="0"/>
  </r>
  <r>
    <x v="2941"/>
    <x v="9"/>
    <x v="2"/>
  </r>
  <r>
    <x v="2942"/>
    <x v="10"/>
    <x v="2"/>
  </r>
  <r>
    <x v="2943"/>
    <x v="4"/>
    <x v="2"/>
  </r>
  <r>
    <x v="2944"/>
    <x v="1"/>
    <x v="2"/>
  </r>
  <r>
    <x v="2945"/>
    <x v="10"/>
    <x v="2"/>
  </r>
  <r>
    <x v="2946"/>
    <x v="4"/>
    <x v="2"/>
  </r>
  <r>
    <x v="2947"/>
    <x v="9"/>
    <x v="2"/>
  </r>
  <r>
    <x v="2948"/>
    <x v="10"/>
    <x v="2"/>
  </r>
  <r>
    <x v="2949"/>
    <x v="4"/>
    <x v="2"/>
  </r>
  <r>
    <x v="2950"/>
    <x v="10"/>
    <x v="2"/>
  </r>
  <r>
    <x v="2951"/>
    <x v="10"/>
    <x v="1"/>
  </r>
  <r>
    <x v="2952"/>
    <x v="8"/>
    <x v="1"/>
  </r>
  <r>
    <x v="2953"/>
    <x v="10"/>
    <x v="1"/>
  </r>
  <r>
    <x v="2954"/>
    <x v="6"/>
    <x v="1"/>
  </r>
  <r>
    <x v="2955"/>
    <x v="4"/>
    <x v="1"/>
  </r>
  <r>
    <x v="2956"/>
    <x v="0"/>
    <x v="1"/>
  </r>
  <r>
    <x v="2957"/>
    <x v="6"/>
    <x v="1"/>
  </r>
  <r>
    <x v="2958"/>
    <x v="10"/>
    <x v="1"/>
  </r>
  <r>
    <x v="2959"/>
    <x v="1"/>
    <x v="1"/>
  </r>
  <r>
    <x v="2960"/>
    <x v="10"/>
    <x v="1"/>
  </r>
  <r>
    <x v="2961"/>
    <x v="0"/>
    <x v="0"/>
  </r>
  <r>
    <x v="2962"/>
    <x v="4"/>
    <x v="0"/>
  </r>
  <r>
    <x v="2963"/>
    <x v="1"/>
    <x v="0"/>
  </r>
  <r>
    <x v="2964"/>
    <x v="0"/>
    <x v="0"/>
  </r>
  <r>
    <x v="2965"/>
    <x v="4"/>
    <x v="0"/>
  </r>
  <r>
    <x v="2966"/>
    <x v="1"/>
    <x v="0"/>
  </r>
  <r>
    <x v="2967"/>
    <x v="0"/>
    <x v="0"/>
  </r>
  <r>
    <x v="2968"/>
    <x v="4"/>
    <x v="0"/>
  </r>
  <r>
    <x v="2969"/>
    <x v="4"/>
    <x v="0"/>
  </r>
  <r>
    <x v="2970"/>
    <x v="0"/>
    <x v="0"/>
  </r>
  <r>
    <x v="2971"/>
    <x v="4"/>
    <x v="0"/>
  </r>
  <r>
    <x v="2972"/>
    <x v="4"/>
    <x v="0"/>
  </r>
  <r>
    <x v="2973"/>
    <x v="0"/>
    <x v="0"/>
  </r>
  <r>
    <x v="2974"/>
    <x v="0"/>
    <x v="0"/>
  </r>
  <r>
    <x v="2975"/>
    <x v="0"/>
    <x v="0"/>
  </r>
  <r>
    <x v="2976"/>
    <x v="2"/>
    <x v="0"/>
  </r>
  <r>
    <x v="2977"/>
    <x v="4"/>
    <x v="0"/>
  </r>
  <r>
    <x v="2978"/>
    <x v="2"/>
    <x v="0"/>
  </r>
  <r>
    <x v="2979"/>
    <x v="0"/>
    <x v="0"/>
  </r>
  <r>
    <x v="2980"/>
    <x v="4"/>
    <x v="0"/>
  </r>
  <r>
    <x v="2981"/>
    <x v="4"/>
    <x v="0"/>
  </r>
  <r>
    <x v="2982"/>
    <x v="0"/>
    <x v="0"/>
  </r>
  <r>
    <x v="2983"/>
    <x v="10"/>
    <x v="0"/>
  </r>
  <r>
    <x v="2984"/>
    <x v="9"/>
    <x v="0"/>
  </r>
  <r>
    <x v="2985"/>
    <x v="1"/>
    <x v="0"/>
  </r>
  <r>
    <x v="2986"/>
    <x v="4"/>
    <x v="0"/>
  </r>
  <r>
    <x v="2987"/>
    <x v="9"/>
    <x v="0"/>
  </r>
  <r>
    <x v="2988"/>
    <x v="4"/>
    <x v="0"/>
  </r>
  <r>
    <x v="2989"/>
    <x v="8"/>
    <x v="0"/>
  </r>
  <r>
    <x v="2990"/>
    <x v="1"/>
    <x v="0"/>
  </r>
  <r>
    <x v="2991"/>
    <x v="0"/>
    <x v="0"/>
  </r>
  <r>
    <x v="2992"/>
    <x v="4"/>
    <x v="0"/>
  </r>
  <r>
    <x v="2993"/>
    <x v="4"/>
    <x v="0"/>
  </r>
  <r>
    <x v="2994"/>
    <x v="2"/>
    <x v="0"/>
  </r>
  <r>
    <x v="2995"/>
    <x v="6"/>
    <x v="0"/>
  </r>
  <r>
    <x v="2996"/>
    <x v="7"/>
    <x v="0"/>
  </r>
  <r>
    <x v="2997"/>
    <x v="1"/>
    <x v="0"/>
  </r>
  <r>
    <x v="2998"/>
    <x v="10"/>
    <x v="0"/>
  </r>
  <r>
    <x v="2999"/>
    <x v="4"/>
    <x v="0"/>
  </r>
  <r>
    <x v="3000"/>
    <x v="2"/>
    <x v="0"/>
  </r>
  <r>
    <x v="3001"/>
    <x v="0"/>
    <x v="0"/>
  </r>
  <r>
    <x v="3002"/>
    <x v="0"/>
    <x v="0"/>
  </r>
  <r>
    <x v="3003"/>
    <x v="4"/>
    <x v="0"/>
  </r>
  <r>
    <x v="3004"/>
    <x v="3"/>
    <x v="0"/>
  </r>
  <r>
    <x v="3005"/>
    <x v="1"/>
    <x v="0"/>
  </r>
  <r>
    <x v="3006"/>
    <x v="0"/>
    <x v="0"/>
  </r>
  <r>
    <x v="3007"/>
    <x v="2"/>
    <x v="0"/>
  </r>
  <r>
    <x v="3008"/>
    <x v="4"/>
    <x v="0"/>
  </r>
  <r>
    <x v="3009"/>
    <x v="9"/>
    <x v="0"/>
  </r>
  <r>
    <x v="3010"/>
    <x v="4"/>
    <x v="0"/>
  </r>
  <r>
    <x v="3011"/>
    <x v="2"/>
    <x v="0"/>
  </r>
  <r>
    <x v="3012"/>
    <x v="4"/>
    <x v="0"/>
  </r>
  <r>
    <x v="3013"/>
    <x v="1"/>
    <x v="0"/>
  </r>
  <r>
    <x v="3014"/>
    <x v="9"/>
    <x v="0"/>
  </r>
  <r>
    <x v="3015"/>
    <x v="4"/>
    <x v="0"/>
  </r>
  <r>
    <x v="3016"/>
    <x v="0"/>
    <x v="0"/>
  </r>
  <r>
    <x v="3017"/>
    <x v="8"/>
    <x v="0"/>
  </r>
  <r>
    <x v="3018"/>
    <x v="4"/>
    <x v="0"/>
  </r>
  <r>
    <x v="3019"/>
    <x v="6"/>
    <x v="0"/>
  </r>
  <r>
    <x v="3020"/>
    <x v="0"/>
    <x v="0"/>
  </r>
  <r>
    <x v="3021"/>
    <x v="4"/>
    <x v="0"/>
  </r>
  <r>
    <x v="3022"/>
    <x v="1"/>
    <x v="0"/>
  </r>
  <r>
    <x v="3023"/>
    <x v="2"/>
    <x v="0"/>
  </r>
  <r>
    <x v="3024"/>
    <x v="0"/>
    <x v="0"/>
  </r>
  <r>
    <x v="3025"/>
    <x v="4"/>
    <x v="0"/>
  </r>
  <r>
    <x v="3026"/>
    <x v="2"/>
    <x v="0"/>
  </r>
  <r>
    <x v="3027"/>
    <x v="3"/>
    <x v="0"/>
  </r>
  <r>
    <x v="3028"/>
    <x v="0"/>
    <x v="0"/>
  </r>
  <r>
    <x v="3029"/>
    <x v="5"/>
    <x v="0"/>
  </r>
  <r>
    <x v="3030"/>
    <x v="4"/>
    <x v="0"/>
  </r>
  <r>
    <x v="3031"/>
    <x v="4"/>
    <x v="0"/>
  </r>
  <r>
    <x v="3032"/>
    <x v="4"/>
    <x v="0"/>
  </r>
  <r>
    <x v="3033"/>
    <x v="4"/>
    <x v="0"/>
  </r>
  <r>
    <x v="3034"/>
    <x v="10"/>
    <x v="0"/>
  </r>
  <r>
    <x v="3035"/>
    <x v="9"/>
    <x v="0"/>
  </r>
  <r>
    <x v="3036"/>
    <x v="9"/>
    <x v="0"/>
  </r>
  <r>
    <x v="3037"/>
    <x v="2"/>
    <x v="0"/>
  </r>
  <r>
    <x v="3038"/>
    <x v="4"/>
    <x v="0"/>
  </r>
  <r>
    <x v="3039"/>
    <x v="8"/>
    <x v="0"/>
  </r>
  <r>
    <x v="3040"/>
    <x v="4"/>
    <x v="0"/>
  </r>
  <r>
    <x v="3041"/>
    <x v="0"/>
    <x v="0"/>
  </r>
  <r>
    <x v="3042"/>
    <x v="4"/>
    <x v="0"/>
  </r>
  <r>
    <x v="3043"/>
    <x v="6"/>
    <x v="0"/>
  </r>
  <r>
    <x v="3044"/>
    <x v="1"/>
    <x v="0"/>
  </r>
  <r>
    <x v="3045"/>
    <x v="4"/>
    <x v="0"/>
  </r>
  <r>
    <x v="3046"/>
    <x v="0"/>
    <x v="0"/>
  </r>
  <r>
    <x v="3047"/>
    <x v="2"/>
    <x v="0"/>
  </r>
  <r>
    <x v="3048"/>
    <x v="0"/>
    <x v="0"/>
  </r>
  <r>
    <x v="3049"/>
    <x v="4"/>
    <x v="0"/>
  </r>
  <r>
    <x v="3050"/>
    <x v="2"/>
    <x v="0"/>
  </r>
  <r>
    <x v="3051"/>
    <x v="4"/>
    <x v="2"/>
  </r>
  <r>
    <x v="3052"/>
    <x v="10"/>
    <x v="2"/>
  </r>
  <r>
    <x v="3053"/>
    <x v="1"/>
    <x v="2"/>
  </r>
  <r>
    <x v="3054"/>
    <x v="2"/>
    <x v="2"/>
  </r>
  <r>
    <x v="3055"/>
    <x v="8"/>
    <x v="2"/>
  </r>
  <r>
    <x v="3056"/>
    <x v="9"/>
    <x v="2"/>
  </r>
  <r>
    <x v="3057"/>
    <x v="10"/>
    <x v="2"/>
  </r>
  <r>
    <x v="3058"/>
    <x v="6"/>
    <x v="2"/>
  </r>
  <r>
    <x v="3059"/>
    <x v="6"/>
    <x v="2"/>
  </r>
  <r>
    <x v="3060"/>
    <x v="10"/>
    <x v="2"/>
  </r>
  <r>
    <x v="3061"/>
    <x v="10"/>
    <x v="2"/>
  </r>
  <r>
    <x v="3062"/>
    <x v="1"/>
    <x v="2"/>
  </r>
  <r>
    <x v="3063"/>
    <x v="4"/>
    <x v="2"/>
  </r>
  <r>
    <x v="3064"/>
    <x v="10"/>
    <x v="2"/>
  </r>
  <r>
    <x v="3065"/>
    <x v="9"/>
    <x v="2"/>
  </r>
  <r>
    <x v="3066"/>
    <x v="10"/>
    <x v="2"/>
  </r>
  <r>
    <x v="3067"/>
    <x v="0"/>
    <x v="2"/>
  </r>
  <r>
    <x v="3068"/>
    <x v="10"/>
    <x v="2"/>
  </r>
  <r>
    <x v="3069"/>
    <x v="4"/>
    <x v="2"/>
  </r>
  <r>
    <x v="3070"/>
    <x v="1"/>
    <x v="2"/>
  </r>
  <r>
    <x v="3071"/>
    <x v="1"/>
    <x v="2"/>
  </r>
  <r>
    <x v="3072"/>
    <x v="1"/>
    <x v="2"/>
  </r>
  <r>
    <x v="3073"/>
    <x v="10"/>
    <x v="2"/>
  </r>
  <r>
    <x v="3074"/>
    <x v="9"/>
    <x v="2"/>
  </r>
  <r>
    <x v="3075"/>
    <x v="6"/>
    <x v="2"/>
  </r>
  <r>
    <x v="3076"/>
    <x v="1"/>
    <x v="2"/>
  </r>
  <r>
    <x v="3077"/>
    <x v="8"/>
    <x v="2"/>
  </r>
  <r>
    <x v="3078"/>
    <x v="10"/>
    <x v="2"/>
  </r>
  <r>
    <x v="3079"/>
    <x v="10"/>
    <x v="2"/>
  </r>
  <r>
    <x v="3080"/>
    <x v="10"/>
    <x v="2"/>
  </r>
  <r>
    <x v="3081"/>
    <x v="10"/>
    <x v="2"/>
  </r>
  <r>
    <x v="3082"/>
    <x v="0"/>
    <x v="2"/>
  </r>
  <r>
    <x v="3083"/>
    <x v="8"/>
    <x v="2"/>
  </r>
  <r>
    <x v="3084"/>
    <x v="4"/>
    <x v="2"/>
  </r>
  <r>
    <x v="3085"/>
    <x v="9"/>
    <x v="2"/>
  </r>
  <r>
    <x v="3086"/>
    <x v="8"/>
    <x v="2"/>
  </r>
  <r>
    <x v="3087"/>
    <x v="8"/>
    <x v="2"/>
  </r>
  <r>
    <x v="3088"/>
    <x v="10"/>
    <x v="2"/>
  </r>
  <r>
    <x v="3089"/>
    <x v="9"/>
    <x v="2"/>
  </r>
  <r>
    <x v="3090"/>
    <x v="10"/>
    <x v="2"/>
  </r>
  <r>
    <x v="3091"/>
    <x v="0"/>
    <x v="2"/>
  </r>
  <r>
    <x v="3092"/>
    <x v="10"/>
    <x v="2"/>
  </r>
  <r>
    <x v="3093"/>
    <x v="4"/>
    <x v="2"/>
  </r>
  <r>
    <x v="3094"/>
    <x v="10"/>
    <x v="2"/>
  </r>
  <r>
    <x v="3095"/>
    <x v="1"/>
    <x v="2"/>
  </r>
  <r>
    <x v="3096"/>
    <x v="8"/>
    <x v="2"/>
  </r>
  <r>
    <x v="3097"/>
    <x v="1"/>
    <x v="2"/>
  </r>
  <r>
    <x v="3098"/>
    <x v="11"/>
    <x v="2"/>
  </r>
  <r>
    <x v="3099"/>
    <x v="4"/>
    <x v="2"/>
  </r>
  <r>
    <x v="3100"/>
    <x v="1"/>
    <x v="2"/>
  </r>
  <r>
    <x v="3101"/>
    <x v="4"/>
    <x v="2"/>
  </r>
  <r>
    <x v="3102"/>
    <x v="6"/>
    <x v="2"/>
  </r>
  <r>
    <x v="3103"/>
    <x v="4"/>
    <x v="2"/>
  </r>
  <r>
    <x v="3104"/>
    <x v="4"/>
    <x v="2"/>
  </r>
  <r>
    <x v="3105"/>
    <x v="0"/>
    <x v="2"/>
  </r>
  <r>
    <x v="3106"/>
    <x v="4"/>
    <x v="2"/>
  </r>
  <r>
    <x v="3107"/>
    <x v="3"/>
    <x v="2"/>
  </r>
  <r>
    <x v="3108"/>
    <x v="10"/>
    <x v="2"/>
  </r>
  <r>
    <x v="3109"/>
    <x v="9"/>
    <x v="2"/>
  </r>
  <r>
    <x v="3110"/>
    <x v="9"/>
    <x v="2"/>
  </r>
  <r>
    <x v="3111"/>
    <x v="8"/>
    <x v="2"/>
  </r>
  <r>
    <x v="3112"/>
    <x v="1"/>
    <x v="2"/>
  </r>
  <r>
    <x v="3113"/>
    <x v="10"/>
    <x v="2"/>
  </r>
  <r>
    <x v="3114"/>
    <x v="10"/>
    <x v="2"/>
  </r>
  <r>
    <x v="3115"/>
    <x v="1"/>
    <x v="2"/>
  </r>
  <r>
    <x v="3116"/>
    <x v="2"/>
    <x v="2"/>
  </r>
  <r>
    <x v="3117"/>
    <x v="4"/>
    <x v="2"/>
  </r>
  <r>
    <x v="3118"/>
    <x v="10"/>
    <x v="2"/>
  </r>
  <r>
    <x v="3119"/>
    <x v="1"/>
    <x v="2"/>
  </r>
  <r>
    <x v="3120"/>
    <x v="10"/>
    <x v="2"/>
  </r>
  <r>
    <x v="3121"/>
    <x v="4"/>
    <x v="1"/>
  </r>
  <r>
    <x v="3122"/>
    <x v="2"/>
    <x v="1"/>
  </r>
  <r>
    <x v="3123"/>
    <x v="10"/>
    <x v="1"/>
  </r>
  <r>
    <x v="3124"/>
    <x v="10"/>
    <x v="1"/>
  </r>
  <r>
    <x v="3125"/>
    <x v="10"/>
    <x v="1"/>
  </r>
  <r>
    <x v="3126"/>
    <x v="9"/>
    <x v="1"/>
  </r>
  <r>
    <x v="3127"/>
    <x v="10"/>
    <x v="1"/>
  </r>
  <r>
    <x v="3128"/>
    <x v="6"/>
    <x v="3"/>
  </r>
  <r>
    <x v="3129"/>
    <x v="4"/>
    <x v="3"/>
  </r>
  <r>
    <x v="3130"/>
    <x v="1"/>
    <x v="3"/>
  </r>
  <r>
    <x v="3131"/>
    <x v="4"/>
    <x v="3"/>
  </r>
  <r>
    <x v="3132"/>
    <x v="5"/>
    <x v="3"/>
  </r>
  <r>
    <x v="3133"/>
    <x v="2"/>
    <x v="3"/>
  </r>
  <r>
    <x v="3134"/>
    <x v="4"/>
    <x v="3"/>
  </r>
  <r>
    <x v="3135"/>
    <x v="2"/>
    <x v="3"/>
  </r>
  <r>
    <x v="3136"/>
    <x v="2"/>
    <x v="3"/>
  </r>
  <r>
    <x v="3137"/>
    <x v="4"/>
    <x v="3"/>
  </r>
  <r>
    <x v="3138"/>
    <x v="2"/>
    <x v="3"/>
  </r>
  <r>
    <x v="3139"/>
    <x v="10"/>
    <x v="3"/>
  </r>
  <r>
    <x v="3140"/>
    <x v="1"/>
    <x v="3"/>
  </r>
  <r>
    <x v="3141"/>
    <x v="2"/>
    <x v="3"/>
  </r>
  <r>
    <x v="3142"/>
    <x v="4"/>
    <x v="3"/>
  </r>
  <r>
    <x v="3143"/>
    <x v="2"/>
    <x v="3"/>
  </r>
  <r>
    <x v="3144"/>
    <x v="1"/>
    <x v="3"/>
  </r>
  <r>
    <x v="3145"/>
    <x v="9"/>
    <x v="3"/>
  </r>
  <r>
    <x v="3146"/>
    <x v="10"/>
    <x v="3"/>
  </r>
  <r>
    <x v="3147"/>
    <x v="8"/>
    <x v="0"/>
  </r>
  <r>
    <x v="3148"/>
    <x v="4"/>
    <x v="0"/>
  </r>
  <r>
    <x v="3149"/>
    <x v="4"/>
    <x v="0"/>
  </r>
  <r>
    <x v="3150"/>
    <x v="4"/>
    <x v="0"/>
  </r>
  <r>
    <x v="3151"/>
    <x v="4"/>
    <x v="0"/>
  </r>
  <r>
    <x v="3152"/>
    <x v="4"/>
    <x v="0"/>
  </r>
  <r>
    <x v="3153"/>
    <x v="4"/>
    <x v="0"/>
  </r>
  <r>
    <x v="3154"/>
    <x v="0"/>
    <x v="0"/>
  </r>
  <r>
    <x v="3155"/>
    <x v="0"/>
    <x v="0"/>
  </r>
  <r>
    <x v="3156"/>
    <x v="0"/>
    <x v="0"/>
  </r>
  <r>
    <x v="3157"/>
    <x v="4"/>
    <x v="0"/>
  </r>
  <r>
    <x v="3158"/>
    <x v="0"/>
    <x v="0"/>
  </r>
  <r>
    <x v="3159"/>
    <x v="4"/>
    <x v="0"/>
  </r>
  <r>
    <x v="3160"/>
    <x v="4"/>
    <x v="0"/>
  </r>
  <r>
    <x v="3161"/>
    <x v="4"/>
    <x v="0"/>
  </r>
  <r>
    <x v="3162"/>
    <x v="4"/>
    <x v="0"/>
  </r>
  <r>
    <x v="3163"/>
    <x v="1"/>
    <x v="0"/>
  </r>
  <r>
    <x v="3164"/>
    <x v="4"/>
    <x v="0"/>
  </r>
  <r>
    <x v="3165"/>
    <x v="2"/>
    <x v="0"/>
  </r>
  <r>
    <x v="3166"/>
    <x v="7"/>
    <x v="0"/>
  </r>
  <r>
    <x v="3167"/>
    <x v="4"/>
    <x v="0"/>
  </r>
  <r>
    <x v="3168"/>
    <x v="4"/>
    <x v="0"/>
  </r>
  <r>
    <x v="3169"/>
    <x v="0"/>
    <x v="0"/>
  </r>
  <r>
    <x v="3170"/>
    <x v="4"/>
    <x v="0"/>
  </r>
  <r>
    <x v="3171"/>
    <x v="0"/>
    <x v="0"/>
  </r>
  <r>
    <x v="3172"/>
    <x v="4"/>
    <x v="0"/>
  </r>
  <r>
    <x v="3173"/>
    <x v="1"/>
    <x v="0"/>
  </r>
  <r>
    <x v="3174"/>
    <x v="4"/>
    <x v="0"/>
  </r>
  <r>
    <x v="3175"/>
    <x v="0"/>
    <x v="0"/>
  </r>
  <r>
    <x v="3176"/>
    <x v="4"/>
    <x v="0"/>
  </r>
  <r>
    <x v="3177"/>
    <x v="4"/>
    <x v="0"/>
  </r>
  <r>
    <x v="3178"/>
    <x v="4"/>
    <x v="0"/>
  </r>
  <r>
    <x v="3179"/>
    <x v="4"/>
    <x v="0"/>
  </r>
  <r>
    <x v="3180"/>
    <x v="4"/>
    <x v="0"/>
  </r>
  <r>
    <x v="3181"/>
    <x v="2"/>
    <x v="0"/>
  </r>
  <r>
    <x v="3182"/>
    <x v="0"/>
    <x v="0"/>
  </r>
  <r>
    <x v="3183"/>
    <x v="4"/>
    <x v="0"/>
  </r>
  <r>
    <x v="3184"/>
    <x v="4"/>
    <x v="0"/>
  </r>
  <r>
    <x v="3185"/>
    <x v="4"/>
    <x v="0"/>
  </r>
  <r>
    <x v="3186"/>
    <x v="4"/>
    <x v="0"/>
  </r>
  <r>
    <x v="3187"/>
    <x v="6"/>
    <x v="0"/>
  </r>
  <r>
    <x v="3188"/>
    <x v="2"/>
    <x v="2"/>
  </r>
  <r>
    <x v="3189"/>
    <x v="10"/>
    <x v="2"/>
  </r>
  <r>
    <x v="3190"/>
    <x v="4"/>
    <x v="2"/>
  </r>
  <r>
    <x v="3191"/>
    <x v="4"/>
    <x v="2"/>
  </r>
  <r>
    <x v="3192"/>
    <x v="1"/>
    <x v="2"/>
  </r>
  <r>
    <x v="3193"/>
    <x v="0"/>
    <x v="2"/>
  </r>
  <r>
    <x v="3194"/>
    <x v="1"/>
    <x v="2"/>
  </r>
  <r>
    <x v="3195"/>
    <x v="4"/>
    <x v="2"/>
  </r>
  <r>
    <x v="3196"/>
    <x v="10"/>
    <x v="2"/>
  </r>
  <r>
    <x v="3197"/>
    <x v="1"/>
    <x v="2"/>
  </r>
  <r>
    <x v="3198"/>
    <x v="5"/>
    <x v="2"/>
  </r>
  <r>
    <x v="3199"/>
    <x v="0"/>
    <x v="2"/>
  </r>
  <r>
    <x v="3200"/>
    <x v="10"/>
    <x v="2"/>
  </r>
  <r>
    <x v="3201"/>
    <x v="4"/>
    <x v="2"/>
  </r>
  <r>
    <x v="3202"/>
    <x v="0"/>
    <x v="2"/>
  </r>
  <r>
    <x v="3203"/>
    <x v="4"/>
    <x v="2"/>
  </r>
  <r>
    <x v="3204"/>
    <x v="2"/>
    <x v="2"/>
  </r>
  <r>
    <x v="3205"/>
    <x v="0"/>
    <x v="2"/>
  </r>
  <r>
    <x v="3206"/>
    <x v="0"/>
    <x v="2"/>
  </r>
  <r>
    <x v="3207"/>
    <x v="0"/>
    <x v="2"/>
  </r>
  <r>
    <x v="3208"/>
    <x v="0"/>
    <x v="0"/>
  </r>
  <r>
    <x v="3209"/>
    <x v="0"/>
    <x v="0"/>
  </r>
  <r>
    <x v="3210"/>
    <x v="4"/>
    <x v="0"/>
  </r>
  <r>
    <x v="3211"/>
    <x v="8"/>
    <x v="0"/>
  </r>
  <r>
    <x v="3212"/>
    <x v="4"/>
    <x v="0"/>
  </r>
  <r>
    <x v="3213"/>
    <x v="0"/>
    <x v="0"/>
  </r>
  <r>
    <x v="3214"/>
    <x v="1"/>
    <x v="0"/>
  </r>
  <r>
    <x v="3215"/>
    <x v="7"/>
    <x v="0"/>
  </r>
  <r>
    <x v="3216"/>
    <x v="4"/>
    <x v="0"/>
  </r>
  <r>
    <x v="3217"/>
    <x v="4"/>
    <x v="0"/>
  </r>
  <r>
    <x v="3218"/>
    <x v="1"/>
    <x v="0"/>
  </r>
  <r>
    <x v="3219"/>
    <x v="8"/>
    <x v="0"/>
  </r>
  <r>
    <x v="3220"/>
    <x v="6"/>
    <x v="0"/>
  </r>
  <r>
    <x v="3221"/>
    <x v="4"/>
    <x v="0"/>
  </r>
  <r>
    <x v="3222"/>
    <x v="4"/>
    <x v="0"/>
  </r>
  <r>
    <x v="3223"/>
    <x v="4"/>
    <x v="0"/>
  </r>
  <r>
    <x v="3224"/>
    <x v="5"/>
    <x v="0"/>
  </r>
  <r>
    <x v="3225"/>
    <x v="4"/>
    <x v="0"/>
  </r>
  <r>
    <x v="3226"/>
    <x v="4"/>
    <x v="0"/>
  </r>
  <r>
    <x v="3227"/>
    <x v="4"/>
    <x v="0"/>
  </r>
  <r>
    <x v="3228"/>
    <x v="0"/>
    <x v="0"/>
  </r>
  <r>
    <x v="3229"/>
    <x v="8"/>
    <x v="0"/>
  </r>
  <r>
    <x v="3230"/>
    <x v="4"/>
    <x v="0"/>
  </r>
  <r>
    <x v="3231"/>
    <x v="4"/>
    <x v="0"/>
  </r>
  <r>
    <x v="3232"/>
    <x v="4"/>
    <x v="0"/>
  </r>
  <r>
    <x v="3233"/>
    <x v="0"/>
    <x v="0"/>
  </r>
  <r>
    <x v="3234"/>
    <x v="4"/>
    <x v="0"/>
  </r>
  <r>
    <x v="3235"/>
    <x v="6"/>
    <x v="0"/>
  </r>
  <r>
    <x v="3236"/>
    <x v="8"/>
    <x v="0"/>
  </r>
  <r>
    <x v="3237"/>
    <x v="7"/>
    <x v="0"/>
  </r>
  <r>
    <x v="3238"/>
    <x v="4"/>
    <x v="0"/>
  </r>
  <r>
    <x v="3239"/>
    <x v="0"/>
    <x v="0"/>
  </r>
  <r>
    <x v="3240"/>
    <x v="4"/>
    <x v="0"/>
  </r>
  <r>
    <x v="3241"/>
    <x v="0"/>
    <x v="0"/>
  </r>
  <r>
    <x v="3242"/>
    <x v="1"/>
    <x v="0"/>
  </r>
  <r>
    <x v="3243"/>
    <x v="0"/>
    <x v="0"/>
  </r>
  <r>
    <x v="3244"/>
    <x v="4"/>
    <x v="0"/>
  </r>
  <r>
    <x v="3245"/>
    <x v="8"/>
    <x v="0"/>
  </r>
  <r>
    <x v="3246"/>
    <x v="1"/>
    <x v="0"/>
  </r>
  <r>
    <x v="3247"/>
    <x v="4"/>
    <x v="0"/>
  </r>
  <r>
    <x v="3248"/>
    <x v="1"/>
    <x v="0"/>
  </r>
  <r>
    <x v="3249"/>
    <x v="0"/>
    <x v="0"/>
  </r>
  <r>
    <x v="3250"/>
    <x v="9"/>
    <x v="0"/>
  </r>
  <r>
    <x v="3251"/>
    <x v="4"/>
    <x v="0"/>
  </r>
  <r>
    <x v="3252"/>
    <x v="4"/>
    <x v="0"/>
  </r>
  <r>
    <x v="3253"/>
    <x v="8"/>
    <x v="0"/>
  </r>
  <r>
    <x v="3254"/>
    <x v="1"/>
    <x v="0"/>
  </r>
  <r>
    <x v="3255"/>
    <x v="2"/>
    <x v="0"/>
  </r>
  <r>
    <x v="3256"/>
    <x v="1"/>
    <x v="0"/>
  </r>
  <r>
    <x v="3257"/>
    <x v="4"/>
    <x v="0"/>
  </r>
  <r>
    <x v="3258"/>
    <x v="0"/>
    <x v="0"/>
  </r>
  <r>
    <x v="3259"/>
    <x v="8"/>
    <x v="0"/>
  </r>
  <r>
    <x v="3260"/>
    <x v="0"/>
    <x v="0"/>
  </r>
  <r>
    <x v="3261"/>
    <x v="4"/>
    <x v="0"/>
  </r>
  <r>
    <x v="3262"/>
    <x v="1"/>
    <x v="0"/>
  </r>
  <r>
    <x v="3263"/>
    <x v="4"/>
    <x v="0"/>
  </r>
  <r>
    <x v="3264"/>
    <x v="4"/>
    <x v="0"/>
  </r>
  <r>
    <x v="3265"/>
    <x v="4"/>
    <x v="0"/>
  </r>
  <r>
    <x v="3266"/>
    <x v="0"/>
    <x v="0"/>
  </r>
  <r>
    <x v="3267"/>
    <x v="6"/>
    <x v="0"/>
  </r>
  <r>
    <x v="3268"/>
    <x v="4"/>
    <x v="0"/>
  </r>
  <r>
    <x v="3269"/>
    <x v="0"/>
    <x v="0"/>
  </r>
  <r>
    <x v="3270"/>
    <x v="4"/>
    <x v="0"/>
  </r>
  <r>
    <x v="3271"/>
    <x v="4"/>
    <x v="0"/>
  </r>
  <r>
    <x v="3272"/>
    <x v="1"/>
    <x v="0"/>
  </r>
  <r>
    <x v="3273"/>
    <x v="4"/>
    <x v="0"/>
  </r>
  <r>
    <x v="3274"/>
    <x v="6"/>
    <x v="0"/>
  </r>
  <r>
    <x v="3275"/>
    <x v="4"/>
    <x v="0"/>
  </r>
  <r>
    <x v="3276"/>
    <x v="4"/>
    <x v="0"/>
  </r>
  <r>
    <x v="3277"/>
    <x v="0"/>
    <x v="0"/>
  </r>
  <r>
    <x v="3278"/>
    <x v="4"/>
    <x v="0"/>
  </r>
  <r>
    <x v="3279"/>
    <x v="0"/>
    <x v="0"/>
  </r>
  <r>
    <x v="3280"/>
    <x v="4"/>
    <x v="0"/>
  </r>
  <r>
    <x v="3281"/>
    <x v="0"/>
    <x v="0"/>
  </r>
  <r>
    <x v="3282"/>
    <x v="5"/>
    <x v="0"/>
  </r>
  <r>
    <x v="3283"/>
    <x v="2"/>
    <x v="0"/>
  </r>
  <r>
    <x v="3284"/>
    <x v="4"/>
    <x v="0"/>
  </r>
  <r>
    <x v="3285"/>
    <x v="4"/>
    <x v="0"/>
  </r>
  <r>
    <x v="3286"/>
    <x v="6"/>
    <x v="0"/>
  </r>
  <r>
    <x v="3287"/>
    <x v="4"/>
    <x v="0"/>
  </r>
  <r>
    <x v="3288"/>
    <x v="1"/>
    <x v="0"/>
  </r>
  <r>
    <x v="3289"/>
    <x v="2"/>
    <x v="0"/>
  </r>
  <r>
    <x v="3290"/>
    <x v="4"/>
    <x v="0"/>
  </r>
  <r>
    <x v="3291"/>
    <x v="2"/>
    <x v="0"/>
  </r>
  <r>
    <x v="3292"/>
    <x v="2"/>
    <x v="0"/>
  </r>
  <r>
    <x v="3293"/>
    <x v="4"/>
    <x v="0"/>
  </r>
  <r>
    <x v="3294"/>
    <x v="2"/>
    <x v="0"/>
  </r>
  <r>
    <x v="3295"/>
    <x v="2"/>
    <x v="0"/>
  </r>
  <r>
    <x v="3296"/>
    <x v="4"/>
    <x v="0"/>
  </r>
  <r>
    <x v="3297"/>
    <x v="0"/>
    <x v="0"/>
  </r>
  <r>
    <x v="3298"/>
    <x v="1"/>
    <x v="0"/>
  </r>
  <r>
    <x v="3299"/>
    <x v="4"/>
    <x v="0"/>
  </r>
  <r>
    <x v="3300"/>
    <x v="4"/>
    <x v="0"/>
  </r>
  <r>
    <x v="3301"/>
    <x v="4"/>
    <x v="0"/>
  </r>
  <r>
    <x v="3302"/>
    <x v="0"/>
    <x v="0"/>
  </r>
  <r>
    <x v="3303"/>
    <x v="4"/>
    <x v="0"/>
  </r>
  <r>
    <x v="3304"/>
    <x v="6"/>
    <x v="0"/>
  </r>
  <r>
    <x v="3305"/>
    <x v="4"/>
    <x v="0"/>
  </r>
  <r>
    <x v="3306"/>
    <x v="4"/>
    <x v="0"/>
  </r>
  <r>
    <x v="3307"/>
    <x v="4"/>
    <x v="0"/>
  </r>
  <r>
    <x v="3308"/>
    <x v="4"/>
    <x v="0"/>
  </r>
  <r>
    <x v="3309"/>
    <x v="2"/>
    <x v="0"/>
  </r>
  <r>
    <x v="3310"/>
    <x v="0"/>
    <x v="0"/>
  </r>
  <r>
    <x v="3311"/>
    <x v="4"/>
    <x v="0"/>
  </r>
  <r>
    <x v="3312"/>
    <x v="4"/>
    <x v="0"/>
  </r>
  <r>
    <x v="3313"/>
    <x v="4"/>
    <x v="0"/>
  </r>
  <r>
    <x v="3314"/>
    <x v="2"/>
    <x v="0"/>
  </r>
  <r>
    <x v="3315"/>
    <x v="4"/>
    <x v="0"/>
  </r>
  <r>
    <x v="3316"/>
    <x v="1"/>
    <x v="0"/>
  </r>
  <r>
    <x v="3317"/>
    <x v="4"/>
    <x v="0"/>
  </r>
  <r>
    <x v="3318"/>
    <x v="4"/>
    <x v="0"/>
  </r>
  <r>
    <x v="3319"/>
    <x v="2"/>
    <x v="0"/>
  </r>
  <r>
    <x v="3320"/>
    <x v="4"/>
    <x v="0"/>
  </r>
  <r>
    <x v="3321"/>
    <x v="2"/>
    <x v="0"/>
  </r>
  <r>
    <x v="3322"/>
    <x v="4"/>
    <x v="0"/>
  </r>
  <r>
    <x v="3323"/>
    <x v="4"/>
    <x v="0"/>
  </r>
  <r>
    <x v="3324"/>
    <x v="4"/>
    <x v="0"/>
  </r>
  <r>
    <x v="3325"/>
    <x v="2"/>
    <x v="0"/>
  </r>
  <r>
    <x v="3326"/>
    <x v="0"/>
    <x v="0"/>
  </r>
  <r>
    <x v="3327"/>
    <x v="2"/>
    <x v="0"/>
  </r>
  <r>
    <x v="3328"/>
    <x v="4"/>
    <x v="0"/>
  </r>
  <r>
    <x v="3329"/>
    <x v="4"/>
    <x v="0"/>
  </r>
  <r>
    <x v="3330"/>
    <x v="4"/>
    <x v="0"/>
  </r>
  <r>
    <x v="3331"/>
    <x v="0"/>
    <x v="0"/>
  </r>
  <r>
    <x v="3332"/>
    <x v="0"/>
    <x v="0"/>
  </r>
  <r>
    <x v="3333"/>
    <x v="4"/>
    <x v="0"/>
  </r>
  <r>
    <x v="3334"/>
    <x v="4"/>
    <x v="0"/>
  </r>
  <r>
    <x v="3335"/>
    <x v="0"/>
    <x v="0"/>
  </r>
  <r>
    <x v="3336"/>
    <x v="2"/>
    <x v="0"/>
  </r>
  <r>
    <x v="3337"/>
    <x v="4"/>
    <x v="0"/>
  </r>
  <r>
    <x v="3338"/>
    <x v="6"/>
    <x v="0"/>
  </r>
  <r>
    <x v="3339"/>
    <x v="0"/>
    <x v="0"/>
  </r>
  <r>
    <x v="3340"/>
    <x v="4"/>
    <x v="0"/>
  </r>
  <r>
    <x v="3341"/>
    <x v="4"/>
    <x v="0"/>
  </r>
  <r>
    <x v="3342"/>
    <x v="0"/>
    <x v="0"/>
  </r>
  <r>
    <x v="3343"/>
    <x v="2"/>
    <x v="0"/>
  </r>
  <r>
    <x v="3344"/>
    <x v="4"/>
    <x v="0"/>
  </r>
  <r>
    <x v="3345"/>
    <x v="2"/>
    <x v="0"/>
  </r>
  <r>
    <x v="3346"/>
    <x v="4"/>
    <x v="0"/>
  </r>
  <r>
    <x v="3347"/>
    <x v="4"/>
    <x v="0"/>
  </r>
  <r>
    <x v="3348"/>
    <x v="0"/>
    <x v="0"/>
  </r>
  <r>
    <x v="3349"/>
    <x v="4"/>
    <x v="0"/>
  </r>
  <r>
    <x v="3350"/>
    <x v="4"/>
    <x v="0"/>
  </r>
  <r>
    <x v="3351"/>
    <x v="0"/>
    <x v="0"/>
  </r>
  <r>
    <x v="3352"/>
    <x v="0"/>
    <x v="0"/>
  </r>
  <r>
    <x v="3353"/>
    <x v="2"/>
    <x v="0"/>
  </r>
  <r>
    <x v="3354"/>
    <x v="4"/>
    <x v="0"/>
  </r>
  <r>
    <x v="3355"/>
    <x v="4"/>
    <x v="0"/>
  </r>
  <r>
    <x v="3356"/>
    <x v="4"/>
    <x v="0"/>
  </r>
  <r>
    <x v="3357"/>
    <x v="4"/>
    <x v="0"/>
  </r>
  <r>
    <x v="3358"/>
    <x v="1"/>
    <x v="0"/>
  </r>
  <r>
    <x v="3359"/>
    <x v="4"/>
    <x v="0"/>
  </r>
  <r>
    <x v="3360"/>
    <x v="0"/>
    <x v="0"/>
  </r>
  <r>
    <x v="3361"/>
    <x v="0"/>
    <x v="0"/>
  </r>
  <r>
    <x v="3362"/>
    <x v="2"/>
    <x v="0"/>
  </r>
  <r>
    <x v="3363"/>
    <x v="0"/>
    <x v="0"/>
  </r>
  <r>
    <x v="3364"/>
    <x v="4"/>
    <x v="0"/>
  </r>
  <r>
    <x v="3365"/>
    <x v="4"/>
    <x v="0"/>
  </r>
  <r>
    <x v="3366"/>
    <x v="2"/>
    <x v="0"/>
  </r>
  <r>
    <x v="3367"/>
    <x v="2"/>
    <x v="0"/>
  </r>
  <r>
    <x v="3368"/>
    <x v="4"/>
    <x v="0"/>
  </r>
  <r>
    <x v="3369"/>
    <x v="0"/>
    <x v="0"/>
  </r>
  <r>
    <x v="3370"/>
    <x v="4"/>
    <x v="0"/>
  </r>
  <r>
    <x v="3371"/>
    <x v="2"/>
    <x v="0"/>
  </r>
  <r>
    <x v="3372"/>
    <x v="4"/>
    <x v="0"/>
  </r>
  <r>
    <x v="3373"/>
    <x v="4"/>
    <x v="0"/>
  </r>
  <r>
    <x v="3374"/>
    <x v="4"/>
    <x v="0"/>
  </r>
  <r>
    <x v="3375"/>
    <x v="4"/>
    <x v="0"/>
  </r>
  <r>
    <x v="3376"/>
    <x v="0"/>
    <x v="0"/>
  </r>
  <r>
    <x v="3377"/>
    <x v="0"/>
    <x v="0"/>
  </r>
  <r>
    <x v="3378"/>
    <x v="2"/>
    <x v="0"/>
  </r>
  <r>
    <x v="3379"/>
    <x v="4"/>
    <x v="0"/>
  </r>
  <r>
    <x v="3380"/>
    <x v="4"/>
    <x v="0"/>
  </r>
  <r>
    <x v="3381"/>
    <x v="4"/>
    <x v="0"/>
  </r>
  <r>
    <x v="3382"/>
    <x v="4"/>
    <x v="0"/>
  </r>
  <r>
    <x v="3383"/>
    <x v="4"/>
    <x v="0"/>
  </r>
  <r>
    <x v="3384"/>
    <x v="0"/>
    <x v="0"/>
  </r>
  <r>
    <x v="3385"/>
    <x v="4"/>
    <x v="0"/>
  </r>
  <r>
    <x v="3386"/>
    <x v="4"/>
    <x v="0"/>
  </r>
  <r>
    <x v="3387"/>
    <x v="4"/>
    <x v="0"/>
  </r>
  <r>
    <x v="3388"/>
    <x v="4"/>
    <x v="0"/>
  </r>
  <r>
    <x v="3389"/>
    <x v="1"/>
    <x v="0"/>
  </r>
  <r>
    <x v="3390"/>
    <x v="4"/>
    <x v="0"/>
  </r>
  <r>
    <x v="3391"/>
    <x v="2"/>
    <x v="0"/>
  </r>
  <r>
    <x v="3392"/>
    <x v="2"/>
    <x v="0"/>
  </r>
  <r>
    <x v="3393"/>
    <x v="4"/>
    <x v="0"/>
  </r>
  <r>
    <x v="3394"/>
    <x v="2"/>
    <x v="0"/>
  </r>
  <r>
    <x v="3395"/>
    <x v="2"/>
    <x v="0"/>
  </r>
  <r>
    <x v="3396"/>
    <x v="4"/>
    <x v="0"/>
  </r>
  <r>
    <x v="3397"/>
    <x v="2"/>
    <x v="0"/>
  </r>
  <r>
    <x v="3398"/>
    <x v="4"/>
    <x v="0"/>
  </r>
  <r>
    <x v="3399"/>
    <x v="4"/>
    <x v="0"/>
  </r>
  <r>
    <x v="3400"/>
    <x v="1"/>
    <x v="0"/>
  </r>
  <r>
    <x v="3401"/>
    <x v="4"/>
    <x v="0"/>
  </r>
  <r>
    <x v="3402"/>
    <x v="6"/>
    <x v="0"/>
  </r>
  <r>
    <x v="3403"/>
    <x v="4"/>
    <x v="0"/>
  </r>
  <r>
    <x v="3404"/>
    <x v="2"/>
    <x v="0"/>
  </r>
  <r>
    <x v="3405"/>
    <x v="2"/>
    <x v="0"/>
  </r>
  <r>
    <x v="3406"/>
    <x v="1"/>
    <x v="0"/>
  </r>
  <r>
    <x v="3407"/>
    <x v="4"/>
    <x v="0"/>
  </r>
  <r>
    <x v="3408"/>
    <x v="2"/>
    <x v="0"/>
  </r>
  <r>
    <x v="3409"/>
    <x v="2"/>
    <x v="0"/>
  </r>
  <r>
    <x v="3410"/>
    <x v="4"/>
    <x v="0"/>
  </r>
  <r>
    <x v="3411"/>
    <x v="6"/>
    <x v="0"/>
  </r>
  <r>
    <x v="3412"/>
    <x v="4"/>
    <x v="0"/>
  </r>
  <r>
    <x v="3413"/>
    <x v="2"/>
    <x v="0"/>
  </r>
  <r>
    <x v="3414"/>
    <x v="4"/>
    <x v="0"/>
  </r>
  <r>
    <x v="3415"/>
    <x v="2"/>
    <x v="0"/>
  </r>
  <r>
    <x v="3416"/>
    <x v="4"/>
    <x v="0"/>
  </r>
  <r>
    <x v="3417"/>
    <x v="4"/>
    <x v="0"/>
  </r>
  <r>
    <x v="3418"/>
    <x v="4"/>
    <x v="0"/>
  </r>
  <r>
    <x v="3419"/>
    <x v="4"/>
    <x v="0"/>
  </r>
  <r>
    <x v="3420"/>
    <x v="2"/>
    <x v="0"/>
  </r>
  <r>
    <x v="3421"/>
    <x v="1"/>
    <x v="0"/>
  </r>
  <r>
    <x v="3422"/>
    <x v="4"/>
    <x v="0"/>
  </r>
  <r>
    <x v="3423"/>
    <x v="2"/>
    <x v="0"/>
  </r>
  <r>
    <x v="3424"/>
    <x v="0"/>
    <x v="0"/>
  </r>
  <r>
    <x v="3425"/>
    <x v="5"/>
    <x v="0"/>
  </r>
  <r>
    <x v="3426"/>
    <x v="4"/>
    <x v="0"/>
  </r>
  <r>
    <x v="3427"/>
    <x v="4"/>
    <x v="0"/>
  </r>
  <r>
    <x v="3428"/>
    <x v="4"/>
    <x v="0"/>
  </r>
  <r>
    <x v="3429"/>
    <x v="2"/>
    <x v="0"/>
  </r>
  <r>
    <x v="3430"/>
    <x v="4"/>
    <x v="0"/>
  </r>
  <r>
    <x v="3431"/>
    <x v="4"/>
    <x v="0"/>
  </r>
  <r>
    <x v="3432"/>
    <x v="4"/>
    <x v="0"/>
  </r>
  <r>
    <x v="3433"/>
    <x v="0"/>
    <x v="0"/>
  </r>
  <r>
    <x v="3434"/>
    <x v="1"/>
    <x v="0"/>
  </r>
  <r>
    <x v="3435"/>
    <x v="4"/>
    <x v="0"/>
  </r>
  <r>
    <x v="3436"/>
    <x v="0"/>
    <x v="0"/>
  </r>
  <r>
    <x v="3437"/>
    <x v="4"/>
    <x v="0"/>
  </r>
  <r>
    <x v="3438"/>
    <x v="4"/>
    <x v="0"/>
  </r>
  <r>
    <x v="3439"/>
    <x v="4"/>
    <x v="0"/>
  </r>
  <r>
    <x v="3440"/>
    <x v="0"/>
    <x v="0"/>
  </r>
  <r>
    <x v="3441"/>
    <x v="4"/>
    <x v="0"/>
  </r>
  <r>
    <x v="3442"/>
    <x v="2"/>
    <x v="0"/>
  </r>
  <r>
    <x v="3443"/>
    <x v="4"/>
    <x v="0"/>
  </r>
  <r>
    <x v="3444"/>
    <x v="2"/>
    <x v="0"/>
  </r>
  <r>
    <x v="3445"/>
    <x v="4"/>
    <x v="0"/>
  </r>
  <r>
    <x v="3446"/>
    <x v="4"/>
    <x v="0"/>
  </r>
  <r>
    <x v="3447"/>
    <x v="4"/>
    <x v="0"/>
  </r>
  <r>
    <x v="3448"/>
    <x v="4"/>
    <x v="0"/>
  </r>
  <r>
    <x v="3449"/>
    <x v="2"/>
    <x v="0"/>
  </r>
  <r>
    <x v="3450"/>
    <x v="2"/>
    <x v="0"/>
  </r>
  <r>
    <x v="3451"/>
    <x v="2"/>
    <x v="0"/>
  </r>
  <r>
    <x v="3452"/>
    <x v="4"/>
    <x v="0"/>
  </r>
  <r>
    <x v="3453"/>
    <x v="2"/>
    <x v="0"/>
  </r>
  <r>
    <x v="3454"/>
    <x v="2"/>
    <x v="0"/>
  </r>
  <r>
    <x v="3455"/>
    <x v="1"/>
    <x v="0"/>
  </r>
  <r>
    <x v="3456"/>
    <x v="4"/>
    <x v="0"/>
  </r>
  <r>
    <x v="3457"/>
    <x v="4"/>
    <x v="0"/>
  </r>
  <r>
    <x v="3458"/>
    <x v="2"/>
    <x v="0"/>
  </r>
  <r>
    <x v="3459"/>
    <x v="2"/>
    <x v="0"/>
  </r>
  <r>
    <x v="3460"/>
    <x v="2"/>
    <x v="0"/>
  </r>
  <r>
    <x v="3461"/>
    <x v="2"/>
    <x v="0"/>
  </r>
  <r>
    <x v="3462"/>
    <x v="2"/>
    <x v="0"/>
  </r>
  <r>
    <x v="3463"/>
    <x v="1"/>
    <x v="0"/>
  </r>
  <r>
    <x v="3464"/>
    <x v="0"/>
    <x v="0"/>
  </r>
  <r>
    <x v="3465"/>
    <x v="4"/>
    <x v="0"/>
  </r>
  <r>
    <x v="3466"/>
    <x v="4"/>
    <x v="0"/>
  </r>
  <r>
    <x v="3467"/>
    <x v="4"/>
    <x v="0"/>
  </r>
  <r>
    <x v="3468"/>
    <x v="1"/>
    <x v="0"/>
  </r>
  <r>
    <x v="3469"/>
    <x v="4"/>
    <x v="0"/>
  </r>
  <r>
    <x v="3470"/>
    <x v="2"/>
    <x v="0"/>
  </r>
  <r>
    <x v="3471"/>
    <x v="2"/>
    <x v="0"/>
  </r>
  <r>
    <x v="3472"/>
    <x v="4"/>
    <x v="0"/>
  </r>
  <r>
    <x v="3473"/>
    <x v="4"/>
    <x v="0"/>
  </r>
  <r>
    <x v="3474"/>
    <x v="4"/>
    <x v="0"/>
  </r>
  <r>
    <x v="3475"/>
    <x v="2"/>
    <x v="0"/>
  </r>
  <r>
    <x v="3476"/>
    <x v="2"/>
    <x v="0"/>
  </r>
  <r>
    <x v="3477"/>
    <x v="4"/>
    <x v="0"/>
  </r>
  <r>
    <x v="3478"/>
    <x v="4"/>
    <x v="0"/>
  </r>
  <r>
    <x v="3479"/>
    <x v="4"/>
    <x v="0"/>
  </r>
  <r>
    <x v="3480"/>
    <x v="4"/>
    <x v="0"/>
  </r>
  <r>
    <x v="3481"/>
    <x v="1"/>
    <x v="0"/>
  </r>
  <r>
    <x v="3482"/>
    <x v="4"/>
    <x v="0"/>
  </r>
  <r>
    <x v="3483"/>
    <x v="4"/>
    <x v="0"/>
  </r>
  <r>
    <x v="3484"/>
    <x v="4"/>
    <x v="0"/>
  </r>
  <r>
    <x v="3485"/>
    <x v="4"/>
    <x v="0"/>
  </r>
  <r>
    <x v="3486"/>
    <x v="4"/>
    <x v="0"/>
  </r>
  <r>
    <x v="3487"/>
    <x v="4"/>
    <x v="0"/>
  </r>
  <r>
    <x v="3488"/>
    <x v="4"/>
    <x v="0"/>
  </r>
  <r>
    <x v="3489"/>
    <x v="0"/>
    <x v="0"/>
  </r>
  <r>
    <x v="3490"/>
    <x v="4"/>
    <x v="0"/>
  </r>
  <r>
    <x v="3491"/>
    <x v="2"/>
    <x v="0"/>
  </r>
  <r>
    <x v="3492"/>
    <x v="4"/>
    <x v="0"/>
  </r>
  <r>
    <x v="3493"/>
    <x v="4"/>
    <x v="0"/>
  </r>
  <r>
    <x v="3494"/>
    <x v="2"/>
    <x v="0"/>
  </r>
  <r>
    <x v="3495"/>
    <x v="0"/>
    <x v="0"/>
  </r>
  <r>
    <x v="3496"/>
    <x v="4"/>
    <x v="0"/>
  </r>
  <r>
    <x v="3497"/>
    <x v="4"/>
    <x v="0"/>
  </r>
  <r>
    <x v="3498"/>
    <x v="4"/>
    <x v="0"/>
  </r>
  <r>
    <x v="3499"/>
    <x v="4"/>
    <x v="0"/>
  </r>
  <r>
    <x v="3500"/>
    <x v="4"/>
    <x v="0"/>
  </r>
  <r>
    <x v="3501"/>
    <x v="4"/>
    <x v="0"/>
  </r>
  <r>
    <x v="3502"/>
    <x v="4"/>
    <x v="0"/>
  </r>
  <r>
    <x v="3503"/>
    <x v="4"/>
    <x v="0"/>
  </r>
  <r>
    <x v="3504"/>
    <x v="4"/>
    <x v="0"/>
  </r>
  <r>
    <x v="3505"/>
    <x v="4"/>
    <x v="0"/>
  </r>
  <r>
    <x v="3506"/>
    <x v="4"/>
    <x v="0"/>
  </r>
  <r>
    <x v="3507"/>
    <x v="1"/>
    <x v="0"/>
  </r>
  <r>
    <x v="3508"/>
    <x v="2"/>
    <x v="0"/>
  </r>
  <r>
    <x v="3509"/>
    <x v="4"/>
    <x v="0"/>
  </r>
  <r>
    <x v="3510"/>
    <x v="2"/>
    <x v="0"/>
  </r>
  <r>
    <x v="3511"/>
    <x v="4"/>
    <x v="0"/>
  </r>
  <r>
    <x v="3512"/>
    <x v="4"/>
    <x v="0"/>
  </r>
  <r>
    <x v="3513"/>
    <x v="4"/>
    <x v="0"/>
  </r>
  <r>
    <x v="3514"/>
    <x v="2"/>
    <x v="0"/>
  </r>
  <r>
    <x v="3515"/>
    <x v="4"/>
    <x v="0"/>
  </r>
  <r>
    <x v="3516"/>
    <x v="4"/>
    <x v="0"/>
  </r>
  <r>
    <x v="3517"/>
    <x v="4"/>
    <x v="0"/>
  </r>
  <r>
    <x v="3518"/>
    <x v="4"/>
    <x v="0"/>
  </r>
  <r>
    <x v="3519"/>
    <x v="4"/>
    <x v="0"/>
  </r>
  <r>
    <x v="3520"/>
    <x v="4"/>
    <x v="0"/>
  </r>
  <r>
    <x v="3521"/>
    <x v="2"/>
    <x v="0"/>
  </r>
  <r>
    <x v="3522"/>
    <x v="4"/>
    <x v="0"/>
  </r>
  <r>
    <x v="3523"/>
    <x v="4"/>
    <x v="0"/>
  </r>
  <r>
    <x v="3524"/>
    <x v="1"/>
    <x v="0"/>
  </r>
  <r>
    <x v="3525"/>
    <x v="2"/>
    <x v="0"/>
  </r>
  <r>
    <x v="3526"/>
    <x v="4"/>
    <x v="0"/>
  </r>
  <r>
    <x v="3527"/>
    <x v="0"/>
    <x v="0"/>
  </r>
  <r>
    <x v="3528"/>
    <x v="4"/>
    <x v="0"/>
  </r>
  <r>
    <x v="3529"/>
    <x v="2"/>
    <x v="0"/>
  </r>
  <r>
    <x v="3530"/>
    <x v="4"/>
    <x v="0"/>
  </r>
  <r>
    <x v="3531"/>
    <x v="4"/>
    <x v="0"/>
  </r>
  <r>
    <x v="3532"/>
    <x v="2"/>
    <x v="0"/>
  </r>
  <r>
    <x v="3533"/>
    <x v="2"/>
    <x v="0"/>
  </r>
  <r>
    <x v="3534"/>
    <x v="0"/>
    <x v="0"/>
  </r>
  <r>
    <x v="3535"/>
    <x v="4"/>
    <x v="0"/>
  </r>
  <r>
    <x v="3536"/>
    <x v="2"/>
    <x v="0"/>
  </r>
  <r>
    <x v="3537"/>
    <x v="2"/>
    <x v="0"/>
  </r>
  <r>
    <x v="3538"/>
    <x v="4"/>
    <x v="0"/>
  </r>
  <r>
    <x v="3539"/>
    <x v="2"/>
    <x v="0"/>
  </r>
  <r>
    <x v="3540"/>
    <x v="2"/>
    <x v="0"/>
  </r>
  <r>
    <x v="3541"/>
    <x v="4"/>
    <x v="0"/>
  </r>
  <r>
    <x v="3542"/>
    <x v="0"/>
    <x v="0"/>
  </r>
  <r>
    <x v="3543"/>
    <x v="4"/>
    <x v="0"/>
  </r>
  <r>
    <x v="3544"/>
    <x v="4"/>
    <x v="0"/>
  </r>
  <r>
    <x v="3545"/>
    <x v="2"/>
    <x v="0"/>
  </r>
  <r>
    <x v="3546"/>
    <x v="4"/>
    <x v="0"/>
  </r>
  <r>
    <x v="3547"/>
    <x v="7"/>
    <x v="0"/>
  </r>
  <r>
    <x v="3548"/>
    <x v="4"/>
    <x v="0"/>
  </r>
  <r>
    <x v="3549"/>
    <x v="4"/>
    <x v="0"/>
  </r>
  <r>
    <x v="3550"/>
    <x v="4"/>
    <x v="0"/>
  </r>
  <r>
    <x v="3551"/>
    <x v="4"/>
    <x v="0"/>
  </r>
  <r>
    <x v="3552"/>
    <x v="2"/>
    <x v="0"/>
  </r>
  <r>
    <x v="3553"/>
    <x v="0"/>
    <x v="0"/>
  </r>
  <r>
    <x v="3554"/>
    <x v="0"/>
    <x v="0"/>
  </r>
  <r>
    <x v="3555"/>
    <x v="4"/>
    <x v="0"/>
  </r>
  <r>
    <x v="3556"/>
    <x v="4"/>
    <x v="0"/>
  </r>
  <r>
    <x v="3557"/>
    <x v="10"/>
    <x v="0"/>
  </r>
  <r>
    <x v="3558"/>
    <x v="2"/>
    <x v="0"/>
  </r>
  <r>
    <x v="3559"/>
    <x v="4"/>
    <x v="0"/>
  </r>
  <r>
    <x v="3560"/>
    <x v="4"/>
    <x v="0"/>
  </r>
  <r>
    <x v="3561"/>
    <x v="4"/>
    <x v="0"/>
  </r>
  <r>
    <x v="3562"/>
    <x v="2"/>
    <x v="0"/>
  </r>
  <r>
    <x v="3563"/>
    <x v="2"/>
    <x v="0"/>
  </r>
  <r>
    <x v="3564"/>
    <x v="4"/>
    <x v="0"/>
  </r>
  <r>
    <x v="3565"/>
    <x v="2"/>
    <x v="0"/>
  </r>
  <r>
    <x v="3566"/>
    <x v="4"/>
    <x v="0"/>
  </r>
  <r>
    <x v="3567"/>
    <x v="4"/>
    <x v="0"/>
  </r>
  <r>
    <x v="3568"/>
    <x v="4"/>
    <x v="0"/>
  </r>
  <r>
    <x v="3569"/>
    <x v="0"/>
    <x v="0"/>
  </r>
  <r>
    <x v="3570"/>
    <x v="4"/>
    <x v="0"/>
  </r>
  <r>
    <x v="3571"/>
    <x v="4"/>
    <x v="0"/>
  </r>
  <r>
    <x v="3572"/>
    <x v="2"/>
    <x v="0"/>
  </r>
  <r>
    <x v="3573"/>
    <x v="4"/>
    <x v="0"/>
  </r>
  <r>
    <x v="3574"/>
    <x v="0"/>
    <x v="0"/>
  </r>
  <r>
    <x v="3575"/>
    <x v="1"/>
    <x v="0"/>
  </r>
  <r>
    <x v="3576"/>
    <x v="2"/>
    <x v="0"/>
  </r>
  <r>
    <x v="3577"/>
    <x v="2"/>
    <x v="0"/>
  </r>
  <r>
    <x v="3578"/>
    <x v="4"/>
    <x v="0"/>
  </r>
  <r>
    <x v="3579"/>
    <x v="2"/>
    <x v="0"/>
  </r>
  <r>
    <x v="3580"/>
    <x v="2"/>
    <x v="0"/>
  </r>
  <r>
    <x v="3581"/>
    <x v="4"/>
    <x v="0"/>
  </r>
  <r>
    <x v="3582"/>
    <x v="4"/>
    <x v="0"/>
  </r>
  <r>
    <x v="3583"/>
    <x v="4"/>
    <x v="0"/>
  </r>
  <r>
    <x v="3584"/>
    <x v="4"/>
    <x v="0"/>
  </r>
  <r>
    <x v="3585"/>
    <x v="4"/>
    <x v="0"/>
  </r>
  <r>
    <x v="3586"/>
    <x v="0"/>
    <x v="0"/>
  </r>
  <r>
    <x v="3587"/>
    <x v="2"/>
    <x v="0"/>
  </r>
  <r>
    <x v="3588"/>
    <x v="2"/>
    <x v="0"/>
  </r>
  <r>
    <x v="3589"/>
    <x v="4"/>
    <x v="0"/>
  </r>
  <r>
    <x v="3590"/>
    <x v="0"/>
    <x v="0"/>
  </r>
  <r>
    <x v="3591"/>
    <x v="2"/>
    <x v="0"/>
  </r>
  <r>
    <x v="3592"/>
    <x v="4"/>
    <x v="0"/>
  </r>
  <r>
    <x v="3593"/>
    <x v="4"/>
    <x v="0"/>
  </r>
  <r>
    <x v="3594"/>
    <x v="4"/>
    <x v="0"/>
  </r>
  <r>
    <x v="3595"/>
    <x v="4"/>
    <x v="0"/>
  </r>
  <r>
    <x v="3596"/>
    <x v="4"/>
    <x v="0"/>
  </r>
  <r>
    <x v="3597"/>
    <x v="4"/>
    <x v="0"/>
  </r>
  <r>
    <x v="3598"/>
    <x v="4"/>
    <x v="0"/>
  </r>
  <r>
    <x v="3599"/>
    <x v="2"/>
    <x v="0"/>
  </r>
  <r>
    <x v="3600"/>
    <x v="2"/>
    <x v="0"/>
  </r>
  <r>
    <x v="3601"/>
    <x v="4"/>
    <x v="0"/>
  </r>
  <r>
    <x v="3602"/>
    <x v="4"/>
    <x v="0"/>
  </r>
  <r>
    <x v="3603"/>
    <x v="4"/>
    <x v="0"/>
  </r>
  <r>
    <x v="3604"/>
    <x v="4"/>
    <x v="0"/>
  </r>
  <r>
    <x v="3605"/>
    <x v="2"/>
    <x v="0"/>
  </r>
  <r>
    <x v="3606"/>
    <x v="4"/>
    <x v="0"/>
  </r>
  <r>
    <x v="3607"/>
    <x v="2"/>
    <x v="0"/>
  </r>
  <r>
    <x v="3608"/>
    <x v="2"/>
    <x v="0"/>
  </r>
  <r>
    <x v="3609"/>
    <x v="4"/>
    <x v="0"/>
  </r>
  <r>
    <x v="3610"/>
    <x v="4"/>
    <x v="0"/>
  </r>
  <r>
    <x v="3611"/>
    <x v="4"/>
    <x v="0"/>
  </r>
  <r>
    <x v="3612"/>
    <x v="0"/>
    <x v="0"/>
  </r>
  <r>
    <x v="3613"/>
    <x v="4"/>
    <x v="0"/>
  </r>
  <r>
    <x v="3614"/>
    <x v="4"/>
    <x v="0"/>
  </r>
  <r>
    <x v="3615"/>
    <x v="4"/>
    <x v="0"/>
  </r>
  <r>
    <x v="3616"/>
    <x v="4"/>
    <x v="0"/>
  </r>
  <r>
    <x v="3617"/>
    <x v="2"/>
    <x v="0"/>
  </r>
  <r>
    <x v="3618"/>
    <x v="4"/>
    <x v="0"/>
  </r>
  <r>
    <x v="3619"/>
    <x v="4"/>
    <x v="0"/>
  </r>
  <r>
    <x v="3620"/>
    <x v="1"/>
    <x v="0"/>
  </r>
  <r>
    <x v="3621"/>
    <x v="4"/>
    <x v="0"/>
  </r>
  <r>
    <x v="3622"/>
    <x v="4"/>
    <x v="0"/>
  </r>
  <r>
    <x v="3623"/>
    <x v="4"/>
    <x v="0"/>
  </r>
  <r>
    <x v="3624"/>
    <x v="4"/>
    <x v="0"/>
  </r>
  <r>
    <x v="3625"/>
    <x v="4"/>
    <x v="0"/>
  </r>
  <r>
    <x v="3626"/>
    <x v="4"/>
    <x v="0"/>
  </r>
  <r>
    <x v="3627"/>
    <x v="4"/>
    <x v="0"/>
  </r>
  <r>
    <x v="3628"/>
    <x v="10"/>
    <x v="2"/>
  </r>
  <r>
    <x v="3629"/>
    <x v="10"/>
    <x v="2"/>
  </r>
  <r>
    <x v="3630"/>
    <x v="4"/>
    <x v="2"/>
  </r>
  <r>
    <x v="3631"/>
    <x v="6"/>
    <x v="2"/>
  </r>
  <r>
    <x v="3632"/>
    <x v="2"/>
    <x v="2"/>
  </r>
  <r>
    <x v="3633"/>
    <x v="0"/>
    <x v="2"/>
  </r>
  <r>
    <x v="3634"/>
    <x v="10"/>
    <x v="2"/>
  </r>
  <r>
    <x v="3635"/>
    <x v="4"/>
    <x v="2"/>
  </r>
  <r>
    <x v="3636"/>
    <x v="10"/>
    <x v="2"/>
  </r>
  <r>
    <x v="3637"/>
    <x v="4"/>
    <x v="2"/>
  </r>
  <r>
    <x v="3638"/>
    <x v="4"/>
    <x v="2"/>
  </r>
  <r>
    <x v="3639"/>
    <x v="9"/>
    <x v="2"/>
  </r>
  <r>
    <x v="3640"/>
    <x v="4"/>
    <x v="2"/>
  </r>
  <r>
    <x v="3641"/>
    <x v="4"/>
    <x v="2"/>
  </r>
  <r>
    <x v="3642"/>
    <x v="2"/>
    <x v="2"/>
  </r>
  <r>
    <x v="3643"/>
    <x v="9"/>
    <x v="2"/>
  </r>
  <r>
    <x v="3644"/>
    <x v="0"/>
    <x v="2"/>
  </r>
  <r>
    <x v="3645"/>
    <x v="4"/>
    <x v="2"/>
  </r>
  <r>
    <x v="3646"/>
    <x v="1"/>
    <x v="2"/>
  </r>
  <r>
    <x v="3647"/>
    <x v="2"/>
    <x v="2"/>
  </r>
  <r>
    <x v="3648"/>
    <x v="3"/>
    <x v="0"/>
  </r>
  <r>
    <x v="3649"/>
    <x v="2"/>
    <x v="0"/>
  </r>
  <r>
    <x v="3650"/>
    <x v="2"/>
    <x v="0"/>
  </r>
  <r>
    <x v="3651"/>
    <x v="2"/>
    <x v="0"/>
  </r>
  <r>
    <x v="3652"/>
    <x v="2"/>
    <x v="0"/>
  </r>
  <r>
    <x v="3653"/>
    <x v="4"/>
    <x v="0"/>
  </r>
  <r>
    <x v="3654"/>
    <x v="4"/>
    <x v="0"/>
  </r>
  <r>
    <x v="3655"/>
    <x v="0"/>
    <x v="0"/>
  </r>
  <r>
    <x v="3656"/>
    <x v="0"/>
    <x v="0"/>
  </r>
  <r>
    <x v="3657"/>
    <x v="4"/>
    <x v="0"/>
  </r>
  <r>
    <x v="3658"/>
    <x v="4"/>
    <x v="0"/>
  </r>
  <r>
    <x v="3659"/>
    <x v="4"/>
    <x v="0"/>
  </r>
  <r>
    <x v="3660"/>
    <x v="2"/>
    <x v="0"/>
  </r>
  <r>
    <x v="3661"/>
    <x v="4"/>
    <x v="0"/>
  </r>
  <r>
    <x v="3662"/>
    <x v="0"/>
    <x v="0"/>
  </r>
  <r>
    <x v="3663"/>
    <x v="2"/>
    <x v="0"/>
  </r>
  <r>
    <x v="3664"/>
    <x v="2"/>
    <x v="0"/>
  </r>
  <r>
    <x v="3665"/>
    <x v="2"/>
    <x v="0"/>
  </r>
  <r>
    <x v="3666"/>
    <x v="4"/>
    <x v="0"/>
  </r>
  <r>
    <x v="3667"/>
    <x v="4"/>
    <x v="0"/>
  </r>
  <r>
    <x v="3668"/>
    <x v="4"/>
    <x v="0"/>
  </r>
  <r>
    <x v="3669"/>
    <x v="4"/>
    <x v="0"/>
  </r>
  <r>
    <x v="3670"/>
    <x v="2"/>
    <x v="0"/>
  </r>
  <r>
    <x v="3671"/>
    <x v="4"/>
    <x v="0"/>
  </r>
  <r>
    <x v="3672"/>
    <x v="4"/>
    <x v="0"/>
  </r>
  <r>
    <x v="3673"/>
    <x v="4"/>
    <x v="0"/>
  </r>
  <r>
    <x v="3674"/>
    <x v="4"/>
    <x v="0"/>
  </r>
  <r>
    <x v="3675"/>
    <x v="2"/>
    <x v="0"/>
  </r>
  <r>
    <x v="3676"/>
    <x v="2"/>
    <x v="0"/>
  </r>
  <r>
    <x v="3677"/>
    <x v="1"/>
    <x v="0"/>
  </r>
  <r>
    <x v="3678"/>
    <x v="4"/>
    <x v="0"/>
  </r>
  <r>
    <x v="3679"/>
    <x v="4"/>
    <x v="0"/>
  </r>
  <r>
    <x v="3680"/>
    <x v="4"/>
    <x v="0"/>
  </r>
  <r>
    <x v="3681"/>
    <x v="4"/>
    <x v="0"/>
  </r>
  <r>
    <x v="3682"/>
    <x v="4"/>
    <x v="0"/>
  </r>
  <r>
    <x v="3683"/>
    <x v="4"/>
    <x v="0"/>
  </r>
  <r>
    <x v="3684"/>
    <x v="2"/>
    <x v="0"/>
  </r>
  <r>
    <x v="3685"/>
    <x v="0"/>
    <x v="0"/>
  </r>
  <r>
    <x v="3686"/>
    <x v="2"/>
    <x v="0"/>
  </r>
  <r>
    <x v="3687"/>
    <x v="0"/>
    <x v="0"/>
  </r>
  <r>
    <x v="3688"/>
    <x v="4"/>
    <x v="0"/>
  </r>
  <r>
    <x v="3689"/>
    <x v="4"/>
    <x v="0"/>
  </r>
  <r>
    <x v="3690"/>
    <x v="4"/>
    <x v="0"/>
  </r>
  <r>
    <x v="3691"/>
    <x v="3"/>
    <x v="0"/>
  </r>
  <r>
    <x v="3692"/>
    <x v="4"/>
    <x v="0"/>
  </r>
  <r>
    <x v="3693"/>
    <x v="2"/>
    <x v="0"/>
  </r>
  <r>
    <x v="3694"/>
    <x v="4"/>
    <x v="0"/>
  </r>
  <r>
    <x v="3695"/>
    <x v="4"/>
    <x v="0"/>
  </r>
  <r>
    <x v="3696"/>
    <x v="4"/>
    <x v="0"/>
  </r>
  <r>
    <x v="3697"/>
    <x v="4"/>
    <x v="0"/>
  </r>
  <r>
    <x v="3698"/>
    <x v="0"/>
    <x v="0"/>
  </r>
  <r>
    <x v="3699"/>
    <x v="4"/>
    <x v="0"/>
  </r>
  <r>
    <x v="3700"/>
    <x v="2"/>
    <x v="0"/>
  </r>
  <r>
    <x v="3701"/>
    <x v="4"/>
    <x v="0"/>
  </r>
  <r>
    <x v="3702"/>
    <x v="4"/>
    <x v="0"/>
  </r>
  <r>
    <x v="3703"/>
    <x v="4"/>
    <x v="0"/>
  </r>
  <r>
    <x v="3704"/>
    <x v="2"/>
    <x v="0"/>
  </r>
  <r>
    <x v="3705"/>
    <x v="4"/>
    <x v="0"/>
  </r>
  <r>
    <x v="3706"/>
    <x v="4"/>
    <x v="0"/>
  </r>
  <r>
    <x v="3707"/>
    <x v="4"/>
    <x v="0"/>
  </r>
  <r>
    <x v="3708"/>
    <x v="2"/>
    <x v="0"/>
  </r>
  <r>
    <x v="3709"/>
    <x v="4"/>
    <x v="0"/>
  </r>
  <r>
    <x v="3710"/>
    <x v="4"/>
    <x v="0"/>
  </r>
  <r>
    <x v="3711"/>
    <x v="2"/>
    <x v="0"/>
  </r>
  <r>
    <x v="3712"/>
    <x v="0"/>
    <x v="0"/>
  </r>
  <r>
    <x v="3713"/>
    <x v="4"/>
    <x v="0"/>
  </r>
  <r>
    <x v="3714"/>
    <x v="1"/>
    <x v="0"/>
  </r>
  <r>
    <x v="3715"/>
    <x v="4"/>
    <x v="0"/>
  </r>
  <r>
    <x v="3716"/>
    <x v="2"/>
    <x v="0"/>
  </r>
  <r>
    <x v="3717"/>
    <x v="4"/>
    <x v="0"/>
  </r>
  <r>
    <x v="3718"/>
    <x v="2"/>
    <x v="0"/>
  </r>
  <r>
    <x v="3719"/>
    <x v="2"/>
    <x v="0"/>
  </r>
  <r>
    <x v="3720"/>
    <x v="4"/>
    <x v="0"/>
  </r>
  <r>
    <x v="3721"/>
    <x v="0"/>
    <x v="0"/>
  </r>
  <r>
    <x v="3722"/>
    <x v="4"/>
    <x v="0"/>
  </r>
  <r>
    <x v="3723"/>
    <x v="4"/>
    <x v="0"/>
  </r>
  <r>
    <x v="3724"/>
    <x v="4"/>
    <x v="0"/>
  </r>
  <r>
    <x v="3725"/>
    <x v="2"/>
    <x v="0"/>
  </r>
  <r>
    <x v="3726"/>
    <x v="2"/>
    <x v="0"/>
  </r>
  <r>
    <x v="3727"/>
    <x v="4"/>
    <x v="0"/>
  </r>
  <r>
    <x v="3728"/>
    <x v="8"/>
    <x v="2"/>
  </r>
  <r>
    <x v="3729"/>
    <x v="0"/>
    <x v="2"/>
  </r>
  <r>
    <x v="3730"/>
    <x v="4"/>
    <x v="2"/>
  </r>
  <r>
    <x v="3731"/>
    <x v="0"/>
    <x v="2"/>
  </r>
  <r>
    <x v="3732"/>
    <x v="2"/>
    <x v="2"/>
  </r>
  <r>
    <x v="3733"/>
    <x v="4"/>
    <x v="2"/>
  </r>
  <r>
    <x v="3734"/>
    <x v="4"/>
    <x v="2"/>
  </r>
  <r>
    <x v="3735"/>
    <x v="2"/>
    <x v="2"/>
  </r>
  <r>
    <x v="3736"/>
    <x v="4"/>
    <x v="2"/>
  </r>
  <r>
    <x v="3737"/>
    <x v="2"/>
    <x v="2"/>
  </r>
  <r>
    <x v="3738"/>
    <x v="4"/>
    <x v="2"/>
  </r>
  <r>
    <x v="3739"/>
    <x v="4"/>
    <x v="2"/>
  </r>
  <r>
    <x v="3740"/>
    <x v="4"/>
    <x v="2"/>
  </r>
  <r>
    <x v="3741"/>
    <x v="8"/>
    <x v="2"/>
  </r>
  <r>
    <x v="3742"/>
    <x v="0"/>
    <x v="2"/>
  </r>
  <r>
    <x v="3743"/>
    <x v="4"/>
    <x v="2"/>
  </r>
  <r>
    <x v="3744"/>
    <x v="4"/>
    <x v="2"/>
  </r>
  <r>
    <x v="3745"/>
    <x v="2"/>
    <x v="2"/>
  </r>
  <r>
    <x v="3746"/>
    <x v="0"/>
    <x v="2"/>
  </r>
  <r>
    <x v="3747"/>
    <x v="4"/>
    <x v="2"/>
  </r>
  <r>
    <x v="3748"/>
    <x v="0"/>
    <x v="0"/>
  </r>
  <r>
    <x v="3749"/>
    <x v="2"/>
    <x v="0"/>
  </r>
  <r>
    <x v="3750"/>
    <x v="0"/>
    <x v="0"/>
  </r>
  <r>
    <x v="3751"/>
    <x v="4"/>
    <x v="0"/>
  </r>
  <r>
    <x v="3752"/>
    <x v="2"/>
    <x v="0"/>
  </r>
  <r>
    <x v="3753"/>
    <x v="0"/>
    <x v="0"/>
  </r>
  <r>
    <x v="3754"/>
    <x v="4"/>
    <x v="0"/>
  </r>
  <r>
    <x v="3755"/>
    <x v="2"/>
    <x v="0"/>
  </r>
  <r>
    <x v="3756"/>
    <x v="4"/>
    <x v="0"/>
  </r>
  <r>
    <x v="3757"/>
    <x v="4"/>
    <x v="0"/>
  </r>
  <r>
    <x v="3758"/>
    <x v="4"/>
    <x v="0"/>
  </r>
  <r>
    <x v="3759"/>
    <x v="4"/>
    <x v="0"/>
  </r>
  <r>
    <x v="3760"/>
    <x v="0"/>
    <x v="0"/>
  </r>
  <r>
    <x v="3761"/>
    <x v="2"/>
    <x v="0"/>
  </r>
  <r>
    <x v="3762"/>
    <x v="4"/>
    <x v="0"/>
  </r>
  <r>
    <x v="3763"/>
    <x v="0"/>
    <x v="0"/>
  </r>
  <r>
    <x v="3764"/>
    <x v="4"/>
    <x v="0"/>
  </r>
  <r>
    <x v="3765"/>
    <x v="0"/>
    <x v="0"/>
  </r>
  <r>
    <x v="3766"/>
    <x v="1"/>
    <x v="0"/>
  </r>
  <r>
    <x v="3767"/>
    <x v="4"/>
    <x v="0"/>
  </r>
  <r>
    <x v="3768"/>
    <x v="4"/>
    <x v="0"/>
  </r>
  <r>
    <x v="3769"/>
    <x v="4"/>
    <x v="0"/>
  </r>
  <r>
    <x v="3770"/>
    <x v="4"/>
    <x v="0"/>
  </r>
  <r>
    <x v="3771"/>
    <x v="4"/>
    <x v="0"/>
  </r>
  <r>
    <x v="3772"/>
    <x v="0"/>
    <x v="0"/>
  </r>
  <r>
    <x v="3773"/>
    <x v="0"/>
    <x v="0"/>
  </r>
  <r>
    <x v="3774"/>
    <x v="4"/>
    <x v="0"/>
  </r>
  <r>
    <x v="3775"/>
    <x v="4"/>
    <x v="0"/>
  </r>
  <r>
    <x v="3776"/>
    <x v="0"/>
    <x v="0"/>
  </r>
  <r>
    <x v="3777"/>
    <x v="4"/>
    <x v="0"/>
  </r>
  <r>
    <x v="3778"/>
    <x v="4"/>
    <x v="0"/>
  </r>
  <r>
    <x v="3779"/>
    <x v="6"/>
    <x v="0"/>
  </r>
  <r>
    <x v="3780"/>
    <x v="4"/>
    <x v="0"/>
  </r>
  <r>
    <x v="3781"/>
    <x v="4"/>
    <x v="0"/>
  </r>
  <r>
    <x v="3782"/>
    <x v="4"/>
    <x v="0"/>
  </r>
  <r>
    <x v="3783"/>
    <x v="4"/>
    <x v="0"/>
  </r>
  <r>
    <x v="3784"/>
    <x v="4"/>
    <x v="0"/>
  </r>
  <r>
    <x v="3785"/>
    <x v="4"/>
    <x v="0"/>
  </r>
  <r>
    <x v="3786"/>
    <x v="0"/>
    <x v="0"/>
  </r>
  <r>
    <x v="3787"/>
    <x v="2"/>
    <x v="0"/>
  </r>
  <r>
    <x v="3788"/>
    <x v="10"/>
    <x v="2"/>
  </r>
  <r>
    <x v="3789"/>
    <x v="4"/>
    <x v="2"/>
  </r>
  <r>
    <x v="3790"/>
    <x v="6"/>
    <x v="2"/>
  </r>
  <r>
    <x v="3791"/>
    <x v="4"/>
    <x v="2"/>
  </r>
  <r>
    <x v="3792"/>
    <x v="1"/>
    <x v="2"/>
  </r>
  <r>
    <x v="3793"/>
    <x v="0"/>
    <x v="2"/>
  </r>
  <r>
    <x v="3794"/>
    <x v="0"/>
    <x v="2"/>
  </r>
  <r>
    <x v="3795"/>
    <x v="2"/>
    <x v="2"/>
  </r>
  <r>
    <x v="3796"/>
    <x v="8"/>
    <x v="2"/>
  </r>
  <r>
    <x v="3797"/>
    <x v="0"/>
    <x v="2"/>
  </r>
  <r>
    <x v="3798"/>
    <x v="10"/>
    <x v="2"/>
  </r>
  <r>
    <x v="3799"/>
    <x v="1"/>
    <x v="2"/>
  </r>
  <r>
    <x v="3800"/>
    <x v="8"/>
    <x v="2"/>
  </r>
  <r>
    <x v="3801"/>
    <x v="0"/>
    <x v="2"/>
  </r>
  <r>
    <x v="3802"/>
    <x v="4"/>
    <x v="2"/>
  </r>
  <r>
    <x v="3803"/>
    <x v="1"/>
    <x v="2"/>
  </r>
  <r>
    <x v="3804"/>
    <x v="0"/>
    <x v="2"/>
  </r>
  <r>
    <x v="3805"/>
    <x v="10"/>
    <x v="2"/>
  </r>
  <r>
    <x v="3806"/>
    <x v="0"/>
    <x v="2"/>
  </r>
  <r>
    <x v="3807"/>
    <x v="4"/>
    <x v="2"/>
  </r>
  <r>
    <x v="3808"/>
    <x v="4"/>
    <x v="0"/>
  </r>
  <r>
    <x v="3809"/>
    <x v="4"/>
    <x v="0"/>
  </r>
  <r>
    <x v="3810"/>
    <x v="4"/>
    <x v="0"/>
  </r>
  <r>
    <x v="3811"/>
    <x v="2"/>
    <x v="0"/>
  </r>
  <r>
    <x v="3812"/>
    <x v="4"/>
    <x v="0"/>
  </r>
  <r>
    <x v="3813"/>
    <x v="4"/>
    <x v="0"/>
  </r>
  <r>
    <x v="3814"/>
    <x v="4"/>
    <x v="0"/>
  </r>
  <r>
    <x v="3815"/>
    <x v="4"/>
    <x v="0"/>
  </r>
  <r>
    <x v="3816"/>
    <x v="4"/>
    <x v="0"/>
  </r>
  <r>
    <x v="3817"/>
    <x v="4"/>
    <x v="0"/>
  </r>
  <r>
    <x v="3818"/>
    <x v="2"/>
    <x v="0"/>
  </r>
  <r>
    <x v="3819"/>
    <x v="4"/>
    <x v="0"/>
  </r>
  <r>
    <x v="3820"/>
    <x v="2"/>
    <x v="0"/>
  </r>
  <r>
    <x v="3821"/>
    <x v="4"/>
    <x v="0"/>
  </r>
  <r>
    <x v="3822"/>
    <x v="0"/>
    <x v="0"/>
  </r>
  <r>
    <x v="3823"/>
    <x v="4"/>
    <x v="0"/>
  </r>
  <r>
    <x v="3824"/>
    <x v="2"/>
    <x v="0"/>
  </r>
  <r>
    <x v="3825"/>
    <x v="0"/>
    <x v="0"/>
  </r>
  <r>
    <x v="3826"/>
    <x v="2"/>
    <x v="0"/>
  </r>
  <r>
    <x v="3827"/>
    <x v="4"/>
    <x v="0"/>
  </r>
  <r>
    <x v="3828"/>
    <x v="0"/>
    <x v="0"/>
  </r>
  <r>
    <x v="3829"/>
    <x v="2"/>
    <x v="0"/>
  </r>
  <r>
    <x v="3830"/>
    <x v="2"/>
    <x v="0"/>
  </r>
  <r>
    <x v="3831"/>
    <x v="2"/>
    <x v="0"/>
  </r>
  <r>
    <x v="3832"/>
    <x v="4"/>
    <x v="0"/>
  </r>
  <r>
    <x v="3833"/>
    <x v="4"/>
    <x v="0"/>
  </r>
  <r>
    <x v="3834"/>
    <x v="4"/>
    <x v="0"/>
  </r>
  <r>
    <x v="3835"/>
    <x v="2"/>
    <x v="0"/>
  </r>
  <r>
    <x v="3836"/>
    <x v="2"/>
    <x v="0"/>
  </r>
  <r>
    <x v="3837"/>
    <x v="4"/>
    <x v="0"/>
  </r>
  <r>
    <x v="3838"/>
    <x v="10"/>
    <x v="0"/>
  </r>
  <r>
    <x v="3839"/>
    <x v="4"/>
    <x v="0"/>
  </r>
  <r>
    <x v="3840"/>
    <x v="2"/>
    <x v="0"/>
  </r>
  <r>
    <x v="3841"/>
    <x v="1"/>
    <x v="2"/>
  </r>
  <r>
    <x v="3842"/>
    <x v="0"/>
    <x v="2"/>
  </r>
  <r>
    <x v="3843"/>
    <x v="0"/>
    <x v="2"/>
  </r>
  <r>
    <x v="3844"/>
    <x v="0"/>
    <x v="2"/>
  </r>
  <r>
    <x v="3845"/>
    <x v="3"/>
    <x v="2"/>
  </r>
  <r>
    <x v="3846"/>
    <x v="0"/>
    <x v="2"/>
  </r>
  <r>
    <x v="3847"/>
    <x v="1"/>
    <x v="2"/>
  </r>
  <r>
    <x v="3848"/>
    <x v="1"/>
    <x v="2"/>
  </r>
  <r>
    <x v="3849"/>
    <x v="5"/>
    <x v="2"/>
  </r>
  <r>
    <x v="3850"/>
    <x v="4"/>
    <x v="2"/>
  </r>
  <r>
    <x v="3851"/>
    <x v="4"/>
    <x v="2"/>
  </r>
  <r>
    <x v="3852"/>
    <x v="1"/>
    <x v="2"/>
  </r>
  <r>
    <x v="3853"/>
    <x v="10"/>
    <x v="2"/>
  </r>
  <r>
    <x v="3854"/>
    <x v="1"/>
    <x v="2"/>
  </r>
  <r>
    <x v="3855"/>
    <x v="4"/>
    <x v="2"/>
  </r>
  <r>
    <x v="3856"/>
    <x v="0"/>
    <x v="2"/>
  </r>
  <r>
    <x v="3857"/>
    <x v="0"/>
    <x v="2"/>
  </r>
  <r>
    <x v="3858"/>
    <x v="2"/>
    <x v="2"/>
  </r>
  <r>
    <x v="3859"/>
    <x v="4"/>
    <x v="2"/>
  </r>
  <r>
    <x v="3860"/>
    <x v="0"/>
    <x v="2"/>
  </r>
  <r>
    <x v="3861"/>
    <x v="4"/>
    <x v="2"/>
  </r>
  <r>
    <x v="3862"/>
    <x v="0"/>
    <x v="2"/>
  </r>
  <r>
    <x v="3863"/>
    <x v="0"/>
    <x v="2"/>
  </r>
  <r>
    <x v="3864"/>
    <x v="0"/>
    <x v="2"/>
  </r>
  <r>
    <x v="3865"/>
    <x v="4"/>
    <x v="2"/>
  </r>
  <r>
    <x v="3866"/>
    <x v="4"/>
    <x v="2"/>
  </r>
  <r>
    <x v="3867"/>
    <x v="4"/>
    <x v="2"/>
  </r>
  <r>
    <x v="3868"/>
    <x v="0"/>
    <x v="1"/>
  </r>
  <r>
    <x v="3869"/>
    <x v="1"/>
    <x v="1"/>
  </r>
  <r>
    <x v="3870"/>
    <x v="1"/>
    <x v="1"/>
  </r>
  <r>
    <x v="3871"/>
    <x v="4"/>
    <x v="1"/>
  </r>
  <r>
    <x v="3872"/>
    <x v="6"/>
    <x v="1"/>
  </r>
  <r>
    <x v="3873"/>
    <x v="0"/>
    <x v="1"/>
  </r>
  <r>
    <x v="3874"/>
    <x v="2"/>
    <x v="1"/>
  </r>
  <r>
    <x v="3875"/>
    <x v="5"/>
    <x v="1"/>
  </r>
  <r>
    <x v="3876"/>
    <x v="4"/>
    <x v="1"/>
  </r>
  <r>
    <x v="3877"/>
    <x v="9"/>
    <x v="1"/>
  </r>
  <r>
    <x v="3878"/>
    <x v="6"/>
    <x v="1"/>
  </r>
  <r>
    <x v="3879"/>
    <x v="6"/>
    <x v="1"/>
  </r>
  <r>
    <x v="3880"/>
    <x v="0"/>
    <x v="1"/>
  </r>
  <r>
    <x v="3881"/>
    <x v="2"/>
    <x v="1"/>
  </r>
  <r>
    <x v="3882"/>
    <x v="5"/>
    <x v="1"/>
  </r>
  <r>
    <x v="3883"/>
    <x v="6"/>
    <x v="1"/>
  </r>
  <r>
    <x v="3884"/>
    <x v="1"/>
    <x v="1"/>
  </r>
  <r>
    <x v="3885"/>
    <x v="10"/>
    <x v="1"/>
  </r>
  <r>
    <x v="3886"/>
    <x v="1"/>
    <x v="1"/>
  </r>
  <r>
    <x v="3887"/>
    <x v="4"/>
    <x v="1"/>
  </r>
  <r>
    <x v="3888"/>
    <x v="4"/>
    <x v="2"/>
  </r>
  <r>
    <x v="3889"/>
    <x v="0"/>
    <x v="2"/>
  </r>
  <r>
    <x v="3890"/>
    <x v="6"/>
    <x v="2"/>
  </r>
  <r>
    <x v="3891"/>
    <x v="2"/>
    <x v="2"/>
  </r>
  <r>
    <x v="3892"/>
    <x v="4"/>
    <x v="2"/>
  </r>
  <r>
    <x v="3893"/>
    <x v="10"/>
    <x v="2"/>
  </r>
  <r>
    <x v="3894"/>
    <x v="6"/>
    <x v="2"/>
  </r>
  <r>
    <x v="3895"/>
    <x v="4"/>
    <x v="2"/>
  </r>
  <r>
    <x v="3896"/>
    <x v="4"/>
    <x v="2"/>
  </r>
  <r>
    <x v="3897"/>
    <x v="4"/>
    <x v="2"/>
  </r>
  <r>
    <x v="3898"/>
    <x v="4"/>
    <x v="2"/>
  </r>
  <r>
    <x v="3899"/>
    <x v="1"/>
    <x v="2"/>
  </r>
  <r>
    <x v="3900"/>
    <x v="4"/>
    <x v="2"/>
  </r>
  <r>
    <x v="3901"/>
    <x v="4"/>
    <x v="2"/>
  </r>
  <r>
    <x v="3902"/>
    <x v="4"/>
    <x v="2"/>
  </r>
  <r>
    <x v="3903"/>
    <x v="4"/>
    <x v="2"/>
  </r>
  <r>
    <x v="3904"/>
    <x v="1"/>
    <x v="2"/>
  </r>
  <r>
    <x v="3905"/>
    <x v="4"/>
    <x v="2"/>
  </r>
  <r>
    <x v="3906"/>
    <x v="4"/>
    <x v="2"/>
  </r>
  <r>
    <x v="3907"/>
    <x v="4"/>
    <x v="2"/>
  </r>
  <r>
    <x v="3908"/>
    <x v="2"/>
    <x v="2"/>
  </r>
  <r>
    <x v="3909"/>
    <x v="10"/>
    <x v="2"/>
  </r>
  <r>
    <x v="3910"/>
    <x v="0"/>
    <x v="2"/>
  </r>
  <r>
    <x v="3911"/>
    <x v="0"/>
    <x v="2"/>
  </r>
  <r>
    <x v="3912"/>
    <x v="6"/>
    <x v="2"/>
  </r>
  <r>
    <x v="3913"/>
    <x v="1"/>
    <x v="2"/>
  </r>
  <r>
    <x v="3914"/>
    <x v="4"/>
    <x v="2"/>
  </r>
  <r>
    <x v="3915"/>
    <x v="4"/>
    <x v="2"/>
  </r>
  <r>
    <x v="3916"/>
    <x v="4"/>
    <x v="2"/>
  </r>
  <r>
    <x v="3917"/>
    <x v="4"/>
    <x v="2"/>
  </r>
  <r>
    <x v="3918"/>
    <x v="10"/>
    <x v="2"/>
  </r>
  <r>
    <x v="3919"/>
    <x v="0"/>
    <x v="2"/>
  </r>
  <r>
    <x v="3920"/>
    <x v="4"/>
    <x v="2"/>
  </r>
  <r>
    <x v="3921"/>
    <x v="4"/>
    <x v="2"/>
  </r>
  <r>
    <x v="3922"/>
    <x v="2"/>
    <x v="2"/>
  </r>
  <r>
    <x v="3923"/>
    <x v="1"/>
    <x v="2"/>
  </r>
  <r>
    <x v="3924"/>
    <x v="6"/>
    <x v="2"/>
  </r>
  <r>
    <x v="3925"/>
    <x v="2"/>
    <x v="2"/>
  </r>
  <r>
    <x v="3926"/>
    <x v="0"/>
    <x v="2"/>
  </r>
  <r>
    <x v="3927"/>
    <x v="4"/>
    <x v="2"/>
  </r>
  <r>
    <x v="3928"/>
    <x v="0"/>
    <x v="2"/>
  </r>
  <r>
    <x v="3929"/>
    <x v="8"/>
    <x v="2"/>
  </r>
  <r>
    <x v="3930"/>
    <x v="1"/>
    <x v="2"/>
  </r>
  <r>
    <x v="3931"/>
    <x v="0"/>
    <x v="2"/>
  </r>
  <r>
    <x v="3932"/>
    <x v="1"/>
    <x v="2"/>
  </r>
  <r>
    <x v="3933"/>
    <x v="0"/>
    <x v="2"/>
  </r>
  <r>
    <x v="3934"/>
    <x v="0"/>
    <x v="2"/>
  </r>
  <r>
    <x v="3935"/>
    <x v="4"/>
    <x v="2"/>
  </r>
  <r>
    <x v="3936"/>
    <x v="8"/>
    <x v="2"/>
  </r>
  <r>
    <x v="3937"/>
    <x v="4"/>
    <x v="2"/>
  </r>
  <r>
    <x v="3938"/>
    <x v="4"/>
    <x v="2"/>
  </r>
  <r>
    <x v="3939"/>
    <x v="0"/>
    <x v="2"/>
  </r>
  <r>
    <x v="3940"/>
    <x v="0"/>
    <x v="2"/>
  </r>
  <r>
    <x v="3941"/>
    <x v="0"/>
    <x v="2"/>
  </r>
  <r>
    <x v="3942"/>
    <x v="4"/>
    <x v="2"/>
  </r>
  <r>
    <x v="3943"/>
    <x v="0"/>
    <x v="2"/>
  </r>
  <r>
    <x v="3944"/>
    <x v="0"/>
    <x v="2"/>
  </r>
  <r>
    <x v="3945"/>
    <x v="4"/>
    <x v="2"/>
  </r>
  <r>
    <x v="3946"/>
    <x v="0"/>
    <x v="2"/>
  </r>
  <r>
    <x v="3947"/>
    <x v="4"/>
    <x v="2"/>
  </r>
  <r>
    <x v="3948"/>
    <x v="5"/>
    <x v="2"/>
  </r>
  <r>
    <x v="3949"/>
    <x v="1"/>
    <x v="2"/>
  </r>
  <r>
    <x v="3950"/>
    <x v="4"/>
    <x v="2"/>
  </r>
  <r>
    <x v="3951"/>
    <x v="10"/>
    <x v="2"/>
  </r>
  <r>
    <x v="3952"/>
    <x v="9"/>
    <x v="2"/>
  </r>
  <r>
    <x v="3953"/>
    <x v="6"/>
    <x v="2"/>
  </r>
  <r>
    <x v="3954"/>
    <x v="9"/>
    <x v="2"/>
  </r>
  <r>
    <x v="3955"/>
    <x v="4"/>
    <x v="2"/>
  </r>
  <r>
    <x v="3956"/>
    <x v="0"/>
    <x v="2"/>
  </r>
  <r>
    <x v="3957"/>
    <x v="9"/>
    <x v="2"/>
  </r>
  <r>
    <x v="3958"/>
    <x v="4"/>
    <x v="2"/>
  </r>
  <r>
    <x v="3959"/>
    <x v="4"/>
    <x v="2"/>
  </r>
  <r>
    <x v="3960"/>
    <x v="4"/>
    <x v="2"/>
  </r>
  <r>
    <x v="3961"/>
    <x v="0"/>
    <x v="2"/>
  </r>
  <r>
    <x v="3962"/>
    <x v="4"/>
    <x v="2"/>
  </r>
  <r>
    <x v="3963"/>
    <x v="1"/>
    <x v="2"/>
  </r>
  <r>
    <x v="3964"/>
    <x v="4"/>
    <x v="2"/>
  </r>
  <r>
    <x v="3965"/>
    <x v="4"/>
    <x v="2"/>
  </r>
  <r>
    <x v="3966"/>
    <x v="0"/>
    <x v="2"/>
  </r>
  <r>
    <x v="3967"/>
    <x v="4"/>
    <x v="2"/>
  </r>
  <r>
    <x v="3968"/>
    <x v="0"/>
    <x v="2"/>
  </r>
  <r>
    <x v="3969"/>
    <x v="4"/>
    <x v="2"/>
  </r>
  <r>
    <x v="3970"/>
    <x v="6"/>
    <x v="2"/>
  </r>
  <r>
    <x v="3971"/>
    <x v="1"/>
    <x v="2"/>
  </r>
  <r>
    <x v="3972"/>
    <x v="4"/>
    <x v="2"/>
  </r>
  <r>
    <x v="3973"/>
    <x v="0"/>
    <x v="2"/>
  </r>
  <r>
    <x v="3974"/>
    <x v="4"/>
    <x v="2"/>
  </r>
  <r>
    <x v="3975"/>
    <x v="2"/>
    <x v="2"/>
  </r>
  <r>
    <x v="3976"/>
    <x v="4"/>
    <x v="2"/>
  </r>
  <r>
    <x v="3977"/>
    <x v="10"/>
    <x v="2"/>
  </r>
  <r>
    <x v="3978"/>
    <x v="4"/>
    <x v="2"/>
  </r>
  <r>
    <x v="3979"/>
    <x v="0"/>
    <x v="2"/>
  </r>
  <r>
    <x v="3980"/>
    <x v="4"/>
    <x v="2"/>
  </r>
  <r>
    <x v="3981"/>
    <x v="5"/>
    <x v="2"/>
  </r>
  <r>
    <x v="3982"/>
    <x v="2"/>
    <x v="2"/>
  </r>
  <r>
    <x v="3983"/>
    <x v="1"/>
    <x v="2"/>
  </r>
  <r>
    <x v="3984"/>
    <x v="4"/>
    <x v="2"/>
  </r>
  <r>
    <x v="3985"/>
    <x v="4"/>
    <x v="2"/>
  </r>
  <r>
    <x v="3986"/>
    <x v="0"/>
    <x v="2"/>
  </r>
  <r>
    <x v="3987"/>
    <x v="2"/>
    <x v="2"/>
  </r>
  <r>
    <x v="3988"/>
    <x v="4"/>
    <x v="2"/>
  </r>
  <r>
    <x v="3989"/>
    <x v="4"/>
    <x v="2"/>
  </r>
  <r>
    <x v="3990"/>
    <x v="4"/>
    <x v="2"/>
  </r>
  <r>
    <x v="3991"/>
    <x v="2"/>
    <x v="2"/>
  </r>
  <r>
    <x v="3992"/>
    <x v="1"/>
    <x v="2"/>
  </r>
  <r>
    <x v="3993"/>
    <x v="10"/>
    <x v="2"/>
  </r>
  <r>
    <x v="3994"/>
    <x v="4"/>
    <x v="2"/>
  </r>
  <r>
    <x v="3995"/>
    <x v="2"/>
    <x v="2"/>
  </r>
  <r>
    <x v="3996"/>
    <x v="4"/>
    <x v="2"/>
  </r>
  <r>
    <x v="3997"/>
    <x v="4"/>
    <x v="2"/>
  </r>
  <r>
    <x v="3998"/>
    <x v="4"/>
    <x v="2"/>
  </r>
  <r>
    <x v="3999"/>
    <x v="0"/>
    <x v="2"/>
  </r>
  <r>
    <x v="4000"/>
    <x v="0"/>
    <x v="2"/>
  </r>
  <r>
    <x v="4001"/>
    <x v="4"/>
    <x v="2"/>
  </r>
  <r>
    <x v="4002"/>
    <x v="4"/>
    <x v="2"/>
  </r>
  <r>
    <x v="4003"/>
    <x v="4"/>
    <x v="2"/>
  </r>
  <r>
    <x v="4004"/>
    <x v="2"/>
    <x v="2"/>
  </r>
  <r>
    <x v="4005"/>
    <x v="4"/>
    <x v="2"/>
  </r>
  <r>
    <x v="4006"/>
    <x v="5"/>
    <x v="2"/>
  </r>
  <r>
    <x v="4007"/>
    <x v="4"/>
    <x v="2"/>
  </r>
  <r>
    <x v="4008"/>
    <x v="4"/>
    <x v="2"/>
  </r>
  <r>
    <x v="4009"/>
    <x v="4"/>
    <x v="2"/>
  </r>
  <r>
    <x v="4010"/>
    <x v="0"/>
    <x v="2"/>
  </r>
  <r>
    <x v="4011"/>
    <x v="2"/>
    <x v="2"/>
  </r>
  <r>
    <x v="4012"/>
    <x v="2"/>
    <x v="2"/>
  </r>
  <r>
    <x v="4013"/>
    <x v="4"/>
    <x v="2"/>
  </r>
  <r>
    <x v="4014"/>
    <x v="0"/>
    <x v="2"/>
  </r>
  <r>
    <x v="4015"/>
    <x v="0"/>
    <x v="2"/>
  </r>
  <r>
    <x v="4016"/>
    <x v="2"/>
    <x v="2"/>
  </r>
  <r>
    <x v="4017"/>
    <x v="1"/>
    <x v="2"/>
  </r>
  <r>
    <x v="4018"/>
    <x v="4"/>
    <x v="2"/>
  </r>
  <r>
    <x v="4019"/>
    <x v="4"/>
    <x v="2"/>
  </r>
  <r>
    <x v="4020"/>
    <x v="2"/>
    <x v="2"/>
  </r>
  <r>
    <x v="4021"/>
    <x v="6"/>
    <x v="2"/>
  </r>
  <r>
    <x v="4022"/>
    <x v="6"/>
    <x v="2"/>
  </r>
  <r>
    <x v="4023"/>
    <x v="0"/>
    <x v="2"/>
  </r>
  <r>
    <x v="4024"/>
    <x v="2"/>
    <x v="2"/>
  </r>
  <r>
    <x v="4025"/>
    <x v="0"/>
    <x v="2"/>
  </r>
  <r>
    <x v="4026"/>
    <x v="4"/>
    <x v="2"/>
  </r>
  <r>
    <x v="4027"/>
    <x v="4"/>
    <x v="2"/>
  </r>
  <r>
    <x v="4028"/>
    <x v="4"/>
    <x v="2"/>
  </r>
  <r>
    <x v="4029"/>
    <x v="8"/>
    <x v="2"/>
  </r>
  <r>
    <x v="4030"/>
    <x v="4"/>
    <x v="2"/>
  </r>
  <r>
    <x v="4031"/>
    <x v="0"/>
    <x v="2"/>
  </r>
  <r>
    <x v="4032"/>
    <x v="0"/>
    <x v="2"/>
  </r>
  <r>
    <x v="4033"/>
    <x v="8"/>
    <x v="2"/>
  </r>
  <r>
    <x v="4034"/>
    <x v="1"/>
    <x v="2"/>
  </r>
  <r>
    <x v="4035"/>
    <x v="1"/>
    <x v="2"/>
  </r>
  <r>
    <x v="4036"/>
    <x v="0"/>
    <x v="2"/>
  </r>
  <r>
    <x v="4037"/>
    <x v="2"/>
    <x v="2"/>
  </r>
  <r>
    <x v="4038"/>
    <x v="4"/>
    <x v="2"/>
  </r>
  <r>
    <x v="4039"/>
    <x v="2"/>
    <x v="2"/>
  </r>
  <r>
    <x v="4040"/>
    <x v="0"/>
    <x v="2"/>
  </r>
  <r>
    <x v="4041"/>
    <x v="0"/>
    <x v="2"/>
  </r>
  <r>
    <x v="4042"/>
    <x v="1"/>
    <x v="2"/>
  </r>
  <r>
    <x v="4043"/>
    <x v="2"/>
    <x v="2"/>
  </r>
  <r>
    <x v="4044"/>
    <x v="2"/>
    <x v="2"/>
  </r>
  <r>
    <x v="4045"/>
    <x v="0"/>
    <x v="2"/>
  </r>
  <r>
    <x v="4046"/>
    <x v="0"/>
    <x v="2"/>
  </r>
  <r>
    <x v="4047"/>
    <x v="0"/>
    <x v="2"/>
  </r>
  <r>
    <x v="4048"/>
    <x v="6"/>
    <x v="2"/>
  </r>
  <r>
    <x v="4049"/>
    <x v="8"/>
    <x v="2"/>
  </r>
  <r>
    <x v="4050"/>
    <x v="4"/>
    <x v="2"/>
  </r>
  <r>
    <x v="4051"/>
    <x v="2"/>
    <x v="2"/>
  </r>
  <r>
    <x v="4052"/>
    <x v="4"/>
    <x v="2"/>
  </r>
  <r>
    <x v="4053"/>
    <x v="2"/>
    <x v="2"/>
  </r>
  <r>
    <x v="4054"/>
    <x v="0"/>
    <x v="2"/>
  </r>
  <r>
    <x v="4055"/>
    <x v="0"/>
    <x v="2"/>
  </r>
  <r>
    <x v="4056"/>
    <x v="4"/>
    <x v="2"/>
  </r>
  <r>
    <x v="4057"/>
    <x v="4"/>
    <x v="2"/>
  </r>
  <r>
    <x v="4058"/>
    <x v="4"/>
    <x v="2"/>
  </r>
  <r>
    <x v="4059"/>
    <x v="1"/>
    <x v="2"/>
  </r>
  <r>
    <x v="4060"/>
    <x v="1"/>
    <x v="2"/>
  </r>
  <r>
    <x v="4061"/>
    <x v="2"/>
    <x v="2"/>
  </r>
  <r>
    <x v="4062"/>
    <x v="8"/>
    <x v="2"/>
  </r>
  <r>
    <x v="4063"/>
    <x v="0"/>
    <x v="2"/>
  </r>
  <r>
    <x v="4064"/>
    <x v="4"/>
    <x v="2"/>
  </r>
  <r>
    <x v="4065"/>
    <x v="4"/>
    <x v="2"/>
  </r>
  <r>
    <x v="4066"/>
    <x v="6"/>
    <x v="2"/>
  </r>
  <r>
    <x v="4067"/>
    <x v="0"/>
    <x v="2"/>
  </r>
  <r>
    <x v="4068"/>
    <x v="4"/>
    <x v="2"/>
  </r>
  <r>
    <x v="4069"/>
    <x v="4"/>
    <x v="2"/>
  </r>
  <r>
    <x v="4070"/>
    <x v="4"/>
    <x v="2"/>
  </r>
  <r>
    <x v="4071"/>
    <x v="8"/>
    <x v="2"/>
  </r>
  <r>
    <x v="4072"/>
    <x v="4"/>
    <x v="2"/>
  </r>
  <r>
    <x v="4073"/>
    <x v="4"/>
    <x v="2"/>
  </r>
  <r>
    <x v="4074"/>
    <x v="4"/>
    <x v="2"/>
  </r>
  <r>
    <x v="4075"/>
    <x v="4"/>
    <x v="2"/>
  </r>
  <r>
    <x v="4076"/>
    <x v="2"/>
    <x v="2"/>
  </r>
  <r>
    <x v="4077"/>
    <x v="6"/>
    <x v="2"/>
  </r>
  <r>
    <x v="4078"/>
    <x v="2"/>
    <x v="2"/>
  </r>
  <r>
    <x v="4079"/>
    <x v="4"/>
    <x v="2"/>
  </r>
  <r>
    <x v="4080"/>
    <x v="4"/>
    <x v="2"/>
  </r>
  <r>
    <x v="4081"/>
    <x v="4"/>
    <x v="2"/>
  </r>
  <r>
    <x v="4082"/>
    <x v="2"/>
    <x v="2"/>
  </r>
  <r>
    <x v="4083"/>
    <x v="4"/>
    <x v="2"/>
  </r>
  <r>
    <x v="4084"/>
    <x v="4"/>
    <x v="2"/>
  </r>
  <r>
    <x v="4085"/>
    <x v="4"/>
    <x v="2"/>
  </r>
  <r>
    <x v="4086"/>
    <x v="4"/>
    <x v="2"/>
  </r>
  <r>
    <x v="4087"/>
    <x v="0"/>
    <x v="2"/>
  </r>
  <r>
    <x v="4088"/>
    <x v="4"/>
    <x v="2"/>
  </r>
  <r>
    <x v="4089"/>
    <x v="0"/>
    <x v="2"/>
  </r>
  <r>
    <x v="4090"/>
    <x v="4"/>
    <x v="2"/>
  </r>
  <r>
    <x v="4091"/>
    <x v="4"/>
    <x v="2"/>
  </r>
  <r>
    <x v="4092"/>
    <x v="10"/>
    <x v="2"/>
  </r>
  <r>
    <x v="4093"/>
    <x v="4"/>
    <x v="2"/>
  </r>
  <r>
    <x v="4094"/>
    <x v="4"/>
    <x v="2"/>
  </r>
  <r>
    <x v="4095"/>
    <x v="5"/>
    <x v="2"/>
  </r>
  <r>
    <x v="4096"/>
    <x v="4"/>
    <x v="2"/>
  </r>
  <r>
    <x v="4097"/>
    <x v="1"/>
    <x v="2"/>
  </r>
  <r>
    <x v="4098"/>
    <x v="10"/>
    <x v="2"/>
  </r>
  <r>
    <x v="4099"/>
    <x v="4"/>
    <x v="2"/>
  </r>
  <r>
    <x v="4100"/>
    <x v="2"/>
    <x v="2"/>
  </r>
  <r>
    <x v="4101"/>
    <x v="2"/>
    <x v="2"/>
  </r>
  <r>
    <x v="4102"/>
    <x v="2"/>
    <x v="2"/>
  </r>
  <r>
    <x v="4103"/>
    <x v="4"/>
    <x v="2"/>
  </r>
  <r>
    <x v="4104"/>
    <x v="4"/>
    <x v="2"/>
  </r>
  <r>
    <x v="4105"/>
    <x v="5"/>
    <x v="2"/>
  </r>
  <r>
    <x v="4106"/>
    <x v="0"/>
    <x v="2"/>
  </r>
  <r>
    <x v="4107"/>
    <x v="4"/>
    <x v="2"/>
  </r>
  <r>
    <x v="4108"/>
    <x v="4"/>
    <x v="2"/>
  </r>
  <r>
    <x v="4109"/>
    <x v="2"/>
    <x v="2"/>
  </r>
  <r>
    <x v="4110"/>
    <x v="2"/>
    <x v="2"/>
  </r>
  <r>
    <x v="4111"/>
    <x v="4"/>
    <x v="2"/>
  </r>
  <r>
    <x v="4112"/>
    <x v="4"/>
    <x v="2"/>
  </r>
  <r>
    <x v="4113"/>
    <x v="4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1"/>
    <x v="0"/>
  </r>
  <r>
    <x v="2"/>
    <x v="0"/>
  </r>
  <r>
    <x v="1"/>
    <x v="0"/>
  </r>
  <r>
    <x v="3"/>
    <x v="0"/>
  </r>
  <r>
    <x v="4"/>
    <x v="0"/>
  </r>
  <r>
    <x v="0"/>
    <x v="0"/>
  </r>
  <r>
    <x v="0"/>
    <x v="0"/>
  </r>
  <r>
    <x v="4"/>
    <x v="0"/>
  </r>
  <r>
    <x v="2"/>
    <x v="0"/>
  </r>
  <r>
    <x v="4"/>
    <x v="0"/>
  </r>
  <r>
    <x v="0"/>
    <x v="0"/>
  </r>
  <r>
    <x v="5"/>
    <x v="0"/>
  </r>
  <r>
    <x v="4"/>
    <x v="0"/>
  </r>
  <r>
    <x v="0"/>
    <x v="0"/>
  </r>
  <r>
    <x v="4"/>
    <x v="0"/>
  </r>
  <r>
    <x v="1"/>
    <x v="0"/>
  </r>
  <r>
    <x v="4"/>
    <x v="0"/>
  </r>
  <r>
    <x v="5"/>
    <x v="0"/>
  </r>
  <r>
    <x v="2"/>
    <x v="0"/>
  </r>
  <r>
    <x v="4"/>
    <x v="0"/>
  </r>
  <r>
    <x v="6"/>
    <x v="0"/>
  </r>
  <r>
    <x v="2"/>
    <x v="0"/>
  </r>
  <r>
    <x v="4"/>
    <x v="0"/>
  </r>
  <r>
    <x v="7"/>
    <x v="0"/>
  </r>
  <r>
    <x v="2"/>
    <x v="0"/>
  </r>
  <r>
    <x v="4"/>
    <x v="0"/>
  </r>
  <r>
    <x v="8"/>
    <x v="0"/>
  </r>
  <r>
    <x v="1"/>
    <x v="0"/>
  </r>
  <r>
    <x v="4"/>
    <x v="0"/>
  </r>
  <r>
    <x v="4"/>
    <x v="0"/>
  </r>
  <r>
    <x v="2"/>
    <x v="0"/>
  </r>
  <r>
    <x v="9"/>
    <x v="0"/>
  </r>
  <r>
    <x v="0"/>
    <x v="0"/>
  </r>
  <r>
    <x v="4"/>
    <x v="0"/>
  </r>
  <r>
    <x v="4"/>
    <x v="0"/>
  </r>
  <r>
    <x v="0"/>
    <x v="0"/>
  </r>
  <r>
    <x v="8"/>
    <x v="0"/>
  </r>
  <r>
    <x v="4"/>
    <x v="0"/>
  </r>
  <r>
    <x v="9"/>
    <x v="0"/>
  </r>
  <r>
    <x v="4"/>
    <x v="0"/>
  </r>
  <r>
    <x v="4"/>
    <x v="0"/>
  </r>
  <r>
    <x v="1"/>
    <x v="0"/>
  </r>
  <r>
    <x v="1"/>
    <x v="0"/>
  </r>
  <r>
    <x v="4"/>
    <x v="0"/>
  </r>
  <r>
    <x v="0"/>
    <x v="0"/>
  </r>
  <r>
    <x v="0"/>
    <x v="0"/>
  </r>
  <r>
    <x v="0"/>
    <x v="0"/>
  </r>
  <r>
    <x v="4"/>
    <x v="0"/>
  </r>
  <r>
    <x v="1"/>
    <x v="0"/>
  </r>
  <r>
    <x v="2"/>
    <x v="0"/>
  </r>
  <r>
    <x v="1"/>
    <x v="0"/>
  </r>
  <r>
    <x v="1"/>
    <x v="0"/>
  </r>
  <r>
    <x v="4"/>
    <x v="0"/>
  </r>
  <r>
    <x v="1"/>
    <x v="0"/>
  </r>
  <r>
    <x v="0"/>
    <x v="0"/>
  </r>
  <r>
    <x v="0"/>
    <x v="0"/>
  </r>
  <r>
    <x v="6"/>
    <x v="0"/>
  </r>
  <r>
    <x v="1"/>
    <x v="0"/>
  </r>
  <r>
    <x v="8"/>
    <x v="0"/>
  </r>
  <r>
    <x v="4"/>
    <x v="0"/>
  </r>
  <r>
    <x v="0"/>
    <x v="0"/>
  </r>
  <r>
    <x v="4"/>
    <x v="0"/>
  </r>
  <r>
    <x v="4"/>
    <x v="0"/>
  </r>
  <r>
    <x v="4"/>
    <x v="0"/>
  </r>
  <r>
    <x v="0"/>
    <x v="0"/>
  </r>
  <r>
    <x v="4"/>
    <x v="0"/>
  </r>
  <r>
    <x v="4"/>
    <x v="0"/>
  </r>
  <r>
    <x v="2"/>
    <x v="0"/>
  </r>
  <r>
    <x v="1"/>
    <x v="0"/>
  </r>
  <r>
    <x v="2"/>
    <x v="0"/>
  </r>
  <r>
    <x v="4"/>
    <x v="0"/>
  </r>
  <r>
    <x v="4"/>
    <x v="0"/>
  </r>
  <r>
    <x v="2"/>
    <x v="0"/>
  </r>
  <r>
    <x v="2"/>
    <x v="0"/>
  </r>
  <r>
    <x v="4"/>
    <x v="0"/>
  </r>
  <r>
    <x v="2"/>
    <x v="0"/>
  </r>
  <r>
    <x v="2"/>
    <x v="0"/>
  </r>
  <r>
    <x v="2"/>
    <x v="0"/>
  </r>
  <r>
    <x v="4"/>
    <x v="0"/>
  </r>
  <r>
    <x v="1"/>
    <x v="0"/>
  </r>
  <r>
    <x v="2"/>
    <x v="0"/>
  </r>
  <r>
    <x v="4"/>
    <x v="0"/>
  </r>
  <r>
    <x v="2"/>
    <x v="0"/>
  </r>
  <r>
    <x v="2"/>
    <x v="0"/>
  </r>
  <r>
    <x v="4"/>
    <x v="0"/>
  </r>
  <r>
    <x v="0"/>
    <x v="0"/>
  </r>
  <r>
    <x v="4"/>
    <x v="0"/>
  </r>
  <r>
    <x v="4"/>
    <x v="0"/>
  </r>
  <r>
    <x v="0"/>
    <x v="0"/>
  </r>
  <r>
    <x v="2"/>
    <x v="0"/>
  </r>
  <r>
    <x v="4"/>
    <x v="0"/>
  </r>
  <r>
    <x v="0"/>
    <x v="0"/>
  </r>
  <r>
    <x v="4"/>
    <x v="0"/>
  </r>
  <r>
    <x v="2"/>
    <x v="0"/>
  </r>
  <r>
    <x v="2"/>
    <x v="0"/>
  </r>
  <r>
    <x v="4"/>
    <x v="0"/>
  </r>
  <r>
    <x v="2"/>
    <x v="0"/>
  </r>
  <r>
    <x v="4"/>
    <x v="0"/>
  </r>
  <r>
    <x v="4"/>
    <x v="0"/>
  </r>
  <r>
    <x v="0"/>
    <x v="0"/>
  </r>
  <r>
    <x v="4"/>
    <x v="0"/>
  </r>
  <r>
    <x v="0"/>
    <x v="0"/>
  </r>
  <r>
    <x v="4"/>
    <x v="0"/>
  </r>
  <r>
    <x v="2"/>
    <x v="0"/>
  </r>
  <r>
    <x v="4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4"/>
    <x v="0"/>
  </r>
  <r>
    <x v="2"/>
    <x v="0"/>
  </r>
  <r>
    <x v="4"/>
    <x v="0"/>
  </r>
  <r>
    <x v="4"/>
    <x v="0"/>
  </r>
  <r>
    <x v="0"/>
    <x v="0"/>
  </r>
  <r>
    <x v="4"/>
    <x v="0"/>
  </r>
  <r>
    <x v="10"/>
    <x v="1"/>
  </r>
  <r>
    <x v="4"/>
    <x v="1"/>
  </r>
  <r>
    <x v="10"/>
    <x v="1"/>
  </r>
  <r>
    <x v="10"/>
    <x v="1"/>
  </r>
  <r>
    <x v="4"/>
    <x v="1"/>
  </r>
  <r>
    <x v="2"/>
    <x v="1"/>
  </r>
  <r>
    <x v="9"/>
    <x v="1"/>
  </r>
  <r>
    <x v="0"/>
    <x v="1"/>
  </r>
  <r>
    <x v="10"/>
    <x v="1"/>
  </r>
  <r>
    <x v="8"/>
    <x v="1"/>
  </r>
  <r>
    <x v="2"/>
    <x v="1"/>
  </r>
  <r>
    <x v="4"/>
    <x v="1"/>
  </r>
  <r>
    <x v="10"/>
    <x v="1"/>
  </r>
  <r>
    <x v="10"/>
    <x v="1"/>
  </r>
  <r>
    <x v="0"/>
    <x v="1"/>
  </r>
  <r>
    <x v="4"/>
    <x v="1"/>
  </r>
  <r>
    <x v="4"/>
    <x v="1"/>
  </r>
  <r>
    <x v="10"/>
    <x v="1"/>
  </r>
  <r>
    <x v="10"/>
    <x v="1"/>
  </r>
  <r>
    <x v="2"/>
    <x v="1"/>
  </r>
  <r>
    <x v="10"/>
    <x v="1"/>
  </r>
  <r>
    <x v="1"/>
    <x v="1"/>
  </r>
  <r>
    <x v="4"/>
    <x v="1"/>
  </r>
  <r>
    <x v="0"/>
    <x v="1"/>
  </r>
  <r>
    <x v="0"/>
    <x v="1"/>
  </r>
  <r>
    <x v="4"/>
    <x v="1"/>
  </r>
  <r>
    <x v="8"/>
    <x v="1"/>
  </r>
  <r>
    <x v="0"/>
    <x v="1"/>
  </r>
  <r>
    <x v="10"/>
    <x v="1"/>
  </r>
  <r>
    <x v="1"/>
    <x v="1"/>
  </r>
  <r>
    <x v="10"/>
    <x v="1"/>
  </r>
  <r>
    <x v="10"/>
    <x v="1"/>
  </r>
  <r>
    <x v="10"/>
    <x v="1"/>
  </r>
  <r>
    <x v="10"/>
    <x v="1"/>
  </r>
  <r>
    <x v="4"/>
    <x v="1"/>
  </r>
  <r>
    <x v="10"/>
    <x v="1"/>
  </r>
  <r>
    <x v="7"/>
    <x v="1"/>
  </r>
  <r>
    <x v="4"/>
    <x v="1"/>
  </r>
  <r>
    <x v="0"/>
    <x v="1"/>
  </r>
  <r>
    <x v="10"/>
    <x v="1"/>
  </r>
  <r>
    <x v="0"/>
    <x v="2"/>
  </r>
  <r>
    <x v="10"/>
    <x v="2"/>
  </r>
  <r>
    <x v="4"/>
    <x v="2"/>
  </r>
  <r>
    <x v="10"/>
    <x v="2"/>
  </r>
  <r>
    <x v="10"/>
    <x v="2"/>
  </r>
  <r>
    <x v="6"/>
    <x v="2"/>
  </r>
  <r>
    <x v="0"/>
    <x v="2"/>
  </r>
  <r>
    <x v="10"/>
    <x v="2"/>
  </r>
  <r>
    <x v="0"/>
    <x v="2"/>
  </r>
  <r>
    <x v="4"/>
    <x v="2"/>
  </r>
  <r>
    <x v="1"/>
    <x v="2"/>
  </r>
  <r>
    <x v="10"/>
    <x v="2"/>
  </r>
  <r>
    <x v="10"/>
    <x v="2"/>
  </r>
  <r>
    <x v="4"/>
    <x v="2"/>
  </r>
  <r>
    <x v="0"/>
    <x v="2"/>
  </r>
  <r>
    <x v="8"/>
    <x v="2"/>
  </r>
  <r>
    <x v="4"/>
    <x v="2"/>
  </r>
  <r>
    <x v="2"/>
    <x v="2"/>
  </r>
  <r>
    <x v="10"/>
    <x v="2"/>
  </r>
  <r>
    <x v="4"/>
    <x v="2"/>
  </r>
  <r>
    <x v="4"/>
    <x v="2"/>
  </r>
  <r>
    <x v="4"/>
    <x v="2"/>
  </r>
  <r>
    <x v="4"/>
    <x v="2"/>
  </r>
  <r>
    <x v="1"/>
    <x v="2"/>
  </r>
  <r>
    <x v="4"/>
    <x v="2"/>
  </r>
  <r>
    <x v="3"/>
    <x v="2"/>
  </r>
  <r>
    <x v="0"/>
    <x v="2"/>
  </r>
  <r>
    <x v="0"/>
    <x v="2"/>
  </r>
  <r>
    <x v="4"/>
    <x v="2"/>
  </r>
  <r>
    <x v="10"/>
    <x v="2"/>
  </r>
  <r>
    <x v="1"/>
    <x v="2"/>
  </r>
  <r>
    <x v="0"/>
    <x v="2"/>
  </r>
  <r>
    <x v="10"/>
    <x v="2"/>
  </r>
  <r>
    <x v="4"/>
    <x v="2"/>
  </r>
  <r>
    <x v="4"/>
    <x v="2"/>
  </r>
  <r>
    <x v="10"/>
    <x v="2"/>
  </r>
  <r>
    <x v="4"/>
    <x v="2"/>
  </r>
  <r>
    <x v="4"/>
    <x v="2"/>
  </r>
  <r>
    <x v="9"/>
    <x v="2"/>
  </r>
  <r>
    <x v="1"/>
    <x v="2"/>
  </r>
  <r>
    <x v="0"/>
    <x v="2"/>
  </r>
  <r>
    <x v="2"/>
    <x v="2"/>
  </r>
  <r>
    <x v="0"/>
    <x v="2"/>
  </r>
  <r>
    <x v="4"/>
    <x v="2"/>
  </r>
  <r>
    <x v="10"/>
    <x v="2"/>
  </r>
  <r>
    <x v="0"/>
    <x v="2"/>
  </r>
  <r>
    <x v="1"/>
    <x v="2"/>
  </r>
  <r>
    <x v="1"/>
    <x v="2"/>
  </r>
  <r>
    <x v="10"/>
    <x v="2"/>
  </r>
  <r>
    <x v="9"/>
    <x v="2"/>
  </r>
  <r>
    <x v="1"/>
    <x v="2"/>
  </r>
  <r>
    <x v="0"/>
    <x v="2"/>
  </r>
  <r>
    <x v="0"/>
    <x v="2"/>
  </r>
  <r>
    <x v="10"/>
    <x v="2"/>
  </r>
  <r>
    <x v="1"/>
    <x v="2"/>
  </r>
  <r>
    <x v="4"/>
    <x v="2"/>
  </r>
  <r>
    <x v="10"/>
    <x v="2"/>
  </r>
  <r>
    <x v="10"/>
    <x v="2"/>
  </r>
  <r>
    <x v="0"/>
    <x v="2"/>
  </r>
  <r>
    <x v="10"/>
    <x v="2"/>
  </r>
  <r>
    <x v="10"/>
    <x v="2"/>
  </r>
  <r>
    <x v="10"/>
    <x v="2"/>
  </r>
  <r>
    <x v="4"/>
    <x v="2"/>
  </r>
  <r>
    <x v="10"/>
    <x v="2"/>
  </r>
  <r>
    <x v="10"/>
    <x v="2"/>
  </r>
  <r>
    <x v="2"/>
    <x v="2"/>
  </r>
  <r>
    <x v="9"/>
    <x v="2"/>
  </r>
  <r>
    <x v="9"/>
    <x v="2"/>
  </r>
  <r>
    <x v="0"/>
    <x v="2"/>
  </r>
  <r>
    <x v="4"/>
    <x v="2"/>
  </r>
  <r>
    <x v="6"/>
    <x v="2"/>
  </r>
  <r>
    <x v="10"/>
    <x v="2"/>
  </r>
  <r>
    <x v="4"/>
    <x v="2"/>
  </r>
  <r>
    <x v="10"/>
    <x v="2"/>
  </r>
  <r>
    <x v="4"/>
    <x v="2"/>
  </r>
  <r>
    <x v="1"/>
    <x v="2"/>
  </r>
  <r>
    <x v="10"/>
    <x v="2"/>
  </r>
  <r>
    <x v="6"/>
    <x v="2"/>
  </r>
  <r>
    <x v="9"/>
    <x v="2"/>
  </r>
  <r>
    <x v="4"/>
    <x v="2"/>
  </r>
  <r>
    <x v="6"/>
    <x v="0"/>
  </r>
  <r>
    <x v="7"/>
    <x v="0"/>
  </r>
  <r>
    <x v="1"/>
    <x v="0"/>
  </r>
  <r>
    <x v="9"/>
    <x v="0"/>
  </r>
  <r>
    <x v="4"/>
    <x v="0"/>
  </r>
  <r>
    <x v="0"/>
    <x v="0"/>
  </r>
  <r>
    <x v="0"/>
    <x v="0"/>
  </r>
  <r>
    <x v="0"/>
    <x v="0"/>
  </r>
  <r>
    <x v="10"/>
    <x v="0"/>
  </r>
  <r>
    <x v="1"/>
    <x v="0"/>
  </r>
  <r>
    <x v="5"/>
    <x v="0"/>
  </r>
  <r>
    <x v="4"/>
    <x v="0"/>
  </r>
  <r>
    <x v="0"/>
    <x v="0"/>
  </r>
  <r>
    <x v="4"/>
    <x v="0"/>
  </r>
  <r>
    <x v="8"/>
    <x v="0"/>
  </r>
  <r>
    <x v="0"/>
    <x v="0"/>
  </r>
  <r>
    <x v="1"/>
    <x v="0"/>
  </r>
  <r>
    <x v="7"/>
    <x v="0"/>
  </r>
  <r>
    <x v="5"/>
    <x v="0"/>
  </r>
  <r>
    <x v="10"/>
    <x v="0"/>
  </r>
  <r>
    <x v="1"/>
    <x v="0"/>
  </r>
  <r>
    <x v="8"/>
    <x v="0"/>
  </r>
  <r>
    <x v="4"/>
    <x v="0"/>
  </r>
  <r>
    <x v="9"/>
    <x v="0"/>
  </r>
  <r>
    <x v="0"/>
    <x v="0"/>
  </r>
  <r>
    <x v="0"/>
    <x v="0"/>
  </r>
  <r>
    <x v="4"/>
    <x v="0"/>
  </r>
  <r>
    <x v="0"/>
    <x v="0"/>
  </r>
  <r>
    <x v="0"/>
    <x v="0"/>
  </r>
  <r>
    <x v="10"/>
    <x v="0"/>
  </r>
  <r>
    <x v="4"/>
    <x v="0"/>
  </r>
  <r>
    <x v="5"/>
    <x v="0"/>
  </r>
  <r>
    <x v="4"/>
    <x v="0"/>
  </r>
  <r>
    <x v="0"/>
    <x v="0"/>
  </r>
  <r>
    <x v="4"/>
    <x v="0"/>
  </r>
  <r>
    <x v="8"/>
    <x v="0"/>
  </r>
  <r>
    <x v="4"/>
    <x v="0"/>
  </r>
  <r>
    <x v="10"/>
    <x v="0"/>
  </r>
  <r>
    <x v="9"/>
    <x v="0"/>
  </r>
  <r>
    <x v="6"/>
    <x v="0"/>
  </r>
  <r>
    <x v="10"/>
    <x v="0"/>
  </r>
  <r>
    <x v="0"/>
    <x v="0"/>
  </r>
  <r>
    <x v="11"/>
    <x v="0"/>
  </r>
  <r>
    <x v="6"/>
    <x v="0"/>
  </r>
  <r>
    <x v="3"/>
    <x v="0"/>
  </r>
  <r>
    <x v="1"/>
    <x v="0"/>
  </r>
  <r>
    <x v="6"/>
    <x v="0"/>
  </r>
  <r>
    <x v="6"/>
    <x v="0"/>
  </r>
  <r>
    <x v="10"/>
    <x v="0"/>
  </r>
  <r>
    <x v="6"/>
    <x v="0"/>
  </r>
  <r>
    <x v="4"/>
    <x v="0"/>
  </r>
  <r>
    <x v="0"/>
    <x v="0"/>
  </r>
  <r>
    <x v="10"/>
    <x v="0"/>
  </r>
  <r>
    <x v="9"/>
    <x v="0"/>
  </r>
  <r>
    <x v="0"/>
    <x v="0"/>
  </r>
  <r>
    <x v="10"/>
    <x v="0"/>
  </r>
  <r>
    <x v="9"/>
    <x v="0"/>
  </r>
  <r>
    <x v="8"/>
    <x v="0"/>
  </r>
  <r>
    <x v="10"/>
    <x v="0"/>
  </r>
  <r>
    <x v="1"/>
    <x v="0"/>
  </r>
  <r>
    <x v="9"/>
    <x v="0"/>
  </r>
  <r>
    <x v="1"/>
    <x v="0"/>
  </r>
  <r>
    <x v="1"/>
    <x v="0"/>
  </r>
  <r>
    <x v="4"/>
    <x v="0"/>
  </r>
  <r>
    <x v="4"/>
    <x v="0"/>
  </r>
  <r>
    <x v="0"/>
    <x v="0"/>
  </r>
  <r>
    <x v="4"/>
    <x v="0"/>
  </r>
  <r>
    <x v="8"/>
    <x v="0"/>
  </r>
  <r>
    <x v="1"/>
    <x v="0"/>
  </r>
  <r>
    <x v="6"/>
    <x v="0"/>
  </r>
  <r>
    <x v="4"/>
    <x v="0"/>
  </r>
  <r>
    <x v="8"/>
    <x v="0"/>
  </r>
  <r>
    <x v="0"/>
    <x v="0"/>
  </r>
  <r>
    <x v="6"/>
    <x v="0"/>
  </r>
  <r>
    <x v="4"/>
    <x v="0"/>
  </r>
  <r>
    <x v="9"/>
    <x v="0"/>
  </r>
  <r>
    <x v="6"/>
    <x v="0"/>
  </r>
  <r>
    <x v="5"/>
    <x v="0"/>
  </r>
  <r>
    <x v="0"/>
    <x v="0"/>
  </r>
  <r>
    <x v="0"/>
    <x v="0"/>
  </r>
  <r>
    <x v="8"/>
    <x v="0"/>
  </r>
  <r>
    <x v="7"/>
    <x v="0"/>
  </r>
  <r>
    <x v="9"/>
    <x v="0"/>
  </r>
  <r>
    <x v="0"/>
    <x v="0"/>
  </r>
  <r>
    <x v="0"/>
    <x v="0"/>
  </r>
  <r>
    <x v="10"/>
    <x v="0"/>
  </r>
  <r>
    <x v="10"/>
    <x v="0"/>
  </r>
  <r>
    <x v="4"/>
    <x v="0"/>
  </r>
  <r>
    <x v="10"/>
    <x v="0"/>
  </r>
  <r>
    <x v="1"/>
    <x v="0"/>
  </r>
  <r>
    <x v="7"/>
    <x v="0"/>
  </r>
  <r>
    <x v="3"/>
    <x v="0"/>
  </r>
  <r>
    <x v="10"/>
    <x v="0"/>
  </r>
  <r>
    <x v="3"/>
    <x v="0"/>
  </r>
  <r>
    <x v="1"/>
    <x v="0"/>
  </r>
  <r>
    <x v="0"/>
    <x v="0"/>
  </r>
  <r>
    <x v="9"/>
    <x v="0"/>
  </r>
  <r>
    <x v="4"/>
    <x v="0"/>
  </r>
  <r>
    <x v="6"/>
    <x v="0"/>
  </r>
  <r>
    <x v="0"/>
    <x v="0"/>
  </r>
  <r>
    <x v="7"/>
    <x v="0"/>
  </r>
  <r>
    <x v="4"/>
    <x v="0"/>
  </r>
  <r>
    <x v="10"/>
    <x v="0"/>
  </r>
  <r>
    <x v="5"/>
    <x v="0"/>
  </r>
  <r>
    <x v="5"/>
    <x v="0"/>
  </r>
  <r>
    <x v="1"/>
    <x v="0"/>
  </r>
  <r>
    <x v="1"/>
    <x v="0"/>
  </r>
  <r>
    <x v="3"/>
    <x v="0"/>
  </r>
  <r>
    <x v="1"/>
    <x v="0"/>
  </r>
  <r>
    <x v="1"/>
    <x v="0"/>
  </r>
  <r>
    <x v="9"/>
    <x v="0"/>
  </r>
  <r>
    <x v="5"/>
    <x v="0"/>
  </r>
  <r>
    <x v="1"/>
    <x v="0"/>
  </r>
  <r>
    <x v="10"/>
    <x v="0"/>
  </r>
  <r>
    <x v="4"/>
    <x v="0"/>
  </r>
  <r>
    <x v="7"/>
    <x v="0"/>
  </r>
  <r>
    <x v="0"/>
    <x v="0"/>
  </r>
  <r>
    <x v="6"/>
    <x v="0"/>
  </r>
  <r>
    <x v="10"/>
    <x v="0"/>
  </r>
  <r>
    <x v="8"/>
    <x v="0"/>
  </r>
  <r>
    <x v="1"/>
    <x v="0"/>
  </r>
  <r>
    <x v="7"/>
    <x v="0"/>
  </r>
  <r>
    <x v="0"/>
    <x v="0"/>
  </r>
  <r>
    <x v="0"/>
    <x v="0"/>
  </r>
  <r>
    <x v="0"/>
    <x v="0"/>
  </r>
  <r>
    <x v="6"/>
    <x v="0"/>
  </r>
  <r>
    <x v="7"/>
    <x v="0"/>
  </r>
  <r>
    <x v="1"/>
    <x v="0"/>
  </r>
  <r>
    <x v="1"/>
    <x v="0"/>
  </r>
  <r>
    <x v="0"/>
    <x v="0"/>
  </r>
  <r>
    <x v="9"/>
    <x v="0"/>
  </r>
  <r>
    <x v="10"/>
    <x v="0"/>
  </r>
  <r>
    <x v="2"/>
    <x v="0"/>
  </r>
  <r>
    <x v="0"/>
    <x v="0"/>
  </r>
  <r>
    <x v="0"/>
    <x v="0"/>
  </r>
  <r>
    <x v="2"/>
    <x v="0"/>
  </r>
  <r>
    <x v="4"/>
    <x v="0"/>
  </r>
  <r>
    <x v="1"/>
    <x v="0"/>
  </r>
  <r>
    <x v="4"/>
    <x v="0"/>
  </r>
  <r>
    <x v="6"/>
    <x v="0"/>
  </r>
  <r>
    <x v="4"/>
    <x v="0"/>
  </r>
  <r>
    <x v="9"/>
    <x v="0"/>
  </r>
  <r>
    <x v="2"/>
    <x v="0"/>
  </r>
  <r>
    <x v="2"/>
    <x v="0"/>
  </r>
  <r>
    <x v="8"/>
    <x v="0"/>
  </r>
  <r>
    <x v="9"/>
    <x v="0"/>
  </r>
  <r>
    <x v="2"/>
    <x v="0"/>
  </r>
  <r>
    <x v="7"/>
    <x v="0"/>
  </r>
  <r>
    <x v="0"/>
    <x v="0"/>
  </r>
  <r>
    <x v="10"/>
    <x v="0"/>
  </r>
  <r>
    <x v="4"/>
    <x v="0"/>
  </r>
  <r>
    <x v="8"/>
    <x v="0"/>
  </r>
  <r>
    <x v="6"/>
    <x v="0"/>
  </r>
  <r>
    <x v="10"/>
    <x v="0"/>
  </r>
  <r>
    <x v="4"/>
    <x v="0"/>
  </r>
  <r>
    <x v="1"/>
    <x v="0"/>
  </r>
  <r>
    <x v="6"/>
    <x v="0"/>
  </r>
  <r>
    <x v="1"/>
    <x v="0"/>
  </r>
  <r>
    <x v="0"/>
    <x v="0"/>
  </r>
  <r>
    <x v="8"/>
    <x v="0"/>
  </r>
  <r>
    <x v="1"/>
    <x v="0"/>
  </r>
  <r>
    <x v="10"/>
    <x v="0"/>
  </r>
  <r>
    <x v="4"/>
    <x v="0"/>
  </r>
  <r>
    <x v="0"/>
    <x v="0"/>
  </r>
  <r>
    <x v="7"/>
    <x v="0"/>
  </r>
  <r>
    <x v="4"/>
    <x v="0"/>
  </r>
  <r>
    <x v="4"/>
    <x v="0"/>
  </r>
  <r>
    <x v="4"/>
    <x v="0"/>
  </r>
  <r>
    <x v="0"/>
    <x v="0"/>
  </r>
  <r>
    <x v="2"/>
    <x v="0"/>
  </r>
  <r>
    <x v="4"/>
    <x v="0"/>
  </r>
  <r>
    <x v="5"/>
    <x v="0"/>
  </r>
  <r>
    <x v="4"/>
    <x v="0"/>
  </r>
  <r>
    <x v="1"/>
    <x v="0"/>
  </r>
  <r>
    <x v="6"/>
    <x v="0"/>
  </r>
  <r>
    <x v="4"/>
    <x v="0"/>
  </r>
  <r>
    <x v="4"/>
    <x v="0"/>
  </r>
  <r>
    <x v="1"/>
    <x v="0"/>
  </r>
  <r>
    <x v="8"/>
    <x v="0"/>
  </r>
  <r>
    <x v="0"/>
    <x v="0"/>
  </r>
  <r>
    <x v="4"/>
    <x v="2"/>
  </r>
  <r>
    <x v="6"/>
    <x v="2"/>
  </r>
  <r>
    <x v="3"/>
    <x v="2"/>
  </r>
  <r>
    <x v="8"/>
    <x v="2"/>
  </r>
  <r>
    <x v="4"/>
    <x v="2"/>
  </r>
  <r>
    <x v="10"/>
    <x v="2"/>
  </r>
  <r>
    <x v="1"/>
    <x v="2"/>
  </r>
  <r>
    <x v="0"/>
    <x v="2"/>
  </r>
  <r>
    <x v="1"/>
    <x v="2"/>
  </r>
  <r>
    <x v="0"/>
    <x v="2"/>
  </r>
  <r>
    <x v="4"/>
    <x v="2"/>
  </r>
  <r>
    <x v="4"/>
    <x v="2"/>
  </r>
  <r>
    <x v="0"/>
    <x v="2"/>
  </r>
  <r>
    <x v="4"/>
    <x v="2"/>
  </r>
  <r>
    <x v="4"/>
    <x v="2"/>
  </r>
  <r>
    <x v="10"/>
    <x v="2"/>
  </r>
  <r>
    <x v="4"/>
    <x v="2"/>
  </r>
  <r>
    <x v="0"/>
    <x v="2"/>
  </r>
  <r>
    <x v="8"/>
    <x v="2"/>
  </r>
  <r>
    <x v="2"/>
    <x v="2"/>
  </r>
  <r>
    <x v="0"/>
    <x v="2"/>
  </r>
  <r>
    <x v="2"/>
    <x v="2"/>
  </r>
  <r>
    <x v="6"/>
    <x v="2"/>
  </r>
  <r>
    <x v="1"/>
    <x v="2"/>
  </r>
  <r>
    <x v="4"/>
    <x v="2"/>
  </r>
  <r>
    <x v="10"/>
    <x v="2"/>
  </r>
  <r>
    <x v="1"/>
    <x v="2"/>
  </r>
  <r>
    <x v="5"/>
    <x v="2"/>
  </r>
  <r>
    <x v="4"/>
    <x v="2"/>
  </r>
  <r>
    <x v="4"/>
    <x v="2"/>
  </r>
  <r>
    <x v="10"/>
    <x v="2"/>
  </r>
  <r>
    <x v="8"/>
    <x v="2"/>
  </r>
  <r>
    <x v="2"/>
    <x v="2"/>
  </r>
  <r>
    <x v="10"/>
    <x v="2"/>
  </r>
  <r>
    <x v="1"/>
    <x v="2"/>
  </r>
  <r>
    <x v="10"/>
    <x v="2"/>
  </r>
  <r>
    <x v="0"/>
    <x v="2"/>
  </r>
  <r>
    <x v="8"/>
    <x v="2"/>
  </r>
  <r>
    <x v="1"/>
    <x v="2"/>
  </r>
  <r>
    <x v="7"/>
    <x v="2"/>
  </r>
  <r>
    <x v="0"/>
    <x v="2"/>
  </r>
  <r>
    <x v="2"/>
    <x v="2"/>
  </r>
  <r>
    <x v="10"/>
    <x v="2"/>
  </r>
  <r>
    <x v="10"/>
    <x v="2"/>
  </r>
  <r>
    <x v="4"/>
    <x v="2"/>
  </r>
  <r>
    <x v="2"/>
    <x v="2"/>
  </r>
  <r>
    <x v="1"/>
    <x v="2"/>
  </r>
  <r>
    <x v="8"/>
    <x v="2"/>
  </r>
  <r>
    <x v="0"/>
    <x v="2"/>
  </r>
  <r>
    <x v="0"/>
    <x v="2"/>
  </r>
  <r>
    <x v="0"/>
    <x v="2"/>
  </r>
  <r>
    <x v="10"/>
    <x v="2"/>
  </r>
  <r>
    <x v="2"/>
    <x v="2"/>
  </r>
  <r>
    <x v="5"/>
    <x v="2"/>
  </r>
  <r>
    <x v="4"/>
    <x v="2"/>
  </r>
  <r>
    <x v="4"/>
    <x v="2"/>
  </r>
  <r>
    <x v="10"/>
    <x v="2"/>
  </r>
  <r>
    <x v="4"/>
    <x v="2"/>
  </r>
  <r>
    <x v="1"/>
    <x v="2"/>
  </r>
  <r>
    <x v="6"/>
    <x v="2"/>
  </r>
  <r>
    <x v="3"/>
    <x v="2"/>
  </r>
  <r>
    <x v="5"/>
    <x v="2"/>
  </r>
  <r>
    <x v="1"/>
    <x v="2"/>
  </r>
  <r>
    <x v="6"/>
    <x v="2"/>
  </r>
  <r>
    <x v="10"/>
    <x v="2"/>
  </r>
  <r>
    <x v="7"/>
    <x v="2"/>
  </r>
  <r>
    <x v="10"/>
    <x v="2"/>
  </r>
  <r>
    <x v="10"/>
    <x v="2"/>
  </r>
  <r>
    <x v="1"/>
    <x v="2"/>
  </r>
  <r>
    <x v="10"/>
    <x v="2"/>
  </r>
  <r>
    <x v="4"/>
    <x v="2"/>
  </r>
  <r>
    <x v="1"/>
    <x v="2"/>
  </r>
  <r>
    <x v="10"/>
    <x v="2"/>
  </r>
  <r>
    <x v="5"/>
    <x v="2"/>
  </r>
  <r>
    <x v="8"/>
    <x v="2"/>
  </r>
  <r>
    <x v="0"/>
    <x v="2"/>
  </r>
  <r>
    <x v="10"/>
    <x v="2"/>
  </r>
  <r>
    <x v="4"/>
    <x v="2"/>
  </r>
  <r>
    <x v="10"/>
    <x v="2"/>
  </r>
  <r>
    <x v="8"/>
    <x v="2"/>
  </r>
  <r>
    <x v="0"/>
    <x v="2"/>
  </r>
  <r>
    <x v="1"/>
    <x v="2"/>
  </r>
  <r>
    <x v="8"/>
    <x v="2"/>
  </r>
  <r>
    <x v="0"/>
    <x v="2"/>
  </r>
  <r>
    <x v="8"/>
    <x v="2"/>
  </r>
  <r>
    <x v="1"/>
    <x v="2"/>
  </r>
  <r>
    <x v="10"/>
    <x v="2"/>
  </r>
  <r>
    <x v="8"/>
    <x v="2"/>
  </r>
  <r>
    <x v="10"/>
    <x v="2"/>
  </r>
  <r>
    <x v="0"/>
    <x v="2"/>
  </r>
  <r>
    <x v="1"/>
    <x v="2"/>
  </r>
  <r>
    <x v="0"/>
    <x v="2"/>
  </r>
  <r>
    <x v="0"/>
    <x v="2"/>
  </r>
  <r>
    <x v="10"/>
    <x v="2"/>
  </r>
  <r>
    <x v="4"/>
    <x v="2"/>
  </r>
  <r>
    <x v="10"/>
    <x v="2"/>
  </r>
  <r>
    <x v="0"/>
    <x v="2"/>
  </r>
  <r>
    <x v="6"/>
    <x v="2"/>
  </r>
  <r>
    <x v="0"/>
    <x v="2"/>
  </r>
  <r>
    <x v="1"/>
    <x v="2"/>
  </r>
  <r>
    <x v="0"/>
    <x v="0"/>
  </r>
  <r>
    <x v="0"/>
    <x v="0"/>
  </r>
  <r>
    <x v="4"/>
    <x v="0"/>
  </r>
  <r>
    <x v="0"/>
    <x v="0"/>
  </r>
  <r>
    <x v="4"/>
    <x v="0"/>
  </r>
  <r>
    <x v="1"/>
    <x v="0"/>
  </r>
  <r>
    <x v="4"/>
    <x v="0"/>
  </r>
  <r>
    <x v="1"/>
    <x v="0"/>
  </r>
  <r>
    <x v="4"/>
    <x v="0"/>
  </r>
  <r>
    <x v="4"/>
    <x v="0"/>
  </r>
  <r>
    <x v="4"/>
    <x v="0"/>
  </r>
  <r>
    <x v="4"/>
    <x v="0"/>
  </r>
  <r>
    <x v="1"/>
    <x v="0"/>
  </r>
  <r>
    <x v="4"/>
    <x v="0"/>
  </r>
  <r>
    <x v="6"/>
    <x v="0"/>
  </r>
  <r>
    <x v="4"/>
    <x v="0"/>
  </r>
  <r>
    <x v="4"/>
    <x v="0"/>
  </r>
  <r>
    <x v="4"/>
    <x v="0"/>
  </r>
  <r>
    <x v="0"/>
    <x v="0"/>
  </r>
  <r>
    <x v="2"/>
    <x v="0"/>
  </r>
  <r>
    <x v="6"/>
    <x v="2"/>
  </r>
  <r>
    <x v="4"/>
    <x v="2"/>
  </r>
  <r>
    <x v="10"/>
    <x v="2"/>
  </r>
  <r>
    <x v="8"/>
    <x v="2"/>
  </r>
  <r>
    <x v="2"/>
    <x v="2"/>
  </r>
  <r>
    <x v="10"/>
    <x v="2"/>
  </r>
  <r>
    <x v="10"/>
    <x v="2"/>
  </r>
  <r>
    <x v="0"/>
    <x v="2"/>
  </r>
  <r>
    <x v="1"/>
    <x v="2"/>
  </r>
  <r>
    <x v="4"/>
    <x v="2"/>
  </r>
  <r>
    <x v="0"/>
    <x v="2"/>
  </r>
  <r>
    <x v="10"/>
    <x v="2"/>
  </r>
  <r>
    <x v="11"/>
    <x v="2"/>
  </r>
  <r>
    <x v="9"/>
    <x v="2"/>
  </r>
  <r>
    <x v="4"/>
    <x v="2"/>
  </r>
  <r>
    <x v="0"/>
    <x v="2"/>
  </r>
  <r>
    <x v="0"/>
    <x v="2"/>
  </r>
  <r>
    <x v="10"/>
    <x v="2"/>
  </r>
  <r>
    <x v="2"/>
    <x v="2"/>
  </r>
  <r>
    <x v="10"/>
    <x v="2"/>
  </r>
  <r>
    <x v="10"/>
    <x v="2"/>
  </r>
  <r>
    <x v="6"/>
    <x v="2"/>
  </r>
  <r>
    <x v="10"/>
    <x v="2"/>
  </r>
  <r>
    <x v="10"/>
    <x v="2"/>
  </r>
  <r>
    <x v="6"/>
    <x v="2"/>
  </r>
  <r>
    <x v="9"/>
    <x v="2"/>
  </r>
  <r>
    <x v="0"/>
    <x v="2"/>
  </r>
  <r>
    <x v="1"/>
    <x v="2"/>
  </r>
  <r>
    <x v="8"/>
    <x v="2"/>
  </r>
  <r>
    <x v="4"/>
    <x v="2"/>
  </r>
  <r>
    <x v="10"/>
    <x v="2"/>
  </r>
  <r>
    <x v="9"/>
    <x v="2"/>
  </r>
  <r>
    <x v="4"/>
    <x v="2"/>
  </r>
  <r>
    <x v="10"/>
    <x v="2"/>
  </r>
  <r>
    <x v="1"/>
    <x v="2"/>
  </r>
  <r>
    <x v="10"/>
    <x v="2"/>
  </r>
  <r>
    <x v="10"/>
    <x v="2"/>
  </r>
  <r>
    <x v="0"/>
    <x v="2"/>
  </r>
  <r>
    <x v="10"/>
    <x v="2"/>
  </r>
  <r>
    <x v="1"/>
    <x v="2"/>
  </r>
  <r>
    <x v="4"/>
    <x v="2"/>
  </r>
  <r>
    <x v="2"/>
    <x v="2"/>
  </r>
  <r>
    <x v="10"/>
    <x v="2"/>
  </r>
  <r>
    <x v="0"/>
    <x v="2"/>
  </r>
  <r>
    <x v="4"/>
    <x v="2"/>
  </r>
  <r>
    <x v="0"/>
    <x v="2"/>
  </r>
  <r>
    <x v="1"/>
    <x v="2"/>
  </r>
  <r>
    <x v="5"/>
    <x v="2"/>
  </r>
  <r>
    <x v="0"/>
    <x v="2"/>
  </r>
  <r>
    <x v="0"/>
    <x v="2"/>
  </r>
  <r>
    <x v="0"/>
    <x v="2"/>
  </r>
  <r>
    <x v="10"/>
    <x v="2"/>
  </r>
  <r>
    <x v="0"/>
    <x v="2"/>
  </r>
  <r>
    <x v="2"/>
    <x v="2"/>
  </r>
  <r>
    <x v="9"/>
    <x v="2"/>
  </r>
  <r>
    <x v="10"/>
    <x v="2"/>
  </r>
  <r>
    <x v="8"/>
    <x v="2"/>
  </r>
  <r>
    <x v="0"/>
    <x v="2"/>
  </r>
  <r>
    <x v="4"/>
    <x v="2"/>
  </r>
  <r>
    <x v="10"/>
    <x v="2"/>
  </r>
  <r>
    <x v="0"/>
    <x v="1"/>
  </r>
  <r>
    <x v="1"/>
    <x v="1"/>
  </r>
  <r>
    <x v="10"/>
    <x v="1"/>
  </r>
  <r>
    <x v="6"/>
    <x v="1"/>
  </r>
  <r>
    <x v="4"/>
    <x v="1"/>
  </r>
  <r>
    <x v="0"/>
    <x v="1"/>
  </r>
  <r>
    <x v="0"/>
    <x v="1"/>
  </r>
  <r>
    <x v="2"/>
    <x v="1"/>
  </r>
  <r>
    <x v="10"/>
    <x v="1"/>
  </r>
  <r>
    <x v="2"/>
    <x v="1"/>
  </r>
  <r>
    <x v="1"/>
    <x v="1"/>
  </r>
  <r>
    <x v="10"/>
    <x v="1"/>
  </r>
  <r>
    <x v="1"/>
    <x v="1"/>
  </r>
  <r>
    <x v="10"/>
    <x v="1"/>
  </r>
  <r>
    <x v="1"/>
    <x v="1"/>
  </r>
  <r>
    <x v="2"/>
    <x v="1"/>
  </r>
  <r>
    <x v="0"/>
    <x v="1"/>
  </r>
  <r>
    <x v="4"/>
    <x v="1"/>
  </r>
  <r>
    <x v="2"/>
    <x v="1"/>
  </r>
  <r>
    <x v="10"/>
    <x v="1"/>
  </r>
  <r>
    <x v="5"/>
    <x v="1"/>
  </r>
  <r>
    <x v="9"/>
    <x v="1"/>
  </r>
  <r>
    <x v="0"/>
    <x v="1"/>
  </r>
  <r>
    <x v="10"/>
    <x v="1"/>
  </r>
  <r>
    <x v="0"/>
    <x v="1"/>
  </r>
  <r>
    <x v="9"/>
    <x v="1"/>
  </r>
  <r>
    <x v="9"/>
    <x v="1"/>
  </r>
  <r>
    <x v="10"/>
    <x v="1"/>
  </r>
  <r>
    <x v="0"/>
    <x v="1"/>
  </r>
  <r>
    <x v="10"/>
    <x v="1"/>
  </r>
  <r>
    <x v="1"/>
    <x v="1"/>
  </r>
  <r>
    <x v="10"/>
    <x v="1"/>
  </r>
  <r>
    <x v="8"/>
    <x v="1"/>
  </r>
  <r>
    <x v="1"/>
    <x v="1"/>
  </r>
  <r>
    <x v="0"/>
    <x v="1"/>
  </r>
  <r>
    <x v="9"/>
    <x v="1"/>
  </r>
  <r>
    <x v="4"/>
    <x v="1"/>
  </r>
  <r>
    <x v="10"/>
    <x v="1"/>
  </r>
  <r>
    <x v="10"/>
    <x v="1"/>
  </r>
  <r>
    <x v="10"/>
    <x v="1"/>
  </r>
  <r>
    <x v="2"/>
    <x v="0"/>
  </r>
  <r>
    <x v="3"/>
    <x v="0"/>
  </r>
  <r>
    <x v="8"/>
    <x v="0"/>
  </r>
  <r>
    <x v="9"/>
    <x v="0"/>
  </r>
  <r>
    <x v="9"/>
    <x v="0"/>
  </r>
  <r>
    <x v="4"/>
    <x v="0"/>
  </r>
  <r>
    <x v="2"/>
    <x v="0"/>
  </r>
  <r>
    <x v="4"/>
    <x v="0"/>
  </r>
  <r>
    <x v="7"/>
    <x v="0"/>
  </r>
  <r>
    <x v="4"/>
    <x v="0"/>
  </r>
  <r>
    <x v="4"/>
    <x v="0"/>
  </r>
  <r>
    <x v="9"/>
    <x v="0"/>
  </r>
  <r>
    <x v="4"/>
    <x v="0"/>
  </r>
  <r>
    <x v="10"/>
    <x v="0"/>
  </r>
  <r>
    <x v="1"/>
    <x v="0"/>
  </r>
  <r>
    <x v="0"/>
    <x v="0"/>
  </r>
  <r>
    <x v="0"/>
    <x v="0"/>
  </r>
  <r>
    <x v="6"/>
    <x v="0"/>
  </r>
  <r>
    <x v="9"/>
    <x v="0"/>
  </r>
  <r>
    <x v="4"/>
    <x v="0"/>
  </r>
  <r>
    <x v="10"/>
    <x v="2"/>
  </r>
  <r>
    <x v="1"/>
    <x v="2"/>
  </r>
  <r>
    <x v="7"/>
    <x v="2"/>
  </r>
  <r>
    <x v="10"/>
    <x v="2"/>
  </r>
  <r>
    <x v="1"/>
    <x v="2"/>
  </r>
  <r>
    <x v="1"/>
    <x v="2"/>
  </r>
  <r>
    <x v="10"/>
    <x v="2"/>
  </r>
  <r>
    <x v="10"/>
    <x v="2"/>
  </r>
  <r>
    <x v="6"/>
    <x v="2"/>
  </r>
  <r>
    <x v="10"/>
    <x v="2"/>
  </r>
  <r>
    <x v="10"/>
    <x v="2"/>
  </r>
  <r>
    <x v="5"/>
    <x v="2"/>
  </r>
  <r>
    <x v="10"/>
    <x v="2"/>
  </r>
  <r>
    <x v="10"/>
    <x v="2"/>
  </r>
  <r>
    <x v="10"/>
    <x v="2"/>
  </r>
  <r>
    <x v="0"/>
    <x v="2"/>
  </r>
  <r>
    <x v="10"/>
    <x v="2"/>
  </r>
  <r>
    <x v="10"/>
    <x v="2"/>
  </r>
  <r>
    <x v="9"/>
    <x v="2"/>
  </r>
  <r>
    <x v="10"/>
    <x v="2"/>
  </r>
  <r>
    <x v="10"/>
    <x v="2"/>
  </r>
  <r>
    <x v="4"/>
    <x v="2"/>
  </r>
  <r>
    <x v="10"/>
    <x v="2"/>
  </r>
  <r>
    <x v="7"/>
    <x v="2"/>
  </r>
  <r>
    <x v="10"/>
    <x v="2"/>
  </r>
  <r>
    <x v="4"/>
    <x v="2"/>
  </r>
  <r>
    <x v="10"/>
    <x v="2"/>
  </r>
  <r>
    <x v="10"/>
    <x v="2"/>
  </r>
  <r>
    <x v="8"/>
    <x v="2"/>
  </r>
  <r>
    <x v="10"/>
    <x v="2"/>
  </r>
  <r>
    <x v="8"/>
    <x v="2"/>
  </r>
  <r>
    <x v="10"/>
    <x v="2"/>
  </r>
  <r>
    <x v="8"/>
    <x v="2"/>
  </r>
  <r>
    <x v="10"/>
    <x v="2"/>
  </r>
  <r>
    <x v="10"/>
    <x v="2"/>
  </r>
  <r>
    <x v="10"/>
    <x v="2"/>
  </r>
  <r>
    <x v="10"/>
    <x v="2"/>
  </r>
  <r>
    <x v="0"/>
    <x v="2"/>
  </r>
  <r>
    <x v="10"/>
    <x v="2"/>
  </r>
  <r>
    <x v="10"/>
    <x v="2"/>
  </r>
  <r>
    <x v="6"/>
    <x v="2"/>
  </r>
  <r>
    <x v="8"/>
    <x v="2"/>
  </r>
  <r>
    <x v="6"/>
    <x v="2"/>
  </r>
  <r>
    <x v="6"/>
    <x v="2"/>
  </r>
  <r>
    <x v="10"/>
    <x v="2"/>
  </r>
  <r>
    <x v="10"/>
    <x v="2"/>
  </r>
  <r>
    <x v="10"/>
    <x v="2"/>
  </r>
  <r>
    <x v="10"/>
    <x v="2"/>
  </r>
  <r>
    <x v="3"/>
    <x v="2"/>
  </r>
  <r>
    <x v="6"/>
    <x v="2"/>
  </r>
  <r>
    <x v="4"/>
    <x v="2"/>
  </r>
  <r>
    <x v="10"/>
    <x v="2"/>
  </r>
  <r>
    <x v="11"/>
    <x v="2"/>
  </r>
  <r>
    <x v="9"/>
    <x v="2"/>
  </r>
  <r>
    <x v="6"/>
    <x v="2"/>
  </r>
  <r>
    <x v="9"/>
    <x v="2"/>
  </r>
  <r>
    <x v="0"/>
    <x v="2"/>
  </r>
  <r>
    <x v="10"/>
    <x v="2"/>
  </r>
  <r>
    <x v="1"/>
    <x v="2"/>
  </r>
  <r>
    <x v="6"/>
    <x v="2"/>
  </r>
  <r>
    <x v="4"/>
    <x v="0"/>
  </r>
  <r>
    <x v="0"/>
    <x v="0"/>
  </r>
  <r>
    <x v="9"/>
    <x v="0"/>
  </r>
  <r>
    <x v="0"/>
    <x v="0"/>
  </r>
  <r>
    <x v="0"/>
    <x v="0"/>
  </r>
  <r>
    <x v="8"/>
    <x v="0"/>
  </r>
  <r>
    <x v="4"/>
    <x v="0"/>
  </r>
  <r>
    <x v="4"/>
    <x v="0"/>
  </r>
  <r>
    <x v="0"/>
    <x v="0"/>
  </r>
  <r>
    <x v="4"/>
    <x v="0"/>
  </r>
  <r>
    <x v="8"/>
    <x v="0"/>
  </r>
  <r>
    <x v="0"/>
    <x v="0"/>
  </r>
  <r>
    <x v="2"/>
    <x v="0"/>
  </r>
  <r>
    <x v="4"/>
    <x v="0"/>
  </r>
  <r>
    <x v="0"/>
    <x v="0"/>
  </r>
  <r>
    <x v="11"/>
    <x v="0"/>
  </r>
  <r>
    <x v="4"/>
    <x v="0"/>
  </r>
  <r>
    <x v="0"/>
    <x v="0"/>
  </r>
  <r>
    <x v="4"/>
    <x v="0"/>
  </r>
  <r>
    <x v="0"/>
    <x v="0"/>
  </r>
  <r>
    <x v="4"/>
    <x v="0"/>
  </r>
  <r>
    <x v="1"/>
    <x v="0"/>
  </r>
  <r>
    <x v="4"/>
    <x v="0"/>
  </r>
  <r>
    <x v="2"/>
    <x v="0"/>
  </r>
  <r>
    <x v="0"/>
    <x v="0"/>
  </r>
  <r>
    <x v="4"/>
    <x v="0"/>
  </r>
  <r>
    <x v="4"/>
    <x v="0"/>
  </r>
  <r>
    <x v="0"/>
    <x v="0"/>
  </r>
  <r>
    <x v="4"/>
    <x v="0"/>
  </r>
  <r>
    <x v="1"/>
    <x v="0"/>
  </r>
  <r>
    <x v="4"/>
    <x v="0"/>
  </r>
  <r>
    <x v="4"/>
    <x v="0"/>
  </r>
  <r>
    <x v="0"/>
    <x v="0"/>
  </r>
  <r>
    <x v="1"/>
    <x v="0"/>
  </r>
  <r>
    <x v="4"/>
    <x v="0"/>
  </r>
  <r>
    <x v="4"/>
    <x v="0"/>
  </r>
  <r>
    <x v="2"/>
    <x v="0"/>
  </r>
  <r>
    <x v="2"/>
    <x v="0"/>
  </r>
  <r>
    <x v="4"/>
    <x v="0"/>
  </r>
  <r>
    <x v="0"/>
    <x v="0"/>
  </r>
  <r>
    <x v="4"/>
    <x v="2"/>
  </r>
  <r>
    <x v="0"/>
    <x v="2"/>
  </r>
  <r>
    <x v="4"/>
    <x v="2"/>
  </r>
  <r>
    <x v="4"/>
    <x v="2"/>
  </r>
  <r>
    <x v="0"/>
    <x v="2"/>
  </r>
  <r>
    <x v="0"/>
    <x v="2"/>
  </r>
  <r>
    <x v="4"/>
    <x v="2"/>
  </r>
  <r>
    <x v="0"/>
    <x v="2"/>
  </r>
  <r>
    <x v="4"/>
    <x v="2"/>
  </r>
  <r>
    <x v="4"/>
    <x v="2"/>
  </r>
  <r>
    <x v="6"/>
    <x v="2"/>
  </r>
  <r>
    <x v="7"/>
    <x v="2"/>
  </r>
  <r>
    <x v="4"/>
    <x v="2"/>
  </r>
  <r>
    <x v="4"/>
    <x v="2"/>
  </r>
  <r>
    <x v="2"/>
    <x v="2"/>
  </r>
  <r>
    <x v="1"/>
    <x v="2"/>
  </r>
  <r>
    <x v="0"/>
    <x v="2"/>
  </r>
  <r>
    <x v="4"/>
    <x v="2"/>
  </r>
  <r>
    <x v="2"/>
    <x v="2"/>
  </r>
  <r>
    <x v="6"/>
    <x v="2"/>
  </r>
  <r>
    <x v="4"/>
    <x v="0"/>
  </r>
  <r>
    <x v="2"/>
    <x v="0"/>
  </r>
  <r>
    <x v="2"/>
    <x v="0"/>
  </r>
  <r>
    <x v="4"/>
    <x v="0"/>
  </r>
  <r>
    <x v="4"/>
    <x v="0"/>
  </r>
  <r>
    <x v="2"/>
    <x v="0"/>
  </r>
  <r>
    <x v="0"/>
    <x v="0"/>
  </r>
  <r>
    <x v="4"/>
    <x v="0"/>
  </r>
  <r>
    <x v="4"/>
    <x v="0"/>
  </r>
  <r>
    <x v="4"/>
    <x v="0"/>
  </r>
  <r>
    <x v="1"/>
    <x v="0"/>
  </r>
  <r>
    <x v="0"/>
    <x v="0"/>
  </r>
  <r>
    <x v="4"/>
    <x v="0"/>
  </r>
  <r>
    <x v="4"/>
    <x v="0"/>
  </r>
  <r>
    <x v="0"/>
    <x v="0"/>
  </r>
  <r>
    <x v="1"/>
    <x v="0"/>
  </r>
  <r>
    <x v="1"/>
    <x v="0"/>
  </r>
  <r>
    <x v="4"/>
    <x v="0"/>
  </r>
  <r>
    <x v="4"/>
    <x v="0"/>
  </r>
  <r>
    <x v="0"/>
    <x v="0"/>
  </r>
  <r>
    <x v="4"/>
    <x v="0"/>
  </r>
  <r>
    <x v="4"/>
    <x v="0"/>
  </r>
  <r>
    <x v="0"/>
    <x v="0"/>
  </r>
  <r>
    <x v="4"/>
    <x v="0"/>
  </r>
  <r>
    <x v="0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0"/>
    <x v="0"/>
  </r>
  <r>
    <x v="4"/>
    <x v="0"/>
  </r>
  <r>
    <x v="2"/>
    <x v="0"/>
  </r>
  <r>
    <x v="2"/>
    <x v="0"/>
  </r>
  <r>
    <x v="4"/>
    <x v="0"/>
  </r>
  <r>
    <x v="6"/>
    <x v="0"/>
  </r>
  <r>
    <x v="4"/>
    <x v="0"/>
  </r>
  <r>
    <x v="2"/>
    <x v="0"/>
  </r>
  <r>
    <x v="4"/>
    <x v="0"/>
  </r>
  <r>
    <x v="1"/>
    <x v="0"/>
  </r>
  <r>
    <x v="0"/>
    <x v="0"/>
  </r>
  <r>
    <x v="2"/>
    <x v="0"/>
  </r>
  <r>
    <x v="4"/>
    <x v="0"/>
  </r>
  <r>
    <x v="2"/>
    <x v="0"/>
  </r>
  <r>
    <x v="4"/>
    <x v="0"/>
  </r>
  <r>
    <x v="4"/>
    <x v="0"/>
  </r>
  <r>
    <x v="6"/>
    <x v="0"/>
  </r>
  <r>
    <x v="0"/>
    <x v="0"/>
  </r>
  <r>
    <x v="0"/>
    <x v="0"/>
  </r>
  <r>
    <x v="4"/>
    <x v="0"/>
  </r>
  <r>
    <x v="0"/>
    <x v="0"/>
  </r>
  <r>
    <x v="4"/>
    <x v="0"/>
  </r>
  <r>
    <x v="4"/>
    <x v="0"/>
  </r>
  <r>
    <x v="0"/>
    <x v="0"/>
  </r>
  <r>
    <x v="1"/>
    <x v="0"/>
  </r>
  <r>
    <x v="0"/>
    <x v="0"/>
  </r>
  <r>
    <x v="4"/>
    <x v="0"/>
  </r>
  <r>
    <x v="4"/>
    <x v="0"/>
  </r>
  <r>
    <x v="4"/>
    <x v="0"/>
  </r>
  <r>
    <x v="0"/>
    <x v="0"/>
  </r>
  <r>
    <x v="4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2"/>
    <x v="0"/>
  </r>
  <r>
    <x v="9"/>
    <x v="0"/>
  </r>
  <r>
    <x v="4"/>
    <x v="0"/>
  </r>
  <r>
    <x v="2"/>
    <x v="0"/>
  </r>
  <r>
    <x v="4"/>
    <x v="0"/>
  </r>
  <r>
    <x v="4"/>
    <x v="0"/>
  </r>
  <r>
    <x v="4"/>
    <x v="0"/>
  </r>
  <r>
    <x v="1"/>
    <x v="2"/>
  </r>
  <r>
    <x v="4"/>
    <x v="2"/>
  </r>
  <r>
    <x v="10"/>
    <x v="2"/>
  </r>
  <r>
    <x v="4"/>
    <x v="2"/>
  </r>
  <r>
    <x v="0"/>
    <x v="2"/>
  </r>
  <r>
    <x v="4"/>
    <x v="2"/>
  </r>
  <r>
    <x v="4"/>
    <x v="2"/>
  </r>
  <r>
    <x v="0"/>
    <x v="2"/>
  </r>
  <r>
    <x v="11"/>
    <x v="2"/>
  </r>
  <r>
    <x v="0"/>
    <x v="2"/>
  </r>
  <r>
    <x v="8"/>
    <x v="2"/>
  </r>
  <r>
    <x v="0"/>
    <x v="2"/>
  </r>
  <r>
    <x v="0"/>
    <x v="2"/>
  </r>
  <r>
    <x v="4"/>
    <x v="2"/>
  </r>
  <r>
    <x v="4"/>
    <x v="2"/>
  </r>
  <r>
    <x v="0"/>
    <x v="2"/>
  </r>
  <r>
    <x v="4"/>
    <x v="2"/>
  </r>
  <r>
    <x v="4"/>
    <x v="2"/>
  </r>
  <r>
    <x v="0"/>
    <x v="2"/>
  </r>
  <r>
    <x v="4"/>
    <x v="2"/>
  </r>
  <r>
    <x v="4"/>
    <x v="2"/>
  </r>
  <r>
    <x v="4"/>
    <x v="2"/>
  </r>
  <r>
    <x v="4"/>
    <x v="2"/>
  </r>
  <r>
    <x v="0"/>
    <x v="2"/>
  </r>
  <r>
    <x v="4"/>
    <x v="2"/>
  </r>
  <r>
    <x v="4"/>
    <x v="2"/>
  </r>
  <r>
    <x v="2"/>
    <x v="2"/>
  </r>
  <r>
    <x v="4"/>
    <x v="2"/>
  </r>
  <r>
    <x v="4"/>
    <x v="2"/>
  </r>
  <r>
    <x v="9"/>
    <x v="2"/>
  </r>
  <r>
    <x v="4"/>
    <x v="2"/>
  </r>
  <r>
    <x v="0"/>
    <x v="2"/>
  </r>
  <r>
    <x v="0"/>
    <x v="2"/>
  </r>
  <r>
    <x v="4"/>
    <x v="2"/>
  </r>
  <r>
    <x v="8"/>
    <x v="2"/>
  </r>
  <r>
    <x v="0"/>
    <x v="2"/>
  </r>
  <r>
    <x v="0"/>
    <x v="2"/>
  </r>
  <r>
    <x v="4"/>
    <x v="2"/>
  </r>
  <r>
    <x v="4"/>
    <x v="2"/>
  </r>
  <r>
    <x v="2"/>
    <x v="2"/>
  </r>
  <r>
    <x v="0"/>
    <x v="2"/>
  </r>
  <r>
    <x v="0"/>
    <x v="2"/>
  </r>
  <r>
    <x v="5"/>
    <x v="2"/>
  </r>
  <r>
    <x v="0"/>
    <x v="2"/>
  </r>
  <r>
    <x v="10"/>
    <x v="2"/>
  </r>
  <r>
    <x v="0"/>
    <x v="2"/>
  </r>
  <r>
    <x v="6"/>
    <x v="2"/>
  </r>
  <r>
    <x v="4"/>
    <x v="2"/>
  </r>
  <r>
    <x v="4"/>
    <x v="2"/>
  </r>
  <r>
    <x v="6"/>
    <x v="2"/>
  </r>
  <r>
    <x v="2"/>
    <x v="2"/>
  </r>
  <r>
    <x v="10"/>
    <x v="2"/>
  </r>
  <r>
    <x v="4"/>
    <x v="2"/>
  </r>
  <r>
    <x v="5"/>
    <x v="2"/>
  </r>
  <r>
    <x v="4"/>
    <x v="2"/>
  </r>
  <r>
    <x v="0"/>
    <x v="2"/>
  </r>
  <r>
    <x v="4"/>
    <x v="2"/>
  </r>
  <r>
    <x v="0"/>
    <x v="2"/>
  </r>
  <r>
    <x v="4"/>
    <x v="2"/>
  </r>
  <r>
    <x v="8"/>
    <x v="2"/>
  </r>
  <r>
    <x v="0"/>
    <x v="2"/>
  </r>
  <r>
    <x v="6"/>
    <x v="2"/>
  </r>
  <r>
    <x v="9"/>
    <x v="2"/>
  </r>
  <r>
    <x v="6"/>
    <x v="2"/>
  </r>
  <r>
    <x v="4"/>
    <x v="2"/>
  </r>
  <r>
    <x v="0"/>
    <x v="2"/>
  </r>
  <r>
    <x v="0"/>
    <x v="2"/>
  </r>
  <r>
    <x v="8"/>
    <x v="2"/>
  </r>
  <r>
    <x v="1"/>
    <x v="2"/>
  </r>
  <r>
    <x v="2"/>
    <x v="2"/>
  </r>
  <r>
    <x v="2"/>
    <x v="2"/>
  </r>
  <r>
    <x v="4"/>
    <x v="2"/>
  </r>
  <r>
    <x v="0"/>
    <x v="2"/>
  </r>
  <r>
    <x v="4"/>
    <x v="2"/>
  </r>
  <r>
    <x v="0"/>
    <x v="2"/>
  </r>
  <r>
    <x v="4"/>
    <x v="2"/>
  </r>
  <r>
    <x v="4"/>
    <x v="2"/>
  </r>
  <r>
    <x v="4"/>
    <x v="2"/>
  </r>
  <r>
    <x v="0"/>
    <x v="2"/>
  </r>
  <r>
    <x v="4"/>
    <x v="2"/>
  </r>
  <r>
    <x v="0"/>
    <x v="2"/>
  </r>
  <r>
    <x v="10"/>
    <x v="2"/>
  </r>
  <r>
    <x v="0"/>
    <x v="2"/>
  </r>
  <r>
    <x v="4"/>
    <x v="2"/>
  </r>
  <r>
    <x v="10"/>
    <x v="2"/>
  </r>
  <r>
    <x v="10"/>
    <x v="2"/>
  </r>
  <r>
    <x v="6"/>
    <x v="2"/>
  </r>
  <r>
    <x v="2"/>
    <x v="2"/>
  </r>
  <r>
    <x v="4"/>
    <x v="2"/>
  </r>
  <r>
    <x v="8"/>
    <x v="2"/>
  </r>
  <r>
    <x v="0"/>
    <x v="2"/>
  </r>
  <r>
    <x v="10"/>
    <x v="2"/>
  </r>
  <r>
    <x v="11"/>
    <x v="2"/>
  </r>
  <r>
    <x v="6"/>
    <x v="2"/>
  </r>
  <r>
    <x v="6"/>
    <x v="2"/>
  </r>
  <r>
    <x v="10"/>
    <x v="2"/>
  </r>
  <r>
    <x v="10"/>
    <x v="2"/>
  </r>
  <r>
    <x v="1"/>
    <x v="2"/>
  </r>
  <r>
    <x v="0"/>
    <x v="2"/>
  </r>
  <r>
    <x v="10"/>
    <x v="2"/>
  </r>
  <r>
    <x v="10"/>
    <x v="2"/>
  </r>
  <r>
    <x v="10"/>
    <x v="2"/>
  </r>
  <r>
    <x v="4"/>
    <x v="2"/>
  </r>
  <r>
    <x v="7"/>
    <x v="2"/>
  </r>
  <r>
    <x v="10"/>
    <x v="2"/>
  </r>
  <r>
    <x v="9"/>
    <x v="2"/>
  </r>
  <r>
    <x v="1"/>
    <x v="2"/>
  </r>
  <r>
    <x v="8"/>
    <x v="2"/>
  </r>
  <r>
    <x v="0"/>
    <x v="2"/>
  </r>
  <r>
    <x v="5"/>
    <x v="2"/>
  </r>
  <r>
    <x v="0"/>
    <x v="2"/>
  </r>
  <r>
    <x v="10"/>
    <x v="2"/>
  </r>
  <r>
    <x v="8"/>
    <x v="2"/>
  </r>
  <r>
    <x v="8"/>
    <x v="2"/>
  </r>
  <r>
    <x v="10"/>
    <x v="2"/>
  </r>
  <r>
    <x v="10"/>
    <x v="2"/>
  </r>
  <r>
    <x v="10"/>
    <x v="2"/>
  </r>
  <r>
    <x v="4"/>
    <x v="2"/>
  </r>
  <r>
    <x v="10"/>
    <x v="2"/>
  </r>
  <r>
    <x v="7"/>
    <x v="2"/>
  </r>
  <r>
    <x v="1"/>
    <x v="2"/>
  </r>
  <r>
    <x v="10"/>
    <x v="2"/>
  </r>
  <r>
    <x v="6"/>
    <x v="2"/>
  </r>
  <r>
    <x v="10"/>
    <x v="2"/>
  </r>
  <r>
    <x v="1"/>
    <x v="2"/>
  </r>
  <r>
    <x v="5"/>
    <x v="2"/>
  </r>
  <r>
    <x v="8"/>
    <x v="2"/>
  </r>
  <r>
    <x v="10"/>
    <x v="2"/>
  </r>
  <r>
    <x v="0"/>
    <x v="2"/>
  </r>
  <r>
    <x v="1"/>
    <x v="2"/>
  </r>
  <r>
    <x v="9"/>
    <x v="2"/>
  </r>
  <r>
    <x v="0"/>
    <x v="2"/>
  </r>
  <r>
    <x v="10"/>
    <x v="2"/>
  </r>
  <r>
    <x v="10"/>
    <x v="2"/>
  </r>
  <r>
    <x v="10"/>
    <x v="2"/>
  </r>
  <r>
    <x v="1"/>
    <x v="2"/>
  </r>
  <r>
    <x v="4"/>
    <x v="2"/>
  </r>
  <r>
    <x v="0"/>
    <x v="2"/>
  </r>
  <r>
    <x v="10"/>
    <x v="2"/>
  </r>
  <r>
    <x v="10"/>
    <x v="2"/>
  </r>
  <r>
    <x v="10"/>
    <x v="1"/>
  </r>
  <r>
    <x v="0"/>
    <x v="1"/>
  </r>
  <r>
    <x v="0"/>
    <x v="1"/>
  </r>
  <r>
    <x v="8"/>
    <x v="1"/>
  </r>
  <r>
    <x v="9"/>
    <x v="1"/>
  </r>
  <r>
    <x v="10"/>
    <x v="1"/>
  </r>
  <r>
    <x v="4"/>
    <x v="1"/>
  </r>
  <r>
    <x v="5"/>
    <x v="1"/>
  </r>
  <r>
    <x v="10"/>
    <x v="1"/>
  </r>
  <r>
    <x v="10"/>
    <x v="1"/>
  </r>
  <r>
    <x v="10"/>
    <x v="1"/>
  </r>
  <r>
    <x v="8"/>
    <x v="1"/>
  </r>
  <r>
    <x v="0"/>
    <x v="1"/>
  </r>
  <r>
    <x v="9"/>
    <x v="1"/>
  </r>
  <r>
    <x v="1"/>
    <x v="1"/>
  </r>
  <r>
    <x v="0"/>
    <x v="1"/>
  </r>
  <r>
    <x v="10"/>
    <x v="1"/>
  </r>
  <r>
    <x v="10"/>
    <x v="1"/>
  </r>
  <r>
    <x v="8"/>
    <x v="1"/>
  </r>
  <r>
    <x v="11"/>
    <x v="1"/>
  </r>
  <r>
    <x v="4"/>
    <x v="0"/>
  </r>
  <r>
    <x v="4"/>
    <x v="0"/>
  </r>
  <r>
    <x v="4"/>
    <x v="0"/>
  </r>
  <r>
    <x v="4"/>
    <x v="0"/>
  </r>
  <r>
    <x v="8"/>
    <x v="0"/>
  </r>
  <r>
    <x v="10"/>
    <x v="0"/>
  </r>
  <r>
    <x v="0"/>
    <x v="0"/>
  </r>
  <r>
    <x v="0"/>
    <x v="0"/>
  </r>
  <r>
    <x v="1"/>
    <x v="0"/>
  </r>
  <r>
    <x v="1"/>
    <x v="0"/>
  </r>
  <r>
    <x v="4"/>
    <x v="0"/>
  </r>
  <r>
    <x v="1"/>
    <x v="0"/>
  </r>
  <r>
    <x v="0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2"/>
    <x v="0"/>
  </r>
  <r>
    <x v="10"/>
    <x v="1"/>
  </r>
  <r>
    <x v="2"/>
    <x v="1"/>
  </r>
  <r>
    <x v="2"/>
    <x v="1"/>
  </r>
  <r>
    <x v="10"/>
    <x v="1"/>
  </r>
  <r>
    <x v="0"/>
    <x v="1"/>
  </r>
  <r>
    <x v="1"/>
    <x v="1"/>
  </r>
  <r>
    <x v="4"/>
    <x v="1"/>
  </r>
  <r>
    <x v="4"/>
    <x v="1"/>
  </r>
  <r>
    <x v="6"/>
    <x v="1"/>
  </r>
  <r>
    <x v="1"/>
    <x v="1"/>
  </r>
  <r>
    <x v="4"/>
    <x v="1"/>
  </r>
  <r>
    <x v="2"/>
    <x v="1"/>
  </r>
  <r>
    <x v="4"/>
    <x v="1"/>
  </r>
  <r>
    <x v="4"/>
    <x v="1"/>
  </r>
  <r>
    <x v="4"/>
    <x v="1"/>
  </r>
  <r>
    <x v="4"/>
    <x v="1"/>
  </r>
  <r>
    <x v="1"/>
    <x v="1"/>
  </r>
  <r>
    <x v="1"/>
    <x v="1"/>
  </r>
  <r>
    <x v="3"/>
    <x v="1"/>
  </r>
  <r>
    <x v="4"/>
    <x v="1"/>
  </r>
  <r>
    <x v="0"/>
    <x v="1"/>
  </r>
  <r>
    <x v="4"/>
    <x v="1"/>
  </r>
  <r>
    <x v="2"/>
    <x v="1"/>
  </r>
  <r>
    <x v="4"/>
    <x v="1"/>
  </r>
  <r>
    <x v="10"/>
    <x v="2"/>
  </r>
  <r>
    <x v="4"/>
    <x v="2"/>
  </r>
  <r>
    <x v="10"/>
    <x v="2"/>
  </r>
  <r>
    <x v="2"/>
    <x v="2"/>
  </r>
  <r>
    <x v="5"/>
    <x v="2"/>
  </r>
  <r>
    <x v="4"/>
    <x v="2"/>
  </r>
  <r>
    <x v="1"/>
    <x v="2"/>
  </r>
  <r>
    <x v="2"/>
    <x v="2"/>
  </r>
  <r>
    <x v="10"/>
    <x v="2"/>
  </r>
  <r>
    <x v="2"/>
    <x v="2"/>
  </r>
  <r>
    <x v="10"/>
    <x v="2"/>
  </r>
  <r>
    <x v="4"/>
    <x v="2"/>
  </r>
  <r>
    <x v="10"/>
    <x v="2"/>
  </r>
  <r>
    <x v="9"/>
    <x v="2"/>
  </r>
  <r>
    <x v="2"/>
    <x v="2"/>
  </r>
  <r>
    <x v="9"/>
    <x v="2"/>
  </r>
  <r>
    <x v="8"/>
    <x v="2"/>
  </r>
  <r>
    <x v="10"/>
    <x v="2"/>
  </r>
  <r>
    <x v="1"/>
    <x v="2"/>
  </r>
  <r>
    <x v="10"/>
    <x v="2"/>
  </r>
  <r>
    <x v="2"/>
    <x v="2"/>
  </r>
  <r>
    <x v="5"/>
    <x v="2"/>
  </r>
  <r>
    <x v="6"/>
    <x v="2"/>
  </r>
  <r>
    <x v="4"/>
    <x v="2"/>
  </r>
  <r>
    <x v="11"/>
    <x v="2"/>
  </r>
  <r>
    <x v="6"/>
    <x v="2"/>
  </r>
  <r>
    <x v="1"/>
    <x v="2"/>
  </r>
  <r>
    <x v="2"/>
    <x v="2"/>
  </r>
  <r>
    <x v="4"/>
    <x v="2"/>
  </r>
  <r>
    <x v="2"/>
    <x v="2"/>
  </r>
  <r>
    <x v="6"/>
    <x v="2"/>
  </r>
  <r>
    <x v="10"/>
    <x v="2"/>
  </r>
  <r>
    <x v="1"/>
    <x v="2"/>
  </r>
  <r>
    <x v="10"/>
    <x v="2"/>
  </r>
  <r>
    <x v="9"/>
    <x v="2"/>
  </r>
  <r>
    <x v="0"/>
    <x v="2"/>
  </r>
  <r>
    <x v="4"/>
    <x v="2"/>
  </r>
  <r>
    <x v="10"/>
    <x v="2"/>
  </r>
  <r>
    <x v="0"/>
    <x v="2"/>
  </r>
  <r>
    <x v="6"/>
    <x v="2"/>
  </r>
  <r>
    <x v="10"/>
    <x v="2"/>
  </r>
  <r>
    <x v="10"/>
    <x v="2"/>
  </r>
  <r>
    <x v="2"/>
    <x v="2"/>
  </r>
  <r>
    <x v="1"/>
    <x v="2"/>
  </r>
  <r>
    <x v="9"/>
    <x v="2"/>
  </r>
  <r>
    <x v="1"/>
    <x v="2"/>
  </r>
  <r>
    <x v="10"/>
    <x v="2"/>
  </r>
  <r>
    <x v="4"/>
    <x v="2"/>
  </r>
  <r>
    <x v="10"/>
    <x v="2"/>
  </r>
  <r>
    <x v="4"/>
    <x v="2"/>
  </r>
  <r>
    <x v="0"/>
    <x v="2"/>
  </r>
  <r>
    <x v="3"/>
    <x v="2"/>
  </r>
  <r>
    <x v="10"/>
    <x v="2"/>
  </r>
  <r>
    <x v="4"/>
    <x v="2"/>
  </r>
  <r>
    <x v="4"/>
    <x v="2"/>
  </r>
  <r>
    <x v="4"/>
    <x v="2"/>
  </r>
  <r>
    <x v="9"/>
    <x v="2"/>
  </r>
  <r>
    <x v="10"/>
    <x v="2"/>
  </r>
  <r>
    <x v="4"/>
    <x v="2"/>
  </r>
  <r>
    <x v="0"/>
    <x v="2"/>
  </r>
  <r>
    <x v="10"/>
    <x v="2"/>
  </r>
  <r>
    <x v="4"/>
    <x v="2"/>
  </r>
  <r>
    <x v="4"/>
    <x v="2"/>
  </r>
  <r>
    <x v="7"/>
    <x v="2"/>
  </r>
  <r>
    <x v="4"/>
    <x v="2"/>
  </r>
  <r>
    <x v="8"/>
    <x v="2"/>
  </r>
  <r>
    <x v="0"/>
    <x v="2"/>
  </r>
  <r>
    <x v="3"/>
    <x v="2"/>
  </r>
  <r>
    <x v="1"/>
    <x v="2"/>
  </r>
  <r>
    <x v="4"/>
    <x v="2"/>
  </r>
  <r>
    <x v="9"/>
    <x v="2"/>
  </r>
  <r>
    <x v="4"/>
    <x v="2"/>
  </r>
  <r>
    <x v="4"/>
    <x v="2"/>
  </r>
  <r>
    <x v="9"/>
    <x v="2"/>
  </r>
  <r>
    <x v="7"/>
    <x v="2"/>
  </r>
  <r>
    <x v="0"/>
    <x v="2"/>
  </r>
  <r>
    <x v="0"/>
    <x v="2"/>
  </r>
  <r>
    <x v="2"/>
    <x v="2"/>
  </r>
  <r>
    <x v="4"/>
    <x v="2"/>
  </r>
  <r>
    <x v="11"/>
    <x v="2"/>
  </r>
  <r>
    <x v="0"/>
    <x v="2"/>
  </r>
  <r>
    <x v="10"/>
    <x v="2"/>
  </r>
  <r>
    <x v="0"/>
    <x v="2"/>
  </r>
  <r>
    <x v="9"/>
    <x v="2"/>
  </r>
  <r>
    <x v="6"/>
    <x v="2"/>
  </r>
  <r>
    <x v="10"/>
    <x v="2"/>
  </r>
  <r>
    <x v="4"/>
    <x v="2"/>
  </r>
  <r>
    <x v="9"/>
    <x v="2"/>
  </r>
  <r>
    <x v="6"/>
    <x v="2"/>
  </r>
  <r>
    <x v="0"/>
    <x v="2"/>
  </r>
  <r>
    <x v="0"/>
    <x v="2"/>
  </r>
  <r>
    <x v="9"/>
    <x v="2"/>
  </r>
  <r>
    <x v="0"/>
    <x v="2"/>
  </r>
  <r>
    <x v="1"/>
    <x v="2"/>
  </r>
  <r>
    <x v="0"/>
    <x v="2"/>
  </r>
  <r>
    <x v="0"/>
    <x v="2"/>
  </r>
  <r>
    <x v="5"/>
    <x v="2"/>
  </r>
  <r>
    <x v="6"/>
    <x v="2"/>
  </r>
  <r>
    <x v="10"/>
    <x v="2"/>
  </r>
  <r>
    <x v="0"/>
    <x v="2"/>
  </r>
  <r>
    <x v="1"/>
    <x v="2"/>
  </r>
  <r>
    <x v="1"/>
    <x v="2"/>
  </r>
  <r>
    <x v="6"/>
    <x v="2"/>
  </r>
  <r>
    <x v="10"/>
    <x v="2"/>
  </r>
  <r>
    <x v="6"/>
    <x v="2"/>
  </r>
  <r>
    <x v="1"/>
    <x v="2"/>
  </r>
  <r>
    <x v="9"/>
    <x v="2"/>
  </r>
  <r>
    <x v="9"/>
    <x v="2"/>
  </r>
  <r>
    <x v="0"/>
    <x v="2"/>
  </r>
  <r>
    <x v="10"/>
    <x v="2"/>
  </r>
  <r>
    <x v="6"/>
    <x v="2"/>
  </r>
  <r>
    <x v="8"/>
    <x v="2"/>
  </r>
  <r>
    <x v="10"/>
    <x v="2"/>
  </r>
  <r>
    <x v="0"/>
    <x v="2"/>
  </r>
  <r>
    <x v="10"/>
    <x v="2"/>
  </r>
  <r>
    <x v="10"/>
    <x v="2"/>
  </r>
  <r>
    <x v="10"/>
    <x v="2"/>
  </r>
  <r>
    <x v="10"/>
    <x v="2"/>
  </r>
  <r>
    <x v="4"/>
    <x v="2"/>
  </r>
  <r>
    <x v="4"/>
    <x v="2"/>
  </r>
  <r>
    <x v="8"/>
    <x v="0"/>
  </r>
  <r>
    <x v="1"/>
    <x v="0"/>
  </r>
  <r>
    <x v="0"/>
    <x v="0"/>
  </r>
  <r>
    <x v="0"/>
    <x v="0"/>
  </r>
  <r>
    <x v="4"/>
    <x v="0"/>
  </r>
  <r>
    <x v="0"/>
    <x v="0"/>
  </r>
  <r>
    <x v="2"/>
    <x v="0"/>
  </r>
  <r>
    <x v="4"/>
    <x v="0"/>
  </r>
  <r>
    <x v="2"/>
    <x v="0"/>
  </r>
  <r>
    <x v="8"/>
    <x v="0"/>
  </r>
  <r>
    <x v="1"/>
    <x v="0"/>
  </r>
  <r>
    <x v="1"/>
    <x v="0"/>
  </r>
  <r>
    <x v="1"/>
    <x v="0"/>
  </r>
  <r>
    <x v="6"/>
    <x v="0"/>
  </r>
  <r>
    <x v="4"/>
    <x v="0"/>
  </r>
  <r>
    <x v="4"/>
    <x v="0"/>
  </r>
  <r>
    <x v="4"/>
    <x v="0"/>
  </r>
  <r>
    <x v="0"/>
    <x v="0"/>
  </r>
  <r>
    <x v="9"/>
    <x v="0"/>
  </r>
  <r>
    <x v="6"/>
    <x v="0"/>
  </r>
  <r>
    <x v="1"/>
    <x v="0"/>
  </r>
  <r>
    <x v="1"/>
    <x v="0"/>
  </r>
  <r>
    <x v="2"/>
    <x v="0"/>
  </r>
  <r>
    <x v="6"/>
    <x v="0"/>
  </r>
  <r>
    <x v="1"/>
    <x v="0"/>
  </r>
  <r>
    <x v="0"/>
    <x v="0"/>
  </r>
  <r>
    <x v="8"/>
    <x v="0"/>
  </r>
  <r>
    <x v="4"/>
    <x v="0"/>
  </r>
  <r>
    <x v="4"/>
    <x v="0"/>
  </r>
  <r>
    <x v="0"/>
    <x v="0"/>
  </r>
  <r>
    <x v="4"/>
    <x v="0"/>
  </r>
  <r>
    <x v="0"/>
    <x v="0"/>
  </r>
  <r>
    <x v="1"/>
    <x v="0"/>
  </r>
  <r>
    <x v="9"/>
    <x v="0"/>
  </r>
  <r>
    <x v="0"/>
    <x v="0"/>
  </r>
  <r>
    <x v="6"/>
    <x v="0"/>
  </r>
  <r>
    <x v="6"/>
    <x v="0"/>
  </r>
  <r>
    <x v="4"/>
    <x v="0"/>
  </r>
  <r>
    <x v="4"/>
    <x v="0"/>
  </r>
  <r>
    <x v="6"/>
    <x v="0"/>
  </r>
  <r>
    <x v="6"/>
    <x v="1"/>
  </r>
  <r>
    <x v="4"/>
    <x v="1"/>
  </r>
  <r>
    <x v="10"/>
    <x v="1"/>
  </r>
  <r>
    <x v="4"/>
    <x v="1"/>
  </r>
  <r>
    <x v="0"/>
    <x v="1"/>
  </r>
  <r>
    <x v="4"/>
    <x v="1"/>
  </r>
  <r>
    <x v="10"/>
    <x v="1"/>
  </r>
  <r>
    <x v="0"/>
    <x v="1"/>
  </r>
  <r>
    <x v="0"/>
    <x v="1"/>
  </r>
  <r>
    <x v="4"/>
    <x v="1"/>
  </r>
  <r>
    <x v="10"/>
    <x v="1"/>
  </r>
  <r>
    <x v="0"/>
    <x v="1"/>
  </r>
  <r>
    <x v="4"/>
    <x v="1"/>
  </r>
  <r>
    <x v="9"/>
    <x v="1"/>
  </r>
  <r>
    <x v="4"/>
    <x v="1"/>
  </r>
  <r>
    <x v="4"/>
    <x v="1"/>
  </r>
  <r>
    <x v="0"/>
    <x v="1"/>
  </r>
  <r>
    <x v="0"/>
    <x v="1"/>
  </r>
  <r>
    <x v="2"/>
    <x v="1"/>
  </r>
  <r>
    <x v="1"/>
    <x v="1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5"/>
    <x v="0"/>
  </r>
  <r>
    <x v="0"/>
    <x v="0"/>
  </r>
  <r>
    <x v="4"/>
    <x v="0"/>
  </r>
  <r>
    <x v="2"/>
    <x v="0"/>
  </r>
  <r>
    <x v="0"/>
    <x v="0"/>
  </r>
  <r>
    <x v="4"/>
    <x v="0"/>
  </r>
  <r>
    <x v="5"/>
    <x v="0"/>
  </r>
  <r>
    <x v="0"/>
    <x v="0"/>
  </r>
  <r>
    <x v="1"/>
    <x v="0"/>
  </r>
  <r>
    <x v="4"/>
    <x v="0"/>
  </r>
  <r>
    <x v="4"/>
    <x v="0"/>
  </r>
  <r>
    <x v="4"/>
    <x v="0"/>
  </r>
  <r>
    <x v="0"/>
    <x v="0"/>
  </r>
  <r>
    <x v="4"/>
    <x v="0"/>
  </r>
  <r>
    <x v="2"/>
    <x v="0"/>
  </r>
  <r>
    <x v="4"/>
    <x v="0"/>
  </r>
  <r>
    <x v="0"/>
    <x v="0"/>
  </r>
  <r>
    <x v="8"/>
    <x v="0"/>
  </r>
  <r>
    <x v="1"/>
    <x v="0"/>
  </r>
  <r>
    <x v="6"/>
    <x v="0"/>
  </r>
  <r>
    <x v="1"/>
    <x v="0"/>
  </r>
  <r>
    <x v="0"/>
    <x v="0"/>
  </r>
  <r>
    <x v="0"/>
    <x v="0"/>
  </r>
  <r>
    <x v="4"/>
    <x v="0"/>
  </r>
  <r>
    <x v="9"/>
    <x v="0"/>
  </r>
  <r>
    <x v="6"/>
    <x v="0"/>
  </r>
  <r>
    <x v="4"/>
    <x v="0"/>
  </r>
  <r>
    <x v="6"/>
    <x v="0"/>
  </r>
  <r>
    <x v="0"/>
    <x v="0"/>
  </r>
  <r>
    <x v="1"/>
    <x v="0"/>
  </r>
  <r>
    <x v="6"/>
    <x v="0"/>
  </r>
  <r>
    <x v="0"/>
    <x v="0"/>
  </r>
  <r>
    <x v="6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2"/>
    <x v="0"/>
  </r>
  <r>
    <x v="4"/>
    <x v="0"/>
  </r>
  <r>
    <x v="2"/>
    <x v="0"/>
  </r>
  <r>
    <x v="8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3"/>
    <x v="1"/>
  </r>
  <r>
    <x v="5"/>
    <x v="1"/>
  </r>
  <r>
    <x v="10"/>
    <x v="1"/>
  </r>
  <r>
    <x v="10"/>
    <x v="1"/>
  </r>
  <r>
    <x v="1"/>
    <x v="1"/>
  </r>
  <r>
    <x v="1"/>
    <x v="1"/>
  </r>
  <r>
    <x v="8"/>
    <x v="1"/>
  </r>
  <r>
    <x v="10"/>
    <x v="1"/>
  </r>
  <r>
    <x v="4"/>
    <x v="1"/>
  </r>
  <r>
    <x v="3"/>
    <x v="1"/>
  </r>
  <r>
    <x v="10"/>
    <x v="1"/>
  </r>
  <r>
    <x v="10"/>
    <x v="1"/>
  </r>
  <r>
    <x v="10"/>
    <x v="1"/>
  </r>
  <r>
    <x v="10"/>
    <x v="1"/>
  </r>
  <r>
    <x v="3"/>
    <x v="1"/>
  </r>
  <r>
    <x v="0"/>
    <x v="1"/>
  </r>
  <r>
    <x v="10"/>
    <x v="1"/>
  </r>
  <r>
    <x v="10"/>
    <x v="1"/>
  </r>
  <r>
    <x v="7"/>
    <x v="1"/>
  </r>
  <r>
    <x v="6"/>
    <x v="1"/>
  </r>
  <r>
    <x v="10"/>
    <x v="1"/>
  </r>
  <r>
    <x v="8"/>
    <x v="1"/>
  </r>
  <r>
    <x v="10"/>
    <x v="1"/>
  </r>
  <r>
    <x v="11"/>
    <x v="1"/>
  </r>
  <r>
    <x v="10"/>
    <x v="1"/>
  </r>
  <r>
    <x v="10"/>
    <x v="1"/>
  </r>
  <r>
    <x v="7"/>
    <x v="1"/>
  </r>
  <r>
    <x v="10"/>
    <x v="1"/>
  </r>
  <r>
    <x v="1"/>
    <x v="1"/>
  </r>
  <r>
    <x v="4"/>
    <x v="1"/>
  </r>
  <r>
    <x v="10"/>
    <x v="1"/>
  </r>
  <r>
    <x v="9"/>
    <x v="1"/>
  </r>
  <r>
    <x v="10"/>
    <x v="1"/>
  </r>
  <r>
    <x v="10"/>
    <x v="1"/>
  </r>
  <r>
    <x v="5"/>
    <x v="1"/>
  </r>
  <r>
    <x v="10"/>
    <x v="1"/>
  </r>
  <r>
    <x v="4"/>
    <x v="1"/>
  </r>
  <r>
    <x v="9"/>
    <x v="1"/>
  </r>
  <r>
    <x v="10"/>
    <x v="1"/>
  </r>
  <r>
    <x v="10"/>
    <x v="1"/>
  </r>
  <r>
    <x v="4"/>
    <x v="0"/>
  </r>
  <r>
    <x v="2"/>
    <x v="0"/>
  </r>
  <r>
    <x v="4"/>
    <x v="0"/>
  </r>
  <r>
    <x v="4"/>
    <x v="0"/>
  </r>
  <r>
    <x v="0"/>
    <x v="0"/>
  </r>
  <r>
    <x v="0"/>
    <x v="0"/>
  </r>
  <r>
    <x v="0"/>
    <x v="0"/>
  </r>
  <r>
    <x v="8"/>
    <x v="0"/>
  </r>
  <r>
    <x v="1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0"/>
    <x v="0"/>
  </r>
  <r>
    <x v="4"/>
    <x v="0"/>
  </r>
  <r>
    <x v="2"/>
    <x v="0"/>
  </r>
  <r>
    <x v="3"/>
    <x v="0"/>
  </r>
  <r>
    <x v="0"/>
    <x v="0"/>
  </r>
  <r>
    <x v="0"/>
    <x v="0"/>
  </r>
  <r>
    <x v="0"/>
    <x v="0"/>
  </r>
  <r>
    <x v="0"/>
    <x v="0"/>
  </r>
  <r>
    <x v="5"/>
    <x v="0"/>
  </r>
  <r>
    <x v="4"/>
    <x v="0"/>
  </r>
  <r>
    <x v="0"/>
    <x v="0"/>
  </r>
  <r>
    <x v="2"/>
    <x v="0"/>
  </r>
  <r>
    <x v="1"/>
    <x v="0"/>
  </r>
  <r>
    <x v="4"/>
    <x v="0"/>
  </r>
  <r>
    <x v="4"/>
    <x v="0"/>
  </r>
  <r>
    <x v="4"/>
    <x v="0"/>
  </r>
  <r>
    <x v="4"/>
    <x v="0"/>
  </r>
  <r>
    <x v="4"/>
    <x v="0"/>
  </r>
  <r>
    <x v="1"/>
    <x v="0"/>
  </r>
  <r>
    <x v="2"/>
    <x v="0"/>
  </r>
  <r>
    <x v="0"/>
    <x v="0"/>
  </r>
  <r>
    <x v="0"/>
    <x v="0"/>
  </r>
  <r>
    <x v="4"/>
    <x v="0"/>
  </r>
  <r>
    <x v="4"/>
    <x v="0"/>
  </r>
  <r>
    <x v="0"/>
    <x v="0"/>
  </r>
  <r>
    <x v="2"/>
    <x v="0"/>
  </r>
  <r>
    <x v="4"/>
    <x v="0"/>
  </r>
  <r>
    <x v="0"/>
    <x v="0"/>
  </r>
  <r>
    <x v="2"/>
    <x v="0"/>
  </r>
  <r>
    <x v="4"/>
    <x v="0"/>
  </r>
  <r>
    <x v="2"/>
    <x v="0"/>
  </r>
  <r>
    <x v="4"/>
    <x v="0"/>
  </r>
  <r>
    <x v="1"/>
    <x v="0"/>
  </r>
  <r>
    <x v="2"/>
    <x v="0"/>
  </r>
  <r>
    <x v="4"/>
    <x v="0"/>
  </r>
  <r>
    <x v="0"/>
    <x v="0"/>
  </r>
  <r>
    <x v="1"/>
    <x v="0"/>
  </r>
  <r>
    <x v="4"/>
    <x v="0"/>
  </r>
  <r>
    <x v="0"/>
    <x v="0"/>
  </r>
  <r>
    <x v="2"/>
    <x v="0"/>
  </r>
  <r>
    <x v="4"/>
    <x v="0"/>
  </r>
  <r>
    <x v="4"/>
    <x v="0"/>
  </r>
  <r>
    <x v="4"/>
    <x v="0"/>
  </r>
  <r>
    <x v="1"/>
    <x v="2"/>
  </r>
  <r>
    <x v="9"/>
    <x v="2"/>
  </r>
  <r>
    <x v="1"/>
    <x v="2"/>
  </r>
  <r>
    <x v="4"/>
    <x v="2"/>
  </r>
  <r>
    <x v="4"/>
    <x v="2"/>
  </r>
  <r>
    <x v="4"/>
    <x v="2"/>
  </r>
  <r>
    <x v="0"/>
    <x v="2"/>
  </r>
  <r>
    <x v="4"/>
    <x v="2"/>
  </r>
  <r>
    <x v="0"/>
    <x v="2"/>
  </r>
  <r>
    <x v="4"/>
    <x v="2"/>
  </r>
  <r>
    <x v="2"/>
    <x v="2"/>
  </r>
  <r>
    <x v="4"/>
    <x v="2"/>
  </r>
  <r>
    <x v="10"/>
    <x v="2"/>
  </r>
  <r>
    <x v="4"/>
    <x v="2"/>
  </r>
  <r>
    <x v="4"/>
    <x v="2"/>
  </r>
  <r>
    <x v="0"/>
    <x v="2"/>
  </r>
  <r>
    <x v="2"/>
    <x v="2"/>
  </r>
  <r>
    <x v="10"/>
    <x v="2"/>
  </r>
  <r>
    <x v="9"/>
    <x v="2"/>
  </r>
  <r>
    <x v="5"/>
    <x v="2"/>
  </r>
  <r>
    <x v="0"/>
    <x v="2"/>
  </r>
  <r>
    <x v="1"/>
    <x v="2"/>
  </r>
  <r>
    <x v="4"/>
    <x v="2"/>
  </r>
  <r>
    <x v="0"/>
    <x v="2"/>
  </r>
  <r>
    <x v="4"/>
    <x v="2"/>
  </r>
  <r>
    <x v="1"/>
    <x v="2"/>
  </r>
  <r>
    <x v="0"/>
    <x v="2"/>
  </r>
  <r>
    <x v="6"/>
    <x v="2"/>
  </r>
  <r>
    <x v="3"/>
    <x v="2"/>
  </r>
  <r>
    <x v="1"/>
    <x v="2"/>
  </r>
  <r>
    <x v="10"/>
    <x v="2"/>
  </r>
  <r>
    <x v="6"/>
    <x v="2"/>
  </r>
  <r>
    <x v="1"/>
    <x v="2"/>
  </r>
  <r>
    <x v="4"/>
    <x v="2"/>
  </r>
  <r>
    <x v="8"/>
    <x v="2"/>
  </r>
  <r>
    <x v="4"/>
    <x v="2"/>
  </r>
  <r>
    <x v="1"/>
    <x v="2"/>
  </r>
  <r>
    <x v="10"/>
    <x v="2"/>
  </r>
  <r>
    <x v="4"/>
    <x v="2"/>
  </r>
  <r>
    <x v="1"/>
    <x v="2"/>
  </r>
  <r>
    <x v="4"/>
    <x v="2"/>
  </r>
  <r>
    <x v="10"/>
    <x v="2"/>
  </r>
  <r>
    <x v="2"/>
    <x v="2"/>
  </r>
  <r>
    <x v="10"/>
    <x v="2"/>
  </r>
  <r>
    <x v="10"/>
    <x v="2"/>
  </r>
  <r>
    <x v="0"/>
    <x v="2"/>
  </r>
  <r>
    <x v="10"/>
    <x v="2"/>
  </r>
  <r>
    <x v="6"/>
    <x v="1"/>
  </r>
  <r>
    <x v="1"/>
    <x v="1"/>
  </r>
  <r>
    <x v="9"/>
    <x v="1"/>
  </r>
  <r>
    <x v="4"/>
    <x v="1"/>
  </r>
  <r>
    <x v="6"/>
    <x v="1"/>
  </r>
  <r>
    <x v="0"/>
    <x v="1"/>
  </r>
  <r>
    <x v="0"/>
    <x v="1"/>
  </r>
  <r>
    <x v="0"/>
    <x v="1"/>
  </r>
  <r>
    <x v="7"/>
    <x v="1"/>
  </r>
  <r>
    <x v="10"/>
    <x v="1"/>
  </r>
  <r>
    <x v="6"/>
    <x v="0"/>
  </r>
  <r>
    <x v="4"/>
    <x v="0"/>
  </r>
  <r>
    <x v="2"/>
    <x v="0"/>
  </r>
  <r>
    <x v="0"/>
    <x v="0"/>
  </r>
  <r>
    <x v="5"/>
    <x v="0"/>
  </r>
  <r>
    <x v="6"/>
    <x v="0"/>
  </r>
  <r>
    <x v="3"/>
    <x v="0"/>
  </r>
  <r>
    <x v="0"/>
    <x v="0"/>
  </r>
  <r>
    <x v="3"/>
    <x v="0"/>
  </r>
  <r>
    <x v="4"/>
    <x v="0"/>
  </r>
  <r>
    <x v="5"/>
    <x v="0"/>
  </r>
  <r>
    <x v="9"/>
    <x v="0"/>
  </r>
  <r>
    <x v="4"/>
    <x v="0"/>
  </r>
  <r>
    <x v="4"/>
    <x v="0"/>
  </r>
  <r>
    <x v="6"/>
    <x v="0"/>
  </r>
  <r>
    <x v="0"/>
    <x v="0"/>
  </r>
  <r>
    <x v="5"/>
    <x v="0"/>
  </r>
  <r>
    <x v="10"/>
    <x v="0"/>
  </r>
  <r>
    <x v="4"/>
    <x v="0"/>
  </r>
  <r>
    <x v="10"/>
    <x v="0"/>
  </r>
  <r>
    <x v="0"/>
    <x v="2"/>
  </r>
  <r>
    <x v="0"/>
    <x v="2"/>
  </r>
  <r>
    <x v="0"/>
    <x v="2"/>
  </r>
  <r>
    <x v="4"/>
    <x v="2"/>
  </r>
  <r>
    <x v="0"/>
    <x v="2"/>
  </r>
  <r>
    <x v="8"/>
    <x v="2"/>
  </r>
  <r>
    <x v="1"/>
    <x v="2"/>
  </r>
  <r>
    <x v="6"/>
    <x v="2"/>
  </r>
  <r>
    <x v="0"/>
    <x v="2"/>
  </r>
  <r>
    <x v="4"/>
    <x v="2"/>
  </r>
  <r>
    <x v="4"/>
    <x v="2"/>
  </r>
  <r>
    <x v="4"/>
    <x v="2"/>
  </r>
  <r>
    <x v="4"/>
    <x v="2"/>
  </r>
  <r>
    <x v="0"/>
    <x v="2"/>
  </r>
  <r>
    <x v="4"/>
    <x v="2"/>
  </r>
  <r>
    <x v="4"/>
    <x v="2"/>
  </r>
  <r>
    <x v="6"/>
    <x v="2"/>
  </r>
  <r>
    <x v="4"/>
    <x v="2"/>
  </r>
  <r>
    <x v="4"/>
    <x v="2"/>
  </r>
  <r>
    <x v="4"/>
    <x v="2"/>
  </r>
  <r>
    <x v="10"/>
    <x v="0"/>
  </r>
  <r>
    <x v="8"/>
    <x v="0"/>
  </r>
  <r>
    <x v="4"/>
    <x v="0"/>
  </r>
  <r>
    <x v="0"/>
    <x v="0"/>
  </r>
  <r>
    <x v="6"/>
    <x v="0"/>
  </r>
  <r>
    <x v="4"/>
    <x v="0"/>
  </r>
  <r>
    <x v="4"/>
    <x v="0"/>
  </r>
  <r>
    <x v="6"/>
    <x v="0"/>
  </r>
  <r>
    <x v="6"/>
    <x v="0"/>
  </r>
  <r>
    <x v="6"/>
    <x v="0"/>
  </r>
  <r>
    <x v="1"/>
    <x v="0"/>
  </r>
  <r>
    <x v="4"/>
    <x v="0"/>
  </r>
  <r>
    <x v="0"/>
    <x v="0"/>
  </r>
  <r>
    <x v="9"/>
    <x v="0"/>
  </r>
  <r>
    <x v="10"/>
    <x v="0"/>
  </r>
  <r>
    <x v="6"/>
    <x v="0"/>
  </r>
  <r>
    <x v="6"/>
    <x v="0"/>
  </r>
  <r>
    <x v="6"/>
    <x v="0"/>
  </r>
  <r>
    <x v="0"/>
    <x v="0"/>
  </r>
  <r>
    <x v="6"/>
    <x v="0"/>
  </r>
  <r>
    <x v="7"/>
    <x v="0"/>
  </r>
  <r>
    <x v="3"/>
    <x v="0"/>
  </r>
  <r>
    <x v="6"/>
    <x v="0"/>
  </r>
  <r>
    <x v="4"/>
    <x v="0"/>
  </r>
  <r>
    <x v="4"/>
    <x v="0"/>
  </r>
  <r>
    <x v="8"/>
    <x v="0"/>
  </r>
  <r>
    <x v="4"/>
    <x v="0"/>
  </r>
  <r>
    <x v="4"/>
    <x v="0"/>
  </r>
  <r>
    <x v="6"/>
    <x v="0"/>
  </r>
  <r>
    <x v="7"/>
    <x v="0"/>
  </r>
  <r>
    <x v="4"/>
    <x v="0"/>
  </r>
  <r>
    <x v="0"/>
    <x v="0"/>
  </r>
  <r>
    <x v="11"/>
    <x v="0"/>
  </r>
  <r>
    <x v="0"/>
    <x v="0"/>
  </r>
  <r>
    <x v="4"/>
    <x v="0"/>
  </r>
  <r>
    <x v="1"/>
    <x v="0"/>
  </r>
  <r>
    <x v="1"/>
    <x v="0"/>
  </r>
  <r>
    <x v="0"/>
    <x v="0"/>
  </r>
  <r>
    <x v="8"/>
    <x v="0"/>
  </r>
  <r>
    <x v="6"/>
    <x v="0"/>
  </r>
  <r>
    <x v="6"/>
    <x v="2"/>
  </r>
  <r>
    <x v="2"/>
    <x v="2"/>
  </r>
  <r>
    <x v="4"/>
    <x v="2"/>
  </r>
  <r>
    <x v="4"/>
    <x v="2"/>
  </r>
  <r>
    <x v="4"/>
    <x v="2"/>
  </r>
  <r>
    <x v="4"/>
    <x v="2"/>
  </r>
  <r>
    <x v="2"/>
    <x v="2"/>
  </r>
  <r>
    <x v="2"/>
    <x v="2"/>
  </r>
  <r>
    <x v="2"/>
    <x v="2"/>
  </r>
  <r>
    <x v="2"/>
    <x v="2"/>
  </r>
  <r>
    <x v="4"/>
    <x v="2"/>
  </r>
  <r>
    <x v="4"/>
    <x v="2"/>
  </r>
  <r>
    <x v="0"/>
    <x v="2"/>
  </r>
  <r>
    <x v="8"/>
    <x v="2"/>
  </r>
  <r>
    <x v="2"/>
    <x v="2"/>
  </r>
  <r>
    <x v="4"/>
    <x v="2"/>
  </r>
  <r>
    <x v="4"/>
    <x v="2"/>
  </r>
  <r>
    <x v="2"/>
    <x v="2"/>
  </r>
  <r>
    <x v="6"/>
    <x v="2"/>
  </r>
  <r>
    <x v="4"/>
    <x v="2"/>
  </r>
  <r>
    <x v="1"/>
    <x v="1"/>
  </r>
  <r>
    <x v="4"/>
    <x v="1"/>
  </r>
  <r>
    <x v="0"/>
    <x v="1"/>
  </r>
  <r>
    <x v="1"/>
    <x v="1"/>
  </r>
  <r>
    <x v="4"/>
    <x v="1"/>
  </r>
  <r>
    <x v="5"/>
    <x v="1"/>
  </r>
  <r>
    <x v="0"/>
    <x v="1"/>
  </r>
  <r>
    <x v="9"/>
    <x v="1"/>
  </r>
  <r>
    <x v="5"/>
    <x v="1"/>
  </r>
  <r>
    <x v="0"/>
    <x v="1"/>
  </r>
  <r>
    <x v="1"/>
    <x v="1"/>
  </r>
  <r>
    <x v="4"/>
    <x v="1"/>
  </r>
  <r>
    <x v="0"/>
    <x v="1"/>
  </r>
  <r>
    <x v="1"/>
    <x v="1"/>
  </r>
  <r>
    <x v="1"/>
    <x v="1"/>
  </r>
  <r>
    <x v="0"/>
    <x v="1"/>
  </r>
  <r>
    <x v="1"/>
    <x v="1"/>
  </r>
  <r>
    <x v="4"/>
    <x v="1"/>
  </r>
  <r>
    <x v="4"/>
    <x v="1"/>
  </r>
  <r>
    <x v="4"/>
    <x v="1"/>
  </r>
  <r>
    <x v="4"/>
    <x v="2"/>
  </r>
  <r>
    <x v="4"/>
    <x v="2"/>
  </r>
  <r>
    <x v="8"/>
    <x v="2"/>
  </r>
  <r>
    <x v="4"/>
    <x v="2"/>
  </r>
  <r>
    <x v="4"/>
    <x v="2"/>
  </r>
  <r>
    <x v="4"/>
    <x v="2"/>
  </r>
  <r>
    <x v="0"/>
    <x v="2"/>
  </r>
  <r>
    <x v="2"/>
    <x v="2"/>
  </r>
  <r>
    <x v="4"/>
    <x v="2"/>
  </r>
  <r>
    <x v="10"/>
    <x v="2"/>
  </r>
  <r>
    <x v="1"/>
    <x v="2"/>
  </r>
  <r>
    <x v="2"/>
    <x v="2"/>
  </r>
  <r>
    <x v="8"/>
    <x v="2"/>
  </r>
  <r>
    <x v="4"/>
    <x v="2"/>
  </r>
  <r>
    <x v="10"/>
    <x v="2"/>
  </r>
  <r>
    <x v="4"/>
    <x v="2"/>
  </r>
  <r>
    <x v="6"/>
    <x v="2"/>
  </r>
  <r>
    <x v="2"/>
    <x v="2"/>
  </r>
  <r>
    <x v="2"/>
    <x v="2"/>
  </r>
  <r>
    <x v="0"/>
    <x v="2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1"/>
    <x v="0"/>
  </r>
  <r>
    <x v="4"/>
    <x v="0"/>
  </r>
  <r>
    <x v="4"/>
    <x v="0"/>
  </r>
  <r>
    <x v="4"/>
    <x v="0"/>
  </r>
  <r>
    <x v="2"/>
    <x v="0"/>
  </r>
  <r>
    <x v="2"/>
    <x v="0"/>
  </r>
  <r>
    <x v="4"/>
    <x v="0"/>
  </r>
  <r>
    <x v="0"/>
    <x v="0"/>
  </r>
  <r>
    <x v="0"/>
    <x v="0"/>
  </r>
  <r>
    <x v="1"/>
    <x v="0"/>
  </r>
  <r>
    <x v="0"/>
    <x v="0"/>
  </r>
  <r>
    <x v="4"/>
    <x v="0"/>
  </r>
  <r>
    <x v="4"/>
    <x v="0"/>
  </r>
  <r>
    <x v="4"/>
    <x v="0"/>
  </r>
  <r>
    <x v="0"/>
    <x v="0"/>
  </r>
  <r>
    <x v="0"/>
    <x v="0"/>
  </r>
  <r>
    <x v="2"/>
    <x v="0"/>
  </r>
  <r>
    <x v="4"/>
    <x v="0"/>
  </r>
  <r>
    <x v="0"/>
    <x v="0"/>
  </r>
  <r>
    <x v="0"/>
    <x v="0"/>
  </r>
  <r>
    <x v="4"/>
    <x v="0"/>
  </r>
  <r>
    <x v="4"/>
    <x v="0"/>
  </r>
  <r>
    <x v="0"/>
    <x v="0"/>
  </r>
  <r>
    <x v="4"/>
    <x v="0"/>
  </r>
  <r>
    <x v="1"/>
    <x v="0"/>
  </r>
  <r>
    <x v="4"/>
    <x v="0"/>
  </r>
  <r>
    <x v="1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2"/>
    <x v="0"/>
  </r>
  <r>
    <x v="4"/>
    <x v="0"/>
  </r>
  <r>
    <x v="4"/>
    <x v="0"/>
  </r>
  <r>
    <x v="0"/>
    <x v="0"/>
  </r>
  <r>
    <x v="1"/>
    <x v="0"/>
  </r>
  <r>
    <x v="0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4"/>
    <x v="0"/>
  </r>
  <r>
    <x v="4"/>
    <x v="0"/>
  </r>
  <r>
    <x v="0"/>
    <x v="0"/>
  </r>
  <r>
    <x v="9"/>
    <x v="0"/>
  </r>
  <r>
    <x v="0"/>
    <x v="0"/>
  </r>
  <r>
    <x v="2"/>
    <x v="0"/>
  </r>
  <r>
    <x v="2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4"/>
    <x v="0"/>
  </r>
  <r>
    <x v="4"/>
    <x v="0"/>
  </r>
  <r>
    <x v="0"/>
    <x v="0"/>
  </r>
  <r>
    <x v="4"/>
    <x v="0"/>
  </r>
  <r>
    <x v="4"/>
    <x v="0"/>
  </r>
  <r>
    <x v="4"/>
    <x v="0"/>
  </r>
  <r>
    <x v="10"/>
    <x v="3"/>
  </r>
  <r>
    <x v="0"/>
    <x v="3"/>
  </r>
  <r>
    <x v="4"/>
    <x v="3"/>
  </r>
  <r>
    <x v="0"/>
    <x v="3"/>
  </r>
  <r>
    <x v="2"/>
    <x v="3"/>
  </r>
  <r>
    <x v="0"/>
    <x v="3"/>
  </r>
  <r>
    <x v="1"/>
    <x v="3"/>
  </r>
  <r>
    <x v="4"/>
    <x v="3"/>
  </r>
  <r>
    <x v="4"/>
    <x v="3"/>
  </r>
  <r>
    <x v="4"/>
    <x v="3"/>
  </r>
  <r>
    <x v="5"/>
    <x v="3"/>
  </r>
  <r>
    <x v="0"/>
    <x v="3"/>
  </r>
  <r>
    <x v="4"/>
    <x v="3"/>
  </r>
  <r>
    <x v="1"/>
    <x v="3"/>
  </r>
  <r>
    <x v="1"/>
    <x v="3"/>
  </r>
  <r>
    <x v="10"/>
    <x v="3"/>
  </r>
  <r>
    <x v="1"/>
    <x v="3"/>
  </r>
  <r>
    <x v="10"/>
    <x v="3"/>
  </r>
  <r>
    <x v="0"/>
    <x v="3"/>
  </r>
  <r>
    <x v="8"/>
    <x v="3"/>
  </r>
  <r>
    <x v="0"/>
    <x v="2"/>
  </r>
  <r>
    <x v="6"/>
    <x v="2"/>
  </r>
  <r>
    <x v="0"/>
    <x v="2"/>
  </r>
  <r>
    <x v="4"/>
    <x v="2"/>
  </r>
  <r>
    <x v="4"/>
    <x v="2"/>
  </r>
  <r>
    <x v="0"/>
    <x v="2"/>
  </r>
  <r>
    <x v="0"/>
    <x v="2"/>
  </r>
  <r>
    <x v="0"/>
    <x v="2"/>
  </r>
  <r>
    <x v="4"/>
    <x v="2"/>
  </r>
  <r>
    <x v="0"/>
    <x v="2"/>
  </r>
  <r>
    <x v="1"/>
    <x v="2"/>
  </r>
  <r>
    <x v="0"/>
    <x v="2"/>
  </r>
  <r>
    <x v="4"/>
    <x v="2"/>
  </r>
  <r>
    <x v="9"/>
    <x v="2"/>
  </r>
  <r>
    <x v="0"/>
    <x v="2"/>
  </r>
  <r>
    <x v="4"/>
    <x v="2"/>
  </r>
  <r>
    <x v="4"/>
    <x v="2"/>
  </r>
  <r>
    <x v="7"/>
    <x v="2"/>
  </r>
  <r>
    <x v="4"/>
    <x v="2"/>
  </r>
  <r>
    <x v="4"/>
    <x v="2"/>
  </r>
  <r>
    <x v="0"/>
    <x v="2"/>
  </r>
  <r>
    <x v="4"/>
    <x v="2"/>
  </r>
  <r>
    <x v="1"/>
    <x v="2"/>
  </r>
  <r>
    <x v="0"/>
    <x v="2"/>
  </r>
  <r>
    <x v="0"/>
    <x v="2"/>
  </r>
  <r>
    <x v="0"/>
    <x v="2"/>
  </r>
  <r>
    <x v="4"/>
    <x v="2"/>
  </r>
  <r>
    <x v="4"/>
    <x v="2"/>
  </r>
  <r>
    <x v="1"/>
    <x v="2"/>
  </r>
  <r>
    <x v="4"/>
    <x v="2"/>
  </r>
  <r>
    <x v="4"/>
    <x v="2"/>
  </r>
  <r>
    <x v="4"/>
    <x v="2"/>
  </r>
  <r>
    <x v="1"/>
    <x v="2"/>
  </r>
  <r>
    <x v="4"/>
    <x v="2"/>
  </r>
  <r>
    <x v="4"/>
    <x v="2"/>
  </r>
  <r>
    <x v="4"/>
    <x v="2"/>
  </r>
  <r>
    <x v="4"/>
    <x v="2"/>
  </r>
  <r>
    <x v="0"/>
    <x v="2"/>
  </r>
  <r>
    <x v="4"/>
    <x v="2"/>
  </r>
  <r>
    <x v="4"/>
    <x v="2"/>
  </r>
  <r>
    <x v="4"/>
    <x v="0"/>
  </r>
  <r>
    <x v="4"/>
    <x v="0"/>
  </r>
  <r>
    <x v="0"/>
    <x v="0"/>
  </r>
  <r>
    <x v="0"/>
    <x v="0"/>
  </r>
  <r>
    <x v="0"/>
    <x v="0"/>
  </r>
  <r>
    <x v="6"/>
    <x v="0"/>
  </r>
  <r>
    <x v="0"/>
    <x v="0"/>
  </r>
  <r>
    <x v="10"/>
    <x v="0"/>
  </r>
  <r>
    <x v="1"/>
    <x v="0"/>
  </r>
  <r>
    <x v="0"/>
    <x v="0"/>
  </r>
  <r>
    <x v="1"/>
    <x v="0"/>
  </r>
  <r>
    <x v="4"/>
    <x v="0"/>
  </r>
  <r>
    <x v="6"/>
    <x v="0"/>
  </r>
  <r>
    <x v="0"/>
    <x v="0"/>
  </r>
  <r>
    <x v="2"/>
    <x v="0"/>
  </r>
  <r>
    <x v="0"/>
    <x v="0"/>
  </r>
  <r>
    <x v="0"/>
    <x v="0"/>
  </r>
  <r>
    <x v="4"/>
    <x v="0"/>
  </r>
  <r>
    <x v="0"/>
    <x v="0"/>
  </r>
  <r>
    <x v="0"/>
    <x v="0"/>
  </r>
  <r>
    <x v="2"/>
    <x v="0"/>
  </r>
  <r>
    <x v="2"/>
    <x v="0"/>
  </r>
  <r>
    <x v="1"/>
    <x v="0"/>
  </r>
  <r>
    <x v="1"/>
    <x v="2"/>
  </r>
  <r>
    <x v="1"/>
    <x v="2"/>
  </r>
  <r>
    <x v="4"/>
    <x v="2"/>
  </r>
  <r>
    <x v="0"/>
    <x v="2"/>
  </r>
  <r>
    <x v="0"/>
    <x v="2"/>
  </r>
  <r>
    <x v="3"/>
    <x v="2"/>
  </r>
  <r>
    <x v="8"/>
    <x v="2"/>
  </r>
  <r>
    <x v="4"/>
    <x v="2"/>
  </r>
  <r>
    <x v="0"/>
    <x v="2"/>
  </r>
  <r>
    <x v="5"/>
    <x v="2"/>
  </r>
  <r>
    <x v="4"/>
    <x v="2"/>
  </r>
  <r>
    <x v="5"/>
    <x v="2"/>
  </r>
  <r>
    <x v="0"/>
    <x v="2"/>
  </r>
  <r>
    <x v="4"/>
    <x v="2"/>
  </r>
  <r>
    <x v="10"/>
    <x v="2"/>
  </r>
  <r>
    <x v="1"/>
    <x v="2"/>
  </r>
  <r>
    <x v="5"/>
    <x v="2"/>
  </r>
  <r>
    <x v="0"/>
    <x v="2"/>
  </r>
  <r>
    <x v="7"/>
    <x v="2"/>
  </r>
  <r>
    <x v="3"/>
    <x v="2"/>
  </r>
  <r>
    <x v="0"/>
    <x v="2"/>
  </r>
  <r>
    <x v="8"/>
    <x v="2"/>
  </r>
  <r>
    <x v="4"/>
    <x v="2"/>
  </r>
  <r>
    <x v="1"/>
    <x v="2"/>
  </r>
  <r>
    <x v="0"/>
    <x v="2"/>
  </r>
  <r>
    <x v="0"/>
    <x v="2"/>
  </r>
  <r>
    <x v="5"/>
    <x v="2"/>
  </r>
  <r>
    <x v="4"/>
    <x v="2"/>
  </r>
  <r>
    <x v="9"/>
    <x v="2"/>
  </r>
  <r>
    <x v="4"/>
    <x v="2"/>
  </r>
  <r>
    <x v="0"/>
    <x v="2"/>
  </r>
  <r>
    <x v="9"/>
    <x v="2"/>
  </r>
  <r>
    <x v="6"/>
    <x v="2"/>
  </r>
  <r>
    <x v="1"/>
    <x v="2"/>
  </r>
  <r>
    <x v="6"/>
    <x v="2"/>
  </r>
  <r>
    <x v="4"/>
    <x v="2"/>
  </r>
  <r>
    <x v="11"/>
    <x v="2"/>
  </r>
  <r>
    <x v="6"/>
    <x v="2"/>
  </r>
  <r>
    <x v="4"/>
    <x v="2"/>
  </r>
  <r>
    <x v="6"/>
    <x v="2"/>
  </r>
  <r>
    <x v="6"/>
    <x v="2"/>
  </r>
  <r>
    <x v="8"/>
    <x v="2"/>
  </r>
  <r>
    <x v="8"/>
    <x v="2"/>
  </r>
  <r>
    <x v="0"/>
    <x v="2"/>
  </r>
  <r>
    <x v="9"/>
    <x v="2"/>
  </r>
  <r>
    <x v="4"/>
    <x v="2"/>
  </r>
  <r>
    <x v="2"/>
    <x v="2"/>
  </r>
  <r>
    <x v="10"/>
    <x v="2"/>
  </r>
  <r>
    <x v="0"/>
    <x v="2"/>
  </r>
  <r>
    <x v="0"/>
    <x v="2"/>
  </r>
  <r>
    <x v="1"/>
    <x v="2"/>
  </r>
  <r>
    <x v="4"/>
    <x v="2"/>
  </r>
  <r>
    <x v="9"/>
    <x v="2"/>
  </r>
  <r>
    <x v="6"/>
    <x v="2"/>
  </r>
  <r>
    <x v="6"/>
    <x v="2"/>
  </r>
  <r>
    <x v="4"/>
    <x v="2"/>
  </r>
  <r>
    <x v="9"/>
    <x v="2"/>
  </r>
  <r>
    <x v="4"/>
    <x v="0"/>
  </r>
  <r>
    <x v="2"/>
    <x v="0"/>
  </r>
  <r>
    <x v="2"/>
    <x v="0"/>
  </r>
  <r>
    <x v="4"/>
    <x v="0"/>
  </r>
  <r>
    <x v="4"/>
    <x v="0"/>
  </r>
  <r>
    <x v="4"/>
    <x v="0"/>
  </r>
  <r>
    <x v="0"/>
    <x v="0"/>
  </r>
  <r>
    <x v="8"/>
    <x v="0"/>
  </r>
  <r>
    <x v="4"/>
    <x v="0"/>
  </r>
  <r>
    <x v="6"/>
    <x v="0"/>
  </r>
  <r>
    <x v="4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4"/>
    <x v="0"/>
  </r>
  <r>
    <x v="4"/>
    <x v="0"/>
  </r>
  <r>
    <x v="2"/>
    <x v="0"/>
  </r>
  <r>
    <x v="4"/>
    <x v="0"/>
  </r>
  <r>
    <x v="4"/>
    <x v="0"/>
  </r>
  <r>
    <x v="1"/>
    <x v="0"/>
  </r>
  <r>
    <x v="4"/>
    <x v="0"/>
  </r>
  <r>
    <x v="4"/>
    <x v="0"/>
  </r>
  <r>
    <x v="6"/>
    <x v="0"/>
  </r>
  <r>
    <x v="4"/>
    <x v="0"/>
  </r>
  <r>
    <x v="4"/>
    <x v="0"/>
  </r>
  <r>
    <x v="2"/>
    <x v="0"/>
  </r>
  <r>
    <x v="0"/>
    <x v="0"/>
  </r>
  <r>
    <x v="4"/>
    <x v="0"/>
  </r>
  <r>
    <x v="6"/>
    <x v="0"/>
  </r>
  <r>
    <x v="2"/>
    <x v="0"/>
  </r>
  <r>
    <x v="6"/>
    <x v="0"/>
  </r>
  <r>
    <x v="0"/>
    <x v="0"/>
  </r>
  <r>
    <x v="4"/>
    <x v="0"/>
  </r>
  <r>
    <x v="4"/>
    <x v="0"/>
  </r>
  <r>
    <x v="0"/>
    <x v="0"/>
  </r>
  <r>
    <x v="4"/>
    <x v="0"/>
  </r>
  <r>
    <x v="2"/>
    <x v="0"/>
  </r>
  <r>
    <x v="10"/>
    <x v="2"/>
  </r>
  <r>
    <x v="6"/>
    <x v="2"/>
  </r>
  <r>
    <x v="4"/>
    <x v="2"/>
  </r>
  <r>
    <x v="0"/>
    <x v="2"/>
  </r>
  <r>
    <x v="10"/>
    <x v="2"/>
  </r>
  <r>
    <x v="9"/>
    <x v="2"/>
  </r>
  <r>
    <x v="8"/>
    <x v="2"/>
  </r>
  <r>
    <x v="9"/>
    <x v="2"/>
  </r>
  <r>
    <x v="1"/>
    <x v="2"/>
  </r>
  <r>
    <x v="4"/>
    <x v="2"/>
  </r>
  <r>
    <x v="0"/>
    <x v="2"/>
  </r>
  <r>
    <x v="8"/>
    <x v="2"/>
  </r>
  <r>
    <x v="0"/>
    <x v="2"/>
  </r>
  <r>
    <x v="10"/>
    <x v="2"/>
  </r>
  <r>
    <x v="1"/>
    <x v="2"/>
  </r>
  <r>
    <x v="2"/>
    <x v="2"/>
  </r>
  <r>
    <x v="2"/>
    <x v="2"/>
  </r>
  <r>
    <x v="0"/>
    <x v="2"/>
  </r>
  <r>
    <x v="0"/>
    <x v="2"/>
  </r>
  <r>
    <x v="0"/>
    <x v="2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1"/>
    <x v="0"/>
  </r>
  <r>
    <x v="1"/>
    <x v="0"/>
  </r>
  <r>
    <x v="2"/>
    <x v="0"/>
  </r>
  <r>
    <x v="4"/>
    <x v="0"/>
  </r>
  <r>
    <x v="4"/>
    <x v="0"/>
  </r>
  <r>
    <x v="0"/>
    <x v="0"/>
  </r>
  <r>
    <x v="2"/>
    <x v="0"/>
  </r>
  <r>
    <x v="0"/>
    <x v="0"/>
  </r>
  <r>
    <x v="4"/>
    <x v="0"/>
  </r>
  <r>
    <x v="2"/>
    <x v="0"/>
  </r>
  <r>
    <x v="4"/>
    <x v="0"/>
  </r>
  <r>
    <x v="10"/>
    <x v="2"/>
  </r>
  <r>
    <x v="4"/>
    <x v="2"/>
  </r>
  <r>
    <x v="4"/>
    <x v="2"/>
  </r>
  <r>
    <x v="10"/>
    <x v="2"/>
  </r>
  <r>
    <x v="9"/>
    <x v="2"/>
  </r>
  <r>
    <x v="10"/>
    <x v="2"/>
  </r>
  <r>
    <x v="5"/>
    <x v="2"/>
  </r>
  <r>
    <x v="9"/>
    <x v="2"/>
  </r>
  <r>
    <x v="7"/>
    <x v="2"/>
  </r>
  <r>
    <x v="10"/>
    <x v="2"/>
  </r>
  <r>
    <x v="3"/>
    <x v="2"/>
  </r>
  <r>
    <x v="0"/>
    <x v="2"/>
  </r>
  <r>
    <x v="11"/>
    <x v="2"/>
  </r>
  <r>
    <x v="2"/>
    <x v="2"/>
  </r>
  <r>
    <x v="2"/>
    <x v="2"/>
  </r>
  <r>
    <x v="8"/>
    <x v="2"/>
  </r>
  <r>
    <x v="10"/>
    <x v="2"/>
  </r>
  <r>
    <x v="9"/>
    <x v="2"/>
  </r>
  <r>
    <x v="2"/>
    <x v="2"/>
  </r>
  <r>
    <x v="1"/>
    <x v="2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0"/>
    <x v="0"/>
  </r>
  <r>
    <x v="4"/>
    <x v="0"/>
  </r>
  <r>
    <x v="0"/>
    <x v="0"/>
  </r>
  <r>
    <x v="2"/>
    <x v="0"/>
  </r>
  <r>
    <x v="6"/>
    <x v="0"/>
  </r>
  <r>
    <x v="1"/>
    <x v="0"/>
  </r>
  <r>
    <x v="2"/>
    <x v="0"/>
  </r>
  <r>
    <x v="10"/>
    <x v="0"/>
  </r>
  <r>
    <x v="0"/>
    <x v="0"/>
  </r>
  <r>
    <x v="1"/>
    <x v="0"/>
  </r>
  <r>
    <x v="3"/>
    <x v="0"/>
  </r>
  <r>
    <x v="10"/>
    <x v="0"/>
  </r>
  <r>
    <x v="0"/>
    <x v="0"/>
  </r>
  <r>
    <x v="2"/>
    <x v="0"/>
  </r>
  <r>
    <x v="10"/>
    <x v="0"/>
  </r>
  <r>
    <x v="10"/>
    <x v="0"/>
  </r>
  <r>
    <x v="11"/>
    <x v="0"/>
  </r>
  <r>
    <x v="10"/>
    <x v="0"/>
  </r>
  <r>
    <x v="7"/>
    <x v="0"/>
  </r>
  <r>
    <x v="6"/>
    <x v="0"/>
  </r>
  <r>
    <x v="10"/>
    <x v="0"/>
  </r>
  <r>
    <x v="3"/>
    <x v="0"/>
  </r>
  <r>
    <x v="10"/>
    <x v="0"/>
  </r>
  <r>
    <x v="5"/>
    <x v="0"/>
  </r>
  <r>
    <x v="0"/>
    <x v="0"/>
  </r>
  <r>
    <x v="1"/>
    <x v="0"/>
  </r>
  <r>
    <x v="10"/>
    <x v="0"/>
  </r>
  <r>
    <x v="1"/>
    <x v="0"/>
  </r>
  <r>
    <x v="1"/>
    <x v="0"/>
  </r>
  <r>
    <x v="6"/>
    <x v="0"/>
  </r>
  <r>
    <x v="10"/>
    <x v="0"/>
  </r>
  <r>
    <x v="0"/>
    <x v="0"/>
  </r>
  <r>
    <x v="10"/>
    <x v="0"/>
  </r>
  <r>
    <x v="8"/>
    <x v="0"/>
  </r>
  <r>
    <x v="10"/>
    <x v="0"/>
  </r>
  <r>
    <x v="8"/>
    <x v="0"/>
  </r>
  <r>
    <x v="0"/>
    <x v="0"/>
  </r>
  <r>
    <x v="10"/>
    <x v="0"/>
  </r>
  <r>
    <x v="4"/>
    <x v="0"/>
  </r>
  <r>
    <x v="10"/>
    <x v="0"/>
  </r>
  <r>
    <x v="8"/>
    <x v="0"/>
  </r>
  <r>
    <x v="6"/>
    <x v="0"/>
  </r>
  <r>
    <x v="4"/>
    <x v="0"/>
  </r>
  <r>
    <x v="10"/>
    <x v="0"/>
  </r>
  <r>
    <x v="10"/>
    <x v="0"/>
  </r>
  <r>
    <x v="10"/>
    <x v="0"/>
  </r>
  <r>
    <x v="10"/>
    <x v="0"/>
  </r>
  <r>
    <x v="0"/>
    <x v="2"/>
  </r>
  <r>
    <x v="10"/>
    <x v="2"/>
  </r>
  <r>
    <x v="5"/>
    <x v="2"/>
  </r>
  <r>
    <x v="6"/>
    <x v="2"/>
  </r>
  <r>
    <x v="4"/>
    <x v="2"/>
  </r>
  <r>
    <x v="4"/>
    <x v="2"/>
  </r>
  <r>
    <x v="0"/>
    <x v="2"/>
  </r>
  <r>
    <x v="0"/>
    <x v="2"/>
  </r>
  <r>
    <x v="0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0"/>
    <x v="2"/>
  </r>
  <r>
    <x v="0"/>
    <x v="2"/>
  </r>
  <r>
    <x v="4"/>
    <x v="2"/>
  </r>
  <r>
    <x v="5"/>
    <x v="2"/>
  </r>
  <r>
    <x v="0"/>
    <x v="2"/>
  </r>
  <r>
    <x v="10"/>
    <x v="0"/>
  </r>
  <r>
    <x v="10"/>
    <x v="0"/>
  </r>
  <r>
    <x v="2"/>
    <x v="0"/>
  </r>
  <r>
    <x v="10"/>
    <x v="0"/>
  </r>
  <r>
    <x v="5"/>
    <x v="0"/>
  </r>
  <r>
    <x v="10"/>
    <x v="0"/>
  </r>
  <r>
    <x v="1"/>
    <x v="0"/>
  </r>
  <r>
    <x v="4"/>
    <x v="0"/>
  </r>
  <r>
    <x v="10"/>
    <x v="0"/>
  </r>
  <r>
    <x v="5"/>
    <x v="0"/>
  </r>
  <r>
    <x v="10"/>
    <x v="0"/>
  </r>
  <r>
    <x v="0"/>
    <x v="0"/>
  </r>
  <r>
    <x v="10"/>
    <x v="0"/>
  </r>
  <r>
    <x v="5"/>
    <x v="0"/>
  </r>
  <r>
    <x v="0"/>
    <x v="0"/>
  </r>
  <r>
    <x v="1"/>
    <x v="0"/>
  </r>
  <r>
    <x v="9"/>
    <x v="0"/>
  </r>
  <r>
    <x v="10"/>
    <x v="0"/>
  </r>
  <r>
    <x v="3"/>
    <x v="0"/>
  </r>
  <r>
    <x v="4"/>
    <x v="0"/>
  </r>
  <r>
    <x v="0"/>
    <x v="0"/>
  </r>
  <r>
    <x v="10"/>
    <x v="0"/>
  </r>
  <r>
    <x v="10"/>
    <x v="0"/>
  </r>
  <r>
    <x v="4"/>
    <x v="0"/>
  </r>
  <r>
    <x v="10"/>
    <x v="0"/>
  </r>
  <r>
    <x v="9"/>
    <x v="0"/>
  </r>
  <r>
    <x v="10"/>
    <x v="0"/>
  </r>
  <r>
    <x v="4"/>
    <x v="0"/>
  </r>
  <r>
    <x v="4"/>
    <x v="0"/>
  </r>
  <r>
    <x v="5"/>
    <x v="0"/>
  </r>
  <r>
    <x v="10"/>
    <x v="0"/>
  </r>
  <r>
    <x v="9"/>
    <x v="0"/>
  </r>
  <r>
    <x v="9"/>
    <x v="0"/>
  </r>
  <r>
    <x v="10"/>
    <x v="0"/>
  </r>
  <r>
    <x v="10"/>
    <x v="0"/>
  </r>
  <r>
    <x v="5"/>
    <x v="0"/>
  </r>
  <r>
    <x v="1"/>
    <x v="0"/>
  </r>
  <r>
    <x v="0"/>
    <x v="0"/>
  </r>
  <r>
    <x v="10"/>
    <x v="0"/>
  </r>
  <r>
    <x v="4"/>
    <x v="0"/>
  </r>
  <r>
    <x v="0"/>
    <x v="0"/>
  </r>
  <r>
    <x v="1"/>
    <x v="0"/>
  </r>
  <r>
    <x v="4"/>
    <x v="0"/>
  </r>
  <r>
    <x v="6"/>
    <x v="0"/>
  </r>
  <r>
    <x v="4"/>
    <x v="0"/>
  </r>
  <r>
    <x v="1"/>
    <x v="0"/>
  </r>
  <r>
    <x v="10"/>
    <x v="0"/>
  </r>
  <r>
    <x v="10"/>
    <x v="0"/>
  </r>
  <r>
    <x v="10"/>
    <x v="0"/>
  </r>
  <r>
    <x v="1"/>
    <x v="0"/>
  </r>
  <r>
    <x v="0"/>
    <x v="0"/>
  </r>
  <r>
    <x v="10"/>
    <x v="0"/>
  </r>
  <r>
    <x v="0"/>
    <x v="0"/>
  </r>
  <r>
    <x v="7"/>
    <x v="0"/>
  </r>
  <r>
    <x v="0"/>
    <x v="0"/>
  </r>
  <r>
    <x v="10"/>
    <x v="0"/>
  </r>
  <r>
    <x v="6"/>
    <x v="0"/>
  </r>
  <r>
    <x v="4"/>
    <x v="0"/>
  </r>
  <r>
    <x v="5"/>
    <x v="0"/>
  </r>
  <r>
    <x v="9"/>
    <x v="0"/>
  </r>
  <r>
    <x v="0"/>
    <x v="0"/>
  </r>
  <r>
    <x v="10"/>
    <x v="0"/>
  </r>
  <r>
    <x v="4"/>
    <x v="0"/>
  </r>
  <r>
    <x v="10"/>
    <x v="0"/>
  </r>
  <r>
    <x v="3"/>
    <x v="0"/>
  </r>
  <r>
    <x v="4"/>
    <x v="0"/>
  </r>
  <r>
    <x v="2"/>
    <x v="0"/>
  </r>
  <r>
    <x v="9"/>
    <x v="0"/>
  </r>
  <r>
    <x v="10"/>
    <x v="0"/>
  </r>
  <r>
    <x v="10"/>
    <x v="0"/>
  </r>
  <r>
    <x v="8"/>
    <x v="0"/>
  </r>
  <r>
    <x v="10"/>
    <x v="0"/>
  </r>
  <r>
    <x v="10"/>
    <x v="0"/>
  </r>
  <r>
    <x v="2"/>
    <x v="0"/>
  </r>
  <r>
    <x v="0"/>
    <x v="0"/>
  </r>
  <r>
    <x v="10"/>
    <x v="0"/>
  </r>
  <r>
    <x v="10"/>
    <x v="0"/>
  </r>
  <r>
    <x v="8"/>
    <x v="0"/>
  </r>
  <r>
    <x v="1"/>
    <x v="0"/>
  </r>
  <r>
    <x v="4"/>
    <x v="0"/>
  </r>
  <r>
    <x v="4"/>
    <x v="0"/>
  </r>
  <r>
    <x v="4"/>
    <x v="0"/>
  </r>
  <r>
    <x v="2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0"/>
    <x v="0"/>
  </r>
  <r>
    <x v="6"/>
    <x v="0"/>
  </r>
  <r>
    <x v="0"/>
    <x v="0"/>
  </r>
  <r>
    <x v="4"/>
    <x v="0"/>
  </r>
  <r>
    <x v="4"/>
    <x v="0"/>
  </r>
  <r>
    <x v="4"/>
    <x v="0"/>
  </r>
  <r>
    <x v="2"/>
    <x v="0"/>
  </r>
  <r>
    <x v="4"/>
    <x v="0"/>
  </r>
  <r>
    <x v="0"/>
    <x v="0"/>
  </r>
  <r>
    <x v="4"/>
    <x v="0"/>
  </r>
  <r>
    <x v="2"/>
    <x v="0"/>
  </r>
  <r>
    <x v="4"/>
    <x v="0"/>
  </r>
  <r>
    <x v="4"/>
    <x v="0"/>
  </r>
  <r>
    <x v="0"/>
    <x v="0"/>
  </r>
  <r>
    <x v="2"/>
    <x v="0"/>
  </r>
  <r>
    <x v="4"/>
    <x v="0"/>
  </r>
  <r>
    <x v="4"/>
    <x v="0"/>
  </r>
  <r>
    <x v="4"/>
    <x v="0"/>
  </r>
  <r>
    <x v="6"/>
    <x v="0"/>
  </r>
  <r>
    <x v="4"/>
    <x v="0"/>
  </r>
  <r>
    <x v="4"/>
    <x v="0"/>
  </r>
  <r>
    <x v="4"/>
    <x v="0"/>
  </r>
  <r>
    <x v="2"/>
    <x v="0"/>
  </r>
  <r>
    <x v="0"/>
    <x v="0"/>
  </r>
  <r>
    <x v="0"/>
    <x v="0"/>
  </r>
  <r>
    <x v="4"/>
    <x v="0"/>
  </r>
  <r>
    <x v="11"/>
    <x v="0"/>
  </r>
  <r>
    <x v="4"/>
    <x v="0"/>
  </r>
  <r>
    <x v="4"/>
    <x v="0"/>
  </r>
  <r>
    <x v="4"/>
    <x v="0"/>
  </r>
  <r>
    <x v="0"/>
    <x v="0"/>
  </r>
  <r>
    <x v="10"/>
    <x v="2"/>
  </r>
  <r>
    <x v="10"/>
    <x v="2"/>
  </r>
  <r>
    <x v="2"/>
    <x v="2"/>
  </r>
  <r>
    <x v="4"/>
    <x v="2"/>
  </r>
  <r>
    <x v="10"/>
    <x v="2"/>
  </r>
  <r>
    <x v="8"/>
    <x v="2"/>
  </r>
  <r>
    <x v="9"/>
    <x v="2"/>
  </r>
  <r>
    <x v="6"/>
    <x v="2"/>
  </r>
  <r>
    <x v="4"/>
    <x v="2"/>
  </r>
  <r>
    <x v="3"/>
    <x v="2"/>
  </r>
  <r>
    <x v="2"/>
    <x v="2"/>
  </r>
  <r>
    <x v="10"/>
    <x v="2"/>
  </r>
  <r>
    <x v="4"/>
    <x v="2"/>
  </r>
  <r>
    <x v="0"/>
    <x v="2"/>
  </r>
  <r>
    <x v="0"/>
    <x v="2"/>
  </r>
  <r>
    <x v="10"/>
    <x v="2"/>
  </r>
  <r>
    <x v="10"/>
    <x v="2"/>
  </r>
  <r>
    <x v="4"/>
    <x v="2"/>
  </r>
  <r>
    <x v="5"/>
    <x v="2"/>
  </r>
  <r>
    <x v="10"/>
    <x v="2"/>
  </r>
  <r>
    <x v="6"/>
    <x v="2"/>
  </r>
  <r>
    <x v="1"/>
    <x v="2"/>
  </r>
  <r>
    <x v="4"/>
    <x v="2"/>
  </r>
  <r>
    <x v="7"/>
    <x v="2"/>
  </r>
  <r>
    <x v="6"/>
    <x v="2"/>
  </r>
  <r>
    <x v="0"/>
    <x v="2"/>
  </r>
  <r>
    <x v="10"/>
    <x v="2"/>
  </r>
  <r>
    <x v="2"/>
    <x v="2"/>
  </r>
  <r>
    <x v="4"/>
    <x v="2"/>
  </r>
  <r>
    <x v="10"/>
    <x v="2"/>
  </r>
  <r>
    <x v="11"/>
    <x v="2"/>
  </r>
  <r>
    <x v="5"/>
    <x v="2"/>
  </r>
  <r>
    <x v="10"/>
    <x v="2"/>
  </r>
  <r>
    <x v="2"/>
    <x v="2"/>
  </r>
  <r>
    <x v="0"/>
    <x v="2"/>
  </r>
  <r>
    <x v="10"/>
    <x v="2"/>
  </r>
  <r>
    <x v="10"/>
    <x v="2"/>
  </r>
  <r>
    <x v="10"/>
    <x v="2"/>
  </r>
  <r>
    <x v="4"/>
    <x v="2"/>
  </r>
  <r>
    <x v="1"/>
    <x v="2"/>
  </r>
  <r>
    <x v="2"/>
    <x v="0"/>
  </r>
  <r>
    <x v="4"/>
    <x v="0"/>
  </r>
  <r>
    <x v="4"/>
    <x v="0"/>
  </r>
  <r>
    <x v="0"/>
    <x v="0"/>
  </r>
  <r>
    <x v="4"/>
    <x v="0"/>
  </r>
  <r>
    <x v="4"/>
    <x v="0"/>
  </r>
  <r>
    <x v="2"/>
    <x v="0"/>
  </r>
  <r>
    <x v="6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2"/>
    <x v="0"/>
  </r>
  <r>
    <x v="0"/>
    <x v="0"/>
  </r>
  <r>
    <x v="4"/>
    <x v="0"/>
  </r>
  <r>
    <x v="9"/>
    <x v="0"/>
  </r>
  <r>
    <x v="4"/>
    <x v="0"/>
  </r>
  <r>
    <x v="0"/>
    <x v="0"/>
  </r>
  <r>
    <x v="4"/>
    <x v="0"/>
  </r>
  <r>
    <x v="4"/>
    <x v="0"/>
  </r>
  <r>
    <x v="4"/>
    <x v="0"/>
  </r>
  <r>
    <x v="1"/>
    <x v="0"/>
  </r>
  <r>
    <x v="0"/>
    <x v="0"/>
  </r>
  <r>
    <x v="8"/>
    <x v="0"/>
  </r>
  <r>
    <x v="8"/>
    <x v="0"/>
  </r>
  <r>
    <x v="0"/>
    <x v="0"/>
  </r>
  <r>
    <x v="4"/>
    <x v="0"/>
  </r>
  <r>
    <x v="6"/>
    <x v="0"/>
  </r>
  <r>
    <x v="2"/>
    <x v="0"/>
  </r>
  <r>
    <x v="1"/>
    <x v="0"/>
  </r>
  <r>
    <x v="6"/>
    <x v="0"/>
  </r>
  <r>
    <x v="1"/>
    <x v="0"/>
  </r>
  <r>
    <x v="4"/>
    <x v="0"/>
  </r>
  <r>
    <x v="1"/>
    <x v="0"/>
  </r>
  <r>
    <x v="5"/>
    <x v="0"/>
  </r>
  <r>
    <x v="3"/>
    <x v="0"/>
  </r>
  <r>
    <x v="0"/>
    <x v="0"/>
  </r>
  <r>
    <x v="4"/>
    <x v="0"/>
  </r>
  <r>
    <x v="2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0"/>
    <x v="0"/>
  </r>
  <r>
    <x v="2"/>
    <x v="0"/>
  </r>
  <r>
    <x v="6"/>
    <x v="0"/>
  </r>
  <r>
    <x v="1"/>
    <x v="0"/>
  </r>
  <r>
    <x v="8"/>
    <x v="0"/>
  </r>
  <r>
    <x v="6"/>
    <x v="0"/>
  </r>
  <r>
    <x v="1"/>
    <x v="0"/>
  </r>
  <r>
    <x v="4"/>
    <x v="0"/>
  </r>
  <r>
    <x v="0"/>
    <x v="0"/>
  </r>
  <r>
    <x v="0"/>
    <x v="0"/>
  </r>
  <r>
    <x v="4"/>
    <x v="0"/>
  </r>
  <r>
    <x v="0"/>
    <x v="0"/>
  </r>
  <r>
    <x v="4"/>
    <x v="0"/>
  </r>
  <r>
    <x v="2"/>
    <x v="0"/>
  </r>
  <r>
    <x v="1"/>
    <x v="0"/>
  </r>
  <r>
    <x v="4"/>
    <x v="0"/>
  </r>
  <r>
    <x v="6"/>
    <x v="0"/>
  </r>
  <r>
    <x v="4"/>
    <x v="0"/>
  </r>
  <r>
    <x v="9"/>
    <x v="0"/>
  </r>
  <r>
    <x v="0"/>
    <x v="0"/>
  </r>
  <r>
    <x v="4"/>
    <x v="0"/>
  </r>
  <r>
    <x v="1"/>
    <x v="0"/>
  </r>
  <r>
    <x v="2"/>
    <x v="0"/>
  </r>
  <r>
    <x v="0"/>
    <x v="0"/>
  </r>
  <r>
    <x v="4"/>
    <x v="0"/>
  </r>
  <r>
    <x v="4"/>
    <x v="0"/>
  </r>
  <r>
    <x v="6"/>
    <x v="0"/>
  </r>
  <r>
    <x v="0"/>
    <x v="0"/>
  </r>
  <r>
    <x v="4"/>
    <x v="0"/>
  </r>
  <r>
    <x v="9"/>
    <x v="0"/>
  </r>
  <r>
    <x v="0"/>
    <x v="0"/>
  </r>
  <r>
    <x v="0"/>
    <x v="0"/>
  </r>
  <r>
    <x v="0"/>
    <x v="0"/>
  </r>
  <r>
    <x v="2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2"/>
    <x v="0"/>
  </r>
  <r>
    <x v="4"/>
    <x v="0"/>
  </r>
  <r>
    <x v="8"/>
    <x v="0"/>
  </r>
  <r>
    <x v="9"/>
    <x v="0"/>
  </r>
  <r>
    <x v="4"/>
    <x v="0"/>
  </r>
  <r>
    <x v="9"/>
    <x v="0"/>
  </r>
  <r>
    <x v="8"/>
    <x v="0"/>
  </r>
  <r>
    <x v="4"/>
    <x v="0"/>
  </r>
  <r>
    <x v="4"/>
    <x v="0"/>
  </r>
  <r>
    <x v="4"/>
    <x v="0"/>
  </r>
  <r>
    <x v="2"/>
    <x v="0"/>
  </r>
  <r>
    <x v="4"/>
    <x v="0"/>
  </r>
  <r>
    <x v="0"/>
    <x v="0"/>
  </r>
  <r>
    <x v="4"/>
    <x v="0"/>
  </r>
  <r>
    <x v="4"/>
    <x v="0"/>
  </r>
  <r>
    <x v="0"/>
    <x v="0"/>
  </r>
  <r>
    <x v="2"/>
    <x v="0"/>
  </r>
  <r>
    <x v="2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0"/>
    <x v="0"/>
  </r>
  <r>
    <x v="4"/>
    <x v="0"/>
  </r>
  <r>
    <x v="0"/>
    <x v="0"/>
  </r>
  <r>
    <x v="4"/>
    <x v="0"/>
  </r>
  <r>
    <x v="5"/>
    <x v="0"/>
  </r>
  <r>
    <x v="2"/>
    <x v="0"/>
  </r>
  <r>
    <x v="2"/>
    <x v="0"/>
  </r>
  <r>
    <x v="0"/>
    <x v="0"/>
  </r>
  <r>
    <x v="4"/>
    <x v="0"/>
  </r>
  <r>
    <x v="0"/>
    <x v="0"/>
  </r>
  <r>
    <x v="0"/>
    <x v="0"/>
  </r>
  <r>
    <x v="6"/>
    <x v="0"/>
  </r>
  <r>
    <x v="4"/>
    <x v="0"/>
  </r>
  <r>
    <x v="4"/>
    <x v="0"/>
  </r>
  <r>
    <x v="10"/>
    <x v="0"/>
  </r>
  <r>
    <x v="0"/>
    <x v="0"/>
  </r>
  <r>
    <x v="6"/>
    <x v="0"/>
  </r>
  <r>
    <x v="0"/>
    <x v="0"/>
  </r>
  <r>
    <x v="4"/>
    <x v="0"/>
  </r>
  <r>
    <x v="0"/>
    <x v="0"/>
  </r>
  <r>
    <x v="4"/>
    <x v="0"/>
  </r>
  <r>
    <x v="4"/>
    <x v="0"/>
  </r>
  <r>
    <x v="6"/>
    <x v="0"/>
  </r>
  <r>
    <x v="2"/>
    <x v="0"/>
  </r>
  <r>
    <x v="0"/>
    <x v="0"/>
  </r>
  <r>
    <x v="4"/>
    <x v="0"/>
  </r>
  <r>
    <x v="0"/>
    <x v="0"/>
  </r>
  <r>
    <x v="1"/>
    <x v="3"/>
  </r>
  <r>
    <x v="4"/>
    <x v="3"/>
  </r>
  <r>
    <x v="2"/>
    <x v="3"/>
  </r>
  <r>
    <x v="0"/>
    <x v="3"/>
  </r>
  <r>
    <x v="4"/>
    <x v="3"/>
  </r>
  <r>
    <x v="6"/>
    <x v="3"/>
  </r>
  <r>
    <x v="7"/>
    <x v="0"/>
  </r>
  <r>
    <x v="1"/>
    <x v="0"/>
  </r>
  <r>
    <x v="9"/>
    <x v="0"/>
  </r>
  <r>
    <x v="7"/>
    <x v="0"/>
  </r>
  <r>
    <x v="0"/>
    <x v="0"/>
  </r>
  <r>
    <x v="9"/>
    <x v="0"/>
  </r>
  <r>
    <x v="2"/>
    <x v="0"/>
  </r>
  <r>
    <x v="4"/>
    <x v="0"/>
  </r>
  <r>
    <x v="9"/>
    <x v="0"/>
  </r>
  <r>
    <x v="8"/>
    <x v="0"/>
  </r>
  <r>
    <x v="1"/>
    <x v="0"/>
  </r>
  <r>
    <x v="6"/>
    <x v="0"/>
  </r>
  <r>
    <x v="9"/>
    <x v="0"/>
  </r>
  <r>
    <x v="3"/>
    <x v="0"/>
  </r>
  <r>
    <x v="0"/>
    <x v="1"/>
  </r>
  <r>
    <x v="0"/>
    <x v="1"/>
  </r>
  <r>
    <x v="1"/>
    <x v="1"/>
  </r>
  <r>
    <x v="4"/>
    <x v="1"/>
  </r>
  <r>
    <x v="4"/>
    <x v="1"/>
  </r>
  <r>
    <x v="10"/>
    <x v="1"/>
  </r>
  <r>
    <x v="4"/>
    <x v="1"/>
  </r>
  <r>
    <x v="10"/>
    <x v="1"/>
  </r>
  <r>
    <x v="10"/>
    <x v="1"/>
  </r>
  <r>
    <x v="10"/>
    <x v="1"/>
  </r>
  <r>
    <x v="6"/>
    <x v="1"/>
  </r>
  <r>
    <x v="4"/>
    <x v="1"/>
  </r>
  <r>
    <x v="4"/>
    <x v="1"/>
  </r>
  <r>
    <x v="7"/>
    <x v="1"/>
  </r>
  <r>
    <x v="0"/>
    <x v="1"/>
  </r>
  <r>
    <x v="1"/>
    <x v="1"/>
  </r>
  <r>
    <x v="9"/>
    <x v="1"/>
  </r>
  <r>
    <x v="4"/>
    <x v="1"/>
  </r>
  <r>
    <x v="0"/>
    <x v="1"/>
  </r>
  <r>
    <x v="0"/>
    <x v="1"/>
  </r>
  <r>
    <x v="2"/>
    <x v="1"/>
  </r>
  <r>
    <x v="2"/>
    <x v="1"/>
  </r>
  <r>
    <x v="10"/>
    <x v="1"/>
  </r>
  <r>
    <x v="2"/>
    <x v="1"/>
  </r>
  <r>
    <x v="4"/>
    <x v="1"/>
  </r>
  <r>
    <x v="9"/>
    <x v="1"/>
  </r>
  <r>
    <x v="10"/>
    <x v="1"/>
  </r>
  <r>
    <x v="3"/>
    <x v="1"/>
  </r>
  <r>
    <x v="9"/>
    <x v="1"/>
  </r>
  <r>
    <x v="9"/>
    <x v="1"/>
  </r>
  <r>
    <x v="4"/>
    <x v="1"/>
  </r>
  <r>
    <x v="0"/>
    <x v="1"/>
  </r>
  <r>
    <x v="10"/>
    <x v="1"/>
  </r>
  <r>
    <x v="8"/>
    <x v="1"/>
  </r>
  <r>
    <x v="1"/>
    <x v="1"/>
  </r>
  <r>
    <x v="4"/>
    <x v="1"/>
  </r>
  <r>
    <x v="4"/>
    <x v="1"/>
  </r>
  <r>
    <x v="10"/>
    <x v="1"/>
  </r>
  <r>
    <x v="5"/>
    <x v="1"/>
  </r>
  <r>
    <x v="6"/>
    <x v="1"/>
  </r>
  <r>
    <x v="10"/>
    <x v="1"/>
  </r>
  <r>
    <x v="4"/>
    <x v="1"/>
  </r>
  <r>
    <x v="1"/>
    <x v="1"/>
  </r>
  <r>
    <x v="4"/>
    <x v="1"/>
  </r>
  <r>
    <x v="10"/>
    <x v="1"/>
  </r>
  <r>
    <x v="5"/>
    <x v="1"/>
  </r>
  <r>
    <x v="10"/>
    <x v="1"/>
  </r>
  <r>
    <x v="7"/>
    <x v="1"/>
  </r>
  <r>
    <x v="6"/>
    <x v="1"/>
  </r>
  <r>
    <x v="10"/>
    <x v="1"/>
  </r>
  <r>
    <x v="8"/>
    <x v="1"/>
  </r>
  <r>
    <x v="4"/>
    <x v="1"/>
  </r>
  <r>
    <x v="10"/>
    <x v="1"/>
  </r>
  <r>
    <x v="0"/>
    <x v="1"/>
  </r>
  <r>
    <x v="5"/>
    <x v="1"/>
  </r>
  <r>
    <x v="0"/>
    <x v="1"/>
  </r>
  <r>
    <x v="10"/>
    <x v="1"/>
  </r>
  <r>
    <x v="4"/>
    <x v="1"/>
  </r>
  <r>
    <x v="1"/>
    <x v="1"/>
  </r>
  <r>
    <x v="10"/>
    <x v="1"/>
  </r>
  <r>
    <x v="9"/>
    <x v="2"/>
  </r>
  <r>
    <x v="1"/>
    <x v="2"/>
  </r>
  <r>
    <x v="4"/>
    <x v="2"/>
  </r>
  <r>
    <x v="6"/>
    <x v="2"/>
  </r>
  <r>
    <x v="0"/>
    <x v="2"/>
  </r>
  <r>
    <x v="4"/>
    <x v="2"/>
  </r>
  <r>
    <x v="8"/>
    <x v="2"/>
  </r>
  <r>
    <x v="6"/>
    <x v="2"/>
  </r>
  <r>
    <x v="9"/>
    <x v="2"/>
  </r>
  <r>
    <x v="6"/>
    <x v="2"/>
  </r>
  <r>
    <x v="9"/>
    <x v="2"/>
  </r>
  <r>
    <x v="0"/>
    <x v="2"/>
  </r>
  <r>
    <x v="4"/>
    <x v="2"/>
  </r>
  <r>
    <x v="6"/>
    <x v="2"/>
  </r>
  <r>
    <x v="10"/>
    <x v="2"/>
  </r>
  <r>
    <x v="8"/>
    <x v="2"/>
  </r>
  <r>
    <x v="4"/>
    <x v="2"/>
  </r>
  <r>
    <x v="9"/>
    <x v="2"/>
  </r>
  <r>
    <x v="4"/>
    <x v="2"/>
  </r>
  <r>
    <x v="6"/>
    <x v="2"/>
  </r>
  <r>
    <x v="0"/>
    <x v="2"/>
  </r>
  <r>
    <x v="2"/>
    <x v="2"/>
  </r>
  <r>
    <x v="10"/>
    <x v="2"/>
  </r>
  <r>
    <x v="9"/>
    <x v="2"/>
  </r>
  <r>
    <x v="4"/>
    <x v="2"/>
  </r>
  <r>
    <x v="8"/>
    <x v="2"/>
  </r>
  <r>
    <x v="10"/>
    <x v="2"/>
  </r>
  <r>
    <x v="7"/>
    <x v="2"/>
  </r>
  <r>
    <x v="10"/>
    <x v="2"/>
  </r>
  <r>
    <x v="4"/>
    <x v="2"/>
  </r>
  <r>
    <x v="10"/>
    <x v="2"/>
  </r>
  <r>
    <x v="1"/>
    <x v="2"/>
  </r>
  <r>
    <x v="1"/>
    <x v="2"/>
  </r>
  <r>
    <x v="8"/>
    <x v="2"/>
  </r>
  <r>
    <x v="10"/>
    <x v="2"/>
  </r>
  <r>
    <x v="10"/>
    <x v="2"/>
  </r>
  <r>
    <x v="0"/>
    <x v="2"/>
  </r>
  <r>
    <x v="6"/>
    <x v="2"/>
  </r>
  <r>
    <x v="1"/>
    <x v="2"/>
  </r>
  <r>
    <x v="0"/>
    <x v="2"/>
  </r>
  <r>
    <x v="0"/>
    <x v="0"/>
  </r>
  <r>
    <x v="8"/>
    <x v="0"/>
  </r>
  <r>
    <x v="8"/>
    <x v="0"/>
  </r>
  <r>
    <x v="4"/>
    <x v="0"/>
  </r>
  <r>
    <x v="0"/>
    <x v="0"/>
  </r>
  <r>
    <x v="0"/>
    <x v="0"/>
  </r>
  <r>
    <x v="4"/>
    <x v="0"/>
  </r>
  <r>
    <x v="2"/>
    <x v="0"/>
  </r>
  <r>
    <x v="1"/>
    <x v="0"/>
  </r>
  <r>
    <x v="6"/>
    <x v="0"/>
  </r>
  <r>
    <x v="1"/>
    <x v="0"/>
  </r>
  <r>
    <x v="2"/>
    <x v="0"/>
  </r>
  <r>
    <x v="4"/>
    <x v="0"/>
  </r>
  <r>
    <x v="7"/>
    <x v="0"/>
  </r>
  <r>
    <x v="2"/>
    <x v="0"/>
  </r>
  <r>
    <x v="4"/>
    <x v="0"/>
  </r>
  <r>
    <x v="8"/>
    <x v="0"/>
  </r>
  <r>
    <x v="0"/>
    <x v="0"/>
  </r>
  <r>
    <x v="5"/>
    <x v="0"/>
  </r>
  <r>
    <x v="0"/>
    <x v="0"/>
  </r>
  <r>
    <x v="0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0"/>
    <x v="0"/>
  </r>
  <r>
    <x v="4"/>
    <x v="0"/>
  </r>
  <r>
    <x v="0"/>
    <x v="0"/>
  </r>
  <r>
    <x v="4"/>
    <x v="0"/>
  </r>
  <r>
    <x v="4"/>
    <x v="0"/>
  </r>
  <r>
    <x v="2"/>
    <x v="0"/>
  </r>
  <r>
    <x v="0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8"/>
    <x v="0"/>
  </r>
  <r>
    <x v="4"/>
    <x v="0"/>
  </r>
  <r>
    <x v="4"/>
    <x v="0"/>
  </r>
  <r>
    <x v="0"/>
    <x v="0"/>
  </r>
  <r>
    <x v="4"/>
    <x v="0"/>
  </r>
  <r>
    <x v="4"/>
    <x v="0"/>
  </r>
  <r>
    <x v="4"/>
    <x v="0"/>
  </r>
  <r>
    <x v="2"/>
    <x v="0"/>
  </r>
  <r>
    <x v="1"/>
    <x v="2"/>
  </r>
  <r>
    <x v="10"/>
    <x v="2"/>
  </r>
  <r>
    <x v="1"/>
    <x v="2"/>
  </r>
  <r>
    <x v="7"/>
    <x v="2"/>
  </r>
  <r>
    <x v="0"/>
    <x v="2"/>
  </r>
  <r>
    <x v="0"/>
    <x v="2"/>
  </r>
  <r>
    <x v="3"/>
    <x v="2"/>
  </r>
  <r>
    <x v="8"/>
    <x v="2"/>
  </r>
  <r>
    <x v="10"/>
    <x v="2"/>
  </r>
  <r>
    <x v="10"/>
    <x v="2"/>
  </r>
  <r>
    <x v="10"/>
    <x v="2"/>
  </r>
  <r>
    <x v="4"/>
    <x v="2"/>
  </r>
  <r>
    <x v="10"/>
    <x v="2"/>
  </r>
  <r>
    <x v="1"/>
    <x v="2"/>
  </r>
  <r>
    <x v="0"/>
    <x v="2"/>
  </r>
  <r>
    <x v="8"/>
    <x v="2"/>
  </r>
  <r>
    <x v="6"/>
    <x v="2"/>
  </r>
  <r>
    <x v="0"/>
    <x v="2"/>
  </r>
  <r>
    <x v="10"/>
    <x v="2"/>
  </r>
  <r>
    <x v="10"/>
    <x v="2"/>
  </r>
  <r>
    <x v="1"/>
    <x v="0"/>
  </r>
  <r>
    <x v="0"/>
    <x v="0"/>
  </r>
  <r>
    <x v="2"/>
    <x v="0"/>
  </r>
  <r>
    <x v="0"/>
    <x v="0"/>
  </r>
  <r>
    <x v="0"/>
    <x v="0"/>
  </r>
  <r>
    <x v="4"/>
    <x v="0"/>
  </r>
  <r>
    <x v="4"/>
    <x v="0"/>
  </r>
  <r>
    <x v="4"/>
    <x v="0"/>
  </r>
  <r>
    <x v="0"/>
    <x v="0"/>
  </r>
  <r>
    <x v="0"/>
    <x v="0"/>
  </r>
  <r>
    <x v="4"/>
    <x v="0"/>
  </r>
  <r>
    <x v="4"/>
    <x v="0"/>
  </r>
  <r>
    <x v="0"/>
    <x v="0"/>
  </r>
  <r>
    <x v="4"/>
    <x v="0"/>
  </r>
  <r>
    <x v="8"/>
    <x v="0"/>
  </r>
  <r>
    <x v="2"/>
    <x v="0"/>
  </r>
  <r>
    <x v="4"/>
    <x v="0"/>
  </r>
  <r>
    <x v="6"/>
    <x v="0"/>
  </r>
  <r>
    <x v="1"/>
    <x v="0"/>
  </r>
  <r>
    <x v="4"/>
    <x v="0"/>
  </r>
  <r>
    <x v="4"/>
    <x v="0"/>
  </r>
  <r>
    <x v="2"/>
    <x v="0"/>
  </r>
  <r>
    <x v="2"/>
    <x v="0"/>
  </r>
  <r>
    <x v="0"/>
    <x v="0"/>
  </r>
  <r>
    <x v="4"/>
    <x v="0"/>
  </r>
  <r>
    <x v="4"/>
    <x v="0"/>
  </r>
  <r>
    <x v="0"/>
    <x v="0"/>
  </r>
  <r>
    <x v="0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4"/>
    <x v="0"/>
  </r>
  <r>
    <x v="2"/>
    <x v="0"/>
  </r>
  <r>
    <x v="4"/>
    <x v="0"/>
  </r>
  <r>
    <x v="10"/>
    <x v="1"/>
  </r>
  <r>
    <x v="1"/>
    <x v="1"/>
  </r>
  <r>
    <x v="8"/>
    <x v="1"/>
  </r>
  <r>
    <x v="3"/>
    <x v="1"/>
  </r>
  <r>
    <x v="1"/>
    <x v="1"/>
  </r>
  <r>
    <x v="7"/>
    <x v="1"/>
  </r>
  <r>
    <x v="11"/>
    <x v="1"/>
  </r>
  <r>
    <x v="1"/>
    <x v="1"/>
  </r>
  <r>
    <x v="0"/>
    <x v="1"/>
  </r>
  <r>
    <x v="0"/>
    <x v="1"/>
  </r>
  <r>
    <x v="10"/>
    <x v="1"/>
  </r>
  <r>
    <x v="5"/>
    <x v="1"/>
  </r>
  <r>
    <x v="0"/>
    <x v="1"/>
  </r>
  <r>
    <x v="1"/>
    <x v="1"/>
  </r>
  <r>
    <x v="10"/>
    <x v="1"/>
  </r>
  <r>
    <x v="1"/>
    <x v="1"/>
  </r>
  <r>
    <x v="6"/>
    <x v="1"/>
  </r>
  <r>
    <x v="0"/>
    <x v="1"/>
  </r>
  <r>
    <x v="10"/>
    <x v="1"/>
  </r>
  <r>
    <x v="0"/>
    <x v="1"/>
  </r>
  <r>
    <x v="0"/>
    <x v="2"/>
  </r>
  <r>
    <x v="10"/>
    <x v="2"/>
  </r>
  <r>
    <x v="4"/>
    <x v="2"/>
  </r>
  <r>
    <x v="1"/>
    <x v="2"/>
  </r>
  <r>
    <x v="5"/>
    <x v="2"/>
  </r>
  <r>
    <x v="4"/>
    <x v="2"/>
  </r>
  <r>
    <x v="10"/>
    <x v="2"/>
  </r>
  <r>
    <x v="0"/>
    <x v="2"/>
  </r>
  <r>
    <x v="10"/>
    <x v="2"/>
  </r>
  <r>
    <x v="4"/>
    <x v="2"/>
  </r>
  <r>
    <x v="4"/>
    <x v="2"/>
  </r>
  <r>
    <x v="5"/>
    <x v="2"/>
  </r>
  <r>
    <x v="1"/>
    <x v="2"/>
  </r>
  <r>
    <x v="10"/>
    <x v="2"/>
  </r>
  <r>
    <x v="6"/>
    <x v="2"/>
  </r>
  <r>
    <x v="7"/>
    <x v="2"/>
  </r>
  <r>
    <x v="4"/>
    <x v="2"/>
  </r>
  <r>
    <x v="4"/>
    <x v="2"/>
  </r>
  <r>
    <x v="0"/>
    <x v="2"/>
  </r>
  <r>
    <x v="10"/>
    <x v="2"/>
  </r>
  <r>
    <x v="2"/>
    <x v="0"/>
  </r>
  <r>
    <x v="1"/>
    <x v="0"/>
  </r>
  <r>
    <x v="4"/>
    <x v="0"/>
  </r>
  <r>
    <x v="8"/>
    <x v="0"/>
  </r>
  <r>
    <x v="10"/>
    <x v="0"/>
  </r>
  <r>
    <x v="1"/>
    <x v="0"/>
  </r>
  <r>
    <x v="0"/>
    <x v="0"/>
  </r>
  <r>
    <x v="0"/>
    <x v="0"/>
  </r>
  <r>
    <x v="7"/>
    <x v="0"/>
  </r>
  <r>
    <x v="8"/>
    <x v="0"/>
  </r>
  <r>
    <x v="1"/>
    <x v="0"/>
  </r>
  <r>
    <x v="1"/>
    <x v="0"/>
  </r>
  <r>
    <x v="0"/>
    <x v="0"/>
  </r>
  <r>
    <x v="1"/>
    <x v="0"/>
  </r>
  <r>
    <x v="4"/>
    <x v="0"/>
  </r>
  <r>
    <x v="9"/>
    <x v="0"/>
  </r>
  <r>
    <x v="2"/>
    <x v="0"/>
  </r>
  <r>
    <x v="6"/>
    <x v="0"/>
  </r>
  <r>
    <x v="4"/>
    <x v="0"/>
  </r>
  <r>
    <x v="10"/>
    <x v="0"/>
  </r>
  <r>
    <x v="6"/>
    <x v="0"/>
  </r>
  <r>
    <x v="4"/>
    <x v="0"/>
  </r>
  <r>
    <x v="4"/>
    <x v="0"/>
  </r>
  <r>
    <x v="0"/>
    <x v="0"/>
  </r>
  <r>
    <x v="2"/>
    <x v="0"/>
  </r>
  <r>
    <x v="4"/>
    <x v="0"/>
  </r>
  <r>
    <x v="2"/>
    <x v="0"/>
  </r>
  <r>
    <x v="2"/>
    <x v="0"/>
  </r>
  <r>
    <x v="0"/>
    <x v="0"/>
  </r>
  <r>
    <x v="4"/>
    <x v="0"/>
  </r>
  <r>
    <x v="8"/>
    <x v="0"/>
  </r>
  <r>
    <x v="4"/>
    <x v="0"/>
  </r>
  <r>
    <x v="0"/>
    <x v="0"/>
  </r>
  <r>
    <x v="2"/>
    <x v="0"/>
  </r>
  <r>
    <x v="1"/>
    <x v="0"/>
  </r>
  <r>
    <x v="4"/>
    <x v="0"/>
  </r>
  <r>
    <x v="2"/>
    <x v="0"/>
  </r>
  <r>
    <x v="2"/>
    <x v="0"/>
  </r>
  <r>
    <x v="2"/>
    <x v="0"/>
  </r>
  <r>
    <x v="4"/>
    <x v="0"/>
  </r>
  <r>
    <x v="4"/>
    <x v="2"/>
  </r>
  <r>
    <x v="10"/>
    <x v="2"/>
  </r>
  <r>
    <x v="10"/>
    <x v="1"/>
  </r>
  <r>
    <x v="10"/>
    <x v="1"/>
  </r>
  <r>
    <x v="8"/>
    <x v="1"/>
  </r>
  <r>
    <x v="10"/>
    <x v="1"/>
  </r>
  <r>
    <x v="4"/>
    <x v="1"/>
  </r>
  <r>
    <x v="1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6"/>
    <x v="1"/>
  </r>
  <r>
    <x v="10"/>
    <x v="1"/>
  </r>
  <r>
    <x v="5"/>
    <x v="1"/>
  </r>
  <r>
    <x v="10"/>
    <x v="1"/>
  </r>
  <r>
    <x v="11"/>
    <x v="1"/>
  </r>
  <r>
    <x v="8"/>
    <x v="1"/>
  </r>
  <r>
    <x v="0"/>
    <x v="0"/>
  </r>
  <r>
    <x v="8"/>
    <x v="0"/>
  </r>
  <r>
    <x v="8"/>
    <x v="0"/>
  </r>
  <r>
    <x v="6"/>
    <x v="0"/>
  </r>
  <r>
    <x v="4"/>
    <x v="0"/>
  </r>
  <r>
    <x v="1"/>
    <x v="0"/>
  </r>
  <r>
    <x v="4"/>
    <x v="0"/>
  </r>
  <r>
    <x v="4"/>
    <x v="0"/>
  </r>
  <r>
    <x v="2"/>
    <x v="0"/>
  </r>
  <r>
    <x v="7"/>
    <x v="2"/>
  </r>
  <r>
    <x v="9"/>
    <x v="2"/>
  </r>
  <r>
    <x v="1"/>
    <x v="2"/>
  </r>
  <r>
    <x v="3"/>
    <x v="2"/>
  </r>
  <r>
    <x v="7"/>
    <x v="2"/>
  </r>
  <r>
    <x v="9"/>
    <x v="2"/>
  </r>
  <r>
    <x v="4"/>
    <x v="2"/>
  </r>
  <r>
    <x v="6"/>
    <x v="2"/>
  </r>
  <r>
    <x v="10"/>
    <x v="2"/>
  </r>
  <r>
    <x v="3"/>
    <x v="2"/>
  </r>
  <r>
    <x v="5"/>
    <x v="2"/>
  </r>
  <r>
    <x v="0"/>
    <x v="2"/>
  </r>
  <r>
    <x v="0"/>
    <x v="2"/>
  </r>
  <r>
    <x v="6"/>
    <x v="2"/>
  </r>
  <r>
    <x v="10"/>
    <x v="2"/>
  </r>
  <r>
    <x v="10"/>
    <x v="2"/>
  </r>
  <r>
    <x v="5"/>
    <x v="2"/>
  </r>
  <r>
    <x v="6"/>
    <x v="2"/>
  </r>
  <r>
    <x v="10"/>
    <x v="2"/>
  </r>
  <r>
    <x v="7"/>
    <x v="2"/>
  </r>
  <r>
    <x v="10"/>
    <x v="2"/>
  </r>
  <r>
    <x v="10"/>
    <x v="2"/>
  </r>
  <r>
    <x v="4"/>
    <x v="2"/>
  </r>
  <r>
    <x v="0"/>
    <x v="2"/>
  </r>
  <r>
    <x v="5"/>
    <x v="2"/>
  </r>
  <r>
    <x v="6"/>
    <x v="2"/>
  </r>
  <r>
    <x v="10"/>
    <x v="2"/>
  </r>
  <r>
    <x v="8"/>
    <x v="2"/>
  </r>
  <r>
    <x v="0"/>
    <x v="2"/>
  </r>
  <r>
    <x v="2"/>
    <x v="2"/>
  </r>
  <r>
    <x v="0"/>
    <x v="2"/>
  </r>
  <r>
    <x v="4"/>
    <x v="3"/>
  </r>
  <r>
    <x v="1"/>
    <x v="3"/>
  </r>
  <r>
    <x v="3"/>
    <x v="3"/>
  </r>
  <r>
    <x v="6"/>
    <x v="3"/>
  </r>
  <r>
    <x v="6"/>
    <x v="3"/>
  </r>
  <r>
    <x v="7"/>
    <x v="0"/>
  </r>
  <r>
    <x v="0"/>
    <x v="0"/>
  </r>
  <r>
    <x v="8"/>
    <x v="0"/>
  </r>
  <r>
    <x v="10"/>
    <x v="0"/>
  </r>
  <r>
    <x v="10"/>
    <x v="0"/>
  </r>
  <r>
    <x v="4"/>
    <x v="0"/>
  </r>
  <r>
    <x v="0"/>
    <x v="0"/>
  </r>
  <r>
    <x v="10"/>
    <x v="0"/>
  </r>
  <r>
    <x v="9"/>
    <x v="0"/>
  </r>
  <r>
    <x v="1"/>
    <x v="0"/>
  </r>
  <r>
    <x v="1"/>
    <x v="0"/>
  </r>
  <r>
    <x v="9"/>
    <x v="0"/>
  </r>
  <r>
    <x v="6"/>
    <x v="0"/>
  </r>
  <r>
    <x v="0"/>
    <x v="0"/>
  </r>
  <r>
    <x v="9"/>
    <x v="0"/>
  </r>
  <r>
    <x v="2"/>
    <x v="0"/>
  </r>
  <r>
    <x v="0"/>
    <x v="0"/>
  </r>
  <r>
    <x v="1"/>
    <x v="0"/>
  </r>
  <r>
    <x v="4"/>
    <x v="0"/>
  </r>
  <r>
    <x v="3"/>
    <x v="0"/>
  </r>
  <r>
    <x v="10"/>
    <x v="0"/>
  </r>
  <r>
    <x v="1"/>
    <x v="0"/>
  </r>
  <r>
    <x v="6"/>
    <x v="0"/>
  </r>
  <r>
    <x v="0"/>
    <x v="0"/>
  </r>
  <r>
    <x v="9"/>
    <x v="0"/>
  </r>
  <r>
    <x v="5"/>
    <x v="0"/>
  </r>
  <r>
    <x v="1"/>
    <x v="0"/>
  </r>
  <r>
    <x v="10"/>
    <x v="0"/>
  </r>
  <r>
    <x v="2"/>
    <x v="0"/>
  </r>
  <r>
    <x v="2"/>
    <x v="0"/>
  </r>
  <r>
    <x v="0"/>
    <x v="0"/>
  </r>
  <r>
    <x v="5"/>
    <x v="0"/>
  </r>
  <r>
    <x v="0"/>
    <x v="0"/>
  </r>
  <r>
    <x v="4"/>
    <x v="0"/>
  </r>
  <r>
    <x v="2"/>
    <x v="0"/>
  </r>
  <r>
    <x v="0"/>
    <x v="2"/>
  </r>
  <r>
    <x v="4"/>
    <x v="2"/>
  </r>
  <r>
    <x v="0"/>
    <x v="2"/>
  </r>
  <r>
    <x v="6"/>
    <x v="2"/>
  </r>
  <r>
    <x v="0"/>
    <x v="2"/>
  </r>
  <r>
    <x v="4"/>
    <x v="2"/>
  </r>
  <r>
    <x v="2"/>
    <x v="2"/>
  </r>
  <r>
    <x v="0"/>
    <x v="2"/>
  </r>
  <r>
    <x v="1"/>
    <x v="2"/>
  </r>
  <r>
    <x v="4"/>
    <x v="2"/>
  </r>
  <r>
    <x v="4"/>
    <x v="2"/>
  </r>
  <r>
    <x v="4"/>
    <x v="2"/>
  </r>
  <r>
    <x v="4"/>
    <x v="2"/>
  </r>
  <r>
    <x v="1"/>
    <x v="2"/>
  </r>
  <r>
    <x v="2"/>
    <x v="2"/>
  </r>
  <r>
    <x v="1"/>
    <x v="2"/>
  </r>
  <r>
    <x v="4"/>
    <x v="2"/>
  </r>
  <r>
    <x v="4"/>
    <x v="2"/>
  </r>
  <r>
    <x v="4"/>
    <x v="2"/>
  </r>
  <r>
    <x v="0"/>
    <x v="2"/>
  </r>
  <r>
    <x v="0"/>
    <x v="2"/>
  </r>
  <r>
    <x v="4"/>
    <x v="2"/>
  </r>
  <r>
    <x v="7"/>
    <x v="2"/>
  </r>
  <r>
    <x v="4"/>
    <x v="2"/>
  </r>
  <r>
    <x v="4"/>
    <x v="2"/>
  </r>
  <r>
    <x v="0"/>
    <x v="2"/>
  </r>
  <r>
    <x v="4"/>
    <x v="2"/>
  </r>
  <r>
    <x v="0"/>
    <x v="2"/>
  </r>
  <r>
    <x v="2"/>
    <x v="2"/>
  </r>
  <r>
    <x v="8"/>
    <x v="2"/>
  </r>
  <r>
    <x v="6"/>
    <x v="2"/>
  </r>
  <r>
    <x v="0"/>
    <x v="2"/>
  </r>
  <r>
    <x v="2"/>
    <x v="2"/>
  </r>
  <r>
    <x v="4"/>
    <x v="2"/>
  </r>
  <r>
    <x v="0"/>
    <x v="2"/>
  </r>
  <r>
    <x v="8"/>
    <x v="2"/>
  </r>
  <r>
    <x v="4"/>
    <x v="2"/>
  </r>
  <r>
    <x v="0"/>
    <x v="2"/>
  </r>
  <r>
    <x v="4"/>
    <x v="2"/>
  </r>
  <r>
    <x v="10"/>
    <x v="2"/>
  </r>
  <r>
    <x v="4"/>
    <x v="0"/>
  </r>
  <r>
    <x v="4"/>
    <x v="0"/>
  </r>
  <r>
    <x v="4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4"/>
    <x v="0"/>
  </r>
  <r>
    <x v="2"/>
    <x v="0"/>
  </r>
  <r>
    <x v="4"/>
    <x v="0"/>
  </r>
  <r>
    <x v="1"/>
    <x v="0"/>
  </r>
  <r>
    <x v="4"/>
    <x v="0"/>
  </r>
  <r>
    <x v="2"/>
    <x v="0"/>
  </r>
  <r>
    <x v="4"/>
    <x v="0"/>
  </r>
  <r>
    <x v="0"/>
    <x v="0"/>
  </r>
  <r>
    <x v="4"/>
    <x v="0"/>
  </r>
  <r>
    <x v="4"/>
    <x v="0"/>
  </r>
  <r>
    <x v="4"/>
    <x v="0"/>
  </r>
  <r>
    <x v="1"/>
    <x v="0"/>
  </r>
  <r>
    <x v="0"/>
    <x v="0"/>
  </r>
  <r>
    <x v="4"/>
    <x v="0"/>
  </r>
  <r>
    <x v="4"/>
    <x v="0"/>
  </r>
  <r>
    <x v="2"/>
    <x v="0"/>
  </r>
  <r>
    <x v="4"/>
    <x v="0"/>
  </r>
  <r>
    <x v="2"/>
    <x v="0"/>
  </r>
  <r>
    <x v="1"/>
    <x v="0"/>
  </r>
  <r>
    <x v="0"/>
    <x v="0"/>
  </r>
  <r>
    <x v="2"/>
    <x v="0"/>
  </r>
  <r>
    <x v="4"/>
    <x v="0"/>
  </r>
  <r>
    <x v="0"/>
    <x v="0"/>
  </r>
  <r>
    <x v="2"/>
    <x v="0"/>
  </r>
  <r>
    <x v="2"/>
    <x v="0"/>
  </r>
  <r>
    <x v="4"/>
    <x v="0"/>
  </r>
  <r>
    <x v="4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2"/>
    <x v="0"/>
  </r>
  <r>
    <x v="2"/>
    <x v="0"/>
  </r>
  <r>
    <x v="4"/>
    <x v="0"/>
  </r>
  <r>
    <x v="4"/>
    <x v="0"/>
  </r>
  <r>
    <x v="4"/>
    <x v="0"/>
  </r>
  <r>
    <x v="4"/>
    <x v="2"/>
  </r>
  <r>
    <x v="4"/>
    <x v="2"/>
  </r>
  <r>
    <x v="4"/>
    <x v="2"/>
  </r>
  <r>
    <x v="2"/>
    <x v="2"/>
  </r>
  <r>
    <x v="0"/>
    <x v="2"/>
  </r>
  <r>
    <x v="0"/>
    <x v="2"/>
  </r>
  <r>
    <x v="4"/>
    <x v="2"/>
  </r>
  <r>
    <x v="7"/>
    <x v="2"/>
  </r>
  <r>
    <x v="2"/>
    <x v="2"/>
  </r>
  <r>
    <x v="0"/>
    <x v="2"/>
  </r>
  <r>
    <x v="4"/>
    <x v="2"/>
  </r>
  <r>
    <x v="0"/>
    <x v="2"/>
  </r>
  <r>
    <x v="0"/>
    <x v="2"/>
  </r>
  <r>
    <x v="4"/>
    <x v="2"/>
  </r>
  <r>
    <x v="2"/>
    <x v="2"/>
  </r>
  <r>
    <x v="4"/>
    <x v="2"/>
  </r>
  <r>
    <x v="7"/>
    <x v="2"/>
  </r>
  <r>
    <x v="4"/>
    <x v="2"/>
  </r>
  <r>
    <x v="4"/>
    <x v="2"/>
  </r>
  <r>
    <x v="4"/>
    <x v="2"/>
  </r>
  <r>
    <x v="2"/>
    <x v="2"/>
  </r>
  <r>
    <x v="1"/>
    <x v="2"/>
  </r>
  <r>
    <x v="10"/>
    <x v="2"/>
  </r>
  <r>
    <x v="4"/>
    <x v="2"/>
  </r>
  <r>
    <x v="4"/>
    <x v="2"/>
  </r>
  <r>
    <x v="0"/>
    <x v="2"/>
  </r>
  <r>
    <x v="4"/>
    <x v="2"/>
  </r>
  <r>
    <x v="6"/>
    <x v="2"/>
  </r>
  <r>
    <x v="8"/>
    <x v="2"/>
  </r>
  <r>
    <x v="0"/>
    <x v="2"/>
  </r>
  <r>
    <x v="1"/>
    <x v="2"/>
  </r>
  <r>
    <x v="4"/>
    <x v="2"/>
  </r>
  <r>
    <x v="4"/>
    <x v="2"/>
  </r>
  <r>
    <x v="0"/>
    <x v="2"/>
  </r>
  <r>
    <x v="8"/>
    <x v="2"/>
  </r>
  <r>
    <x v="10"/>
    <x v="2"/>
  </r>
  <r>
    <x v="0"/>
    <x v="2"/>
  </r>
  <r>
    <x v="4"/>
    <x v="2"/>
  </r>
  <r>
    <x v="1"/>
    <x v="2"/>
  </r>
  <r>
    <x v="1"/>
    <x v="2"/>
  </r>
  <r>
    <x v="0"/>
    <x v="2"/>
  </r>
  <r>
    <x v="2"/>
    <x v="2"/>
  </r>
  <r>
    <x v="1"/>
    <x v="2"/>
  </r>
  <r>
    <x v="11"/>
    <x v="2"/>
  </r>
  <r>
    <x v="2"/>
    <x v="2"/>
  </r>
  <r>
    <x v="2"/>
    <x v="2"/>
  </r>
  <r>
    <x v="4"/>
    <x v="2"/>
  </r>
  <r>
    <x v="5"/>
    <x v="2"/>
  </r>
  <r>
    <x v="4"/>
    <x v="2"/>
  </r>
  <r>
    <x v="4"/>
    <x v="2"/>
  </r>
  <r>
    <x v="1"/>
    <x v="2"/>
  </r>
  <r>
    <x v="0"/>
    <x v="2"/>
  </r>
  <r>
    <x v="0"/>
    <x v="2"/>
  </r>
  <r>
    <x v="10"/>
    <x v="2"/>
  </r>
  <r>
    <x v="2"/>
    <x v="2"/>
  </r>
  <r>
    <x v="4"/>
    <x v="2"/>
  </r>
  <r>
    <x v="1"/>
    <x v="2"/>
  </r>
  <r>
    <x v="0"/>
    <x v="2"/>
  </r>
  <r>
    <x v="1"/>
    <x v="2"/>
  </r>
  <r>
    <x v="0"/>
    <x v="2"/>
  </r>
  <r>
    <x v="2"/>
    <x v="2"/>
  </r>
  <r>
    <x v="10"/>
    <x v="2"/>
  </r>
  <r>
    <x v="0"/>
    <x v="2"/>
  </r>
  <r>
    <x v="4"/>
    <x v="2"/>
  </r>
  <r>
    <x v="4"/>
    <x v="2"/>
  </r>
  <r>
    <x v="0"/>
    <x v="2"/>
  </r>
  <r>
    <x v="4"/>
    <x v="2"/>
  </r>
  <r>
    <x v="0"/>
    <x v="2"/>
  </r>
  <r>
    <x v="10"/>
    <x v="2"/>
  </r>
  <r>
    <x v="5"/>
    <x v="2"/>
  </r>
  <r>
    <x v="4"/>
    <x v="2"/>
  </r>
  <r>
    <x v="1"/>
    <x v="2"/>
  </r>
  <r>
    <x v="1"/>
    <x v="2"/>
  </r>
  <r>
    <x v="9"/>
    <x v="2"/>
  </r>
  <r>
    <x v="4"/>
    <x v="2"/>
  </r>
  <r>
    <x v="4"/>
    <x v="2"/>
  </r>
  <r>
    <x v="4"/>
    <x v="2"/>
  </r>
  <r>
    <x v="0"/>
    <x v="2"/>
  </r>
  <r>
    <x v="2"/>
    <x v="2"/>
  </r>
  <r>
    <x v="4"/>
    <x v="2"/>
  </r>
  <r>
    <x v="2"/>
    <x v="0"/>
  </r>
  <r>
    <x v="2"/>
    <x v="0"/>
  </r>
  <r>
    <x v="2"/>
    <x v="0"/>
  </r>
  <r>
    <x v="9"/>
    <x v="0"/>
  </r>
  <r>
    <x v="11"/>
    <x v="0"/>
  </r>
  <r>
    <x v="4"/>
    <x v="0"/>
  </r>
  <r>
    <x v="4"/>
    <x v="0"/>
  </r>
  <r>
    <x v="4"/>
    <x v="0"/>
  </r>
  <r>
    <x v="0"/>
    <x v="0"/>
  </r>
  <r>
    <x v="1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4"/>
    <x v="0"/>
  </r>
  <r>
    <x v="9"/>
    <x v="2"/>
  </r>
  <r>
    <x v="10"/>
    <x v="2"/>
  </r>
  <r>
    <x v="4"/>
    <x v="2"/>
  </r>
  <r>
    <x v="1"/>
    <x v="2"/>
  </r>
  <r>
    <x v="10"/>
    <x v="2"/>
  </r>
  <r>
    <x v="4"/>
    <x v="2"/>
  </r>
  <r>
    <x v="9"/>
    <x v="2"/>
  </r>
  <r>
    <x v="10"/>
    <x v="2"/>
  </r>
  <r>
    <x v="4"/>
    <x v="2"/>
  </r>
  <r>
    <x v="10"/>
    <x v="2"/>
  </r>
  <r>
    <x v="10"/>
    <x v="1"/>
  </r>
  <r>
    <x v="8"/>
    <x v="1"/>
  </r>
  <r>
    <x v="10"/>
    <x v="1"/>
  </r>
  <r>
    <x v="6"/>
    <x v="1"/>
  </r>
  <r>
    <x v="4"/>
    <x v="1"/>
  </r>
  <r>
    <x v="0"/>
    <x v="1"/>
  </r>
  <r>
    <x v="6"/>
    <x v="1"/>
  </r>
  <r>
    <x v="10"/>
    <x v="1"/>
  </r>
  <r>
    <x v="1"/>
    <x v="1"/>
  </r>
  <r>
    <x v="10"/>
    <x v="1"/>
  </r>
  <r>
    <x v="0"/>
    <x v="0"/>
  </r>
  <r>
    <x v="4"/>
    <x v="0"/>
  </r>
  <r>
    <x v="1"/>
    <x v="0"/>
  </r>
  <r>
    <x v="0"/>
    <x v="0"/>
  </r>
  <r>
    <x v="4"/>
    <x v="0"/>
  </r>
  <r>
    <x v="1"/>
    <x v="0"/>
  </r>
  <r>
    <x v="0"/>
    <x v="0"/>
  </r>
  <r>
    <x v="4"/>
    <x v="0"/>
  </r>
  <r>
    <x v="4"/>
    <x v="0"/>
  </r>
  <r>
    <x v="0"/>
    <x v="0"/>
  </r>
  <r>
    <x v="4"/>
    <x v="0"/>
  </r>
  <r>
    <x v="4"/>
    <x v="0"/>
  </r>
  <r>
    <x v="0"/>
    <x v="0"/>
  </r>
  <r>
    <x v="0"/>
    <x v="0"/>
  </r>
  <r>
    <x v="0"/>
    <x v="0"/>
  </r>
  <r>
    <x v="2"/>
    <x v="0"/>
  </r>
  <r>
    <x v="4"/>
    <x v="0"/>
  </r>
  <r>
    <x v="2"/>
    <x v="0"/>
  </r>
  <r>
    <x v="0"/>
    <x v="0"/>
  </r>
  <r>
    <x v="4"/>
    <x v="0"/>
  </r>
  <r>
    <x v="4"/>
    <x v="0"/>
  </r>
  <r>
    <x v="0"/>
    <x v="0"/>
  </r>
  <r>
    <x v="10"/>
    <x v="0"/>
  </r>
  <r>
    <x v="9"/>
    <x v="0"/>
  </r>
  <r>
    <x v="1"/>
    <x v="0"/>
  </r>
  <r>
    <x v="4"/>
    <x v="0"/>
  </r>
  <r>
    <x v="9"/>
    <x v="0"/>
  </r>
  <r>
    <x v="4"/>
    <x v="0"/>
  </r>
  <r>
    <x v="8"/>
    <x v="0"/>
  </r>
  <r>
    <x v="1"/>
    <x v="0"/>
  </r>
  <r>
    <x v="0"/>
    <x v="0"/>
  </r>
  <r>
    <x v="4"/>
    <x v="0"/>
  </r>
  <r>
    <x v="4"/>
    <x v="0"/>
  </r>
  <r>
    <x v="2"/>
    <x v="0"/>
  </r>
  <r>
    <x v="6"/>
    <x v="0"/>
  </r>
  <r>
    <x v="7"/>
    <x v="0"/>
  </r>
  <r>
    <x v="1"/>
    <x v="0"/>
  </r>
  <r>
    <x v="10"/>
    <x v="0"/>
  </r>
  <r>
    <x v="4"/>
    <x v="0"/>
  </r>
  <r>
    <x v="2"/>
    <x v="0"/>
  </r>
  <r>
    <x v="0"/>
    <x v="0"/>
  </r>
  <r>
    <x v="0"/>
    <x v="0"/>
  </r>
  <r>
    <x v="4"/>
    <x v="0"/>
  </r>
  <r>
    <x v="3"/>
    <x v="0"/>
  </r>
  <r>
    <x v="1"/>
    <x v="0"/>
  </r>
  <r>
    <x v="0"/>
    <x v="0"/>
  </r>
  <r>
    <x v="2"/>
    <x v="0"/>
  </r>
  <r>
    <x v="4"/>
    <x v="0"/>
  </r>
  <r>
    <x v="9"/>
    <x v="0"/>
  </r>
  <r>
    <x v="4"/>
    <x v="0"/>
  </r>
  <r>
    <x v="2"/>
    <x v="0"/>
  </r>
  <r>
    <x v="4"/>
    <x v="0"/>
  </r>
  <r>
    <x v="1"/>
    <x v="0"/>
  </r>
  <r>
    <x v="9"/>
    <x v="0"/>
  </r>
  <r>
    <x v="4"/>
    <x v="0"/>
  </r>
  <r>
    <x v="0"/>
    <x v="0"/>
  </r>
  <r>
    <x v="8"/>
    <x v="0"/>
  </r>
  <r>
    <x v="4"/>
    <x v="0"/>
  </r>
  <r>
    <x v="6"/>
    <x v="0"/>
  </r>
  <r>
    <x v="0"/>
    <x v="0"/>
  </r>
  <r>
    <x v="4"/>
    <x v="0"/>
  </r>
  <r>
    <x v="1"/>
    <x v="0"/>
  </r>
  <r>
    <x v="2"/>
    <x v="0"/>
  </r>
  <r>
    <x v="0"/>
    <x v="0"/>
  </r>
  <r>
    <x v="4"/>
    <x v="0"/>
  </r>
  <r>
    <x v="2"/>
    <x v="0"/>
  </r>
  <r>
    <x v="3"/>
    <x v="0"/>
  </r>
  <r>
    <x v="0"/>
    <x v="0"/>
  </r>
  <r>
    <x v="5"/>
    <x v="0"/>
  </r>
  <r>
    <x v="4"/>
    <x v="0"/>
  </r>
  <r>
    <x v="4"/>
    <x v="0"/>
  </r>
  <r>
    <x v="4"/>
    <x v="0"/>
  </r>
  <r>
    <x v="4"/>
    <x v="0"/>
  </r>
  <r>
    <x v="10"/>
    <x v="0"/>
  </r>
  <r>
    <x v="9"/>
    <x v="0"/>
  </r>
  <r>
    <x v="9"/>
    <x v="0"/>
  </r>
  <r>
    <x v="2"/>
    <x v="0"/>
  </r>
  <r>
    <x v="4"/>
    <x v="0"/>
  </r>
  <r>
    <x v="8"/>
    <x v="0"/>
  </r>
  <r>
    <x v="4"/>
    <x v="0"/>
  </r>
  <r>
    <x v="0"/>
    <x v="0"/>
  </r>
  <r>
    <x v="4"/>
    <x v="0"/>
  </r>
  <r>
    <x v="6"/>
    <x v="0"/>
  </r>
  <r>
    <x v="1"/>
    <x v="0"/>
  </r>
  <r>
    <x v="4"/>
    <x v="0"/>
  </r>
  <r>
    <x v="0"/>
    <x v="0"/>
  </r>
  <r>
    <x v="2"/>
    <x v="0"/>
  </r>
  <r>
    <x v="0"/>
    <x v="0"/>
  </r>
  <r>
    <x v="4"/>
    <x v="0"/>
  </r>
  <r>
    <x v="2"/>
    <x v="0"/>
  </r>
  <r>
    <x v="4"/>
    <x v="2"/>
  </r>
  <r>
    <x v="10"/>
    <x v="2"/>
  </r>
  <r>
    <x v="1"/>
    <x v="2"/>
  </r>
  <r>
    <x v="2"/>
    <x v="2"/>
  </r>
  <r>
    <x v="8"/>
    <x v="2"/>
  </r>
  <r>
    <x v="9"/>
    <x v="2"/>
  </r>
  <r>
    <x v="10"/>
    <x v="2"/>
  </r>
  <r>
    <x v="6"/>
    <x v="2"/>
  </r>
  <r>
    <x v="6"/>
    <x v="2"/>
  </r>
  <r>
    <x v="10"/>
    <x v="2"/>
  </r>
  <r>
    <x v="10"/>
    <x v="2"/>
  </r>
  <r>
    <x v="1"/>
    <x v="2"/>
  </r>
  <r>
    <x v="4"/>
    <x v="2"/>
  </r>
  <r>
    <x v="10"/>
    <x v="2"/>
  </r>
  <r>
    <x v="9"/>
    <x v="2"/>
  </r>
  <r>
    <x v="10"/>
    <x v="2"/>
  </r>
  <r>
    <x v="0"/>
    <x v="2"/>
  </r>
  <r>
    <x v="10"/>
    <x v="2"/>
  </r>
  <r>
    <x v="4"/>
    <x v="2"/>
  </r>
  <r>
    <x v="1"/>
    <x v="2"/>
  </r>
  <r>
    <x v="1"/>
    <x v="2"/>
  </r>
  <r>
    <x v="1"/>
    <x v="2"/>
  </r>
  <r>
    <x v="10"/>
    <x v="2"/>
  </r>
  <r>
    <x v="9"/>
    <x v="2"/>
  </r>
  <r>
    <x v="6"/>
    <x v="2"/>
  </r>
  <r>
    <x v="1"/>
    <x v="2"/>
  </r>
  <r>
    <x v="8"/>
    <x v="2"/>
  </r>
  <r>
    <x v="10"/>
    <x v="2"/>
  </r>
  <r>
    <x v="10"/>
    <x v="2"/>
  </r>
  <r>
    <x v="10"/>
    <x v="2"/>
  </r>
  <r>
    <x v="10"/>
    <x v="2"/>
  </r>
  <r>
    <x v="0"/>
    <x v="2"/>
  </r>
  <r>
    <x v="8"/>
    <x v="2"/>
  </r>
  <r>
    <x v="4"/>
    <x v="2"/>
  </r>
  <r>
    <x v="9"/>
    <x v="2"/>
  </r>
  <r>
    <x v="8"/>
    <x v="2"/>
  </r>
  <r>
    <x v="8"/>
    <x v="2"/>
  </r>
  <r>
    <x v="10"/>
    <x v="2"/>
  </r>
  <r>
    <x v="9"/>
    <x v="2"/>
  </r>
  <r>
    <x v="10"/>
    <x v="2"/>
  </r>
  <r>
    <x v="0"/>
    <x v="2"/>
  </r>
  <r>
    <x v="10"/>
    <x v="2"/>
  </r>
  <r>
    <x v="4"/>
    <x v="2"/>
  </r>
  <r>
    <x v="10"/>
    <x v="2"/>
  </r>
  <r>
    <x v="1"/>
    <x v="2"/>
  </r>
  <r>
    <x v="8"/>
    <x v="2"/>
  </r>
  <r>
    <x v="1"/>
    <x v="2"/>
  </r>
  <r>
    <x v="11"/>
    <x v="2"/>
  </r>
  <r>
    <x v="4"/>
    <x v="2"/>
  </r>
  <r>
    <x v="1"/>
    <x v="2"/>
  </r>
  <r>
    <x v="4"/>
    <x v="2"/>
  </r>
  <r>
    <x v="6"/>
    <x v="2"/>
  </r>
  <r>
    <x v="4"/>
    <x v="2"/>
  </r>
  <r>
    <x v="4"/>
    <x v="2"/>
  </r>
  <r>
    <x v="0"/>
    <x v="2"/>
  </r>
  <r>
    <x v="4"/>
    <x v="2"/>
  </r>
  <r>
    <x v="3"/>
    <x v="2"/>
  </r>
  <r>
    <x v="10"/>
    <x v="2"/>
  </r>
  <r>
    <x v="9"/>
    <x v="2"/>
  </r>
  <r>
    <x v="9"/>
    <x v="2"/>
  </r>
  <r>
    <x v="8"/>
    <x v="2"/>
  </r>
  <r>
    <x v="1"/>
    <x v="2"/>
  </r>
  <r>
    <x v="10"/>
    <x v="2"/>
  </r>
  <r>
    <x v="10"/>
    <x v="2"/>
  </r>
  <r>
    <x v="1"/>
    <x v="2"/>
  </r>
  <r>
    <x v="2"/>
    <x v="2"/>
  </r>
  <r>
    <x v="4"/>
    <x v="2"/>
  </r>
  <r>
    <x v="10"/>
    <x v="2"/>
  </r>
  <r>
    <x v="1"/>
    <x v="2"/>
  </r>
  <r>
    <x v="10"/>
    <x v="2"/>
  </r>
  <r>
    <x v="4"/>
    <x v="1"/>
  </r>
  <r>
    <x v="2"/>
    <x v="1"/>
  </r>
  <r>
    <x v="10"/>
    <x v="1"/>
  </r>
  <r>
    <x v="10"/>
    <x v="1"/>
  </r>
  <r>
    <x v="10"/>
    <x v="1"/>
  </r>
  <r>
    <x v="9"/>
    <x v="1"/>
  </r>
  <r>
    <x v="10"/>
    <x v="1"/>
  </r>
  <r>
    <x v="6"/>
    <x v="3"/>
  </r>
  <r>
    <x v="4"/>
    <x v="3"/>
  </r>
  <r>
    <x v="1"/>
    <x v="3"/>
  </r>
  <r>
    <x v="4"/>
    <x v="3"/>
  </r>
  <r>
    <x v="5"/>
    <x v="3"/>
  </r>
  <r>
    <x v="2"/>
    <x v="3"/>
  </r>
  <r>
    <x v="4"/>
    <x v="3"/>
  </r>
  <r>
    <x v="2"/>
    <x v="3"/>
  </r>
  <r>
    <x v="2"/>
    <x v="3"/>
  </r>
  <r>
    <x v="4"/>
    <x v="3"/>
  </r>
  <r>
    <x v="2"/>
    <x v="3"/>
  </r>
  <r>
    <x v="10"/>
    <x v="3"/>
  </r>
  <r>
    <x v="1"/>
    <x v="3"/>
  </r>
  <r>
    <x v="2"/>
    <x v="3"/>
  </r>
  <r>
    <x v="4"/>
    <x v="3"/>
  </r>
  <r>
    <x v="2"/>
    <x v="3"/>
  </r>
  <r>
    <x v="1"/>
    <x v="3"/>
  </r>
  <r>
    <x v="9"/>
    <x v="3"/>
  </r>
  <r>
    <x v="10"/>
    <x v="3"/>
  </r>
  <r>
    <x v="8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0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1"/>
    <x v="0"/>
  </r>
  <r>
    <x v="4"/>
    <x v="0"/>
  </r>
  <r>
    <x v="2"/>
    <x v="0"/>
  </r>
  <r>
    <x v="7"/>
    <x v="0"/>
  </r>
  <r>
    <x v="4"/>
    <x v="0"/>
  </r>
  <r>
    <x v="4"/>
    <x v="0"/>
  </r>
  <r>
    <x v="0"/>
    <x v="0"/>
  </r>
  <r>
    <x v="4"/>
    <x v="0"/>
  </r>
  <r>
    <x v="0"/>
    <x v="0"/>
  </r>
  <r>
    <x v="4"/>
    <x v="0"/>
  </r>
  <r>
    <x v="1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0"/>
    <x v="0"/>
  </r>
  <r>
    <x v="4"/>
    <x v="0"/>
  </r>
  <r>
    <x v="4"/>
    <x v="0"/>
  </r>
  <r>
    <x v="4"/>
    <x v="0"/>
  </r>
  <r>
    <x v="4"/>
    <x v="0"/>
  </r>
  <r>
    <x v="6"/>
    <x v="0"/>
  </r>
  <r>
    <x v="2"/>
    <x v="2"/>
  </r>
  <r>
    <x v="10"/>
    <x v="2"/>
  </r>
  <r>
    <x v="4"/>
    <x v="2"/>
  </r>
  <r>
    <x v="4"/>
    <x v="2"/>
  </r>
  <r>
    <x v="1"/>
    <x v="2"/>
  </r>
  <r>
    <x v="0"/>
    <x v="2"/>
  </r>
  <r>
    <x v="1"/>
    <x v="2"/>
  </r>
  <r>
    <x v="4"/>
    <x v="2"/>
  </r>
  <r>
    <x v="10"/>
    <x v="2"/>
  </r>
  <r>
    <x v="1"/>
    <x v="2"/>
  </r>
  <r>
    <x v="5"/>
    <x v="2"/>
  </r>
  <r>
    <x v="0"/>
    <x v="2"/>
  </r>
  <r>
    <x v="10"/>
    <x v="2"/>
  </r>
  <r>
    <x v="4"/>
    <x v="2"/>
  </r>
  <r>
    <x v="0"/>
    <x v="2"/>
  </r>
  <r>
    <x v="4"/>
    <x v="2"/>
  </r>
  <r>
    <x v="2"/>
    <x v="2"/>
  </r>
  <r>
    <x v="0"/>
    <x v="2"/>
  </r>
  <r>
    <x v="0"/>
    <x v="2"/>
  </r>
  <r>
    <x v="0"/>
    <x v="2"/>
  </r>
  <r>
    <x v="0"/>
    <x v="0"/>
  </r>
  <r>
    <x v="0"/>
    <x v="0"/>
  </r>
  <r>
    <x v="4"/>
    <x v="0"/>
  </r>
  <r>
    <x v="8"/>
    <x v="0"/>
  </r>
  <r>
    <x v="4"/>
    <x v="0"/>
  </r>
  <r>
    <x v="0"/>
    <x v="0"/>
  </r>
  <r>
    <x v="1"/>
    <x v="0"/>
  </r>
  <r>
    <x v="7"/>
    <x v="0"/>
  </r>
  <r>
    <x v="4"/>
    <x v="0"/>
  </r>
  <r>
    <x v="4"/>
    <x v="0"/>
  </r>
  <r>
    <x v="1"/>
    <x v="0"/>
  </r>
  <r>
    <x v="8"/>
    <x v="0"/>
  </r>
  <r>
    <x v="6"/>
    <x v="0"/>
  </r>
  <r>
    <x v="4"/>
    <x v="0"/>
  </r>
  <r>
    <x v="4"/>
    <x v="0"/>
  </r>
  <r>
    <x v="4"/>
    <x v="0"/>
  </r>
  <r>
    <x v="5"/>
    <x v="0"/>
  </r>
  <r>
    <x v="4"/>
    <x v="0"/>
  </r>
  <r>
    <x v="4"/>
    <x v="0"/>
  </r>
  <r>
    <x v="4"/>
    <x v="0"/>
  </r>
  <r>
    <x v="0"/>
    <x v="0"/>
  </r>
  <r>
    <x v="8"/>
    <x v="0"/>
  </r>
  <r>
    <x v="4"/>
    <x v="0"/>
  </r>
  <r>
    <x v="4"/>
    <x v="0"/>
  </r>
  <r>
    <x v="4"/>
    <x v="0"/>
  </r>
  <r>
    <x v="0"/>
    <x v="0"/>
  </r>
  <r>
    <x v="4"/>
    <x v="0"/>
  </r>
  <r>
    <x v="6"/>
    <x v="0"/>
  </r>
  <r>
    <x v="8"/>
    <x v="0"/>
  </r>
  <r>
    <x v="7"/>
    <x v="0"/>
  </r>
  <r>
    <x v="4"/>
    <x v="0"/>
  </r>
  <r>
    <x v="0"/>
    <x v="0"/>
  </r>
  <r>
    <x v="4"/>
    <x v="0"/>
  </r>
  <r>
    <x v="0"/>
    <x v="0"/>
  </r>
  <r>
    <x v="1"/>
    <x v="0"/>
  </r>
  <r>
    <x v="0"/>
    <x v="0"/>
  </r>
  <r>
    <x v="4"/>
    <x v="0"/>
  </r>
  <r>
    <x v="8"/>
    <x v="0"/>
  </r>
  <r>
    <x v="1"/>
    <x v="0"/>
  </r>
  <r>
    <x v="4"/>
    <x v="0"/>
  </r>
  <r>
    <x v="1"/>
    <x v="0"/>
  </r>
  <r>
    <x v="0"/>
    <x v="0"/>
  </r>
  <r>
    <x v="9"/>
    <x v="0"/>
  </r>
  <r>
    <x v="4"/>
    <x v="0"/>
  </r>
  <r>
    <x v="4"/>
    <x v="0"/>
  </r>
  <r>
    <x v="8"/>
    <x v="0"/>
  </r>
  <r>
    <x v="1"/>
    <x v="0"/>
  </r>
  <r>
    <x v="2"/>
    <x v="0"/>
  </r>
  <r>
    <x v="1"/>
    <x v="0"/>
  </r>
  <r>
    <x v="4"/>
    <x v="0"/>
  </r>
  <r>
    <x v="0"/>
    <x v="0"/>
  </r>
  <r>
    <x v="8"/>
    <x v="0"/>
  </r>
  <r>
    <x v="0"/>
    <x v="0"/>
  </r>
  <r>
    <x v="4"/>
    <x v="0"/>
  </r>
  <r>
    <x v="1"/>
    <x v="0"/>
  </r>
  <r>
    <x v="4"/>
    <x v="0"/>
  </r>
  <r>
    <x v="4"/>
    <x v="0"/>
  </r>
  <r>
    <x v="4"/>
    <x v="0"/>
  </r>
  <r>
    <x v="0"/>
    <x v="0"/>
  </r>
  <r>
    <x v="6"/>
    <x v="0"/>
  </r>
  <r>
    <x v="4"/>
    <x v="0"/>
  </r>
  <r>
    <x v="0"/>
    <x v="0"/>
  </r>
  <r>
    <x v="4"/>
    <x v="0"/>
  </r>
  <r>
    <x v="4"/>
    <x v="0"/>
  </r>
  <r>
    <x v="1"/>
    <x v="0"/>
  </r>
  <r>
    <x v="4"/>
    <x v="0"/>
  </r>
  <r>
    <x v="6"/>
    <x v="0"/>
  </r>
  <r>
    <x v="4"/>
    <x v="0"/>
  </r>
  <r>
    <x v="4"/>
    <x v="0"/>
  </r>
  <r>
    <x v="0"/>
    <x v="0"/>
  </r>
  <r>
    <x v="4"/>
    <x v="0"/>
  </r>
  <r>
    <x v="0"/>
    <x v="0"/>
  </r>
  <r>
    <x v="4"/>
    <x v="0"/>
  </r>
  <r>
    <x v="0"/>
    <x v="0"/>
  </r>
  <r>
    <x v="5"/>
    <x v="0"/>
  </r>
  <r>
    <x v="2"/>
    <x v="0"/>
  </r>
  <r>
    <x v="4"/>
    <x v="0"/>
  </r>
  <r>
    <x v="4"/>
    <x v="0"/>
  </r>
  <r>
    <x v="6"/>
    <x v="0"/>
  </r>
  <r>
    <x v="4"/>
    <x v="0"/>
  </r>
  <r>
    <x v="1"/>
    <x v="0"/>
  </r>
  <r>
    <x v="2"/>
    <x v="0"/>
  </r>
  <r>
    <x v="4"/>
    <x v="0"/>
  </r>
  <r>
    <x v="2"/>
    <x v="0"/>
  </r>
  <r>
    <x v="2"/>
    <x v="0"/>
  </r>
  <r>
    <x v="4"/>
    <x v="0"/>
  </r>
  <r>
    <x v="2"/>
    <x v="0"/>
  </r>
  <r>
    <x v="2"/>
    <x v="0"/>
  </r>
  <r>
    <x v="4"/>
    <x v="0"/>
  </r>
  <r>
    <x v="0"/>
    <x v="0"/>
  </r>
  <r>
    <x v="1"/>
    <x v="0"/>
  </r>
  <r>
    <x v="4"/>
    <x v="0"/>
  </r>
  <r>
    <x v="4"/>
    <x v="0"/>
  </r>
  <r>
    <x v="4"/>
    <x v="0"/>
  </r>
  <r>
    <x v="0"/>
    <x v="0"/>
  </r>
  <r>
    <x v="4"/>
    <x v="0"/>
  </r>
  <r>
    <x v="6"/>
    <x v="0"/>
  </r>
  <r>
    <x v="4"/>
    <x v="0"/>
  </r>
  <r>
    <x v="4"/>
    <x v="0"/>
  </r>
  <r>
    <x v="4"/>
    <x v="0"/>
  </r>
  <r>
    <x v="4"/>
    <x v="0"/>
  </r>
  <r>
    <x v="2"/>
    <x v="0"/>
  </r>
  <r>
    <x v="0"/>
    <x v="0"/>
  </r>
  <r>
    <x v="4"/>
    <x v="0"/>
  </r>
  <r>
    <x v="4"/>
    <x v="0"/>
  </r>
  <r>
    <x v="4"/>
    <x v="0"/>
  </r>
  <r>
    <x v="2"/>
    <x v="0"/>
  </r>
  <r>
    <x v="4"/>
    <x v="0"/>
  </r>
  <r>
    <x v="1"/>
    <x v="0"/>
  </r>
  <r>
    <x v="4"/>
    <x v="0"/>
  </r>
  <r>
    <x v="4"/>
    <x v="0"/>
  </r>
  <r>
    <x v="2"/>
    <x v="0"/>
  </r>
  <r>
    <x v="4"/>
    <x v="0"/>
  </r>
  <r>
    <x v="2"/>
    <x v="0"/>
  </r>
  <r>
    <x v="4"/>
    <x v="0"/>
  </r>
  <r>
    <x v="4"/>
    <x v="0"/>
  </r>
  <r>
    <x v="4"/>
    <x v="0"/>
  </r>
  <r>
    <x v="2"/>
    <x v="0"/>
  </r>
  <r>
    <x v="0"/>
    <x v="0"/>
  </r>
  <r>
    <x v="2"/>
    <x v="0"/>
  </r>
  <r>
    <x v="4"/>
    <x v="0"/>
  </r>
  <r>
    <x v="4"/>
    <x v="0"/>
  </r>
  <r>
    <x v="4"/>
    <x v="0"/>
  </r>
  <r>
    <x v="0"/>
    <x v="0"/>
  </r>
  <r>
    <x v="0"/>
    <x v="0"/>
  </r>
  <r>
    <x v="4"/>
    <x v="0"/>
  </r>
  <r>
    <x v="4"/>
    <x v="0"/>
  </r>
  <r>
    <x v="0"/>
    <x v="0"/>
  </r>
  <r>
    <x v="2"/>
    <x v="0"/>
  </r>
  <r>
    <x v="4"/>
    <x v="0"/>
  </r>
  <r>
    <x v="6"/>
    <x v="0"/>
  </r>
  <r>
    <x v="0"/>
    <x v="0"/>
  </r>
  <r>
    <x v="4"/>
    <x v="0"/>
  </r>
  <r>
    <x v="4"/>
    <x v="0"/>
  </r>
  <r>
    <x v="0"/>
    <x v="0"/>
  </r>
  <r>
    <x v="2"/>
    <x v="0"/>
  </r>
  <r>
    <x v="4"/>
    <x v="0"/>
  </r>
  <r>
    <x v="2"/>
    <x v="0"/>
  </r>
  <r>
    <x v="4"/>
    <x v="0"/>
  </r>
  <r>
    <x v="4"/>
    <x v="0"/>
  </r>
  <r>
    <x v="0"/>
    <x v="0"/>
  </r>
  <r>
    <x v="4"/>
    <x v="0"/>
  </r>
  <r>
    <x v="4"/>
    <x v="0"/>
  </r>
  <r>
    <x v="0"/>
    <x v="0"/>
  </r>
  <r>
    <x v="0"/>
    <x v="0"/>
  </r>
  <r>
    <x v="2"/>
    <x v="0"/>
  </r>
  <r>
    <x v="4"/>
    <x v="0"/>
  </r>
  <r>
    <x v="4"/>
    <x v="0"/>
  </r>
  <r>
    <x v="4"/>
    <x v="0"/>
  </r>
  <r>
    <x v="4"/>
    <x v="0"/>
  </r>
  <r>
    <x v="1"/>
    <x v="0"/>
  </r>
  <r>
    <x v="4"/>
    <x v="0"/>
  </r>
  <r>
    <x v="0"/>
    <x v="0"/>
  </r>
  <r>
    <x v="0"/>
    <x v="0"/>
  </r>
  <r>
    <x v="2"/>
    <x v="0"/>
  </r>
  <r>
    <x v="0"/>
    <x v="0"/>
  </r>
  <r>
    <x v="4"/>
    <x v="0"/>
  </r>
  <r>
    <x v="4"/>
    <x v="0"/>
  </r>
  <r>
    <x v="2"/>
    <x v="0"/>
  </r>
  <r>
    <x v="2"/>
    <x v="0"/>
  </r>
  <r>
    <x v="4"/>
    <x v="0"/>
  </r>
  <r>
    <x v="0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1"/>
    <x v="0"/>
  </r>
  <r>
    <x v="4"/>
    <x v="0"/>
  </r>
  <r>
    <x v="2"/>
    <x v="0"/>
  </r>
  <r>
    <x v="2"/>
    <x v="0"/>
  </r>
  <r>
    <x v="4"/>
    <x v="0"/>
  </r>
  <r>
    <x v="2"/>
    <x v="0"/>
  </r>
  <r>
    <x v="2"/>
    <x v="0"/>
  </r>
  <r>
    <x v="4"/>
    <x v="0"/>
  </r>
  <r>
    <x v="2"/>
    <x v="0"/>
  </r>
  <r>
    <x v="4"/>
    <x v="0"/>
  </r>
  <r>
    <x v="4"/>
    <x v="0"/>
  </r>
  <r>
    <x v="1"/>
    <x v="0"/>
  </r>
  <r>
    <x v="4"/>
    <x v="0"/>
  </r>
  <r>
    <x v="6"/>
    <x v="0"/>
  </r>
  <r>
    <x v="4"/>
    <x v="0"/>
  </r>
  <r>
    <x v="2"/>
    <x v="0"/>
  </r>
  <r>
    <x v="2"/>
    <x v="0"/>
  </r>
  <r>
    <x v="1"/>
    <x v="0"/>
  </r>
  <r>
    <x v="4"/>
    <x v="0"/>
  </r>
  <r>
    <x v="2"/>
    <x v="0"/>
  </r>
  <r>
    <x v="2"/>
    <x v="0"/>
  </r>
  <r>
    <x v="4"/>
    <x v="0"/>
  </r>
  <r>
    <x v="6"/>
    <x v="0"/>
  </r>
  <r>
    <x v="4"/>
    <x v="0"/>
  </r>
  <r>
    <x v="2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2"/>
    <x v="0"/>
  </r>
  <r>
    <x v="1"/>
    <x v="0"/>
  </r>
  <r>
    <x v="4"/>
    <x v="0"/>
  </r>
  <r>
    <x v="2"/>
    <x v="0"/>
  </r>
  <r>
    <x v="0"/>
    <x v="0"/>
  </r>
  <r>
    <x v="5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0"/>
    <x v="0"/>
  </r>
  <r>
    <x v="1"/>
    <x v="0"/>
  </r>
  <r>
    <x v="4"/>
    <x v="0"/>
  </r>
  <r>
    <x v="0"/>
    <x v="0"/>
  </r>
  <r>
    <x v="4"/>
    <x v="0"/>
  </r>
  <r>
    <x v="4"/>
    <x v="0"/>
  </r>
  <r>
    <x v="4"/>
    <x v="0"/>
  </r>
  <r>
    <x v="0"/>
    <x v="0"/>
  </r>
  <r>
    <x v="4"/>
    <x v="0"/>
  </r>
  <r>
    <x v="2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4"/>
    <x v="0"/>
  </r>
  <r>
    <x v="2"/>
    <x v="0"/>
  </r>
  <r>
    <x v="2"/>
    <x v="0"/>
  </r>
  <r>
    <x v="1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4"/>
    <x v="0"/>
  </r>
  <r>
    <x v="4"/>
    <x v="0"/>
  </r>
  <r>
    <x v="4"/>
    <x v="0"/>
  </r>
  <r>
    <x v="1"/>
    <x v="0"/>
  </r>
  <r>
    <x v="4"/>
    <x v="0"/>
  </r>
  <r>
    <x v="2"/>
    <x v="0"/>
  </r>
  <r>
    <x v="2"/>
    <x v="0"/>
  </r>
  <r>
    <x v="4"/>
    <x v="0"/>
  </r>
  <r>
    <x v="4"/>
    <x v="0"/>
  </r>
  <r>
    <x v="4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1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4"/>
    <x v="0"/>
  </r>
  <r>
    <x v="2"/>
    <x v="0"/>
  </r>
  <r>
    <x v="4"/>
    <x v="0"/>
  </r>
  <r>
    <x v="4"/>
    <x v="0"/>
  </r>
  <r>
    <x v="2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1"/>
    <x v="0"/>
  </r>
  <r>
    <x v="2"/>
    <x v="0"/>
  </r>
  <r>
    <x v="4"/>
    <x v="0"/>
  </r>
  <r>
    <x v="2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1"/>
    <x v="0"/>
  </r>
  <r>
    <x v="2"/>
    <x v="0"/>
  </r>
  <r>
    <x v="4"/>
    <x v="0"/>
  </r>
  <r>
    <x v="0"/>
    <x v="0"/>
  </r>
  <r>
    <x v="4"/>
    <x v="0"/>
  </r>
  <r>
    <x v="2"/>
    <x v="0"/>
  </r>
  <r>
    <x v="4"/>
    <x v="0"/>
  </r>
  <r>
    <x v="4"/>
    <x v="0"/>
  </r>
  <r>
    <x v="2"/>
    <x v="0"/>
  </r>
  <r>
    <x v="2"/>
    <x v="0"/>
  </r>
  <r>
    <x v="0"/>
    <x v="0"/>
  </r>
  <r>
    <x v="4"/>
    <x v="0"/>
  </r>
  <r>
    <x v="2"/>
    <x v="0"/>
  </r>
  <r>
    <x v="2"/>
    <x v="0"/>
  </r>
  <r>
    <x v="4"/>
    <x v="0"/>
  </r>
  <r>
    <x v="2"/>
    <x v="0"/>
  </r>
  <r>
    <x v="2"/>
    <x v="0"/>
  </r>
  <r>
    <x v="4"/>
    <x v="0"/>
  </r>
  <r>
    <x v="0"/>
    <x v="0"/>
  </r>
  <r>
    <x v="4"/>
    <x v="0"/>
  </r>
  <r>
    <x v="4"/>
    <x v="0"/>
  </r>
  <r>
    <x v="2"/>
    <x v="0"/>
  </r>
  <r>
    <x v="4"/>
    <x v="0"/>
  </r>
  <r>
    <x v="7"/>
    <x v="0"/>
  </r>
  <r>
    <x v="4"/>
    <x v="0"/>
  </r>
  <r>
    <x v="4"/>
    <x v="0"/>
  </r>
  <r>
    <x v="4"/>
    <x v="0"/>
  </r>
  <r>
    <x v="4"/>
    <x v="0"/>
  </r>
  <r>
    <x v="2"/>
    <x v="0"/>
  </r>
  <r>
    <x v="0"/>
    <x v="0"/>
  </r>
  <r>
    <x v="0"/>
    <x v="0"/>
  </r>
  <r>
    <x v="4"/>
    <x v="0"/>
  </r>
  <r>
    <x v="4"/>
    <x v="0"/>
  </r>
  <r>
    <x v="10"/>
    <x v="0"/>
  </r>
  <r>
    <x v="2"/>
    <x v="0"/>
  </r>
  <r>
    <x v="4"/>
    <x v="0"/>
  </r>
  <r>
    <x v="4"/>
    <x v="0"/>
  </r>
  <r>
    <x v="4"/>
    <x v="0"/>
  </r>
  <r>
    <x v="2"/>
    <x v="0"/>
  </r>
  <r>
    <x v="2"/>
    <x v="0"/>
  </r>
  <r>
    <x v="4"/>
    <x v="0"/>
  </r>
  <r>
    <x v="2"/>
    <x v="0"/>
  </r>
  <r>
    <x v="4"/>
    <x v="0"/>
  </r>
  <r>
    <x v="4"/>
    <x v="0"/>
  </r>
  <r>
    <x v="4"/>
    <x v="0"/>
  </r>
  <r>
    <x v="0"/>
    <x v="0"/>
  </r>
  <r>
    <x v="4"/>
    <x v="0"/>
  </r>
  <r>
    <x v="4"/>
    <x v="0"/>
  </r>
  <r>
    <x v="2"/>
    <x v="0"/>
  </r>
  <r>
    <x v="4"/>
    <x v="0"/>
  </r>
  <r>
    <x v="0"/>
    <x v="0"/>
  </r>
  <r>
    <x v="1"/>
    <x v="0"/>
  </r>
  <r>
    <x v="2"/>
    <x v="0"/>
  </r>
  <r>
    <x v="2"/>
    <x v="0"/>
  </r>
  <r>
    <x v="4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2"/>
    <x v="0"/>
  </r>
  <r>
    <x v="2"/>
    <x v="0"/>
  </r>
  <r>
    <x v="4"/>
    <x v="0"/>
  </r>
  <r>
    <x v="0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2"/>
    <x v="0"/>
  </r>
  <r>
    <x v="2"/>
    <x v="0"/>
  </r>
  <r>
    <x v="4"/>
    <x v="0"/>
  </r>
  <r>
    <x v="4"/>
    <x v="0"/>
  </r>
  <r>
    <x v="4"/>
    <x v="0"/>
  </r>
  <r>
    <x v="0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1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10"/>
    <x v="2"/>
  </r>
  <r>
    <x v="10"/>
    <x v="2"/>
  </r>
  <r>
    <x v="4"/>
    <x v="2"/>
  </r>
  <r>
    <x v="6"/>
    <x v="2"/>
  </r>
  <r>
    <x v="2"/>
    <x v="2"/>
  </r>
  <r>
    <x v="0"/>
    <x v="2"/>
  </r>
  <r>
    <x v="10"/>
    <x v="2"/>
  </r>
  <r>
    <x v="4"/>
    <x v="2"/>
  </r>
  <r>
    <x v="10"/>
    <x v="2"/>
  </r>
  <r>
    <x v="4"/>
    <x v="2"/>
  </r>
  <r>
    <x v="4"/>
    <x v="2"/>
  </r>
  <r>
    <x v="9"/>
    <x v="2"/>
  </r>
  <r>
    <x v="4"/>
    <x v="2"/>
  </r>
  <r>
    <x v="4"/>
    <x v="2"/>
  </r>
  <r>
    <x v="2"/>
    <x v="2"/>
  </r>
  <r>
    <x v="9"/>
    <x v="2"/>
  </r>
  <r>
    <x v="0"/>
    <x v="2"/>
  </r>
  <r>
    <x v="4"/>
    <x v="2"/>
  </r>
  <r>
    <x v="1"/>
    <x v="2"/>
  </r>
  <r>
    <x v="2"/>
    <x v="2"/>
  </r>
  <r>
    <x v="3"/>
    <x v="0"/>
  </r>
  <r>
    <x v="2"/>
    <x v="0"/>
  </r>
  <r>
    <x v="2"/>
    <x v="0"/>
  </r>
  <r>
    <x v="2"/>
    <x v="0"/>
  </r>
  <r>
    <x v="2"/>
    <x v="0"/>
  </r>
  <r>
    <x v="4"/>
    <x v="0"/>
  </r>
  <r>
    <x v="4"/>
    <x v="0"/>
  </r>
  <r>
    <x v="0"/>
    <x v="0"/>
  </r>
  <r>
    <x v="0"/>
    <x v="0"/>
  </r>
  <r>
    <x v="4"/>
    <x v="0"/>
  </r>
  <r>
    <x v="4"/>
    <x v="0"/>
  </r>
  <r>
    <x v="4"/>
    <x v="0"/>
  </r>
  <r>
    <x v="2"/>
    <x v="0"/>
  </r>
  <r>
    <x v="4"/>
    <x v="0"/>
  </r>
  <r>
    <x v="0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1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0"/>
    <x v="0"/>
  </r>
  <r>
    <x v="2"/>
    <x v="0"/>
  </r>
  <r>
    <x v="0"/>
    <x v="0"/>
  </r>
  <r>
    <x v="4"/>
    <x v="0"/>
  </r>
  <r>
    <x v="4"/>
    <x v="0"/>
  </r>
  <r>
    <x v="4"/>
    <x v="0"/>
  </r>
  <r>
    <x v="3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0"/>
    <x v="0"/>
  </r>
  <r>
    <x v="4"/>
    <x v="0"/>
  </r>
  <r>
    <x v="2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2"/>
    <x v="0"/>
  </r>
  <r>
    <x v="0"/>
    <x v="0"/>
  </r>
  <r>
    <x v="4"/>
    <x v="0"/>
  </r>
  <r>
    <x v="1"/>
    <x v="0"/>
  </r>
  <r>
    <x v="4"/>
    <x v="0"/>
  </r>
  <r>
    <x v="2"/>
    <x v="0"/>
  </r>
  <r>
    <x v="4"/>
    <x v="0"/>
  </r>
  <r>
    <x v="2"/>
    <x v="0"/>
  </r>
  <r>
    <x v="2"/>
    <x v="0"/>
  </r>
  <r>
    <x v="4"/>
    <x v="0"/>
  </r>
  <r>
    <x v="0"/>
    <x v="0"/>
  </r>
  <r>
    <x v="4"/>
    <x v="0"/>
  </r>
  <r>
    <x v="4"/>
    <x v="0"/>
  </r>
  <r>
    <x v="4"/>
    <x v="0"/>
  </r>
  <r>
    <x v="2"/>
    <x v="0"/>
  </r>
  <r>
    <x v="2"/>
    <x v="0"/>
  </r>
  <r>
    <x v="4"/>
    <x v="0"/>
  </r>
  <r>
    <x v="8"/>
    <x v="2"/>
  </r>
  <r>
    <x v="0"/>
    <x v="2"/>
  </r>
  <r>
    <x v="4"/>
    <x v="2"/>
  </r>
  <r>
    <x v="0"/>
    <x v="2"/>
  </r>
  <r>
    <x v="2"/>
    <x v="2"/>
  </r>
  <r>
    <x v="4"/>
    <x v="2"/>
  </r>
  <r>
    <x v="4"/>
    <x v="2"/>
  </r>
  <r>
    <x v="2"/>
    <x v="2"/>
  </r>
  <r>
    <x v="4"/>
    <x v="2"/>
  </r>
  <r>
    <x v="2"/>
    <x v="2"/>
  </r>
  <r>
    <x v="4"/>
    <x v="2"/>
  </r>
  <r>
    <x v="4"/>
    <x v="2"/>
  </r>
  <r>
    <x v="4"/>
    <x v="2"/>
  </r>
  <r>
    <x v="8"/>
    <x v="2"/>
  </r>
  <r>
    <x v="0"/>
    <x v="2"/>
  </r>
  <r>
    <x v="4"/>
    <x v="2"/>
  </r>
  <r>
    <x v="4"/>
    <x v="2"/>
  </r>
  <r>
    <x v="2"/>
    <x v="2"/>
  </r>
  <r>
    <x v="0"/>
    <x v="2"/>
  </r>
  <r>
    <x v="4"/>
    <x v="2"/>
  </r>
  <r>
    <x v="0"/>
    <x v="0"/>
  </r>
  <r>
    <x v="2"/>
    <x v="0"/>
  </r>
  <r>
    <x v="0"/>
    <x v="0"/>
  </r>
  <r>
    <x v="4"/>
    <x v="0"/>
  </r>
  <r>
    <x v="2"/>
    <x v="0"/>
  </r>
  <r>
    <x v="0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0"/>
    <x v="0"/>
  </r>
  <r>
    <x v="2"/>
    <x v="0"/>
  </r>
  <r>
    <x v="4"/>
    <x v="0"/>
  </r>
  <r>
    <x v="0"/>
    <x v="0"/>
  </r>
  <r>
    <x v="4"/>
    <x v="0"/>
  </r>
  <r>
    <x v="0"/>
    <x v="0"/>
  </r>
  <r>
    <x v="1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4"/>
    <x v="0"/>
  </r>
  <r>
    <x v="4"/>
    <x v="0"/>
  </r>
  <r>
    <x v="0"/>
    <x v="0"/>
  </r>
  <r>
    <x v="4"/>
    <x v="0"/>
  </r>
  <r>
    <x v="4"/>
    <x v="0"/>
  </r>
  <r>
    <x v="6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2"/>
    <x v="0"/>
  </r>
  <r>
    <x v="10"/>
    <x v="2"/>
  </r>
  <r>
    <x v="4"/>
    <x v="2"/>
  </r>
  <r>
    <x v="6"/>
    <x v="2"/>
  </r>
  <r>
    <x v="4"/>
    <x v="2"/>
  </r>
  <r>
    <x v="1"/>
    <x v="2"/>
  </r>
  <r>
    <x v="0"/>
    <x v="2"/>
  </r>
  <r>
    <x v="0"/>
    <x v="2"/>
  </r>
  <r>
    <x v="2"/>
    <x v="2"/>
  </r>
  <r>
    <x v="8"/>
    <x v="2"/>
  </r>
  <r>
    <x v="0"/>
    <x v="2"/>
  </r>
  <r>
    <x v="10"/>
    <x v="2"/>
  </r>
  <r>
    <x v="1"/>
    <x v="2"/>
  </r>
  <r>
    <x v="8"/>
    <x v="2"/>
  </r>
  <r>
    <x v="0"/>
    <x v="2"/>
  </r>
  <r>
    <x v="4"/>
    <x v="2"/>
  </r>
  <r>
    <x v="1"/>
    <x v="2"/>
  </r>
  <r>
    <x v="0"/>
    <x v="2"/>
  </r>
  <r>
    <x v="10"/>
    <x v="2"/>
  </r>
  <r>
    <x v="0"/>
    <x v="2"/>
  </r>
  <r>
    <x v="4"/>
    <x v="2"/>
  </r>
  <r>
    <x v="4"/>
    <x v="0"/>
  </r>
  <r>
    <x v="4"/>
    <x v="0"/>
  </r>
  <r>
    <x v="4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4"/>
    <x v="0"/>
  </r>
  <r>
    <x v="2"/>
    <x v="0"/>
  </r>
  <r>
    <x v="4"/>
    <x v="0"/>
  </r>
  <r>
    <x v="0"/>
    <x v="0"/>
  </r>
  <r>
    <x v="4"/>
    <x v="0"/>
  </r>
  <r>
    <x v="2"/>
    <x v="0"/>
  </r>
  <r>
    <x v="0"/>
    <x v="0"/>
  </r>
  <r>
    <x v="2"/>
    <x v="0"/>
  </r>
  <r>
    <x v="4"/>
    <x v="0"/>
  </r>
  <r>
    <x v="0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2"/>
    <x v="0"/>
  </r>
  <r>
    <x v="2"/>
    <x v="0"/>
  </r>
  <r>
    <x v="4"/>
    <x v="0"/>
  </r>
  <r>
    <x v="10"/>
    <x v="0"/>
  </r>
  <r>
    <x v="4"/>
    <x v="0"/>
  </r>
  <r>
    <x v="2"/>
    <x v="0"/>
  </r>
  <r>
    <x v="1"/>
    <x v="2"/>
  </r>
  <r>
    <x v="0"/>
    <x v="2"/>
  </r>
  <r>
    <x v="0"/>
    <x v="2"/>
  </r>
  <r>
    <x v="0"/>
    <x v="2"/>
  </r>
  <r>
    <x v="3"/>
    <x v="2"/>
  </r>
  <r>
    <x v="0"/>
    <x v="2"/>
  </r>
  <r>
    <x v="1"/>
    <x v="2"/>
  </r>
  <r>
    <x v="1"/>
    <x v="2"/>
  </r>
  <r>
    <x v="5"/>
    <x v="2"/>
  </r>
  <r>
    <x v="4"/>
    <x v="2"/>
  </r>
  <r>
    <x v="4"/>
    <x v="2"/>
  </r>
  <r>
    <x v="1"/>
    <x v="2"/>
  </r>
  <r>
    <x v="10"/>
    <x v="2"/>
  </r>
  <r>
    <x v="1"/>
    <x v="2"/>
  </r>
  <r>
    <x v="4"/>
    <x v="2"/>
  </r>
  <r>
    <x v="0"/>
    <x v="2"/>
  </r>
  <r>
    <x v="0"/>
    <x v="2"/>
  </r>
  <r>
    <x v="2"/>
    <x v="2"/>
  </r>
  <r>
    <x v="4"/>
    <x v="2"/>
  </r>
  <r>
    <x v="0"/>
    <x v="2"/>
  </r>
  <r>
    <x v="4"/>
    <x v="2"/>
  </r>
  <r>
    <x v="0"/>
    <x v="2"/>
  </r>
  <r>
    <x v="0"/>
    <x v="2"/>
  </r>
  <r>
    <x v="0"/>
    <x v="2"/>
  </r>
  <r>
    <x v="4"/>
    <x v="2"/>
  </r>
  <r>
    <x v="4"/>
    <x v="2"/>
  </r>
  <r>
    <x v="4"/>
    <x v="2"/>
  </r>
  <r>
    <x v="0"/>
    <x v="1"/>
  </r>
  <r>
    <x v="1"/>
    <x v="1"/>
  </r>
  <r>
    <x v="1"/>
    <x v="1"/>
  </r>
  <r>
    <x v="4"/>
    <x v="1"/>
  </r>
  <r>
    <x v="6"/>
    <x v="1"/>
  </r>
  <r>
    <x v="0"/>
    <x v="1"/>
  </r>
  <r>
    <x v="2"/>
    <x v="1"/>
  </r>
  <r>
    <x v="5"/>
    <x v="1"/>
  </r>
  <r>
    <x v="4"/>
    <x v="1"/>
  </r>
  <r>
    <x v="9"/>
    <x v="1"/>
  </r>
  <r>
    <x v="6"/>
    <x v="1"/>
  </r>
  <r>
    <x v="6"/>
    <x v="1"/>
  </r>
  <r>
    <x v="0"/>
    <x v="1"/>
  </r>
  <r>
    <x v="2"/>
    <x v="1"/>
  </r>
  <r>
    <x v="5"/>
    <x v="1"/>
  </r>
  <r>
    <x v="6"/>
    <x v="1"/>
  </r>
  <r>
    <x v="1"/>
    <x v="1"/>
  </r>
  <r>
    <x v="10"/>
    <x v="1"/>
  </r>
  <r>
    <x v="1"/>
    <x v="1"/>
  </r>
  <r>
    <x v="4"/>
    <x v="1"/>
  </r>
  <r>
    <x v="4"/>
    <x v="2"/>
  </r>
  <r>
    <x v="0"/>
    <x v="2"/>
  </r>
  <r>
    <x v="6"/>
    <x v="2"/>
  </r>
  <r>
    <x v="2"/>
    <x v="2"/>
  </r>
  <r>
    <x v="4"/>
    <x v="2"/>
  </r>
  <r>
    <x v="10"/>
    <x v="2"/>
  </r>
  <r>
    <x v="6"/>
    <x v="2"/>
  </r>
  <r>
    <x v="4"/>
    <x v="2"/>
  </r>
  <r>
    <x v="4"/>
    <x v="2"/>
  </r>
  <r>
    <x v="4"/>
    <x v="2"/>
  </r>
  <r>
    <x v="4"/>
    <x v="2"/>
  </r>
  <r>
    <x v="1"/>
    <x v="2"/>
  </r>
  <r>
    <x v="4"/>
    <x v="2"/>
  </r>
  <r>
    <x v="4"/>
    <x v="2"/>
  </r>
  <r>
    <x v="4"/>
    <x v="2"/>
  </r>
  <r>
    <x v="4"/>
    <x v="2"/>
  </r>
  <r>
    <x v="1"/>
    <x v="2"/>
  </r>
  <r>
    <x v="4"/>
    <x v="2"/>
  </r>
  <r>
    <x v="4"/>
    <x v="2"/>
  </r>
  <r>
    <x v="4"/>
    <x v="2"/>
  </r>
  <r>
    <x v="2"/>
    <x v="2"/>
  </r>
  <r>
    <x v="10"/>
    <x v="2"/>
  </r>
  <r>
    <x v="0"/>
    <x v="2"/>
  </r>
  <r>
    <x v="0"/>
    <x v="2"/>
  </r>
  <r>
    <x v="6"/>
    <x v="2"/>
  </r>
  <r>
    <x v="1"/>
    <x v="2"/>
  </r>
  <r>
    <x v="4"/>
    <x v="2"/>
  </r>
  <r>
    <x v="4"/>
    <x v="2"/>
  </r>
  <r>
    <x v="4"/>
    <x v="2"/>
  </r>
  <r>
    <x v="4"/>
    <x v="2"/>
  </r>
  <r>
    <x v="10"/>
    <x v="2"/>
  </r>
  <r>
    <x v="0"/>
    <x v="2"/>
  </r>
  <r>
    <x v="4"/>
    <x v="2"/>
  </r>
  <r>
    <x v="4"/>
    <x v="2"/>
  </r>
  <r>
    <x v="2"/>
    <x v="2"/>
  </r>
  <r>
    <x v="1"/>
    <x v="2"/>
  </r>
  <r>
    <x v="6"/>
    <x v="2"/>
  </r>
  <r>
    <x v="2"/>
    <x v="2"/>
  </r>
  <r>
    <x v="0"/>
    <x v="2"/>
  </r>
  <r>
    <x v="4"/>
    <x v="2"/>
  </r>
  <r>
    <x v="0"/>
    <x v="2"/>
  </r>
  <r>
    <x v="8"/>
    <x v="2"/>
  </r>
  <r>
    <x v="1"/>
    <x v="2"/>
  </r>
  <r>
    <x v="0"/>
    <x v="2"/>
  </r>
  <r>
    <x v="1"/>
    <x v="2"/>
  </r>
  <r>
    <x v="0"/>
    <x v="2"/>
  </r>
  <r>
    <x v="0"/>
    <x v="2"/>
  </r>
  <r>
    <x v="4"/>
    <x v="2"/>
  </r>
  <r>
    <x v="8"/>
    <x v="2"/>
  </r>
  <r>
    <x v="4"/>
    <x v="2"/>
  </r>
  <r>
    <x v="4"/>
    <x v="2"/>
  </r>
  <r>
    <x v="0"/>
    <x v="2"/>
  </r>
  <r>
    <x v="0"/>
    <x v="2"/>
  </r>
  <r>
    <x v="0"/>
    <x v="2"/>
  </r>
  <r>
    <x v="4"/>
    <x v="2"/>
  </r>
  <r>
    <x v="0"/>
    <x v="2"/>
  </r>
  <r>
    <x v="0"/>
    <x v="2"/>
  </r>
  <r>
    <x v="4"/>
    <x v="2"/>
  </r>
  <r>
    <x v="0"/>
    <x v="2"/>
  </r>
  <r>
    <x v="4"/>
    <x v="2"/>
  </r>
  <r>
    <x v="5"/>
    <x v="2"/>
  </r>
  <r>
    <x v="1"/>
    <x v="2"/>
  </r>
  <r>
    <x v="4"/>
    <x v="2"/>
  </r>
  <r>
    <x v="10"/>
    <x v="2"/>
  </r>
  <r>
    <x v="9"/>
    <x v="2"/>
  </r>
  <r>
    <x v="6"/>
    <x v="2"/>
  </r>
  <r>
    <x v="9"/>
    <x v="2"/>
  </r>
  <r>
    <x v="4"/>
    <x v="2"/>
  </r>
  <r>
    <x v="0"/>
    <x v="2"/>
  </r>
  <r>
    <x v="9"/>
    <x v="2"/>
  </r>
  <r>
    <x v="4"/>
    <x v="2"/>
  </r>
  <r>
    <x v="4"/>
    <x v="2"/>
  </r>
  <r>
    <x v="4"/>
    <x v="2"/>
  </r>
  <r>
    <x v="0"/>
    <x v="2"/>
  </r>
  <r>
    <x v="4"/>
    <x v="2"/>
  </r>
  <r>
    <x v="1"/>
    <x v="2"/>
  </r>
  <r>
    <x v="4"/>
    <x v="2"/>
  </r>
  <r>
    <x v="4"/>
    <x v="2"/>
  </r>
  <r>
    <x v="0"/>
    <x v="2"/>
  </r>
  <r>
    <x v="4"/>
    <x v="2"/>
  </r>
  <r>
    <x v="0"/>
    <x v="2"/>
  </r>
  <r>
    <x v="4"/>
    <x v="2"/>
  </r>
  <r>
    <x v="6"/>
    <x v="2"/>
  </r>
  <r>
    <x v="1"/>
    <x v="2"/>
  </r>
  <r>
    <x v="4"/>
    <x v="2"/>
  </r>
  <r>
    <x v="0"/>
    <x v="2"/>
  </r>
  <r>
    <x v="4"/>
    <x v="2"/>
  </r>
  <r>
    <x v="2"/>
    <x v="2"/>
  </r>
  <r>
    <x v="4"/>
    <x v="2"/>
  </r>
  <r>
    <x v="10"/>
    <x v="2"/>
  </r>
  <r>
    <x v="4"/>
    <x v="2"/>
  </r>
  <r>
    <x v="0"/>
    <x v="2"/>
  </r>
  <r>
    <x v="4"/>
    <x v="2"/>
  </r>
  <r>
    <x v="5"/>
    <x v="2"/>
  </r>
  <r>
    <x v="2"/>
    <x v="2"/>
  </r>
  <r>
    <x v="1"/>
    <x v="2"/>
  </r>
  <r>
    <x v="4"/>
    <x v="2"/>
  </r>
  <r>
    <x v="4"/>
    <x v="2"/>
  </r>
  <r>
    <x v="0"/>
    <x v="2"/>
  </r>
  <r>
    <x v="2"/>
    <x v="2"/>
  </r>
  <r>
    <x v="4"/>
    <x v="2"/>
  </r>
  <r>
    <x v="4"/>
    <x v="2"/>
  </r>
  <r>
    <x v="4"/>
    <x v="2"/>
  </r>
  <r>
    <x v="2"/>
    <x v="2"/>
  </r>
  <r>
    <x v="1"/>
    <x v="2"/>
  </r>
  <r>
    <x v="10"/>
    <x v="2"/>
  </r>
  <r>
    <x v="4"/>
    <x v="2"/>
  </r>
  <r>
    <x v="2"/>
    <x v="2"/>
  </r>
  <r>
    <x v="4"/>
    <x v="2"/>
  </r>
  <r>
    <x v="4"/>
    <x v="2"/>
  </r>
  <r>
    <x v="4"/>
    <x v="2"/>
  </r>
  <r>
    <x v="0"/>
    <x v="2"/>
  </r>
  <r>
    <x v="0"/>
    <x v="2"/>
  </r>
  <r>
    <x v="4"/>
    <x v="2"/>
  </r>
  <r>
    <x v="4"/>
    <x v="2"/>
  </r>
  <r>
    <x v="4"/>
    <x v="2"/>
  </r>
  <r>
    <x v="2"/>
    <x v="2"/>
  </r>
  <r>
    <x v="4"/>
    <x v="2"/>
  </r>
  <r>
    <x v="5"/>
    <x v="2"/>
  </r>
  <r>
    <x v="4"/>
    <x v="2"/>
  </r>
  <r>
    <x v="4"/>
    <x v="2"/>
  </r>
  <r>
    <x v="4"/>
    <x v="2"/>
  </r>
  <r>
    <x v="0"/>
    <x v="2"/>
  </r>
  <r>
    <x v="2"/>
    <x v="2"/>
  </r>
  <r>
    <x v="2"/>
    <x v="2"/>
  </r>
  <r>
    <x v="4"/>
    <x v="2"/>
  </r>
  <r>
    <x v="0"/>
    <x v="2"/>
  </r>
  <r>
    <x v="0"/>
    <x v="2"/>
  </r>
  <r>
    <x v="2"/>
    <x v="2"/>
  </r>
  <r>
    <x v="1"/>
    <x v="2"/>
  </r>
  <r>
    <x v="4"/>
    <x v="2"/>
  </r>
  <r>
    <x v="4"/>
    <x v="2"/>
  </r>
  <r>
    <x v="2"/>
    <x v="2"/>
  </r>
  <r>
    <x v="6"/>
    <x v="2"/>
  </r>
  <r>
    <x v="6"/>
    <x v="2"/>
  </r>
  <r>
    <x v="0"/>
    <x v="2"/>
  </r>
  <r>
    <x v="2"/>
    <x v="2"/>
  </r>
  <r>
    <x v="0"/>
    <x v="2"/>
  </r>
  <r>
    <x v="4"/>
    <x v="2"/>
  </r>
  <r>
    <x v="4"/>
    <x v="2"/>
  </r>
  <r>
    <x v="4"/>
    <x v="2"/>
  </r>
  <r>
    <x v="8"/>
    <x v="2"/>
  </r>
  <r>
    <x v="4"/>
    <x v="2"/>
  </r>
  <r>
    <x v="0"/>
    <x v="2"/>
  </r>
  <r>
    <x v="0"/>
    <x v="2"/>
  </r>
  <r>
    <x v="8"/>
    <x v="2"/>
  </r>
  <r>
    <x v="1"/>
    <x v="2"/>
  </r>
  <r>
    <x v="1"/>
    <x v="2"/>
  </r>
  <r>
    <x v="0"/>
    <x v="2"/>
  </r>
  <r>
    <x v="2"/>
    <x v="2"/>
  </r>
  <r>
    <x v="4"/>
    <x v="2"/>
  </r>
  <r>
    <x v="2"/>
    <x v="2"/>
  </r>
  <r>
    <x v="0"/>
    <x v="2"/>
  </r>
  <r>
    <x v="0"/>
    <x v="2"/>
  </r>
  <r>
    <x v="1"/>
    <x v="2"/>
  </r>
  <r>
    <x v="2"/>
    <x v="2"/>
  </r>
  <r>
    <x v="2"/>
    <x v="2"/>
  </r>
  <r>
    <x v="0"/>
    <x v="2"/>
  </r>
  <r>
    <x v="0"/>
    <x v="2"/>
  </r>
  <r>
    <x v="0"/>
    <x v="2"/>
  </r>
  <r>
    <x v="6"/>
    <x v="2"/>
  </r>
  <r>
    <x v="8"/>
    <x v="2"/>
  </r>
  <r>
    <x v="4"/>
    <x v="2"/>
  </r>
  <r>
    <x v="2"/>
    <x v="2"/>
  </r>
  <r>
    <x v="4"/>
    <x v="2"/>
  </r>
  <r>
    <x v="2"/>
    <x v="2"/>
  </r>
  <r>
    <x v="0"/>
    <x v="2"/>
  </r>
  <r>
    <x v="0"/>
    <x v="2"/>
  </r>
  <r>
    <x v="4"/>
    <x v="2"/>
  </r>
  <r>
    <x v="4"/>
    <x v="2"/>
  </r>
  <r>
    <x v="4"/>
    <x v="2"/>
  </r>
  <r>
    <x v="1"/>
    <x v="2"/>
  </r>
  <r>
    <x v="1"/>
    <x v="2"/>
  </r>
  <r>
    <x v="2"/>
    <x v="2"/>
  </r>
  <r>
    <x v="8"/>
    <x v="2"/>
  </r>
  <r>
    <x v="0"/>
    <x v="2"/>
  </r>
  <r>
    <x v="4"/>
    <x v="2"/>
  </r>
  <r>
    <x v="4"/>
    <x v="2"/>
  </r>
  <r>
    <x v="6"/>
    <x v="2"/>
  </r>
  <r>
    <x v="0"/>
    <x v="2"/>
  </r>
  <r>
    <x v="4"/>
    <x v="2"/>
  </r>
  <r>
    <x v="4"/>
    <x v="2"/>
  </r>
  <r>
    <x v="4"/>
    <x v="2"/>
  </r>
  <r>
    <x v="8"/>
    <x v="2"/>
  </r>
  <r>
    <x v="4"/>
    <x v="2"/>
  </r>
  <r>
    <x v="4"/>
    <x v="2"/>
  </r>
  <r>
    <x v="4"/>
    <x v="2"/>
  </r>
  <r>
    <x v="4"/>
    <x v="2"/>
  </r>
  <r>
    <x v="2"/>
    <x v="2"/>
  </r>
  <r>
    <x v="6"/>
    <x v="2"/>
  </r>
  <r>
    <x v="2"/>
    <x v="2"/>
  </r>
  <r>
    <x v="4"/>
    <x v="2"/>
  </r>
  <r>
    <x v="4"/>
    <x v="2"/>
  </r>
  <r>
    <x v="4"/>
    <x v="2"/>
  </r>
  <r>
    <x v="2"/>
    <x v="2"/>
  </r>
  <r>
    <x v="4"/>
    <x v="2"/>
  </r>
  <r>
    <x v="4"/>
    <x v="2"/>
  </r>
  <r>
    <x v="4"/>
    <x v="2"/>
  </r>
  <r>
    <x v="4"/>
    <x v="2"/>
  </r>
  <r>
    <x v="0"/>
    <x v="2"/>
  </r>
  <r>
    <x v="4"/>
    <x v="2"/>
  </r>
  <r>
    <x v="0"/>
    <x v="2"/>
  </r>
  <r>
    <x v="4"/>
    <x v="2"/>
  </r>
  <r>
    <x v="4"/>
    <x v="2"/>
  </r>
  <r>
    <x v="10"/>
    <x v="2"/>
  </r>
  <r>
    <x v="4"/>
    <x v="2"/>
  </r>
  <r>
    <x v="4"/>
    <x v="2"/>
  </r>
  <r>
    <x v="5"/>
    <x v="2"/>
  </r>
  <r>
    <x v="4"/>
    <x v="2"/>
  </r>
  <r>
    <x v="1"/>
    <x v="2"/>
  </r>
  <r>
    <x v="10"/>
    <x v="2"/>
  </r>
  <r>
    <x v="4"/>
    <x v="2"/>
  </r>
  <r>
    <x v="2"/>
    <x v="2"/>
  </r>
  <r>
    <x v="2"/>
    <x v="2"/>
  </r>
  <r>
    <x v="2"/>
    <x v="2"/>
  </r>
  <r>
    <x v="4"/>
    <x v="2"/>
  </r>
  <r>
    <x v="4"/>
    <x v="2"/>
  </r>
  <r>
    <x v="5"/>
    <x v="2"/>
  </r>
  <r>
    <x v="0"/>
    <x v="2"/>
  </r>
  <r>
    <x v="4"/>
    <x v="2"/>
  </r>
  <r>
    <x v="4"/>
    <x v="2"/>
  </r>
  <r>
    <x v="2"/>
    <x v="2"/>
  </r>
  <r>
    <x v="2"/>
    <x v="2"/>
  </r>
  <r>
    <x v="4"/>
    <x v="2"/>
  </r>
  <r>
    <x v="4"/>
    <x v="2"/>
  </r>
  <r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497B5-EC35-41CF-AED0-58D9B344A9F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87BD6-8B6C-4B63-B12F-F1B855FDCB5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C3198-6106-4459-ADD7-629FEBE9D7C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131EE-EE30-4B6D-8D84-B7BBFF2F4036}" name="PivotTable2" cacheId="26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I18" firstHeaderRow="1" firstDataRow="3" firstDataCol="1"/>
  <pivotFields count="3">
    <pivotField showAll="0"/>
    <pivotField axis="axisRow" showAll="0">
      <items count="13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2"/>
  </colFields>
  <colItems count="8">
    <i>
      <x/>
      <x/>
    </i>
    <i r="1">
      <x v="2"/>
    </i>
    <i r="1">
      <x v="3"/>
    </i>
    <i i="1">
      <x v="1"/>
      <x/>
    </i>
    <i r="1" i="1">
      <x v="2"/>
    </i>
    <i r="1" i="1">
      <x v="3"/>
    </i>
    <i t="grand">
      <x/>
    </i>
    <i t="grand" i="1">
      <x/>
    </i>
  </colItems>
  <dataFields count="2">
    <dataField name=" Percentage" fld="2" subtotal="count" showDataAs="percentOfRow" baseField="1" baseItem="0" numFmtId="10"/>
    <dataField name="Number" fld="2" subtotal="count" baseField="1" baseItem="0"/>
  </dataFields>
  <formats count="15">
    <format dxfId="0">
      <pivotArea collapsedLevelsAreSubtotals="1" fieldPosition="0">
        <references count="3">
          <reference field="4294967294" count="1" selected="0">
            <x v="0"/>
          </reference>
          <reference field="1" count="1">
            <x v="0"/>
          </reference>
          <reference field="2" count="1" selected="0">
            <x v="2"/>
          </reference>
        </references>
      </pivotArea>
    </format>
    <format dxfId="1">
      <pivotArea collapsedLevelsAreSubtotals="1" fieldPosition="0">
        <references count="3">
          <reference field="4294967294" count="1" selected="0">
            <x v="0"/>
          </reference>
          <reference field="1" count="0"/>
          <reference field="2" count="1" selected="0">
            <x v="1"/>
          </reference>
        </references>
      </pivotArea>
    </format>
    <format dxfId="2">
      <pivotArea outline="0" collapsedLevelsAreSubtotals="1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format>
    <format dxfId="3">
      <pivotArea outline="0" collapsedLevelsAreSubtotals="1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format>
    <format dxfId="4">
      <pivotArea outline="0" collapsedLevelsAreSubtotals="1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format>
    <format dxfId="5">
      <pivotArea dataOnly="0" outline="0" fieldPosition="0">
        <references count="1">
          <reference field="2" count="1">
            <x v="0"/>
          </reference>
        </references>
      </pivotArea>
    </format>
    <format dxfId="6">
      <pivotArea outline="0" collapsedLevelsAreSubtotals="1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format>
    <format dxfId="7">
      <pivotArea field="2" type="button" dataOnly="0" labelOnly="1" outline="0" axis="axisCol" fieldPosition="1"/>
    </format>
    <format dxfId="8">
      <pivotArea outline="0" collapsedLevelsAreSubtotals="1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format>
    <format dxfId="9">
      <pivotArea type="topRight" dataOnly="0" labelOnly="1" outline="0" fieldPosition="0"/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">
      <pivotArea dataOnly="0" labelOnly="1" fieldPosition="0">
        <references count="2">
          <reference field="4294967294" count="1" selected="0">
            <x v="0"/>
          </reference>
          <reference field="2" count="1">
            <x v="3"/>
          </reference>
        </references>
      </pivotArea>
    </format>
    <format dxfId="12">
      <pivotArea outline="0" collapsedLevelsAreSubtotals="1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format>
    <format dxfId="13">
      <pivotArea outline="0" collapsedLevelsAreSubtotals="1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format>
    <format dxfId="14">
      <pivotArea field="2" grandCol="1" outline="0" collapsedLevelsAreSubtotals="1" axis="axisCol" fieldPosition="1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B4592-F78A-428C-ACCA-D7AE13CD5D5F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E15" firstHeaderRow="1" firstDataRow="2" firstDataCol="1"/>
  <pivotFields count="2">
    <pivotField axis="axisRow" showAll="0">
      <items count="13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t="default"/>
      </items>
    </pivotField>
    <pivotField axis="axisCol" dataField="1" showAll="0">
      <items count="5">
        <item x="1"/>
        <item x="2"/>
        <item h="1" x="3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3"/>
    </i>
    <i t="grand">
      <x/>
    </i>
  </colItems>
  <dataFields count="1">
    <dataField name="Count of Sate" fld="1" subtotal="count" showDataAs="percentOfRow" baseField="0" baseItem="0" numFmtId="1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="81" zoomScaleNormal="81" workbookViewId="0">
      <selection activeCell="C65" sqref="C6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83984375" style="9" customWidth="1"/>
    <col min="16" max="16" width="15.3671875" bestFit="1" customWidth="1"/>
    <col min="17" max="17" width="18.26171875" customWidth="1"/>
    <col min="18" max="18" width="11.578125" bestFit="1" customWidth="1"/>
    <col min="19" max="19" width="22.734375" style="14" bestFit="1" customWidth="1"/>
    <col min="20" max="20" width="21.578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8359</v>
      </c>
      <c r="R1" s="1" t="s">
        <v>8308</v>
      </c>
      <c r="S1" s="11" t="s">
        <v>8365</v>
      </c>
      <c r="T1" s="1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(D2/E2)*100</f>
        <v>73.067996217656656</v>
      </c>
      <c r="P2">
        <f>AVERAGE(D:D)</f>
        <v>71938.859944093347</v>
      </c>
      <c r="Q2" t="s">
        <v>8309</v>
      </c>
      <c r="R2" t="s">
        <v>8310</v>
      </c>
      <c r="S2" s="13">
        <f>(((J2/60)/60)/24)+DATE(1970,1,1)</f>
        <v>42177.007071759261</v>
      </c>
      <c r="T2" s="12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(D3/E3)*100</f>
        <v>70.122159284788097</v>
      </c>
      <c r="P3">
        <f t="shared" ref="P3:P66" si="1">AVERAGE(D:D)</f>
        <v>71938.859944093347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95.238095238095227</v>
      </c>
      <c r="P4">
        <f t="shared" si="1"/>
        <v>71938.859944093347</v>
      </c>
      <c r="Q4" t="s">
        <v>8309</v>
      </c>
      <c r="R4" t="s">
        <v>8310</v>
      </c>
      <c r="S4" s="13">
        <f t="shared" si="2"/>
        <v>42405.702349537038</v>
      </c>
      <c r="T4" s="12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96.246390760346486</v>
      </c>
      <c r="P5">
        <f t="shared" si="1"/>
        <v>71938.859944093347</v>
      </c>
      <c r="Q5" t="s">
        <v>8309</v>
      </c>
      <c r="R5" t="s">
        <v>8310</v>
      </c>
      <c r="S5" s="13">
        <f t="shared" si="2"/>
        <v>41828.515127314815</v>
      </c>
      <c r="T5" s="12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81.30640169649503</v>
      </c>
      <c r="P6">
        <f t="shared" si="1"/>
        <v>71938.859944093347</v>
      </c>
      <c r="Q6" t="s">
        <v>8309</v>
      </c>
      <c r="R6" t="s">
        <v>8310</v>
      </c>
      <c r="S6" s="13">
        <f t="shared" si="2"/>
        <v>42327.834247685183</v>
      </c>
      <c r="T6" s="12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91.093394077448735</v>
      </c>
      <c r="P7">
        <f t="shared" si="1"/>
        <v>71938.859944093347</v>
      </c>
      <c r="Q7" t="s">
        <v>8309</v>
      </c>
      <c r="R7" t="s">
        <v>8310</v>
      </c>
      <c r="S7" s="13">
        <f t="shared" si="2"/>
        <v>42563.932951388888</v>
      </c>
      <c r="T7" s="12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93.907735649724145</v>
      </c>
      <c r="P8">
        <f t="shared" si="1"/>
        <v>71938.859944093347</v>
      </c>
      <c r="Q8" t="s">
        <v>8309</v>
      </c>
      <c r="R8" t="s">
        <v>8310</v>
      </c>
      <c r="S8" s="13">
        <f t="shared" si="2"/>
        <v>41794.072337962964</v>
      </c>
      <c r="T8" s="12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98.79253567508232</v>
      </c>
      <c r="P9">
        <f t="shared" si="1"/>
        <v>71938.859944093347</v>
      </c>
      <c r="Q9" t="s">
        <v>8309</v>
      </c>
      <c r="R9" t="s">
        <v>8310</v>
      </c>
      <c r="S9" s="13">
        <f t="shared" si="2"/>
        <v>42516.047071759262</v>
      </c>
      <c r="T9" s="12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99.956590280792341</v>
      </c>
      <c r="P10">
        <f t="shared" si="1"/>
        <v>71938.859944093347</v>
      </c>
      <c r="Q10" t="s">
        <v>8309</v>
      </c>
      <c r="R10" t="s">
        <v>8310</v>
      </c>
      <c r="S10" s="13">
        <f t="shared" si="2"/>
        <v>42468.94458333333</v>
      </c>
      <c r="T10" s="12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79.366339148240456</v>
      </c>
      <c r="P11">
        <f t="shared" si="1"/>
        <v>71938.859944093347</v>
      </c>
      <c r="Q11" t="s">
        <v>8309</v>
      </c>
      <c r="R11" t="s">
        <v>8310</v>
      </c>
      <c r="S11" s="13">
        <f t="shared" si="2"/>
        <v>42447.103518518517</v>
      </c>
      <c r="T11" s="12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99.50248756218906</v>
      </c>
      <c r="P12">
        <f t="shared" si="1"/>
        <v>71938.859944093347</v>
      </c>
      <c r="Q12" t="s">
        <v>8309</v>
      </c>
      <c r="R12" t="s">
        <v>8310</v>
      </c>
      <c r="S12" s="13">
        <f t="shared" si="2"/>
        <v>41780.068043981482</v>
      </c>
      <c r="T12" s="12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82.987551867219921</v>
      </c>
      <c r="P13">
        <f t="shared" si="1"/>
        <v>71938.859944093347</v>
      </c>
      <c r="Q13" t="s">
        <v>8309</v>
      </c>
      <c r="R13" t="s">
        <v>8310</v>
      </c>
      <c r="S13" s="13">
        <f t="shared" si="2"/>
        <v>42572.778495370367</v>
      </c>
      <c r="T13" s="12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60.498507703476648</v>
      </c>
      <c r="P14">
        <f t="shared" si="1"/>
        <v>71938.859944093347</v>
      </c>
      <c r="Q14" t="s">
        <v>8309</v>
      </c>
      <c r="R14" t="s">
        <v>8310</v>
      </c>
      <c r="S14" s="13">
        <f t="shared" si="2"/>
        <v>41791.713252314818</v>
      </c>
      <c r="T14" s="12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62.511162707626369</v>
      </c>
      <c r="P15">
        <f t="shared" si="1"/>
        <v>71938.859944093347</v>
      </c>
      <c r="Q15" t="s">
        <v>8309</v>
      </c>
      <c r="R15" t="s">
        <v>8310</v>
      </c>
      <c r="S15" s="13">
        <f t="shared" si="2"/>
        <v>42508.677187499998</v>
      </c>
      <c r="T15" s="12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99.075297225891674</v>
      </c>
      <c r="P16">
        <f t="shared" si="1"/>
        <v>71938.859944093347</v>
      </c>
      <c r="Q16" t="s">
        <v>8309</v>
      </c>
      <c r="R16" t="s">
        <v>8310</v>
      </c>
      <c r="S16" s="13">
        <f t="shared" si="2"/>
        <v>41808.02648148148</v>
      </c>
      <c r="T16" s="12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93.808630393996253</v>
      </c>
      <c r="P17">
        <f t="shared" si="1"/>
        <v>71938.859944093347</v>
      </c>
      <c r="Q17" t="s">
        <v>8309</v>
      </c>
      <c r="R17" t="s">
        <v>8310</v>
      </c>
      <c r="S17" s="13">
        <f t="shared" si="2"/>
        <v>42256.391875000001</v>
      </c>
      <c r="T17" s="12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99.758915953113316</v>
      </c>
      <c r="P18">
        <f t="shared" si="1"/>
        <v>71938.859944093347</v>
      </c>
      <c r="Q18" t="s">
        <v>8309</v>
      </c>
      <c r="R18" t="s">
        <v>8310</v>
      </c>
      <c r="S18" s="13">
        <f t="shared" si="2"/>
        <v>41760.796423611115</v>
      </c>
      <c r="T18" s="12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99.337748344370851</v>
      </c>
      <c r="P19">
        <f t="shared" si="1"/>
        <v>71938.859944093347</v>
      </c>
      <c r="Q19" t="s">
        <v>8309</v>
      </c>
      <c r="R19" t="s">
        <v>8310</v>
      </c>
      <c r="S19" s="13">
        <f t="shared" si="2"/>
        <v>41917.731736111113</v>
      </c>
      <c r="T19" s="12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94.054707861374638</v>
      </c>
      <c r="P20">
        <f t="shared" si="1"/>
        <v>71938.859944093347</v>
      </c>
      <c r="Q20" t="s">
        <v>8309</v>
      </c>
      <c r="R20" t="s">
        <v>8310</v>
      </c>
      <c r="S20" s="13">
        <f t="shared" si="2"/>
        <v>41869.542314814818</v>
      </c>
      <c r="T20" s="12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68.825910931174079</v>
      </c>
      <c r="P21">
        <f t="shared" si="1"/>
        <v>71938.859944093347</v>
      </c>
      <c r="Q21" t="s">
        <v>8309</v>
      </c>
      <c r="R21" t="s">
        <v>8310</v>
      </c>
      <c r="S21" s="13">
        <f t="shared" si="2"/>
        <v>42175.816365740742</v>
      </c>
      <c r="T21" s="12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99.800399201596804</v>
      </c>
      <c r="P22">
        <f t="shared" si="1"/>
        <v>71938.859944093347</v>
      </c>
      <c r="Q22" t="s">
        <v>8309</v>
      </c>
      <c r="R22" t="s">
        <v>8310</v>
      </c>
      <c r="S22" s="13">
        <f t="shared" si="2"/>
        <v>42200.758240740746</v>
      </c>
      <c r="T22" s="12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91.629519564140665</v>
      </c>
      <c r="P23">
        <f t="shared" si="1"/>
        <v>71938.859944093347</v>
      </c>
      <c r="Q23" t="s">
        <v>8309</v>
      </c>
      <c r="R23" t="s">
        <v>8310</v>
      </c>
      <c r="S23" s="13">
        <f t="shared" si="2"/>
        <v>41878.627187500002</v>
      </c>
      <c r="T23" s="12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85.365853658536579</v>
      </c>
      <c r="P24">
        <f t="shared" si="1"/>
        <v>71938.859944093347</v>
      </c>
      <c r="Q24" t="s">
        <v>8309</v>
      </c>
      <c r="R24" t="s">
        <v>8310</v>
      </c>
      <c r="S24" s="13">
        <f t="shared" si="2"/>
        <v>41989.91134259259</v>
      </c>
      <c r="T24" s="12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84.388185654008439</v>
      </c>
      <c r="P25">
        <f t="shared" si="1"/>
        <v>71938.859944093347</v>
      </c>
      <c r="Q25" t="s">
        <v>8309</v>
      </c>
      <c r="R25" t="s">
        <v>8310</v>
      </c>
      <c r="S25" s="13">
        <f t="shared" si="2"/>
        <v>42097.778946759259</v>
      </c>
      <c r="T25" s="12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91.905272447928439</v>
      </c>
      <c r="P26">
        <f t="shared" si="1"/>
        <v>71938.859944093347</v>
      </c>
      <c r="Q26" t="s">
        <v>8309</v>
      </c>
      <c r="R26" t="s">
        <v>8310</v>
      </c>
      <c r="S26" s="13">
        <f t="shared" si="2"/>
        <v>42229.820173611108</v>
      </c>
      <c r="T26" s="12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75</v>
      </c>
      <c r="P27">
        <f t="shared" si="1"/>
        <v>71938.859944093347</v>
      </c>
      <c r="Q27" t="s">
        <v>8309</v>
      </c>
      <c r="R27" t="s">
        <v>8310</v>
      </c>
      <c r="S27" s="13">
        <f t="shared" si="2"/>
        <v>42318.025011574078</v>
      </c>
      <c r="T27" s="12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64.432989690721655</v>
      </c>
      <c r="P28">
        <f t="shared" si="1"/>
        <v>71938.859944093347</v>
      </c>
      <c r="Q28" t="s">
        <v>8309</v>
      </c>
      <c r="R28" t="s">
        <v>8310</v>
      </c>
      <c r="S28" s="13">
        <f t="shared" si="2"/>
        <v>41828.515555555554</v>
      </c>
      <c r="T28" s="12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89.505482210785416</v>
      </c>
      <c r="P29">
        <f t="shared" si="1"/>
        <v>71938.859944093347</v>
      </c>
      <c r="Q29" t="s">
        <v>8309</v>
      </c>
      <c r="R29" t="s">
        <v>8310</v>
      </c>
      <c r="S29" s="13">
        <f t="shared" si="2"/>
        <v>41929.164733796293</v>
      </c>
      <c r="T29" s="12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99.651220727453918</v>
      </c>
      <c r="P30">
        <f t="shared" si="1"/>
        <v>71938.859944093347</v>
      </c>
      <c r="Q30" t="s">
        <v>8309</v>
      </c>
      <c r="R30" t="s">
        <v>8310</v>
      </c>
      <c r="S30" s="13">
        <f t="shared" si="2"/>
        <v>42324.96393518518</v>
      </c>
      <c r="T30" s="12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81.081081081081081</v>
      </c>
      <c r="P31">
        <f t="shared" si="1"/>
        <v>71938.859944093347</v>
      </c>
      <c r="Q31" t="s">
        <v>8309</v>
      </c>
      <c r="R31" t="s">
        <v>8310</v>
      </c>
      <c r="S31" s="13">
        <f t="shared" si="2"/>
        <v>41812.67324074074</v>
      </c>
      <c r="T31" s="12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98.716926744636595</v>
      </c>
      <c r="P32">
        <f t="shared" si="1"/>
        <v>71938.859944093347</v>
      </c>
      <c r="Q32" t="s">
        <v>8309</v>
      </c>
      <c r="R32" t="s">
        <v>8310</v>
      </c>
      <c r="S32" s="13">
        <f t="shared" si="2"/>
        <v>41842.292997685188</v>
      </c>
      <c r="T32" s="12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>
        <f t="shared" si="1"/>
        <v>71938.859944093347</v>
      </c>
      <c r="Q33" t="s">
        <v>8309</v>
      </c>
      <c r="R33" t="s">
        <v>8310</v>
      </c>
      <c r="S33" s="13">
        <f t="shared" si="2"/>
        <v>42376.79206018518</v>
      </c>
      <c r="T33" s="12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99.754558204768585</v>
      </c>
      <c r="P34">
        <f t="shared" si="1"/>
        <v>71938.859944093347</v>
      </c>
      <c r="Q34" t="s">
        <v>8309</v>
      </c>
      <c r="R34" t="s">
        <v>8310</v>
      </c>
      <c r="S34" s="13">
        <f t="shared" si="2"/>
        <v>42461.627511574072</v>
      </c>
      <c r="T34" s="12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97.947761194029852</v>
      </c>
      <c r="P35">
        <f t="shared" si="1"/>
        <v>71938.859944093347</v>
      </c>
      <c r="Q35" t="s">
        <v>8309</v>
      </c>
      <c r="R35" t="s">
        <v>8310</v>
      </c>
      <c r="S35" s="13">
        <f t="shared" si="2"/>
        <v>42286.660891203705</v>
      </c>
      <c r="T35" s="12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76.65094339622641</v>
      </c>
      <c r="P36">
        <f t="shared" si="1"/>
        <v>71938.859944093347</v>
      </c>
      <c r="Q36" t="s">
        <v>8309</v>
      </c>
      <c r="R36" t="s">
        <v>8310</v>
      </c>
      <c r="S36" s="13">
        <f t="shared" si="2"/>
        <v>41841.321770833332</v>
      </c>
      <c r="T36" s="12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60.06006006006006</v>
      </c>
      <c r="P37">
        <f t="shared" si="1"/>
        <v>71938.859944093347</v>
      </c>
      <c r="Q37" t="s">
        <v>8309</v>
      </c>
      <c r="R37" t="s">
        <v>8310</v>
      </c>
      <c r="S37" s="13">
        <f t="shared" si="2"/>
        <v>42098.291828703703</v>
      </c>
      <c r="T37" s="12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70.348223707351394</v>
      </c>
      <c r="P38">
        <f t="shared" si="1"/>
        <v>71938.859944093347</v>
      </c>
      <c r="Q38" t="s">
        <v>8309</v>
      </c>
      <c r="R38" t="s">
        <v>8310</v>
      </c>
      <c r="S38" s="13">
        <f t="shared" si="2"/>
        <v>42068.307002314818</v>
      </c>
      <c r="T38" s="12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54.513467304309039</v>
      </c>
      <c r="P39">
        <f t="shared" si="1"/>
        <v>71938.859944093347</v>
      </c>
      <c r="Q39" t="s">
        <v>8309</v>
      </c>
      <c r="R39" t="s">
        <v>8310</v>
      </c>
      <c r="S39" s="13">
        <f t="shared" si="2"/>
        <v>42032.693043981482</v>
      </c>
      <c r="T39" s="12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90.876045074518359</v>
      </c>
      <c r="P40">
        <f t="shared" si="1"/>
        <v>71938.859944093347</v>
      </c>
      <c r="Q40" t="s">
        <v>8309</v>
      </c>
      <c r="R40" t="s">
        <v>8310</v>
      </c>
      <c r="S40" s="13">
        <f t="shared" si="2"/>
        <v>41375.057222222218</v>
      </c>
      <c r="T40" s="12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76.34753397465262</v>
      </c>
      <c r="P41">
        <f t="shared" si="1"/>
        <v>71938.859944093347</v>
      </c>
      <c r="Q41" t="s">
        <v>8309</v>
      </c>
      <c r="R41" t="s">
        <v>8310</v>
      </c>
      <c r="S41" s="13">
        <f t="shared" si="2"/>
        <v>41754.047083333331</v>
      </c>
      <c r="T41" s="12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98.667982239763191</v>
      </c>
      <c r="P42">
        <f t="shared" si="1"/>
        <v>71938.859944093347</v>
      </c>
      <c r="Q42" t="s">
        <v>8309</v>
      </c>
      <c r="R42" t="s">
        <v>8310</v>
      </c>
      <c r="S42" s="13">
        <f t="shared" si="2"/>
        <v>41789.21398148148</v>
      </c>
      <c r="T42" s="12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>
        <f t="shared" si="1"/>
        <v>71938.859944093347</v>
      </c>
      <c r="Q43" t="s">
        <v>8309</v>
      </c>
      <c r="R43" t="s">
        <v>8310</v>
      </c>
      <c r="S43" s="13">
        <f t="shared" si="2"/>
        <v>41887.568912037037</v>
      </c>
      <c r="T43" s="12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70.493454179254783</v>
      </c>
      <c r="P44">
        <f t="shared" si="1"/>
        <v>71938.859944093347</v>
      </c>
      <c r="Q44" t="s">
        <v>8309</v>
      </c>
      <c r="R44" t="s">
        <v>8310</v>
      </c>
      <c r="S44" s="13">
        <f t="shared" si="2"/>
        <v>41971.639189814814</v>
      </c>
      <c r="T44" s="12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32.398107950495692</v>
      </c>
      <c r="P45">
        <f t="shared" si="1"/>
        <v>71938.859944093347</v>
      </c>
      <c r="Q45" t="s">
        <v>8309</v>
      </c>
      <c r="R45" t="s">
        <v>8310</v>
      </c>
      <c r="S45" s="13">
        <f t="shared" si="2"/>
        <v>41802.790347222224</v>
      </c>
      <c r="T45" s="12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>
        <f t="shared" si="1"/>
        <v>71938.859944093347</v>
      </c>
      <c r="Q46" t="s">
        <v>8309</v>
      </c>
      <c r="R46" t="s">
        <v>8310</v>
      </c>
      <c r="S46" s="13">
        <f t="shared" si="2"/>
        <v>41874.098807870374</v>
      </c>
      <c r="T46" s="12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83.333333333333343</v>
      </c>
      <c r="P47">
        <f t="shared" si="1"/>
        <v>71938.859944093347</v>
      </c>
      <c r="Q47" t="s">
        <v>8309</v>
      </c>
      <c r="R47" t="s">
        <v>8310</v>
      </c>
      <c r="S47" s="13">
        <f t="shared" si="2"/>
        <v>42457.623923611114</v>
      </c>
      <c r="T47" s="12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96</v>
      </c>
      <c r="P48">
        <f t="shared" si="1"/>
        <v>71938.859944093347</v>
      </c>
      <c r="Q48" t="s">
        <v>8309</v>
      </c>
      <c r="R48" t="s">
        <v>8310</v>
      </c>
      <c r="S48" s="13">
        <f t="shared" si="2"/>
        <v>42323.964976851858</v>
      </c>
      <c r="T48" s="12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92.927302970885876</v>
      </c>
      <c r="P49">
        <f t="shared" si="1"/>
        <v>71938.859944093347</v>
      </c>
      <c r="Q49" t="s">
        <v>8309</v>
      </c>
      <c r="R49" t="s">
        <v>8310</v>
      </c>
      <c r="S49" s="13">
        <f t="shared" si="2"/>
        <v>41932.819525462961</v>
      </c>
      <c r="T49" s="12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92.63547938860583</v>
      </c>
      <c r="P50">
        <f t="shared" si="1"/>
        <v>71938.859944093347</v>
      </c>
      <c r="Q50" t="s">
        <v>8309</v>
      </c>
      <c r="R50" t="s">
        <v>8310</v>
      </c>
      <c r="S50" s="13">
        <f t="shared" si="2"/>
        <v>42033.516898148147</v>
      </c>
      <c r="T50" s="12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>
        <f t="shared" si="1"/>
        <v>71938.859944093347</v>
      </c>
      <c r="Q51" t="s">
        <v>8309</v>
      </c>
      <c r="R51" t="s">
        <v>8310</v>
      </c>
      <c r="S51" s="13">
        <f t="shared" si="2"/>
        <v>42271.176446759258</v>
      </c>
      <c r="T51" s="12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>
        <f t="shared" si="1"/>
        <v>71938.859944093347</v>
      </c>
      <c r="Q52" t="s">
        <v>8309</v>
      </c>
      <c r="R52" t="s">
        <v>8310</v>
      </c>
      <c r="S52" s="13">
        <f t="shared" si="2"/>
        <v>41995.752986111111</v>
      </c>
      <c r="T52" s="12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78.113904274960944</v>
      </c>
      <c r="P53">
        <f t="shared" si="1"/>
        <v>71938.859944093347</v>
      </c>
      <c r="Q53" t="s">
        <v>8309</v>
      </c>
      <c r="R53" t="s">
        <v>8310</v>
      </c>
      <c r="S53" s="13">
        <f t="shared" si="2"/>
        <v>42196.928668981483</v>
      </c>
      <c r="T53" s="12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86.051114361930985</v>
      </c>
      <c r="P54">
        <f t="shared" si="1"/>
        <v>71938.859944093347</v>
      </c>
      <c r="Q54" t="s">
        <v>8309</v>
      </c>
      <c r="R54" t="s">
        <v>8310</v>
      </c>
      <c r="S54" s="13">
        <f t="shared" si="2"/>
        <v>41807.701921296299</v>
      </c>
      <c r="T54" s="12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91.213134691395553</v>
      </c>
      <c r="P55">
        <f t="shared" si="1"/>
        <v>71938.859944093347</v>
      </c>
      <c r="Q55" t="s">
        <v>8309</v>
      </c>
      <c r="R55" t="s">
        <v>8310</v>
      </c>
      <c r="S55" s="13">
        <f t="shared" si="2"/>
        <v>41719.549131944441</v>
      </c>
      <c r="T55" s="12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99.009900990099013</v>
      </c>
      <c r="P56">
        <f t="shared" si="1"/>
        <v>71938.859944093347</v>
      </c>
      <c r="Q56" t="s">
        <v>8309</v>
      </c>
      <c r="R56" t="s">
        <v>8310</v>
      </c>
      <c r="S56" s="13">
        <f t="shared" si="2"/>
        <v>42333.713206018518</v>
      </c>
      <c r="T56" s="12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77.547339945897207</v>
      </c>
      <c r="P57">
        <f t="shared" si="1"/>
        <v>71938.859944093347</v>
      </c>
      <c r="Q57" t="s">
        <v>8309</v>
      </c>
      <c r="R57" t="s">
        <v>8310</v>
      </c>
      <c r="S57" s="13">
        <f t="shared" si="2"/>
        <v>42496.968935185185</v>
      </c>
      <c r="T57" s="12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93.229227362778232</v>
      </c>
      <c r="P58">
        <f t="shared" si="1"/>
        <v>71938.859944093347</v>
      </c>
      <c r="Q58" t="s">
        <v>8309</v>
      </c>
      <c r="R58" t="s">
        <v>8310</v>
      </c>
      <c r="S58" s="13">
        <f t="shared" si="2"/>
        <v>42149.548888888887</v>
      </c>
      <c r="T58" s="12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98.135426889106967</v>
      </c>
      <c r="P59">
        <f t="shared" si="1"/>
        <v>71938.859944093347</v>
      </c>
      <c r="Q59" t="s">
        <v>8309</v>
      </c>
      <c r="R59" t="s">
        <v>8310</v>
      </c>
      <c r="S59" s="13">
        <f t="shared" si="2"/>
        <v>42089.83289351852</v>
      </c>
      <c r="T59" s="12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97.172286463900491</v>
      </c>
      <c r="P60">
        <f t="shared" si="1"/>
        <v>71938.859944093347</v>
      </c>
      <c r="Q60" t="s">
        <v>8309</v>
      </c>
      <c r="R60" t="s">
        <v>8310</v>
      </c>
      <c r="S60" s="13">
        <f t="shared" si="2"/>
        <v>41932.745046296295</v>
      </c>
      <c r="T60" s="12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99.87445780653718</v>
      </c>
      <c r="P61">
        <f t="shared" si="1"/>
        <v>71938.859944093347</v>
      </c>
      <c r="Q61" t="s">
        <v>8309</v>
      </c>
      <c r="R61" t="s">
        <v>8310</v>
      </c>
      <c r="S61" s="13">
        <f t="shared" si="2"/>
        <v>42230.23583333334</v>
      </c>
      <c r="T61" s="12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96.808961498000357</v>
      </c>
      <c r="P62">
        <f t="shared" si="1"/>
        <v>71938.859944093347</v>
      </c>
      <c r="Q62" t="s">
        <v>8309</v>
      </c>
      <c r="R62" t="s">
        <v>8311</v>
      </c>
      <c r="S62" s="13">
        <f t="shared" si="2"/>
        <v>41701.901817129627</v>
      </c>
      <c r="T62" s="12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67.430883344571811</v>
      </c>
      <c r="P63">
        <f t="shared" si="1"/>
        <v>71938.859944093347</v>
      </c>
      <c r="Q63" t="s">
        <v>8309</v>
      </c>
      <c r="R63" t="s">
        <v>8311</v>
      </c>
      <c r="S63" s="13">
        <f t="shared" si="2"/>
        <v>41409.814317129632</v>
      </c>
      <c r="T63" s="12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64.627315812149931</v>
      </c>
      <c r="P64">
        <f t="shared" si="1"/>
        <v>71938.859944093347</v>
      </c>
      <c r="Q64" t="s">
        <v>8309</v>
      </c>
      <c r="R64" t="s">
        <v>8311</v>
      </c>
      <c r="S64" s="13">
        <f t="shared" si="2"/>
        <v>41311.799513888887</v>
      </c>
      <c r="T64" s="12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88.091368367270533</v>
      </c>
      <c r="P65">
        <f t="shared" si="1"/>
        <v>71938.859944093347</v>
      </c>
      <c r="Q65" t="s">
        <v>8309</v>
      </c>
      <c r="R65" t="s">
        <v>8311</v>
      </c>
      <c r="S65" s="13">
        <f t="shared" si="2"/>
        <v>41612.912187499998</v>
      </c>
      <c r="T65" s="12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57.692307692307686</v>
      </c>
      <c r="P66">
        <f t="shared" si="1"/>
        <v>71938.859944093347</v>
      </c>
      <c r="Q66" t="s">
        <v>8309</v>
      </c>
      <c r="R66" t="s">
        <v>8311</v>
      </c>
      <c r="S66" s="13">
        <f t="shared" si="2"/>
        <v>41433.01829861111</v>
      </c>
      <c r="T66" s="12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(D67/E67)*100</f>
        <v>92.998538594393523</v>
      </c>
      <c r="P67">
        <f t="shared" ref="P67:P130" si="5">AVERAGE(D:D)</f>
        <v>71938.859944093347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84.317032040472171</v>
      </c>
      <c r="P68">
        <f t="shared" si="5"/>
        <v>71938.859944093347</v>
      </c>
      <c r="Q68" t="s">
        <v>8309</v>
      </c>
      <c r="R68" t="s">
        <v>8311</v>
      </c>
      <c r="S68" s="13">
        <f t="shared" si="6"/>
        <v>42539.849768518514</v>
      </c>
      <c r="T68" s="12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86.021505376344081</v>
      </c>
      <c r="P69">
        <f t="shared" si="5"/>
        <v>71938.859944093347</v>
      </c>
      <c r="Q69" t="s">
        <v>8309</v>
      </c>
      <c r="R69" t="s">
        <v>8311</v>
      </c>
      <c r="S69" s="13">
        <f t="shared" si="6"/>
        <v>41075.583379629628</v>
      </c>
      <c r="T69" s="12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78.636959370904322</v>
      </c>
      <c r="P70">
        <f t="shared" si="5"/>
        <v>71938.859944093347</v>
      </c>
      <c r="Q70" t="s">
        <v>8309</v>
      </c>
      <c r="R70" t="s">
        <v>8311</v>
      </c>
      <c r="S70" s="13">
        <f t="shared" si="6"/>
        <v>41663.569340277776</v>
      </c>
      <c r="T70" s="12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90.136945060630623</v>
      </c>
      <c r="P71">
        <f t="shared" si="5"/>
        <v>71938.859944093347</v>
      </c>
      <c r="Q71" t="s">
        <v>8309</v>
      </c>
      <c r="R71" t="s">
        <v>8311</v>
      </c>
      <c r="S71" s="13">
        <f t="shared" si="6"/>
        <v>40786.187789351854</v>
      </c>
      <c r="T71" s="12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78.616352201257868</v>
      </c>
      <c r="P72">
        <f t="shared" si="5"/>
        <v>71938.859944093347</v>
      </c>
      <c r="Q72" t="s">
        <v>8309</v>
      </c>
      <c r="R72" t="s">
        <v>8311</v>
      </c>
      <c r="S72" s="13">
        <f t="shared" si="6"/>
        <v>40730.896354166667</v>
      </c>
      <c r="T72" s="12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80.681308830121026</v>
      </c>
      <c r="P73">
        <f t="shared" si="5"/>
        <v>71938.859944093347</v>
      </c>
      <c r="Q73" t="s">
        <v>8309</v>
      </c>
      <c r="R73" t="s">
        <v>8311</v>
      </c>
      <c r="S73" s="13">
        <f t="shared" si="6"/>
        <v>40997.271493055552</v>
      </c>
      <c r="T73" s="12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92.243186582809216</v>
      </c>
      <c r="P74">
        <f t="shared" si="5"/>
        <v>71938.859944093347</v>
      </c>
      <c r="Q74" t="s">
        <v>8309</v>
      </c>
      <c r="R74" t="s">
        <v>8311</v>
      </c>
      <c r="S74" s="13">
        <f t="shared" si="6"/>
        <v>41208.010196759256</v>
      </c>
      <c r="T74" s="12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>
        <f t="shared" si="5"/>
        <v>71938.859944093347</v>
      </c>
      <c r="Q75" t="s">
        <v>8309</v>
      </c>
      <c r="R75" t="s">
        <v>8311</v>
      </c>
      <c r="S75" s="13">
        <f t="shared" si="6"/>
        <v>40587.75675925926</v>
      </c>
      <c r="T75" s="12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88.548861261644191</v>
      </c>
      <c r="P76">
        <f t="shared" si="5"/>
        <v>71938.859944093347</v>
      </c>
      <c r="Q76" t="s">
        <v>8309</v>
      </c>
      <c r="R76" t="s">
        <v>8311</v>
      </c>
      <c r="S76" s="13">
        <f t="shared" si="6"/>
        <v>42360.487210648149</v>
      </c>
      <c r="T76" s="12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86.633663366336634</v>
      </c>
      <c r="P77">
        <f t="shared" si="5"/>
        <v>71938.859944093347</v>
      </c>
      <c r="Q77" t="s">
        <v>8309</v>
      </c>
      <c r="R77" t="s">
        <v>8311</v>
      </c>
      <c r="S77" s="13">
        <f t="shared" si="6"/>
        <v>41357.209166666667</v>
      </c>
      <c r="T77" s="12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65.217391304347828</v>
      </c>
      <c r="P78">
        <f t="shared" si="5"/>
        <v>71938.859944093347</v>
      </c>
      <c r="Q78" t="s">
        <v>8309</v>
      </c>
      <c r="R78" t="s">
        <v>8311</v>
      </c>
      <c r="S78" s="13">
        <f t="shared" si="6"/>
        <v>40844.691643518519</v>
      </c>
      <c r="T78" s="12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25.477707006369428</v>
      </c>
      <c r="P79">
        <f t="shared" si="5"/>
        <v>71938.859944093347</v>
      </c>
      <c r="Q79" t="s">
        <v>8309</v>
      </c>
      <c r="R79" t="s">
        <v>8311</v>
      </c>
      <c r="S79" s="13">
        <f t="shared" si="6"/>
        <v>40997.144872685189</v>
      </c>
      <c r="T79" s="12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3.7009622501850483</v>
      </c>
      <c r="P80">
        <f t="shared" si="5"/>
        <v>71938.859944093347</v>
      </c>
      <c r="Q80" t="s">
        <v>8309</v>
      </c>
      <c r="R80" t="s">
        <v>8311</v>
      </c>
      <c r="S80" s="13">
        <f t="shared" si="6"/>
        <v>42604.730567129634</v>
      </c>
      <c r="T80" s="12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78.740157480314963</v>
      </c>
      <c r="P81">
        <f t="shared" si="5"/>
        <v>71938.859944093347</v>
      </c>
      <c r="Q81" t="s">
        <v>8309</v>
      </c>
      <c r="R81" t="s">
        <v>8311</v>
      </c>
      <c r="S81" s="13">
        <f t="shared" si="6"/>
        <v>41724.776539351849</v>
      </c>
      <c r="T81" s="12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93.240093240093231</v>
      </c>
      <c r="P82">
        <f t="shared" si="5"/>
        <v>71938.859944093347</v>
      </c>
      <c r="Q82" t="s">
        <v>8309</v>
      </c>
      <c r="R82" t="s">
        <v>8311</v>
      </c>
      <c r="S82" s="13">
        <f t="shared" si="6"/>
        <v>41583.083981481483</v>
      </c>
      <c r="T82" s="12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50.505050505050505</v>
      </c>
      <c r="P83">
        <f t="shared" si="5"/>
        <v>71938.859944093347</v>
      </c>
      <c r="Q83" t="s">
        <v>8309</v>
      </c>
      <c r="R83" t="s">
        <v>8311</v>
      </c>
      <c r="S83" s="13">
        <f t="shared" si="6"/>
        <v>41100.158877314818</v>
      </c>
      <c r="T83" s="12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99.987501562304715</v>
      </c>
      <c r="P84">
        <f t="shared" si="5"/>
        <v>71938.859944093347</v>
      </c>
      <c r="Q84" t="s">
        <v>8309</v>
      </c>
      <c r="R84" t="s">
        <v>8311</v>
      </c>
      <c r="S84" s="13">
        <f t="shared" si="6"/>
        <v>40795.820150462961</v>
      </c>
      <c r="T84" s="12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97.560975609756099</v>
      </c>
      <c r="P85">
        <f t="shared" si="5"/>
        <v>71938.859944093347</v>
      </c>
      <c r="Q85" t="s">
        <v>8309</v>
      </c>
      <c r="R85" t="s">
        <v>8311</v>
      </c>
      <c r="S85" s="13">
        <f t="shared" si="6"/>
        <v>42042.615613425922</v>
      </c>
      <c r="T85" s="12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>
        <f t="shared" si="5"/>
        <v>71938.859944093347</v>
      </c>
      <c r="Q86" t="s">
        <v>8309</v>
      </c>
      <c r="R86" t="s">
        <v>8311</v>
      </c>
      <c r="S86" s="13">
        <f t="shared" si="6"/>
        <v>40648.757939814815</v>
      </c>
      <c r="T86" s="12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79.681274900398407</v>
      </c>
      <c r="P87">
        <f t="shared" si="5"/>
        <v>71938.859944093347</v>
      </c>
      <c r="Q87" t="s">
        <v>8309</v>
      </c>
      <c r="R87" t="s">
        <v>8311</v>
      </c>
      <c r="S87" s="13">
        <f t="shared" si="6"/>
        <v>40779.125428240739</v>
      </c>
      <c r="T87" s="12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93.926111458985588</v>
      </c>
      <c r="P88">
        <f t="shared" si="5"/>
        <v>71938.859944093347</v>
      </c>
      <c r="Q88" t="s">
        <v>8309</v>
      </c>
      <c r="R88" t="s">
        <v>8311</v>
      </c>
      <c r="S88" s="13">
        <f t="shared" si="6"/>
        <v>42291.556076388893</v>
      </c>
      <c r="T88" s="12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95.602294455066911</v>
      </c>
      <c r="P89">
        <f t="shared" si="5"/>
        <v>71938.859944093347</v>
      </c>
      <c r="Q89" t="s">
        <v>8309</v>
      </c>
      <c r="R89" t="s">
        <v>8311</v>
      </c>
      <c r="S89" s="13">
        <f t="shared" si="6"/>
        <v>40322.53938657407</v>
      </c>
      <c r="T89" s="12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97.222222222222214</v>
      </c>
      <c r="P90">
        <f t="shared" si="5"/>
        <v>71938.859944093347</v>
      </c>
      <c r="Q90" t="s">
        <v>8309</v>
      </c>
      <c r="R90" t="s">
        <v>8311</v>
      </c>
      <c r="S90" s="13">
        <f t="shared" si="6"/>
        <v>41786.65892361111</v>
      </c>
      <c r="T90" s="12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86.906141367323286</v>
      </c>
      <c r="P91">
        <f t="shared" si="5"/>
        <v>71938.859944093347</v>
      </c>
      <c r="Q91" t="s">
        <v>8309</v>
      </c>
      <c r="R91" t="s">
        <v>8311</v>
      </c>
      <c r="S91" s="13">
        <f t="shared" si="6"/>
        <v>41402.752222222225</v>
      </c>
      <c r="T91" s="12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99.601593625498012</v>
      </c>
      <c r="P92">
        <f t="shared" si="5"/>
        <v>71938.859944093347</v>
      </c>
      <c r="Q92" t="s">
        <v>8309</v>
      </c>
      <c r="R92" t="s">
        <v>8311</v>
      </c>
      <c r="S92" s="13">
        <f t="shared" si="6"/>
        <v>40706.297442129631</v>
      </c>
      <c r="T92" s="12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83.333333333333343</v>
      </c>
      <c r="P93">
        <f t="shared" si="5"/>
        <v>71938.859944093347</v>
      </c>
      <c r="Q93" t="s">
        <v>8309</v>
      </c>
      <c r="R93" t="s">
        <v>8311</v>
      </c>
      <c r="S93" s="13">
        <f t="shared" si="6"/>
        <v>40619.402361111112</v>
      </c>
      <c r="T93" s="12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95.057034220532316</v>
      </c>
      <c r="P94">
        <f t="shared" si="5"/>
        <v>71938.859944093347</v>
      </c>
      <c r="Q94" t="s">
        <v>8309</v>
      </c>
      <c r="R94" t="s">
        <v>8311</v>
      </c>
      <c r="S94" s="13">
        <f t="shared" si="6"/>
        <v>42721.198877314819</v>
      </c>
      <c r="T94" s="12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90.415913200723324</v>
      </c>
      <c r="P95">
        <f t="shared" si="5"/>
        <v>71938.859944093347</v>
      </c>
      <c r="Q95" t="s">
        <v>8309</v>
      </c>
      <c r="R95" t="s">
        <v>8311</v>
      </c>
      <c r="S95" s="13">
        <f t="shared" si="6"/>
        <v>41065.858067129629</v>
      </c>
      <c r="T95" s="12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96.15384615384616</v>
      </c>
      <c r="P96">
        <f t="shared" si="5"/>
        <v>71938.859944093347</v>
      </c>
      <c r="Q96" t="s">
        <v>8309</v>
      </c>
      <c r="R96" t="s">
        <v>8311</v>
      </c>
      <c r="S96" s="13">
        <f t="shared" si="6"/>
        <v>41716.717847222222</v>
      </c>
      <c r="T96" s="12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76.08695652173914</v>
      </c>
      <c r="P97">
        <f t="shared" si="5"/>
        <v>71938.859944093347</v>
      </c>
      <c r="Q97" t="s">
        <v>8309</v>
      </c>
      <c r="R97" t="s">
        <v>8311</v>
      </c>
      <c r="S97" s="13">
        <f t="shared" si="6"/>
        <v>40935.005104166667</v>
      </c>
      <c r="T97" s="12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87.20930232558139</v>
      </c>
      <c r="P98">
        <f t="shared" si="5"/>
        <v>71938.859944093347</v>
      </c>
      <c r="Q98" t="s">
        <v>8309</v>
      </c>
      <c r="R98" t="s">
        <v>8311</v>
      </c>
      <c r="S98" s="13">
        <f t="shared" si="6"/>
        <v>40324.662511574075</v>
      </c>
      <c r="T98" s="12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94.117647058823522</v>
      </c>
      <c r="P99">
        <f t="shared" si="5"/>
        <v>71938.859944093347</v>
      </c>
      <c r="Q99" t="s">
        <v>8309</v>
      </c>
      <c r="R99" t="s">
        <v>8311</v>
      </c>
      <c r="S99" s="13">
        <f t="shared" si="6"/>
        <v>40706.135208333333</v>
      </c>
      <c r="T99" s="12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94.117647058823522</v>
      </c>
      <c r="P100">
        <f t="shared" si="5"/>
        <v>71938.859944093347</v>
      </c>
      <c r="Q100" t="s">
        <v>8309</v>
      </c>
      <c r="R100" t="s">
        <v>8311</v>
      </c>
      <c r="S100" s="13">
        <f t="shared" si="6"/>
        <v>41214.79483796296</v>
      </c>
      <c r="T100" s="12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94.32241918140717</v>
      </c>
      <c r="P101">
        <f t="shared" si="5"/>
        <v>71938.859944093347</v>
      </c>
      <c r="Q101" t="s">
        <v>8309</v>
      </c>
      <c r="R101" t="s">
        <v>8311</v>
      </c>
      <c r="S101" s="13">
        <f t="shared" si="6"/>
        <v>41631.902766203704</v>
      </c>
      <c r="T101" s="12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>
        <f t="shared" si="5"/>
        <v>71938.859944093347</v>
      </c>
      <c r="Q102" t="s">
        <v>8309</v>
      </c>
      <c r="R102" t="s">
        <v>8311</v>
      </c>
      <c r="S102" s="13">
        <f t="shared" si="6"/>
        <v>41197.753310185188</v>
      </c>
      <c r="T102" s="12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>
        <f t="shared" si="5"/>
        <v>71938.859944093347</v>
      </c>
      <c r="Q103" t="s">
        <v>8309</v>
      </c>
      <c r="R103" t="s">
        <v>8311</v>
      </c>
      <c r="S103" s="13">
        <f t="shared" si="6"/>
        <v>41274.776736111111</v>
      </c>
      <c r="T103" s="12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78.277886497064571</v>
      </c>
      <c r="P104">
        <f t="shared" si="5"/>
        <v>71938.859944093347</v>
      </c>
      <c r="Q104" t="s">
        <v>8309</v>
      </c>
      <c r="R104" t="s">
        <v>8311</v>
      </c>
      <c r="S104" s="13">
        <f t="shared" si="6"/>
        <v>40505.131168981483</v>
      </c>
      <c r="T104" s="12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95.098756400877832</v>
      </c>
      <c r="P105">
        <f t="shared" si="5"/>
        <v>71938.859944093347</v>
      </c>
      <c r="Q105" t="s">
        <v>8309</v>
      </c>
      <c r="R105" t="s">
        <v>8311</v>
      </c>
      <c r="S105" s="13">
        <f t="shared" si="6"/>
        <v>41682.805902777778</v>
      </c>
      <c r="T105" s="12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83.333333333333343</v>
      </c>
      <c r="P106">
        <f t="shared" si="5"/>
        <v>71938.859944093347</v>
      </c>
      <c r="Q106" t="s">
        <v>8309</v>
      </c>
      <c r="R106" t="s">
        <v>8311</v>
      </c>
      <c r="S106" s="13">
        <f t="shared" si="6"/>
        <v>40612.695208333331</v>
      </c>
      <c r="T106" s="12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93.101988997037665</v>
      </c>
      <c r="P107">
        <f t="shared" si="5"/>
        <v>71938.859944093347</v>
      </c>
      <c r="Q107" t="s">
        <v>8309</v>
      </c>
      <c r="R107" t="s">
        <v>8311</v>
      </c>
      <c r="S107" s="13">
        <f t="shared" si="6"/>
        <v>42485.724768518514</v>
      </c>
      <c r="T107" s="12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99.50248756218906</v>
      </c>
      <c r="P108">
        <f t="shared" si="5"/>
        <v>71938.859944093347</v>
      </c>
      <c r="Q108" t="s">
        <v>8309</v>
      </c>
      <c r="R108" t="s">
        <v>8311</v>
      </c>
      <c r="S108" s="13">
        <f t="shared" si="6"/>
        <v>40987.776631944449</v>
      </c>
      <c r="T108" s="12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97.592713077423554</v>
      </c>
      <c r="P109">
        <f t="shared" si="5"/>
        <v>71938.859944093347</v>
      </c>
      <c r="Q109" t="s">
        <v>8309</v>
      </c>
      <c r="R109" t="s">
        <v>8311</v>
      </c>
      <c r="S109" s="13">
        <f t="shared" si="6"/>
        <v>40635.982488425929</v>
      </c>
      <c r="T109" s="12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40.54054054054054</v>
      </c>
      <c r="P110">
        <f t="shared" si="5"/>
        <v>71938.859944093347</v>
      </c>
      <c r="Q110" t="s">
        <v>8309</v>
      </c>
      <c r="R110" t="s">
        <v>8311</v>
      </c>
      <c r="S110" s="13">
        <f t="shared" si="6"/>
        <v>41365.613078703704</v>
      </c>
      <c r="T110" s="12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45.558086560364465</v>
      </c>
      <c r="P111">
        <f t="shared" si="5"/>
        <v>71938.859944093347</v>
      </c>
      <c r="Q111" t="s">
        <v>8309</v>
      </c>
      <c r="R111" t="s">
        <v>8311</v>
      </c>
      <c r="S111" s="13">
        <f t="shared" si="6"/>
        <v>40570.025810185187</v>
      </c>
      <c r="T111" s="12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76.470588235294116</v>
      </c>
      <c r="P112">
        <f t="shared" si="5"/>
        <v>71938.859944093347</v>
      </c>
      <c r="Q112" t="s">
        <v>8309</v>
      </c>
      <c r="R112" t="s">
        <v>8311</v>
      </c>
      <c r="S112" s="13">
        <f t="shared" si="6"/>
        <v>41557.949687500004</v>
      </c>
      <c r="T112" s="12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64.695009242144181</v>
      </c>
      <c r="P113">
        <f t="shared" si="5"/>
        <v>71938.859944093347</v>
      </c>
      <c r="Q113" t="s">
        <v>8309</v>
      </c>
      <c r="R113" t="s">
        <v>8311</v>
      </c>
      <c r="S113" s="13">
        <f t="shared" si="6"/>
        <v>42125.333182870367</v>
      </c>
      <c r="T113" s="12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96.15384615384616</v>
      </c>
      <c r="P114">
        <f t="shared" si="5"/>
        <v>71938.859944093347</v>
      </c>
      <c r="Q114" t="s">
        <v>8309</v>
      </c>
      <c r="R114" t="s">
        <v>8311</v>
      </c>
      <c r="S114" s="13">
        <f t="shared" si="6"/>
        <v>41718.043032407404</v>
      </c>
      <c r="T114" s="12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70.921985815602838</v>
      </c>
      <c r="P115">
        <f t="shared" si="5"/>
        <v>71938.859944093347</v>
      </c>
      <c r="Q115" t="s">
        <v>8309</v>
      </c>
      <c r="R115" t="s">
        <v>8311</v>
      </c>
      <c r="S115" s="13">
        <f t="shared" si="6"/>
        <v>40753.758425925924</v>
      </c>
      <c r="T115" s="12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96.774193548387103</v>
      </c>
      <c r="P116">
        <f t="shared" si="5"/>
        <v>71938.859944093347</v>
      </c>
      <c r="Q116" t="s">
        <v>8309</v>
      </c>
      <c r="R116" t="s">
        <v>8311</v>
      </c>
      <c r="S116" s="13">
        <f t="shared" si="6"/>
        <v>40861.27416666667</v>
      </c>
      <c r="T116" s="12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71.202531645569621</v>
      </c>
      <c r="P117">
        <f t="shared" si="5"/>
        <v>71938.859944093347</v>
      </c>
      <c r="Q117" t="s">
        <v>8309</v>
      </c>
      <c r="R117" t="s">
        <v>8311</v>
      </c>
      <c r="S117" s="13">
        <f t="shared" si="6"/>
        <v>40918.738935185182</v>
      </c>
      <c r="T117" s="12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87.983911513323278</v>
      </c>
      <c r="P118">
        <f t="shared" si="5"/>
        <v>71938.859944093347</v>
      </c>
      <c r="Q118" t="s">
        <v>8309</v>
      </c>
      <c r="R118" t="s">
        <v>8311</v>
      </c>
      <c r="S118" s="13">
        <f t="shared" si="6"/>
        <v>40595.497164351851</v>
      </c>
      <c r="T118" s="12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99.508648407198237</v>
      </c>
      <c r="P119">
        <f t="shared" si="5"/>
        <v>71938.859944093347</v>
      </c>
      <c r="Q119" t="s">
        <v>8309</v>
      </c>
      <c r="R119" t="s">
        <v>8311</v>
      </c>
      <c r="S119" s="13">
        <f t="shared" si="6"/>
        <v>40248.834999999999</v>
      </c>
      <c r="T119" s="12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88.470834704631272</v>
      </c>
      <c r="P120">
        <f t="shared" si="5"/>
        <v>71938.859944093347</v>
      </c>
      <c r="Q120" t="s">
        <v>8309</v>
      </c>
      <c r="R120" t="s">
        <v>8311</v>
      </c>
      <c r="S120" s="13">
        <f t="shared" si="6"/>
        <v>40723.053657407407</v>
      </c>
      <c r="T120" s="12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95.641682116476858</v>
      </c>
      <c r="P121">
        <f t="shared" si="5"/>
        <v>71938.859944093347</v>
      </c>
      <c r="Q121" t="s">
        <v>8309</v>
      </c>
      <c r="R121" t="s">
        <v>8311</v>
      </c>
      <c r="S121" s="13">
        <f t="shared" si="6"/>
        <v>40739.069282407407</v>
      </c>
      <c r="T121" s="12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700000</v>
      </c>
      <c r="P122">
        <f t="shared" si="5"/>
        <v>71938.859944093347</v>
      </c>
      <c r="Q122" t="s">
        <v>8309</v>
      </c>
      <c r="R122" t="s">
        <v>8312</v>
      </c>
      <c r="S122" s="13">
        <f t="shared" si="6"/>
        <v>42616.049849537041</v>
      </c>
      <c r="T122" s="12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300000</v>
      </c>
      <c r="P123">
        <f t="shared" si="5"/>
        <v>71938.859944093347</v>
      </c>
      <c r="Q123" t="s">
        <v>8309</v>
      </c>
      <c r="R123" t="s">
        <v>8312</v>
      </c>
      <c r="S123" s="13">
        <f t="shared" si="6"/>
        <v>42096.704976851848</v>
      </c>
      <c r="T123" s="12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 t="e">
        <f t="shared" si="4"/>
        <v>#DIV/0!</v>
      </c>
      <c r="P124">
        <f t="shared" si="5"/>
        <v>71938.859944093347</v>
      </c>
      <c r="Q124" t="s">
        <v>8309</v>
      </c>
      <c r="R124" t="s">
        <v>8312</v>
      </c>
      <c r="S124" s="13">
        <f t="shared" si="6"/>
        <v>42593.431793981479</v>
      </c>
      <c r="T124" s="12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36423.841059602652</v>
      </c>
      <c r="P125">
        <f t="shared" si="5"/>
        <v>71938.859944093347</v>
      </c>
      <c r="Q125" t="s">
        <v>8309</v>
      </c>
      <c r="R125" t="s">
        <v>8312</v>
      </c>
      <c r="S125" s="13">
        <f t="shared" si="6"/>
        <v>41904.781990740739</v>
      </c>
      <c r="T125" s="12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 t="e">
        <f t="shared" si="4"/>
        <v>#DIV/0!</v>
      </c>
      <c r="P126">
        <f t="shared" si="5"/>
        <v>71938.859944093347</v>
      </c>
      <c r="Q126" t="s">
        <v>8309</v>
      </c>
      <c r="R126" t="s">
        <v>8312</v>
      </c>
      <c r="S126" s="13">
        <f t="shared" si="6"/>
        <v>42114.928726851853</v>
      </c>
      <c r="T126" s="12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714.28571428571433</v>
      </c>
      <c r="P127">
        <f t="shared" si="5"/>
        <v>71938.859944093347</v>
      </c>
      <c r="Q127" t="s">
        <v>8309</v>
      </c>
      <c r="R127" t="s">
        <v>8312</v>
      </c>
      <c r="S127" s="13">
        <f t="shared" si="6"/>
        <v>42709.993981481486</v>
      </c>
      <c r="T127" s="12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1802.4513338139868</v>
      </c>
      <c r="P128">
        <f t="shared" si="5"/>
        <v>71938.859944093347</v>
      </c>
      <c r="Q128" t="s">
        <v>8309</v>
      </c>
      <c r="R128" t="s">
        <v>8312</v>
      </c>
      <c r="S128" s="13">
        <f t="shared" si="6"/>
        <v>42135.589548611111</v>
      </c>
      <c r="T128" s="12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4210.5263157894742</v>
      </c>
      <c r="P129">
        <f t="shared" si="5"/>
        <v>71938.859944093347</v>
      </c>
      <c r="Q129" t="s">
        <v>8309</v>
      </c>
      <c r="R129" t="s">
        <v>8312</v>
      </c>
      <c r="S129" s="13">
        <f t="shared" si="6"/>
        <v>42067.62431712963</v>
      </c>
      <c r="T129" s="12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5356.186395286556</v>
      </c>
      <c r="P130">
        <f t="shared" si="5"/>
        <v>71938.859944093347</v>
      </c>
      <c r="Q130" t="s">
        <v>8309</v>
      </c>
      <c r="R130" t="s">
        <v>8312</v>
      </c>
      <c r="S130" s="13">
        <f t="shared" si="6"/>
        <v>42628.22792824074</v>
      </c>
      <c r="T130" s="12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 t="e">
        <f t="shared" ref="O131:O194" si="8">(D131/E131)*100</f>
        <v>#DIV/0!</v>
      </c>
      <c r="P131">
        <f t="shared" ref="P131:P194" si="9">AVERAGE(D:D)</f>
        <v>71938.859944093347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 t="e">
        <f t="shared" si="8"/>
        <v>#DIV/0!</v>
      </c>
      <c r="P132">
        <f t="shared" si="9"/>
        <v>71938.859944093347</v>
      </c>
      <c r="Q132" t="s">
        <v>8309</v>
      </c>
      <c r="R132" t="s">
        <v>8312</v>
      </c>
      <c r="S132" s="13">
        <f t="shared" si="10"/>
        <v>41778.915416666663</v>
      </c>
      <c r="T132" s="12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 t="e">
        <f t="shared" si="8"/>
        <v>#DIV/0!</v>
      </c>
      <c r="P133">
        <f t="shared" si="9"/>
        <v>71938.859944093347</v>
      </c>
      <c r="Q133" t="s">
        <v>8309</v>
      </c>
      <c r="R133" t="s">
        <v>8312</v>
      </c>
      <c r="S133" s="13">
        <f t="shared" si="10"/>
        <v>42541.837511574078</v>
      </c>
      <c r="T133" s="12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1045.068582625735</v>
      </c>
      <c r="P134">
        <f t="shared" si="9"/>
        <v>71938.859944093347</v>
      </c>
      <c r="Q134" t="s">
        <v>8309</v>
      </c>
      <c r="R134" t="s">
        <v>8312</v>
      </c>
      <c r="S134" s="13">
        <f t="shared" si="10"/>
        <v>41905.812581018516</v>
      </c>
      <c r="T134" s="12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 t="e">
        <f t="shared" si="8"/>
        <v>#DIV/0!</v>
      </c>
      <c r="P135">
        <f t="shared" si="9"/>
        <v>71938.859944093347</v>
      </c>
      <c r="Q135" t="s">
        <v>8309</v>
      </c>
      <c r="R135" t="s">
        <v>8312</v>
      </c>
      <c r="S135" s="13">
        <f t="shared" si="10"/>
        <v>42491.80768518518</v>
      </c>
      <c r="T135" s="12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 t="e">
        <f t="shared" si="8"/>
        <v>#DIV/0!</v>
      </c>
      <c r="P136">
        <f t="shared" si="9"/>
        <v>71938.859944093347</v>
      </c>
      <c r="Q136" t="s">
        <v>8309</v>
      </c>
      <c r="R136" t="s">
        <v>8312</v>
      </c>
      <c r="S136" s="13">
        <f t="shared" si="10"/>
        <v>42221.909930555557</v>
      </c>
      <c r="T136" s="12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744.41687344913157</v>
      </c>
      <c r="P137">
        <f t="shared" si="9"/>
        <v>71938.859944093347</v>
      </c>
      <c r="Q137" t="s">
        <v>8309</v>
      </c>
      <c r="R137" t="s">
        <v>8312</v>
      </c>
      <c r="S137" s="13">
        <f t="shared" si="10"/>
        <v>41788.381909722222</v>
      </c>
      <c r="T137" s="12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 t="e">
        <f t="shared" si="8"/>
        <v>#DIV/0!</v>
      </c>
      <c r="P138">
        <f t="shared" si="9"/>
        <v>71938.859944093347</v>
      </c>
      <c r="Q138" t="s">
        <v>8309</v>
      </c>
      <c r="R138" t="s">
        <v>8312</v>
      </c>
      <c r="S138" s="13">
        <f t="shared" si="10"/>
        <v>42096.410115740742</v>
      </c>
      <c r="T138" s="12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 t="e">
        <f t="shared" si="8"/>
        <v>#DIV/0!</v>
      </c>
      <c r="P139">
        <f t="shared" si="9"/>
        <v>71938.859944093347</v>
      </c>
      <c r="Q139" t="s">
        <v>8309</v>
      </c>
      <c r="R139" t="s">
        <v>8312</v>
      </c>
      <c r="S139" s="13">
        <f t="shared" si="10"/>
        <v>42239.573993055557</v>
      </c>
      <c r="T139" s="12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3183.3616298811544</v>
      </c>
      <c r="P140">
        <f t="shared" si="9"/>
        <v>71938.859944093347</v>
      </c>
      <c r="Q140" t="s">
        <v>8309</v>
      </c>
      <c r="R140" t="s">
        <v>8312</v>
      </c>
      <c r="S140" s="13">
        <f t="shared" si="10"/>
        <v>42186.257418981477</v>
      </c>
      <c r="T140" s="12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>
        <f t="shared" si="9"/>
        <v>71938.859944093347</v>
      </c>
      <c r="Q141" t="s">
        <v>8309</v>
      </c>
      <c r="R141" t="s">
        <v>8312</v>
      </c>
      <c r="S141" s="13">
        <f t="shared" si="10"/>
        <v>42187.920972222222</v>
      </c>
      <c r="T141" s="12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 t="e">
        <f t="shared" si="8"/>
        <v>#DIV/0!</v>
      </c>
      <c r="P142">
        <f t="shared" si="9"/>
        <v>71938.859944093347</v>
      </c>
      <c r="Q142" t="s">
        <v>8309</v>
      </c>
      <c r="R142" t="s">
        <v>8312</v>
      </c>
      <c r="S142" s="13">
        <f t="shared" si="10"/>
        <v>42053.198287037041</v>
      </c>
      <c r="T142" s="12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928.07424593967517</v>
      </c>
      <c r="P143">
        <f t="shared" si="9"/>
        <v>71938.859944093347</v>
      </c>
      <c r="Q143" t="s">
        <v>8309</v>
      </c>
      <c r="R143" t="s">
        <v>8312</v>
      </c>
      <c r="S143" s="13">
        <f t="shared" si="10"/>
        <v>42110.153043981481</v>
      </c>
      <c r="T143" s="12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30000</v>
      </c>
      <c r="P144">
        <f t="shared" si="9"/>
        <v>71938.859944093347</v>
      </c>
      <c r="Q144" t="s">
        <v>8309</v>
      </c>
      <c r="R144" t="s">
        <v>8312</v>
      </c>
      <c r="S144" s="13">
        <f t="shared" si="10"/>
        <v>41938.893263888887</v>
      </c>
      <c r="T144" s="12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 t="e">
        <f t="shared" si="8"/>
        <v>#DIV/0!</v>
      </c>
      <c r="P145">
        <f t="shared" si="9"/>
        <v>71938.859944093347</v>
      </c>
      <c r="Q145" t="s">
        <v>8309</v>
      </c>
      <c r="R145" t="s">
        <v>8312</v>
      </c>
      <c r="S145" s="13">
        <f t="shared" si="10"/>
        <v>42559.064143518524</v>
      </c>
      <c r="T145" s="12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362.31884057971013</v>
      </c>
      <c r="P146">
        <f t="shared" si="9"/>
        <v>71938.859944093347</v>
      </c>
      <c r="Q146" t="s">
        <v>8309</v>
      </c>
      <c r="R146" t="s">
        <v>8312</v>
      </c>
      <c r="S146" s="13">
        <f t="shared" si="10"/>
        <v>42047.762407407412</v>
      </c>
      <c r="T146" s="12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1331.3609467455622</v>
      </c>
      <c r="P147">
        <f t="shared" si="9"/>
        <v>71938.859944093347</v>
      </c>
      <c r="Q147" t="s">
        <v>8309</v>
      </c>
      <c r="R147" t="s">
        <v>8312</v>
      </c>
      <c r="S147" s="13">
        <f t="shared" si="10"/>
        <v>42200.542268518519</v>
      </c>
      <c r="T147" s="12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17391.304347826088</v>
      </c>
      <c r="P148">
        <f t="shared" si="9"/>
        <v>71938.859944093347</v>
      </c>
      <c r="Q148" t="s">
        <v>8309</v>
      </c>
      <c r="R148" t="s">
        <v>8312</v>
      </c>
      <c r="S148" s="13">
        <f t="shared" si="10"/>
        <v>42693.016180555554</v>
      </c>
      <c r="T148" s="12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 t="e">
        <f t="shared" si="8"/>
        <v>#DIV/0!</v>
      </c>
      <c r="P149">
        <f t="shared" si="9"/>
        <v>71938.859944093347</v>
      </c>
      <c r="Q149" t="s">
        <v>8309</v>
      </c>
      <c r="R149" t="s">
        <v>8312</v>
      </c>
      <c r="S149" s="13">
        <f t="shared" si="10"/>
        <v>41969.767824074079</v>
      </c>
      <c r="T149" s="12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125000</v>
      </c>
      <c r="P150">
        <f t="shared" si="9"/>
        <v>71938.859944093347</v>
      </c>
      <c r="Q150" t="s">
        <v>8309</v>
      </c>
      <c r="R150" t="s">
        <v>8312</v>
      </c>
      <c r="S150" s="13">
        <f t="shared" si="10"/>
        <v>42397.281666666662</v>
      </c>
      <c r="T150" s="12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10869.565217391304</v>
      </c>
      <c r="P151">
        <f t="shared" si="9"/>
        <v>71938.859944093347</v>
      </c>
      <c r="Q151" t="s">
        <v>8309</v>
      </c>
      <c r="R151" t="s">
        <v>8312</v>
      </c>
      <c r="S151" s="13">
        <f t="shared" si="10"/>
        <v>41968.172106481477</v>
      </c>
      <c r="T151" s="12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431.72157279489898</v>
      </c>
      <c r="P152">
        <f t="shared" si="9"/>
        <v>71938.859944093347</v>
      </c>
      <c r="Q152" t="s">
        <v>8309</v>
      </c>
      <c r="R152" t="s">
        <v>8312</v>
      </c>
      <c r="S152" s="13">
        <f t="shared" si="10"/>
        <v>42090.161828703705</v>
      </c>
      <c r="T152" s="12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178571.42857142858</v>
      </c>
      <c r="P153">
        <f t="shared" si="9"/>
        <v>71938.859944093347</v>
      </c>
      <c r="Q153" t="s">
        <v>8309</v>
      </c>
      <c r="R153" t="s">
        <v>8312</v>
      </c>
      <c r="S153" s="13">
        <f t="shared" si="10"/>
        <v>42113.550821759258</v>
      </c>
      <c r="T153" s="12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1266666.6666666665</v>
      </c>
      <c r="P154">
        <f t="shared" si="9"/>
        <v>71938.859944093347</v>
      </c>
      <c r="Q154" t="s">
        <v>8309</v>
      </c>
      <c r="R154" t="s">
        <v>8312</v>
      </c>
      <c r="S154" s="13">
        <f t="shared" si="10"/>
        <v>41875.077546296299</v>
      </c>
      <c r="T154" s="12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13927.576601671308</v>
      </c>
      <c r="P155">
        <f t="shared" si="9"/>
        <v>71938.859944093347</v>
      </c>
      <c r="Q155" t="s">
        <v>8309</v>
      </c>
      <c r="R155" t="s">
        <v>8312</v>
      </c>
      <c r="S155" s="13">
        <f t="shared" si="10"/>
        <v>41933.586157407408</v>
      </c>
      <c r="T155" s="12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3750</v>
      </c>
      <c r="P156">
        <f t="shared" si="9"/>
        <v>71938.859944093347</v>
      </c>
      <c r="Q156" t="s">
        <v>8309</v>
      </c>
      <c r="R156" t="s">
        <v>8312</v>
      </c>
      <c r="S156" s="13">
        <f t="shared" si="10"/>
        <v>42115.547395833331</v>
      </c>
      <c r="T156" s="12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1666666.6666666667</v>
      </c>
      <c r="P157">
        <f t="shared" si="9"/>
        <v>71938.859944093347</v>
      </c>
      <c r="Q157" t="s">
        <v>8309</v>
      </c>
      <c r="R157" t="s">
        <v>8312</v>
      </c>
      <c r="S157" s="13">
        <f t="shared" si="10"/>
        <v>42168.559432870374</v>
      </c>
      <c r="T157" s="12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1960.7843137254904</v>
      </c>
      <c r="P158">
        <f t="shared" si="9"/>
        <v>71938.859944093347</v>
      </c>
      <c r="Q158" t="s">
        <v>8309</v>
      </c>
      <c r="R158" t="s">
        <v>8312</v>
      </c>
      <c r="S158" s="13">
        <f t="shared" si="10"/>
        <v>41794.124953703707</v>
      </c>
      <c r="T158" s="12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37437.5</v>
      </c>
      <c r="P159">
        <f t="shared" si="9"/>
        <v>71938.859944093347</v>
      </c>
      <c r="Q159" t="s">
        <v>8309</v>
      </c>
      <c r="R159" t="s">
        <v>8312</v>
      </c>
      <c r="S159" s="13">
        <f t="shared" si="10"/>
        <v>42396.911712962959</v>
      </c>
      <c r="T159" s="12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 t="e">
        <f t="shared" si="8"/>
        <v>#DIV/0!</v>
      </c>
      <c r="P160">
        <f t="shared" si="9"/>
        <v>71938.859944093347</v>
      </c>
      <c r="Q160" t="s">
        <v>8309</v>
      </c>
      <c r="R160" t="s">
        <v>8312</v>
      </c>
      <c r="S160" s="13">
        <f t="shared" si="10"/>
        <v>41904.07671296296</v>
      </c>
      <c r="T160" s="12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5000000</v>
      </c>
      <c r="P161">
        <f t="shared" si="9"/>
        <v>71938.859944093347</v>
      </c>
      <c r="Q161" t="s">
        <v>8309</v>
      </c>
      <c r="R161" t="s">
        <v>8312</v>
      </c>
      <c r="S161" s="13">
        <f t="shared" si="10"/>
        <v>42514.434548611112</v>
      </c>
      <c r="T161" s="12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 t="e">
        <f t="shared" si="8"/>
        <v>#DIV/0!</v>
      </c>
      <c r="P162">
        <f t="shared" si="9"/>
        <v>71938.859944093347</v>
      </c>
      <c r="Q162" t="s">
        <v>8309</v>
      </c>
      <c r="R162" t="s">
        <v>8313</v>
      </c>
      <c r="S162" s="13">
        <f t="shared" si="10"/>
        <v>42171.913090277783</v>
      </c>
      <c r="T162" s="12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1000000</v>
      </c>
      <c r="P163">
        <f t="shared" si="9"/>
        <v>71938.859944093347</v>
      </c>
      <c r="Q163" t="s">
        <v>8309</v>
      </c>
      <c r="R163" t="s">
        <v>8313</v>
      </c>
      <c r="S163" s="13">
        <f t="shared" si="10"/>
        <v>41792.687442129631</v>
      </c>
      <c r="T163" s="12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643.67816091954023</v>
      </c>
      <c r="P164">
        <f t="shared" si="9"/>
        <v>71938.859944093347</v>
      </c>
      <c r="Q164" t="s">
        <v>8309</v>
      </c>
      <c r="R164" t="s">
        <v>8313</v>
      </c>
      <c r="S164" s="13">
        <f t="shared" si="10"/>
        <v>41835.126805555556</v>
      </c>
      <c r="T164" s="12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 t="e">
        <f t="shared" si="8"/>
        <v>#DIV/0!</v>
      </c>
      <c r="P165">
        <f t="shared" si="9"/>
        <v>71938.859944093347</v>
      </c>
      <c r="Q165" t="s">
        <v>8309</v>
      </c>
      <c r="R165" t="s">
        <v>8313</v>
      </c>
      <c r="S165" s="13">
        <f t="shared" si="10"/>
        <v>42243.961273148147</v>
      </c>
      <c r="T165" s="12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18750</v>
      </c>
      <c r="P166">
        <f t="shared" si="9"/>
        <v>71938.859944093347</v>
      </c>
      <c r="Q166" t="s">
        <v>8309</v>
      </c>
      <c r="R166" t="s">
        <v>8313</v>
      </c>
      <c r="S166" s="13">
        <f t="shared" si="10"/>
        <v>41841.762743055559</v>
      </c>
      <c r="T166" s="12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 t="e">
        <f t="shared" si="8"/>
        <v>#DIV/0!</v>
      </c>
      <c r="P167">
        <f t="shared" si="9"/>
        <v>71938.859944093347</v>
      </c>
      <c r="Q167" t="s">
        <v>8309</v>
      </c>
      <c r="R167" t="s">
        <v>8313</v>
      </c>
      <c r="S167" s="13">
        <f t="shared" si="10"/>
        <v>42351.658842592587</v>
      </c>
      <c r="T167" s="12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166.66666666666669</v>
      </c>
      <c r="P168">
        <f t="shared" si="9"/>
        <v>71938.859944093347</v>
      </c>
      <c r="Q168" t="s">
        <v>8309</v>
      </c>
      <c r="R168" t="s">
        <v>8313</v>
      </c>
      <c r="S168" s="13">
        <f t="shared" si="10"/>
        <v>42721.075949074075</v>
      </c>
      <c r="T168" s="12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1000000</v>
      </c>
      <c r="P169">
        <f t="shared" si="9"/>
        <v>71938.859944093347</v>
      </c>
      <c r="Q169" t="s">
        <v>8309</v>
      </c>
      <c r="R169" t="s">
        <v>8313</v>
      </c>
      <c r="S169" s="13">
        <f t="shared" si="10"/>
        <v>42160.927488425921</v>
      </c>
      <c r="T169" s="12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2461.5384615384619</v>
      </c>
      <c r="P170">
        <f t="shared" si="9"/>
        <v>71938.859944093347</v>
      </c>
      <c r="Q170" t="s">
        <v>8309</v>
      </c>
      <c r="R170" t="s">
        <v>8313</v>
      </c>
      <c r="S170" s="13">
        <f t="shared" si="10"/>
        <v>42052.83530092593</v>
      </c>
      <c r="T170" s="12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446.42857142857144</v>
      </c>
      <c r="P171">
        <f t="shared" si="9"/>
        <v>71938.859944093347</v>
      </c>
      <c r="Q171" t="s">
        <v>8309</v>
      </c>
      <c r="R171" t="s">
        <v>8313</v>
      </c>
      <c r="S171" s="13">
        <f t="shared" si="10"/>
        <v>41900.505312499998</v>
      </c>
      <c r="T171" s="12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3076.9230769230771</v>
      </c>
      <c r="P172">
        <f t="shared" si="9"/>
        <v>71938.859944093347</v>
      </c>
      <c r="Q172" t="s">
        <v>8309</v>
      </c>
      <c r="R172" t="s">
        <v>8313</v>
      </c>
      <c r="S172" s="13">
        <f t="shared" si="10"/>
        <v>42216.977812500001</v>
      </c>
      <c r="T172" s="12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5000000</v>
      </c>
      <c r="P173">
        <f t="shared" si="9"/>
        <v>71938.859944093347</v>
      </c>
      <c r="Q173" t="s">
        <v>8309</v>
      </c>
      <c r="R173" t="s">
        <v>8313</v>
      </c>
      <c r="S173" s="13">
        <f t="shared" si="10"/>
        <v>42534.180717592593</v>
      </c>
      <c r="T173" s="12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 t="e">
        <f t="shared" si="8"/>
        <v>#DIV/0!</v>
      </c>
      <c r="P174">
        <f t="shared" si="9"/>
        <v>71938.859944093347</v>
      </c>
      <c r="Q174" t="s">
        <v>8309</v>
      </c>
      <c r="R174" t="s">
        <v>8313</v>
      </c>
      <c r="S174" s="13">
        <f t="shared" si="10"/>
        <v>42047.394942129627</v>
      </c>
      <c r="T174" s="12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 t="e">
        <f t="shared" si="8"/>
        <v>#DIV/0!</v>
      </c>
      <c r="P175">
        <f t="shared" si="9"/>
        <v>71938.859944093347</v>
      </c>
      <c r="Q175" t="s">
        <v>8309</v>
      </c>
      <c r="R175" t="s">
        <v>8313</v>
      </c>
      <c r="S175" s="13">
        <f t="shared" si="10"/>
        <v>42033.573009259257</v>
      </c>
      <c r="T175" s="12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 t="e">
        <f t="shared" si="8"/>
        <v>#DIV/0!</v>
      </c>
      <c r="P176">
        <f t="shared" si="9"/>
        <v>71938.859944093347</v>
      </c>
      <c r="Q176" t="s">
        <v>8309</v>
      </c>
      <c r="R176" t="s">
        <v>8313</v>
      </c>
      <c r="S176" s="13">
        <f t="shared" si="10"/>
        <v>42072.758981481486</v>
      </c>
      <c r="T176" s="12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1542.0200462606012</v>
      </c>
      <c r="P177">
        <f t="shared" si="9"/>
        <v>71938.859944093347</v>
      </c>
      <c r="Q177" t="s">
        <v>8309</v>
      </c>
      <c r="R177" t="s">
        <v>8313</v>
      </c>
      <c r="S177" s="13">
        <f t="shared" si="10"/>
        <v>41855.777905092589</v>
      </c>
      <c r="T177" s="12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 t="e">
        <f t="shared" si="8"/>
        <v>#DIV/0!</v>
      </c>
      <c r="P178">
        <f t="shared" si="9"/>
        <v>71938.859944093347</v>
      </c>
      <c r="Q178" t="s">
        <v>8309</v>
      </c>
      <c r="R178" t="s">
        <v>8313</v>
      </c>
      <c r="S178" s="13">
        <f t="shared" si="10"/>
        <v>42191.824062500003</v>
      </c>
      <c r="T178" s="12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250</v>
      </c>
      <c r="P179">
        <f t="shared" si="9"/>
        <v>71938.859944093347</v>
      </c>
      <c r="Q179" t="s">
        <v>8309</v>
      </c>
      <c r="R179" t="s">
        <v>8313</v>
      </c>
      <c r="S179" s="13">
        <f t="shared" si="10"/>
        <v>42070.047754629632</v>
      </c>
      <c r="T179" s="12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 t="e">
        <f t="shared" si="8"/>
        <v>#DIV/0!</v>
      </c>
      <c r="P180">
        <f t="shared" si="9"/>
        <v>71938.859944093347</v>
      </c>
      <c r="Q180" t="s">
        <v>8309</v>
      </c>
      <c r="R180" t="s">
        <v>8313</v>
      </c>
      <c r="S180" s="13">
        <f t="shared" si="10"/>
        <v>42304.955381944441</v>
      </c>
      <c r="T180" s="12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500</v>
      </c>
      <c r="P181">
        <f t="shared" si="9"/>
        <v>71938.859944093347</v>
      </c>
      <c r="Q181" t="s">
        <v>8309</v>
      </c>
      <c r="R181" t="s">
        <v>8313</v>
      </c>
      <c r="S181" s="13">
        <f t="shared" si="10"/>
        <v>42403.080497685187</v>
      </c>
      <c r="T181" s="12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299.25187032418955</v>
      </c>
      <c r="P182">
        <f t="shared" si="9"/>
        <v>71938.859944093347</v>
      </c>
      <c r="Q182" t="s">
        <v>8309</v>
      </c>
      <c r="R182" t="s">
        <v>8313</v>
      </c>
      <c r="S182" s="13">
        <f t="shared" si="10"/>
        <v>42067.991238425922</v>
      </c>
      <c r="T182" s="12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474.0997229916897</v>
      </c>
      <c r="P183">
        <f t="shared" si="9"/>
        <v>71938.859944093347</v>
      </c>
      <c r="Q183" t="s">
        <v>8309</v>
      </c>
      <c r="R183" t="s">
        <v>8313</v>
      </c>
      <c r="S183" s="13">
        <f t="shared" si="10"/>
        <v>42147.741840277777</v>
      </c>
      <c r="T183" s="12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 t="e">
        <f t="shared" si="8"/>
        <v>#DIV/0!</v>
      </c>
      <c r="P184">
        <f t="shared" si="9"/>
        <v>71938.859944093347</v>
      </c>
      <c r="Q184" t="s">
        <v>8309</v>
      </c>
      <c r="R184" t="s">
        <v>8313</v>
      </c>
      <c r="S184" s="13">
        <f t="shared" si="10"/>
        <v>42712.011944444443</v>
      </c>
      <c r="T184" s="12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278.89335118250779</v>
      </c>
      <c r="P185">
        <f t="shared" si="9"/>
        <v>71938.859944093347</v>
      </c>
      <c r="Q185" t="s">
        <v>8309</v>
      </c>
      <c r="R185" t="s">
        <v>8313</v>
      </c>
      <c r="S185" s="13">
        <f t="shared" si="10"/>
        <v>41939.810300925928</v>
      </c>
      <c r="T185" s="12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2941.1764705882351</v>
      </c>
      <c r="P186">
        <f t="shared" si="9"/>
        <v>71938.859944093347</v>
      </c>
      <c r="Q186" t="s">
        <v>8309</v>
      </c>
      <c r="R186" t="s">
        <v>8313</v>
      </c>
      <c r="S186" s="13">
        <f t="shared" si="10"/>
        <v>41825.791226851856</v>
      </c>
      <c r="T186" s="12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1818.1818181818182</v>
      </c>
      <c r="P187">
        <f t="shared" si="9"/>
        <v>71938.859944093347</v>
      </c>
      <c r="Q187" t="s">
        <v>8309</v>
      </c>
      <c r="R187" t="s">
        <v>8313</v>
      </c>
      <c r="S187" s="13">
        <f t="shared" si="10"/>
        <v>42570.91133101852</v>
      </c>
      <c r="T187" s="12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 t="e">
        <f t="shared" si="8"/>
        <v>#DIV/0!</v>
      </c>
      <c r="P188">
        <f t="shared" si="9"/>
        <v>71938.859944093347</v>
      </c>
      <c r="Q188" t="s">
        <v>8309</v>
      </c>
      <c r="R188" t="s">
        <v>8313</v>
      </c>
      <c r="S188" s="13">
        <f t="shared" si="10"/>
        <v>42767.812893518523</v>
      </c>
      <c r="T188" s="12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625</v>
      </c>
      <c r="P189">
        <f t="shared" si="9"/>
        <v>71938.859944093347</v>
      </c>
      <c r="Q189" t="s">
        <v>8309</v>
      </c>
      <c r="R189" t="s">
        <v>8313</v>
      </c>
      <c r="S189" s="13">
        <f t="shared" si="10"/>
        <v>42182.234456018516</v>
      </c>
      <c r="T189" s="12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 t="e">
        <f t="shared" si="8"/>
        <v>#DIV/0!</v>
      </c>
      <c r="P190">
        <f t="shared" si="9"/>
        <v>71938.859944093347</v>
      </c>
      <c r="Q190" t="s">
        <v>8309</v>
      </c>
      <c r="R190" t="s">
        <v>8313</v>
      </c>
      <c r="S190" s="13">
        <f t="shared" si="10"/>
        <v>41857.18304398148</v>
      </c>
      <c r="T190" s="12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144927.53623188406</v>
      </c>
      <c r="P191">
        <f t="shared" si="9"/>
        <v>71938.859944093347</v>
      </c>
      <c r="Q191" t="s">
        <v>8309</v>
      </c>
      <c r="R191" t="s">
        <v>8313</v>
      </c>
      <c r="S191" s="13">
        <f t="shared" si="10"/>
        <v>42556.690706018519</v>
      </c>
      <c r="T191" s="12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24000</v>
      </c>
      <c r="P192">
        <f t="shared" si="9"/>
        <v>71938.859944093347</v>
      </c>
      <c r="Q192" t="s">
        <v>8309</v>
      </c>
      <c r="R192" t="s">
        <v>8313</v>
      </c>
      <c r="S192" s="13">
        <f t="shared" si="10"/>
        <v>42527.650995370372</v>
      </c>
      <c r="T192" s="12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2000</v>
      </c>
      <c r="P193">
        <f t="shared" si="9"/>
        <v>71938.859944093347</v>
      </c>
      <c r="Q193" t="s">
        <v>8309</v>
      </c>
      <c r="R193" t="s">
        <v>8313</v>
      </c>
      <c r="S193" s="13">
        <f t="shared" si="10"/>
        <v>42239.441412037035</v>
      </c>
      <c r="T193" s="12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5882352.9411764704</v>
      </c>
      <c r="P194">
        <f t="shared" si="9"/>
        <v>71938.859944093347</v>
      </c>
      <c r="Q194" t="s">
        <v>8309</v>
      </c>
      <c r="R194" t="s">
        <v>8313</v>
      </c>
      <c r="S194" s="13">
        <f t="shared" si="10"/>
        <v>41899.792037037041</v>
      </c>
      <c r="T194" s="12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 t="e">
        <f t="shared" ref="O195:O258" si="12">(D195/E195)*100</f>
        <v>#DIV/0!</v>
      </c>
      <c r="P195">
        <f t="shared" ref="P195:P258" si="13">AVERAGE(D:D)</f>
        <v>71938.859944093347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83333.333333333343</v>
      </c>
      <c r="P196">
        <f t="shared" si="13"/>
        <v>71938.859944093347</v>
      </c>
      <c r="Q196" t="s">
        <v>8309</v>
      </c>
      <c r="R196" t="s">
        <v>8313</v>
      </c>
      <c r="S196" s="13">
        <f t="shared" si="14"/>
        <v>42375.996886574074</v>
      </c>
      <c r="T196" s="12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 t="e">
        <f t="shared" si="12"/>
        <v>#DIV/0!</v>
      </c>
      <c r="P197">
        <f t="shared" si="13"/>
        <v>71938.859944093347</v>
      </c>
      <c r="Q197" t="s">
        <v>8309</v>
      </c>
      <c r="R197" t="s">
        <v>8313</v>
      </c>
      <c r="S197" s="13">
        <f t="shared" si="14"/>
        <v>42135.67050925926</v>
      </c>
      <c r="T197" s="12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238.90784982935153</v>
      </c>
      <c r="P198">
        <f t="shared" si="13"/>
        <v>71938.859944093347</v>
      </c>
      <c r="Q198" t="s">
        <v>8309</v>
      </c>
      <c r="R198" t="s">
        <v>8313</v>
      </c>
      <c r="S198" s="13">
        <f t="shared" si="14"/>
        <v>42259.542800925927</v>
      </c>
      <c r="T198" s="12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954.19847328244282</v>
      </c>
      <c r="P199">
        <f t="shared" si="13"/>
        <v>71938.859944093347</v>
      </c>
      <c r="Q199" t="s">
        <v>8309</v>
      </c>
      <c r="R199" t="s">
        <v>8313</v>
      </c>
      <c r="S199" s="13">
        <f t="shared" si="14"/>
        <v>42741.848379629635</v>
      </c>
      <c r="T199" s="12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8960.5734767025078</v>
      </c>
      <c r="P200">
        <f t="shared" si="13"/>
        <v>71938.859944093347</v>
      </c>
      <c r="Q200" t="s">
        <v>8309</v>
      </c>
      <c r="R200" t="s">
        <v>8313</v>
      </c>
      <c r="S200" s="13">
        <f t="shared" si="14"/>
        <v>41887.383356481485</v>
      </c>
      <c r="T200" s="12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 t="e">
        <f t="shared" si="12"/>
        <v>#DIV/0!</v>
      </c>
      <c r="P201">
        <f t="shared" si="13"/>
        <v>71938.859944093347</v>
      </c>
      <c r="Q201" t="s">
        <v>8309</v>
      </c>
      <c r="R201" t="s">
        <v>8313</v>
      </c>
      <c r="S201" s="13">
        <f t="shared" si="14"/>
        <v>42584.123865740738</v>
      </c>
      <c r="T201" s="12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381.78867996563901</v>
      </c>
      <c r="P202">
        <f t="shared" si="13"/>
        <v>71938.859944093347</v>
      </c>
      <c r="Q202" t="s">
        <v>8309</v>
      </c>
      <c r="R202" t="s">
        <v>8313</v>
      </c>
      <c r="S202" s="13">
        <f t="shared" si="14"/>
        <v>41867.083368055559</v>
      </c>
      <c r="T202" s="12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171.05263157894737</v>
      </c>
      <c r="P203">
        <f t="shared" si="13"/>
        <v>71938.859944093347</v>
      </c>
      <c r="Q203" t="s">
        <v>8309</v>
      </c>
      <c r="R203" t="s">
        <v>8313</v>
      </c>
      <c r="S203" s="13">
        <f t="shared" si="14"/>
        <v>42023.818622685183</v>
      </c>
      <c r="T203" s="12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 t="e">
        <f t="shared" si="12"/>
        <v>#DIV/0!</v>
      </c>
      <c r="P204">
        <f t="shared" si="13"/>
        <v>71938.859944093347</v>
      </c>
      <c r="Q204" t="s">
        <v>8309</v>
      </c>
      <c r="R204" t="s">
        <v>8313</v>
      </c>
      <c r="S204" s="13">
        <f t="shared" si="14"/>
        <v>42255.927824074075</v>
      </c>
      <c r="T204" s="12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335.12064343163541</v>
      </c>
      <c r="P205">
        <f t="shared" si="13"/>
        <v>71938.859944093347</v>
      </c>
      <c r="Q205" t="s">
        <v>8309</v>
      </c>
      <c r="R205" t="s">
        <v>8313</v>
      </c>
      <c r="S205" s="13">
        <f t="shared" si="14"/>
        <v>41973.847962962958</v>
      </c>
      <c r="T205" s="12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197.15440475799298</v>
      </c>
      <c r="P206">
        <f t="shared" si="13"/>
        <v>71938.859944093347</v>
      </c>
      <c r="Q206" t="s">
        <v>8309</v>
      </c>
      <c r="R206" t="s">
        <v>8313</v>
      </c>
      <c r="S206" s="13">
        <f t="shared" si="14"/>
        <v>42556.583368055552</v>
      </c>
      <c r="T206" s="12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615.38461538461547</v>
      </c>
      <c r="P207">
        <f t="shared" si="13"/>
        <v>71938.859944093347</v>
      </c>
      <c r="Q207" t="s">
        <v>8309</v>
      </c>
      <c r="R207" t="s">
        <v>8313</v>
      </c>
      <c r="S207" s="13">
        <f t="shared" si="14"/>
        <v>42248.632199074069</v>
      </c>
      <c r="T207" s="12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 t="e">
        <f t="shared" si="12"/>
        <v>#DIV/0!</v>
      </c>
      <c r="P208">
        <f t="shared" si="13"/>
        <v>71938.859944093347</v>
      </c>
      <c r="Q208" t="s">
        <v>8309</v>
      </c>
      <c r="R208" t="s">
        <v>8313</v>
      </c>
      <c r="S208" s="13">
        <f t="shared" si="14"/>
        <v>42567.004432870366</v>
      </c>
      <c r="T208" s="12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657.27699530516429</v>
      </c>
      <c r="P209">
        <f t="shared" si="13"/>
        <v>71938.859944093347</v>
      </c>
      <c r="Q209" t="s">
        <v>8309</v>
      </c>
      <c r="R209" t="s">
        <v>8313</v>
      </c>
      <c r="S209" s="13">
        <f t="shared" si="14"/>
        <v>41978.197199074071</v>
      </c>
      <c r="T209" s="12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 t="e">
        <f t="shared" si="12"/>
        <v>#DIV/0!</v>
      </c>
      <c r="P210">
        <f t="shared" si="13"/>
        <v>71938.859944093347</v>
      </c>
      <c r="Q210" t="s">
        <v>8309</v>
      </c>
      <c r="R210" t="s">
        <v>8313</v>
      </c>
      <c r="S210" s="13">
        <f t="shared" si="14"/>
        <v>41959.369988425926</v>
      </c>
      <c r="T210" s="12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 t="e">
        <f t="shared" si="12"/>
        <v>#DIV/0!</v>
      </c>
      <c r="P211">
        <f t="shared" si="13"/>
        <v>71938.859944093347</v>
      </c>
      <c r="Q211" t="s">
        <v>8309</v>
      </c>
      <c r="R211" t="s">
        <v>8313</v>
      </c>
      <c r="S211" s="13">
        <f t="shared" si="14"/>
        <v>42165.922858796301</v>
      </c>
      <c r="T211" s="12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396.03960396039605</v>
      </c>
      <c r="P212">
        <f t="shared" si="13"/>
        <v>71938.859944093347</v>
      </c>
      <c r="Q212" t="s">
        <v>8309</v>
      </c>
      <c r="R212" t="s">
        <v>8313</v>
      </c>
      <c r="S212" s="13">
        <f t="shared" si="14"/>
        <v>42249.064722222218</v>
      </c>
      <c r="T212" s="12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224.21524663677127</v>
      </c>
      <c r="P213">
        <f t="shared" si="13"/>
        <v>71938.859944093347</v>
      </c>
      <c r="Q213" t="s">
        <v>8309</v>
      </c>
      <c r="R213" t="s">
        <v>8313</v>
      </c>
      <c r="S213" s="13">
        <f t="shared" si="14"/>
        <v>42236.159918981488</v>
      </c>
      <c r="T213" s="12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630000</v>
      </c>
      <c r="P214">
        <f t="shared" si="13"/>
        <v>71938.859944093347</v>
      </c>
      <c r="Q214" t="s">
        <v>8309</v>
      </c>
      <c r="R214" t="s">
        <v>8313</v>
      </c>
      <c r="S214" s="13">
        <f t="shared" si="14"/>
        <v>42416.881018518514</v>
      </c>
      <c r="T214" s="12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250000</v>
      </c>
      <c r="P215">
        <f t="shared" si="13"/>
        <v>71938.859944093347</v>
      </c>
      <c r="Q215" t="s">
        <v>8309</v>
      </c>
      <c r="R215" t="s">
        <v>8313</v>
      </c>
      <c r="S215" s="13">
        <f t="shared" si="14"/>
        <v>42202.594293981485</v>
      </c>
      <c r="T215" s="12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1250000</v>
      </c>
      <c r="P216">
        <f t="shared" si="13"/>
        <v>71938.859944093347</v>
      </c>
      <c r="Q216" t="s">
        <v>8309</v>
      </c>
      <c r="R216" t="s">
        <v>8313</v>
      </c>
      <c r="S216" s="13">
        <f t="shared" si="14"/>
        <v>42009.64061342593</v>
      </c>
      <c r="T216" s="12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44000</v>
      </c>
      <c r="P217">
        <f t="shared" si="13"/>
        <v>71938.859944093347</v>
      </c>
      <c r="Q217" t="s">
        <v>8309</v>
      </c>
      <c r="R217" t="s">
        <v>8313</v>
      </c>
      <c r="S217" s="13">
        <f t="shared" si="14"/>
        <v>42375.230115740742</v>
      </c>
      <c r="T217" s="12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179.53824200462347</v>
      </c>
      <c r="P218">
        <f t="shared" si="13"/>
        <v>71938.859944093347</v>
      </c>
      <c r="Q218" t="s">
        <v>8309</v>
      </c>
      <c r="R218" t="s">
        <v>8313</v>
      </c>
      <c r="S218" s="13">
        <f t="shared" si="14"/>
        <v>42066.958761574075</v>
      </c>
      <c r="T218" s="12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837.31055848614255</v>
      </c>
      <c r="P219">
        <f t="shared" si="13"/>
        <v>71938.859944093347</v>
      </c>
      <c r="Q219" t="s">
        <v>8309</v>
      </c>
      <c r="R219" t="s">
        <v>8313</v>
      </c>
      <c r="S219" s="13">
        <f t="shared" si="14"/>
        <v>41970.64061342593</v>
      </c>
      <c r="T219" s="12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5000</v>
      </c>
      <c r="P220">
        <f t="shared" si="13"/>
        <v>71938.859944093347</v>
      </c>
      <c r="Q220" t="s">
        <v>8309</v>
      </c>
      <c r="R220" t="s">
        <v>8313</v>
      </c>
      <c r="S220" s="13">
        <f t="shared" si="14"/>
        <v>42079.628344907411</v>
      </c>
      <c r="T220" s="12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567.21497447532613</v>
      </c>
      <c r="P221">
        <f t="shared" si="13"/>
        <v>71938.859944093347</v>
      </c>
      <c r="Q221" t="s">
        <v>8309</v>
      </c>
      <c r="R221" t="s">
        <v>8313</v>
      </c>
      <c r="S221" s="13">
        <f t="shared" si="14"/>
        <v>42429.326678240745</v>
      </c>
      <c r="T221" s="12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13888.888888888889</v>
      </c>
      <c r="P222">
        <f t="shared" si="13"/>
        <v>71938.859944093347</v>
      </c>
      <c r="Q222" t="s">
        <v>8309</v>
      </c>
      <c r="R222" t="s">
        <v>8313</v>
      </c>
      <c r="S222" s="13">
        <f t="shared" si="14"/>
        <v>42195.643865740742</v>
      </c>
      <c r="T222" s="12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 t="e">
        <f t="shared" si="12"/>
        <v>#DIV/0!</v>
      </c>
      <c r="P223">
        <f t="shared" si="13"/>
        <v>71938.859944093347</v>
      </c>
      <c r="Q223" t="s">
        <v>8309</v>
      </c>
      <c r="R223" t="s">
        <v>8313</v>
      </c>
      <c r="S223" s="13">
        <f t="shared" si="14"/>
        <v>42031.837546296301</v>
      </c>
      <c r="T223" s="12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769.23076923076928</v>
      </c>
      <c r="P224">
        <f t="shared" si="13"/>
        <v>71938.859944093347</v>
      </c>
      <c r="Q224" t="s">
        <v>8309</v>
      </c>
      <c r="R224" t="s">
        <v>8313</v>
      </c>
      <c r="S224" s="13">
        <f t="shared" si="14"/>
        <v>42031.769884259258</v>
      </c>
      <c r="T224" s="12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 t="e">
        <f t="shared" si="12"/>
        <v>#DIV/0!</v>
      </c>
      <c r="P225">
        <f t="shared" si="13"/>
        <v>71938.859944093347</v>
      </c>
      <c r="Q225" t="s">
        <v>8309</v>
      </c>
      <c r="R225" t="s">
        <v>8313</v>
      </c>
      <c r="S225" s="13">
        <f t="shared" si="14"/>
        <v>42482.048032407409</v>
      </c>
      <c r="T225" s="12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 t="e">
        <f t="shared" si="12"/>
        <v>#DIV/0!</v>
      </c>
      <c r="P226">
        <f t="shared" si="13"/>
        <v>71938.859944093347</v>
      </c>
      <c r="Q226" t="s">
        <v>8309</v>
      </c>
      <c r="R226" t="s">
        <v>8313</v>
      </c>
      <c r="S226" s="13">
        <f t="shared" si="14"/>
        <v>42135.235254629632</v>
      </c>
      <c r="T226" s="12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 t="e">
        <f t="shared" si="12"/>
        <v>#DIV/0!</v>
      </c>
      <c r="P227">
        <f t="shared" si="13"/>
        <v>71938.859944093347</v>
      </c>
      <c r="Q227" t="s">
        <v>8309</v>
      </c>
      <c r="R227" t="s">
        <v>8313</v>
      </c>
      <c r="S227" s="13">
        <f t="shared" si="14"/>
        <v>42438.961273148147</v>
      </c>
      <c r="T227" s="12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11600</v>
      </c>
      <c r="P228">
        <f t="shared" si="13"/>
        <v>71938.859944093347</v>
      </c>
      <c r="Q228" t="s">
        <v>8309</v>
      </c>
      <c r="R228" t="s">
        <v>8313</v>
      </c>
      <c r="S228" s="13">
        <f t="shared" si="14"/>
        <v>42106.666018518517</v>
      </c>
      <c r="T228" s="12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 t="e">
        <f t="shared" si="12"/>
        <v>#DIV/0!</v>
      </c>
      <c r="P229">
        <f t="shared" si="13"/>
        <v>71938.859944093347</v>
      </c>
      <c r="Q229" t="s">
        <v>8309</v>
      </c>
      <c r="R229" t="s">
        <v>8313</v>
      </c>
      <c r="S229" s="13">
        <f t="shared" si="14"/>
        <v>42164.893993055557</v>
      </c>
      <c r="T229" s="12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 t="e">
        <f t="shared" si="12"/>
        <v>#DIV/0!</v>
      </c>
      <c r="P230">
        <f t="shared" si="13"/>
        <v>71938.859944093347</v>
      </c>
      <c r="Q230" t="s">
        <v>8309</v>
      </c>
      <c r="R230" t="s">
        <v>8313</v>
      </c>
      <c r="S230" s="13">
        <f t="shared" si="14"/>
        <v>42096.686400462961</v>
      </c>
      <c r="T230" s="12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 t="e">
        <f t="shared" si="12"/>
        <v>#DIV/0!</v>
      </c>
      <c r="P231">
        <f t="shared" si="13"/>
        <v>71938.859944093347</v>
      </c>
      <c r="Q231" t="s">
        <v>8309</v>
      </c>
      <c r="R231" t="s">
        <v>8313</v>
      </c>
      <c r="S231" s="13">
        <f t="shared" si="14"/>
        <v>42383.933993055558</v>
      </c>
      <c r="T231" s="12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25000</v>
      </c>
      <c r="P232">
        <f t="shared" si="13"/>
        <v>71938.859944093347</v>
      </c>
      <c r="Q232" t="s">
        <v>8309</v>
      </c>
      <c r="R232" t="s">
        <v>8313</v>
      </c>
      <c r="S232" s="13">
        <f t="shared" si="14"/>
        <v>42129.777210648142</v>
      </c>
      <c r="T232" s="12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 t="e">
        <f t="shared" si="12"/>
        <v>#DIV/0!</v>
      </c>
      <c r="P233">
        <f t="shared" si="13"/>
        <v>71938.859944093347</v>
      </c>
      <c r="Q233" t="s">
        <v>8309</v>
      </c>
      <c r="R233" t="s">
        <v>8313</v>
      </c>
      <c r="S233" s="13">
        <f t="shared" si="14"/>
        <v>42341.958923611113</v>
      </c>
      <c r="T233" s="12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3636.3636363636365</v>
      </c>
      <c r="P234">
        <f t="shared" si="13"/>
        <v>71938.859944093347</v>
      </c>
      <c r="Q234" t="s">
        <v>8309</v>
      </c>
      <c r="R234" t="s">
        <v>8313</v>
      </c>
      <c r="S234" s="13">
        <f t="shared" si="14"/>
        <v>42032.82576388889</v>
      </c>
      <c r="T234" s="12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 t="e">
        <f t="shared" si="12"/>
        <v>#DIV/0!</v>
      </c>
      <c r="P235">
        <f t="shared" si="13"/>
        <v>71938.859944093347</v>
      </c>
      <c r="Q235" t="s">
        <v>8309</v>
      </c>
      <c r="R235" t="s">
        <v>8313</v>
      </c>
      <c r="S235" s="13">
        <f t="shared" si="14"/>
        <v>42612.911712962959</v>
      </c>
      <c r="T235" s="12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249.37655860349128</v>
      </c>
      <c r="P236">
        <f t="shared" si="13"/>
        <v>71938.859944093347</v>
      </c>
      <c r="Q236" t="s">
        <v>8309</v>
      </c>
      <c r="R236" t="s">
        <v>8313</v>
      </c>
      <c r="S236" s="13">
        <f t="shared" si="14"/>
        <v>42136.035405092596</v>
      </c>
      <c r="T236" s="12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 t="e">
        <f t="shared" si="12"/>
        <v>#DIV/0!</v>
      </c>
      <c r="P237">
        <f t="shared" si="13"/>
        <v>71938.859944093347</v>
      </c>
      <c r="Q237" t="s">
        <v>8309</v>
      </c>
      <c r="R237" t="s">
        <v>8313</v>
      </c>
      <c r="S237" s="13">
        <f t="shared" si="14"/>
        <v>42164.908530092594</v>
      </c>
      <c r="T237" s="12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 t="e">
        <f t="shared" si="12"/>
        <v>#DIV/0!</v>
      </c>
      <c r="P238">
        <f t="shared" si="13"/>
        <v>71938.859944093347</v>
      </c>
      <c r="Q238" t="s">
        <v>8309</v>
      </c>
      <c r="R238" t="s">
        <v>8313</v>
      </c>
      <c r="S238" s="13">
        <f t="shared" si="14"/>
        <v>42321.08447916666</v>
      </c>
      <c r="T238" s="12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30000</v>
      </c>
      <c r="P239">
        <f t="shared" si="13"/>
        <v>71938.859944093347</v>
      </c>
      <c r="Q239" t="s">
        <v>8309</v>
      </c>
      <c r="R239" t="s">
        <v>8313</v>
      </c>
      <c r="S239" s="13">
        <f t="shared" si="14"/>
        <v>42377.577187499999</v>
      </c>
      <c r="T239" s="12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 t="e">
        <f t="shared" si="12"/>
        <v>#DIV/0!</v>
      </c>
      <c r="P240">
        <f t="shared" si="13"/>
        <v>71938.859944093347</v>
      </c>
      <c r="Q240" t="s">
        <v>8309</v>
      </c>
      <c r="R240" t="s">
        <v>8313</v>
      </c>
      <c r="S240" s="13">
        <f t="shared" si="14"/>
        <v>42713.962499999994</v>
      </c>
      <c r="T240" s="12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400</v>
      </c>
      <c r="P241">
        <f t="shared" si="13"/>
        <v>71938.859944093347</v>
      </c>
      <c r="Q241" t="s">
        <v>8309</v>
      </c>
      <c r="R241" t="s">
        <v>8313</v>
      </c>
      <c r="S241" s="13">
        <f t="shared" si="14"/>
        <v>42297.110300925924</v>
      </c>
      <c r="T241" s="12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92.90733051225385</v>
      </c>
      <c r="P242">
        <f t="shared" si="13"/>
        <v>71938.859944093347</v>
      </c>
      <c r="Q242" t="s">
        <v>8309</v>
      </c>
      <c r="R242" t="s">
        <v>8314</v>
      </c>
      <c r="S242" s="13">
        <f t="shared" si="14"/>
        <v>41354.708460648151</v>
      </c>
      <c r="T242" s="12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88.780487804878049</v>
      </c>
      <c r="P243">
        <f t="shared" si="13"/>
        <v>71938.859944093347</v>
      </c>
      <c r="Q243" t="s">
        <v>8309</v>
      </c>
      <c r="R243" t="s">
        <v>8314</v>
      </c>
      <c r="S243" s="13">
        <f t="shared" si="14"/>
        <v>41949.697962962964</v>
      </c>
      <c r="T243" s="12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88.135593220338976</v>
      </c>
      <c r="P244">
        <f t="shared" si="13"/>
        <v>71938.859944093347</v>
      </c>
      <c r="Q244" t="s">
        <v>8309</v>
      </c>
      <c r="R244" t="s">
        <v>8314</v>
      </c>
      <c r="S244" s="13">
        <f t="shared" si="14"/>
        <v>40862.492939814816</v>
      </c>
      <c r="T244" s="12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97.473487211478485</v>
      </c>
      <c r="P245">
        <f t="shared" si="13"/>
        <v>71938.859944093347</v>
      </c>
      <c r="Q245" t="s">
        <v>8309</v>
      </c>
      <c r="R245" t="s">
        <v>8314</v>
      </c>
      <c r="S245" s="13">
        <f t="shared" si="14"/>
        <v>41662.047500000001</v>
      </c>
      <c r="T245" s="12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87.906567876428483</v>
      </c>
      <c r="P246">
        <f t="shared" si="13"/>
        <v>71938.859944093347</v>
      </c>
      <c r="Q246" t="s">
        <v>8309</v>
      </c>
      <c r="R246" t="s">
        <v>8314</v>
      </c>
      <c r="S246" s="13">
        <f t="shared" si="14"/>
        <v>40213.323599537034</v>
      </c>
      <c r="T246" s="12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96.41342074816815</v>
      </c>
      <c r="P247">
        <f t="shared" si="13"/>
        <v>71938.859944093347</v>
      </c>
      <c r="Q247" t="s">
        <v>8309</v>
      </c>
      <c r="R247" t="s">
        <v>8314</v>
      </c>
      <c r="S247" s="13">
        <f t="shared" si="14"/>
        <v>41107.053067129629</v>
      </c>
      <c r="T247" s="12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32.73751063969096</v>
      </c>
      <c r="P248">
        <f t="shared" si="13"/>
        <v>71938.859944093347</v>
      </c>
      <c r="Q248" t="s">
        <v>8309</v>
      </c>
      <c r="R248" t="s">
        <v>8314</v>
      </c>
      <c r="S248" s="13">
        <f t="shared" si="14"/>
        <v>40480.363483796296</v>
      </c>
      <c r="T248" s="12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74.571215510812834</v>
      </c>
      <c r="P249">
        <f t="shared" si="13"/>
        <v>71938.859944093347</v>
      </c>
      <c r="Q249" t="s">
        <v>8309</v>
      </c>
      <c r="R249" t="s">
        <v>8314</v>
      </c>
      <c r="S249" s="13">
        <f t="shared" si="14"/>
        <v>40430.604328703703</v>
      </c>
      <c r="T249" s="12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98.684592432633252</v>
      </c>
      <c r="P250">
        <f t="shared" si="13"/>
        <v>71938.859944093347</v>
      </c>
      <c r="Q250" t="s">
        <v>8309</v>
      </c>
      <c r="R250" t="s">
        <v>8314</v>
      </c>
      <c r="S250" s="13">
        <f t="shared" si="14"/>
        <v>40870.774409722224</v>
      </c>
      <c r="T250" s="12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88.558271342543392</v>
      </c>
      <c r="P251">
        <f t="shared" si="13"/>
        <v>71938.859944093347</v>
      </c>
      <c r="Q251" t="s">
        <v>8309</v>
      </c>
      <c r="R251" t="s">
        <v>8314</v>
      </c>
      <c r="S251" s="13">
        <f t="shared" si="14"/>
        <v>40332.923842592594</v>
      </c>
      <c r="T251" s="12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94.711917916337811</v>
      </c>
      <c r="P252">
        <f t="shared" si="13"/>
        <v>71938.859944093347</v>
      </c>
      <c r="Q252" t="s">
        <v>8309</v>
      </c>
      <c r="R252" t="s">
        <v>8314</v>
      </c>
      <c r="S252" s="13">
        <f t="shared" si="14"/>
        <v>41401.565868055557</v>
      </c>
      <c r="T252" s="12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79.635949943117183</v>
      </c>
      <c r="P253">
        <f t="shared" si="13"/>
        <v>71938.859944093347</v>
      </c>
      <c r="Q253" t="s">
        <v>8309</v>
      </c>
      <c r="R253" t="s">
        <v>8314</v>
      </c>
      <c r="S253" s="13">
        <f t="shared" si="14"/>
        <v>41013.787569444445</v>
      </c>
      <c r="T253" s="12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54.182921543129602</v>
      </c>
      <c r="P254">
        <f t="shared" si="13"/>
        <v>71938.859944093347</v>
      </c>
      <c r="Q254" t="s">
        <v>8309</v>
      </c>
      <c r="R254" t="s">
        <v>8314</v>
      </c>
      <c r="S254" s="13">
        <f t="shared" si="14"/>
        <v>40266.662708333337</v>
      </c>
      <c r="T254" s="12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99.272005294506954</v>
      </c>
      <c r="P255">
        <f t="shared" si="13"/>
        <v>71938.859944093347</v>
      </c>
      <c r="Q255" t="s">
        <v>8309</v>
      </c>
      <c r="R255" t="s">
        <v>8314</v>
      </c>
      <c r="S255" s="13">
        <f t="shared" si="14"/>
        <v>40924.650868055556</v>
      </c>
      <c r="T255" s="12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85.508637441239529</v>
      </c>
      <c r="P256">
        <f t="shared" si="13"/>
        <v>71938.859944093347</v>
      </c>
      <c r="Q256" t="s">
        <v>8309</v>
      </c>
      <c r="R256" t="s">
        <v>8314</v>
      </c>
      <c r="S256" s="13">
        <f t="shared" si="14"/>
        <v>42263.952662037031</v>
      </c>
      <c r="T256" s="12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93.691515998997502</v>
      </c>
      <c r="P257">
        <f t="shared" si="13"/>
        <v>71938.859944093347</v>
      </c>
      <c r="Q257" t="s">
        <v>8309</v>
      </c>
      <c r="R257" t="s">
        <v>8314</v>
      </c>
      <c r="S257" s="13">
        <f t="shared" si="14"/>
        <v>40588.526412037041</v>
      </c>
      <c r="T257" s="12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71.890726096333566</v>
      </c>
      <c r="P258">
        <f t="shared" si="13"/>
        <v>71938.859944093347</v>
      </c>
      <c r="Q258" t="s">
        <v>8309</v>
      </c>
      <c r="R258" t="s">
        <v>8314</v>
      </c>
      <c r="S258" s="13">
        <f t="shared" si="14"/>
        <v>41319.769293981481</v>
      </c>
      <c r="T258" s="12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(D259/E259)*100</f>
        <v>93.697454133088414</v>
      </c>
      <c r="P259">
        <f t="shared" ref="P259:P322" si="17">AVERAGE(D:D)</f>
        <v>71938.859944093347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52.317672909908964</v>
      </c>
      <c r="P260">
        <f t="shared" si="17"/>
        <v>71938.859944093347</v>
      </c>
      <c r="Q260" t="s">
        <v>8309</v>
      </c>
      <c r="R260" t="s">
        <v>8314</v>
      </c>
      <c r="S260" s="13">
        <f t="shared" si="18"/>
        <v>40682.051689814813</v>
      </c>
      <c r="T260" s="12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75.793236858311715</v>
      </c>
      <c r="P261">
        <f t="shared" si="17"/>
        <v>71938.859944093347</v>
      </c>
      <c r="Q261" t="s">
        <v>8309</v>
      </c>
      <c r="R261" t="s">
        <v>8314</v>
      </c>
      <c r="S261" s="13">
        <f t="shared" si="18"/>
        <v>42072.738067129627</v>
      </c>
      <c r="T261" s="12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93.984962406015043</v>
      </c>
      <c r="P262">
        <f t="shared" si="17"/>
        <v>71938.859944093347</v>
      </c>
      <c r="Q262" t="s">
        <v>8309</v>
      </c>
      <c r="R262" t="s">
        <v>8314</v>
      </c>
      <c r="S262" s="13">
        <f t="shared" si="18"/>
        <v>40330.755543981482</v>
      </c>
      <c r="T262" s="12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93.109869646182503</v>
      </c>
      <c r="P263">
        <f t="shared" si="17"/>
        <v>71938.859944093347</v>
      </c>
      <c r="Q263" t="s">
        <v>8309</v>
      </c>
      <c r="R263" t="s">
        <v>8314</v>
      </c>
      <c r="S263" s="13">
        <f t="shared" si="18"/>
        <v>41017.885462962964</v>
      </c>
      <c r="T263" s="12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41.666666666666671</v>
      </c>
      <c r="P264">
        <f t="shared" si="17"/>
        <v>71938.859944093347</v>
      </c>
      <c r="Q264" t="s">
        <v>8309</v>
      </c>
      <c r="R264" t="s">
        <v>8314</v>
      </c>
      <c r="S264" s="13">
        <f t="shared" si="18"/>
        <v>40555.24800925926</v>
      </c>
      <c r="T264" s="12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84.687572302014843</v>
      </c>
      <c r="P265">
        <f t="shared" si="17"/>
        <v>71938.859944093347</v>
      </c>
      <c r="Q265" t="s">
        <v>8309</v>
      </c>
      <c r="R265" t="s">
        <v>8314</v>
      </c>
      <c r="S265" s="13">
        <f t="shared" si="18"/>
        <v>41149.954791666663</v>
      </c>
      <c r="T265" s="12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84.602368866328263</v>
      </c>
      <c r="P266">
        <f t="shared" si="17"/>
        <v>71938.859944093347</v>
      </c>
      <c r="Q266" t="s">
        <v>8309</v>
      </c>
      <c r="R266" t="s">
        <v>8314</v>
      </c>
      <c r="S266" s="13">
        <f t="shared" si="18"/>
        <v>41010.620312500003</v>
      </c>
      <c r="T266" s="12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90.009000900090001</v>
      </c>
      <c r="P267">
        <f t="shared" si="17"/>
        <v>71938.859944093347</v>
      </c>
      <c r="Q267" t="s">
        <v>8309</v>
      </c>
      <c r="R267" t="s">
        <v>8314</v>
      </c>
      <c r="S267" s="13">
        <f t="shared" si="18"/>
        <v>40267.245717592588</v>
      </c>
      <c r="T267" s="12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68.728522336769757</v>
      </c>
      <c r="P268">
        <f t="shared" si="17"/>
        <v>71938.859944093347</v>
      </c>
      <c r="Q268" t="s">
        <v>8309</v>
      </c>
      <c r="R268" t="s">
        <v>8314</v>
      </c>
      <c r="S268" s="13">
        <f t="shared" si="18"/>
        <v>40205.174849537041</v>
      </c>
      <c r="T268" s="12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75.971197275217804</v>
      </c>
      <c r="P269">
        <f t="shared" si="17"/>
        <v>71938.859944093347</v>
      </c>
      <c r="Q269" t="s">
        <v>8309</v>
      </c>
      <c r="R269" t="s">
        <v>8314</v>
      </c>
      <c r="S269" s="13">
        <f t="shared" si="18"/>
        <v>41785.452534722222</v>
      </c>
      <c r="T269" s="12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89.766606822262119</v>
      </c>
      <c r="P270">
        <f t="shared" si="17"/>
        <v>71938.859944093347</v>
      </c>
      <c r="Q270" t="s">
        <v>8309</v>
      </c>
      <c r="R270" t="s">
        <v>8314</v>
      </c>
      <c r="S270" s="13">
        <f t="shared" si="18"/>
        <v>40809.15252314815</v>
      </c>
      <c r="T270" s="12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67.919200873549599</v>
      </c>
      <c r="P271">
        <f t="shared" si="17"/>
        <v>71938.859944093347</v>
      </c>
      <c r="Q271" t="s">
        <v>8309</v>
      </c>
      <c r="R271" t="s">
        <v>8314</v>
      </c>
      <c r="S271" s="13">
        <f t="shared" si="18"/>
        <v>42758.197013888886</v>
      </c>
      <c r="T271" s="12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65.527065527065531</v>
      </c>
      <c r="P272">
        <f t="shared" si="17"/>
        <v>71938.859944093347</v>
      </c>
      <c r="Q272" t="s">
        <v>8309</v>
      </c>
      <c r="R272" t="s">
        <v>8314</v>
      </c>
      <c r="S272" s="13">
        <f t="shared" si="18"/>
        <v>40637.866550925923</v>
      </c>
      <c r="T272" s="12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95.529231944975152</v>
      </c>
      <c r="P273">
        <f t="shared" si="17"/>
        <v>71938.859944093347</v>
      </c>
      <c r="Q273" t="s">
        <v>8309</v>
      </c>
      <c r="R273" t="s">
        <v>8314</v>
      </c>
      <c r="S273" s="13">
        <f t="shared" si="18"/>
        <v>41612.10024305556</v>
      </c>
      <c r="T273" s="12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56.359090063704556</v>
      </c>
      <c r="P274">
        <f t="shared" si="17"/>
        <v>71938.859944093347</v>
      </c>
      <c r="Q274" t="s">
        <v>8309</v>
      </c>
      <c r="R274" t="s">
        <v>8314</v>
      </c>
      <c r="S274" s="13">
        <f t="shared" si="18"/>
        <v>40235.900358796294</v>
      </c>
      <c r="T274" s="12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92.785207811029935</v>
      </c>
      <c r="P275">
        <f t="shared" si="17"/>
        <v>71938.859944093347</v>
      </c>
      <c r="Q275" t="s">
        <v>8309</v>
      </c>
      <c r="R275" t="s">
        <v>8314</v>
      </c>
      <c r="S275" s="13">
        <f t="shared" si="18"/>
        <v>40697.498449074075</v>
      </c>
      <c r="T275" s="12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64.102564102564102</v>
      </c>
      <c r="P276">
        <f t="shared" si="17"/>
        <v>71938.859944093347</v>
      </c>
      <c r="Q276" t="s">
        <v>8309</v>
      </c>
      <c r="R276" t="s">
        <v>8314</v>
      </c>
      <c r="S276" s="13">
        <f t="shared" si="18"/>
        <v>40969.912372685183</v>
      </c>
      <c r="T276" s="12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92.255177821855256</v>
      </c>
      <c r="P277">
        <f t="shared" si="17"/>
        <v>71938.859944093347</v>
      </c>
      <c r="Q277" t="s">
        <v>8309</v>
      </c>
      <c r="R277" t="s">
        <v>8314</v>
      </c>
      <c r="S277" s="13">
        <f t="shared" si="18"/>
        <v>41193.032013888893</v>
      </c>
      <c r="T277" s="12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67.750677506775077</v>
      </c>
      <c r="P278">
        <f t="shared" si="17"/>
        <v>71938.859944093347</v>
      </c>
      <c r="Q278" t="s">
        <v>8309</v>
      </c>
      <c r="R278" t="s">
        <v>8314</v>
      </c>
      <c r="S278" s="13">
        <f t="shared" si="18"/>
        <v>40967.081874999996</v>
      </c>
      <c r="T278" s="12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90.594859787032391</v>
      </c>
      <c r="P279">
        <f t="shared" si="17"/>
        <v>71938.859944093347</v>
      </c>
      <c r="Q279" t="s">
        <v>8309</v>
      </c>
      <c r="R279" t="s">
        <v>8314</v>
      </c>
      <c r="S279" s="13">
        <f t="shared" si="18"/>
        <v>42117.891423611116</v>
      </c>
      <c r="T279" s="12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66.512292457013359</v>
      </c>
      <c r="P280">
        <f t="shared" si="17"/>
        <v>71938.859944093347</v>
      </c>
      <c r="Q280" t="s">
        <v>8309</v>
      </c>
      <c r="R280" t="s">
        <v>8314</v>
      </c>
      <c r="S280" s="13">
        <f t="shared" si="18"/>
        <v>41164.040960648148</v>
      </c>
      <c r="T280" s="12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63.565398138132103</v>
      </c>
      <c r="P281">
        <f t="shared" si="17"/>
        <v>71938.859944093347</v>
      </c>
      <c r="Q281" t="s">
        <v>8309</v>
      </c>
      <c r="R281" t="s">
        <v>8314</v>
      </c>
      <c r="S281" s="13">
        <f t="shared" si="18"/>
        <v>42759.244166666671</v>
      </c>
      <c r="T281" s="12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64.043447074495347</v>
      </c>
      <c r="P282">
        <f t="shared" si="17"/>
        <v>71938.859944093347</v>
      </c>
      <c r="Q282" t="s">
        <v>8309</v>
      </c>
      <c r="R282" t="s">
        <v>8314</v>
      </c>
      <c r="S282" s="13">
        <f t="shared" si="18"/>
        <v>41744.590682870366</v>
      </c>
      <c r="T282" s="12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82.927241146386194</v>
      </c>
      <c r="P283">
        <f t="shared" si="17"/>
        <v>71938.859944093347</v>
      </c>
      <c r="Q283" t="s">
        <v>8309</v>
      </c>
      <c r="R283" t="s">
        <v>8314</v>
      </c>
      <c r="S283" s="13">
        <f t="shared" si="18"/>
        <v>39950.163344907407</v>
      </c>
      <c r="T283" s="12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98.825079609091901</v>
      </c>
      <c r="P284">
        <f t="shared" si="17"/>
        <v>71938.859944093347</v>
      </c>
      <c r="Q284" t="s">
        <v>8309</v>
      </c>
      <c r="R284" t="s">
        <v>8314</v>
      </c>
      <c r="S284" s="13">
        <f t="shared" si="18"/>
        <v>40194.920046296298</v>
      </c>
      <c r="T284" s="12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87.51011835743509</v>
      </c>
      <c r="P285">
        <f t="shared" si="17"/>
        <v>71938.859944093347</v>
      </c>
      <c r="Q285" t="s">
        <v>8309</v>
      </c>
      <c r="R285" t="s">
        <v>8314</v>
      </c>
      <c r="S285" s="13">
        <f t="shared" si="18"/>
        <v>40675.71</v>
      </c>
      <c r="T285" s="12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95.578399855103143</v>
      </c>
      <c r="P286">
        <f t="shared" si="17"/>
        <v>71938.859944093347</v>
      </c>
      <c r="Q286" t="s">
        <v>8309</v>
      </c>
      <c r="R286" t="s">
        <v>8314</v>
      </c>
      <c r="S286" s="13">
        <f t="shared" si="18"/>
        <v>40904.738194444442</v>
      </c>
      <c r="T286" s="12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43.701504986185647</v>
      </c>
      <c r="P287">
        <f t="shared" si="17"/>
        <v>71938.859944093347</v>
      </c>
      <c r="Q287" t="s">
        <v>8309</v>
      </c>
      <c r="R287" t="s">
        <v>8314</v>
      </c>
      <c r="S287" s="13">
        <f t="shared" si="18"/>
        <v>41506.756111111114</v>
      </c>
      <c r="T287" s="12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91.614242960972334</v>
      </c>
      <c r="P288">
        <f t="shared" si="17"/>
        <v>71938.859944093347</v>
      </c>
      <c r="Q288" t="s">
        <v>8309</v>
      </c>
      <c r="R288" t="s">
        <v>8314</v>
      </c>
      <c r="S288" s="13">
        <f t="shared" si="18"/>
        <v>41313.816249999996</v>
      </c>
      <c r="T288" s="12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56.721497447532613</v>
      </c>
      <c r="P289">
        <f t="shared" si="17"/>
        <v>71938.859944093347</v>
      </c>
      <c r="Q289" t="s">
        <v>8309</v>
      </c>
      <c r="R289" t="s">
        <v>8314</v>
      </c>
      <c r="S289" s="13">
        <f t="shared" si="18"/>
        <v>41184.277986111112</v>
      </c>
      <c r="T289" s="12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96.889254225970163</v>
      </c>
      <c r="P290">
        <f t="shared" si="17"/>
        <v>71938.859944093347</v>
      </c>
      <c r="Q290" t="s">
        <v>8309</v>
      </c>
      <c r="R290" t="s">
        <v>8314</v>
      </c>
      <c r="S290" s="13">
        <f t="shared" si="18"/>
        <v>41051.168900462959</v>
      </c>
      <c r="T290" s="12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95.401640908223612</v>
      </c>
      <c r="P291">
        <f t="shared" si="17"/>
        <v>71938.859944093347</v>
      </c>
      <c r="Q291" t="s">
        <v>8309</v>
      </c>
      <c r="R291" t="s">
        <v>8314</v>
      </c>
      <c r="S291" s="13">
        <f t="shared" si="18"/>
        <v>41550.456412037034</v>
      </c>
      <c r="T291" s="12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93.73437760373271</v>
      </c>
      <c r="P292">
        <f t="shared" si="17"/>
        <v>71938.859944093347</v>
      </c>
      <c r="Q292" t="s">
        <v>8309</v>
      </c>
      <c r="R292" t="s">
        <v>8314</v>
      </c>
      <c r="S292" s="13">
        <f t="shared" si="18"/>
        <v>40526.36917824074</v>
      </c>
      <c r="T292" s="12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83.319446758873511</v>
      </c>
      <c r="P293">
        <f t="shared" si="17"/>
        <v>71938.859944093347</v>
      </c>
      <c r="Q293" t="s">
        <v>8309</v>
      </c>
      <c r="R293" t="s">
        <v>8314</v>
      </c>
      <c r="S293" s="13">
        <f t="shared" si="18"/>
        <v>41376.769050925926</v>
      </c>
      <c r="T293" s="12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98.515438025908253</v>
      </c>
      <c r="P294">
        <f t="shared" si="17"/>
        <v>71938.859944093347</v>
      </c>
      <c r="Q294" t="s">
        <v>8309</v>
      </c>
      <c r="R294" t="s">
        <v>8314</v>
      </c>
      <c r="S294" s="13">
        <f t="shared" si="18"/>
        <v>40812.803229166668</v>
      </c>
      <c r="T294" s="12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98.634294385432469</v>
      </c>
      <c r="P295">
        <f t="shared" si="17"/>
        <v>71938.859944093347</v>
      </c>
      <c r="Q295" t="s">
        <v>8309</v>
      </c>
      <c r="R295" t="s">
        <v>8314</v>
      </c>
      <c r="S295" s="13">
        <f t="shared" si="18"/>
        <v>41719.667986111112</v>
      </c>
      <c r="T295" s="12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>
        <f t="shared" si="17"/>
        <v>71938.859944093347</v>
      </c>
      <c r="Q296" t="s">
        <v>8309</v>
      </c>
      <c r="R296" t="s">
        <v>8314</v>
      </c>
      <c r="S296" s="13">
        <f t="shared" si="18"/>
        <v>40343.084421296298</v>
      </c>
      <c r="T296" s="12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75.126332440632169</v>
      </c>
      <c r="P297">
        <f t="shared" si="17"/>
        <v>71938.859944093347</v>
      </c>
      <c r="Q297" t="s">
        <v>8309</v>
      </c>
      <c r="R297" t="s">
        <v>8314</v>
      </c>
      <c r="S297" s="13">
        <f t="shared" si="18"/>
        <v>41519.004733796297</v>
      </c>
      <c r="T297" s="12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84.227407261413234</v>
      </c>
      <c r="P298">
        <f t="shared" si="17"/>
        <v>71938.859944093347</v>
      </c>
      <c r="Q298" t="s">
        <v>8309</v>
      </c>
      <c r="R298" t="s">
        <v>8314</v>
      </c>
      <c r="S298" s="13">
        <f t="shared" si="18"/>
        <v>41134.475497685184</v>
      </c>
      <c r="T298" s="12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99.364069952305243</v>
      </c>
      <c r="P299">
        <f t="shared" si="17"/>
        <v>71938.859944093347</v>
      </c>
      <c r="Q299" t="s">
        <v>8309</v>
      </c>
      <c r="R299" t="s">
        <v>8314</v>
      </c>
      <c r="S299" s="13">
        <f t="shared" si="18"/>
        <v>42089.72802083334</v>
      </c>
      <c r="T299" s="12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91.800041441161568</v>
      </c>
      <c r="P300">
        <f t="shared" si="17"/>
        <v>71938.859944093347</v>
      </c>
      <c r="Q300" t="s">
        <v>8309</v>
      </c>
      <c r="R300" t="s">
        <v>8314</v>
      </c>
      <c r="S300" s="13">
        <f t="shared" si="18"/>
        <v>41709.463518518518</v>
      </c>
      <c r="T300" s="12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55.880750478478923</v>
      </c>
      <c r="P301">
        <f t="shared" si="17"/>
        <v>71938.859944093347</v>
      </c>
      <c r="Q301" t="s">
        <v>8309</v>
      </c>
      <c r="R301" t="s">
        <v>8314</v>
      </c>
      <c r="S301" s="13">
        <f t="shared" si="18"/>
        <v>40469.225231481483</v>
      </c>
      <c r="T301" s="12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98.306532351106895</v>
      </c>
      <c r="P302">
        <f t="shared" si="17"/>
        <v>71938.859944093347</v>
      </c>
      <c r="Q302" t="s">
        <v>8309</v>
      </c>
      <c r="R302" t="s">
        <v>8314</v>
      </c>
      <c r="S302" s="13">
        <f t="shared" si="18"/>
        <v>40626.959930555553</v>
      </c>
      <c r="T302" s="12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84.221164778708896</v>
      </c>
      <c r="P303">
        <f t="shared" si="17"/>
        <v>71938.859944093347</v>
      </c>
      <c r="Q303" t="s">
        <v>8309</v>
      </c>
      <c r="R303" t="s">
        <v>8314</v>
      </c>
      <c r="S303" s="13">
        <f t="shared" si="18"/>
        <v>41312.737673611111</v>
      </c>
      <c r="T303" s="12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99.54210631096953</v>
      </c>
      <c r="P304">
        <f t="shared" si="17"/>
        <v>71938.859944093347</v>
      </c>
      <c r="Q304" t="s">
        <v>8309</v>
      </c>
      <c r="R304" t="s">
        <v>8314</v>
      </c>
      <c r="S304" s="13">
        <f t="shared" si="18"/>
        <v>40933.856921296298</v>
      </c>
      <c r="T304" s="12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72.744907856450041</v>
      </c>
      <c r="P305">
        <f t="shared" si="17"/>
        <v>71938.859944093347</v>
      </c>
      <c r="Q305" t="s">
        <v>8309</v>
      </c>
      <c r="R305" t="s">
        <v>8314</v>
      </c>
      <c r="S305" s="13">
        <f t="shared" si="18"/>
        <v>41032.071134259262</v>
      </c>
      <c r="T305" s="12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43.169121381411884</v>
      </c>
      <c r="P306">
        <f t="shared" si="17"/>
        <v>71938.859944093347</v>
      </c>
      <c r="Q306" t="s">
        <v>8309</v>
      </c>
      <c r="R306" t="s">
        <v>8314</v>
      </c>
      <c r="S306" s="13">
        <f t="shared" si="18"/>
        <v>41114.094872685186</v>
      </c>
      <c r="T306" s="12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76.726342710997443</v>
      </c>
      <c r="P307">
        <f t="shared" si="17"/>
        <v>71938.859944093347</v>
      </c>
      <c r="Q307" t="s">
        <v>8309</v>
      </c>
      <c r="R307" t="s">
        <v>8314</v>
      </c>
      <c r="S307" s="13">
        <f t="shared" si="18"/>
        <v>40948.630196759259</v>
      </c>
      <c r="T307" s="12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34.141345168999656</v>
      </c>
      <c r="P308">
        <f t="shared" si="17"/>
        <v>71938.859944093347</v>
      </c>
      <c r="Q308" t="s">
        <v>8309</v>
      </c>
      <c r="R308" t="s">
        <v>8314</v>
      </c>
      <c r="S308" s="13">
        <f t="shared" si="18"/>
        <v>41333.837187500001</v>
      </c>
      <c r="T308" s="12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89.832584728460603</v>
      </c>
      <c r="P309">
        <f t="shared" si="17"/>
        <v>71938.859944093347</v>
      </c>
      <c r="Q309" t="s">
        <v>8309</v>
      </c>
      <c r="R309" t="s">
        <v>8314</v>
      </c>
      <c r="S309" s="13">
        <f t="shared" si="18"/>
        <v>41282.944456018515</v>
      </c>
      <c r="T309" s="12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94.726870855699403</v>
      </c>
      <c r="P310">
        <f t="shared" si="17"/>
        <v>71938.859944093347</v>
      </c>
      <c r="Q310" t="s">
        <v>8309</v>
      </c>
      <c r="R310" t="s">
        <v>8314</v>
      </c>
      <c r="S310" s="13">
        <f t="shared" si="18"/>
        <v>40567.694560185184</v>
      </c>
      <c r="T310" s="12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84.072863148061643</v>
      </c>
      <c r="P311">
        <f t="shared" si="17"/>
        <v>71938.859944093347</v>
      </c>
      <c r="Q311" t="s">
        <v>8309</v>
      </c>
      <c r="R311" t="s">
        <v>8314</v>
      </c>
      <c r="S311" s="13">
        <f t="shared" si="18"/>
        <v>41134.751550925925</v>
      </c>
      <c r="T311" s="12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96.034726156978365</v>
      </c>
      <c r="P312">
        <f t="shared" si="17"/>
        <v>71938.859944093347</v>
      </c>
      <c r="Q312" t="s">
        <v>8309</v>
      </c>
      <c r="R312" t="s">
        <v>8314</v>
      </c>
      <c r="S312" s="13">
        <f t="shared" si="18"/>
        <v>40821.183136574073</v>
      </c>
      <c r="T312" s="12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96.059956782625434</v>
      </c>
      <c r="P313">
        <f t="shared" si="17"/>
        <v>71938.859944093347</v>
      </c>
      <c r="Q313" t="s">
        <v>8309</v>
      </c>
      <c r="R313" t="s">
        <v>8314</v>
      </c>
      <c r="S313" s="13">
        <f t="shared" si="18"/>
        <v>40868.219814814816</v>
      </c>
      <c r="T313" s="12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89.385474860335194</v>
      </c>
      <c r="P314">
        <f t="shared" si="17"/>
        <v>71938.859944093347</v>
      </c>
      <c r="Q314" t="s">
        <v>8309</v>
      </c>
      <c r="R314" t="s">
        <v>8314</v>
      </c>
      <c r="S314" s="13">
        <f t="shared" si="18"/>
        <v>41348.877685185187</v>
      </c>
      <c r="T314" s="12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95.478798090424036</v>
      </c>
      <c r="P315">
        <f t="shared" si="17"/>
        <v>71938.859944093347</v>
      </c>
      <c r="Q315" t="s">
        <v>8309</v>
      </c>
      <c r="R315" t="s">
        <v>8314</v>
      </c>
      <c r="S315" s="13">
        <f t="shared" si="18"/>
        <v>40357.227939814817</v>
      </c>
      <c r="T315" s="12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25.963910164870828</v>
      </c>
      <c r="P316">
        <f t="shared" si="17"/>
        <v>71938.859944093347</v>
      </c>
      <c r="Q316" t="s">
        <v>8309</v>
      </c>
      <c r="R316" t="s">
        <v>8314</v>
      </c>
      <c r="S316" s="13">
        <f t="shared" si="18"/>
        <v>41304.833194444444</v>
      </c>
      <c r="T316" s="12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98.767383059418449</v>
      </c>
      <c r="P317">
        <f t="shared" si="17"/>
        <v>71938.859944093347</v>
      </c>
      <c r="Q317" t="s">
        <v>8309</v>
      </c>
      <c r="R317" t="s">
        <v>8314</v>
      </c>
      <c r="S317" s="13">
        <f t="shared" si="18"/>
        <v>41113.77238425926</v>
      </c>
      <c r="T317" s="12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87.894058361654743</v>
      </c>
      <c r="P318">
        <f t="shared" si="17"/>
        <v>71938.859944093347</v>
      </c>
      <c r="Q318" t="s">
        <v>8309</v>
      </c>
      <c r="R318" t="s">
        <v>8314</v>
      </c>
      <c r="S318" s="13">
        <f t="shared" si="18"/>
        <v>41950.923576388886</v>
      </c>
      <c r="T318" s="12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99.203068681591219</v>
      </c>
      <c r="P319">
        <f t="shared" si="17"/>
        <v>71938.859944093347</v>
      </c>
      <c r="Q319" t="s">
        <v>8309</v>
      </c>
      <c r="R319" t="s">
        <v>8314</v>
      </c>
      <c r="S319" s="13">
        <f t="shared" si="18"/>
        <v>41589.676886574074</v>
      </c>
      <c r="T319" s="12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35.295778624876469</v>
      </c>
      <c r="P320">
        <f t="shared" si="17"/>
        <v>71938.859944093347</v>
      </c>
      <c r="Q320" t="s">
        <v>8309</v>
      </c>
      <c r="R320" t="s">
        <v>8314</v>
      </c>
      <c r="S320" s="13">
        <f t="shared" si="18"/>
        <v>41330.038784722223</v>
      </c>
      <c r="T320" s="12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88.746893858714941</v>
      </c>
      <c r="P321">
        <f t="shared" si="17"/>
        <v>71938.859944093347</v>
      </c>
      <c r="Q321" t="s">
        <v>8309</v>
      </c>
      <c r="R321" t="s">
        <v>8314</v>
      </c>
      <c r="S321" s="13">
        <f t="shared" si="18"/>
        <v>40123.83829861111</v>
      </c>
      <c r="T321" s="12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93.826233814974671</v>
      </c>
      <c r="P322">
        <f t="shared" si="17"/>
        <v>71938.859944093347</v>
      </c>
      <c r="Q322" t="s">
        <v>8309</v>
      </c>
      <c r="R322" t="s">
        <v>8314</v>
      </c>
      <c r="S322" s="13">
        <f t="shared" si="18"/>
        <v>42331.551307870366</v>
      </c>
      <c r="T322" s="12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(D323/E323)*100</f>
        <v>97.406211733273963</v>
      </c>
      <c r="P323">
        <f t="shared" ref="P323:P386" si="21">AVERAGE(D:D)</f>
        <v>71938.859944093347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92.668099933278967</v>
      </c>
      <c r="P324">
        <f t="shared" si="21"/>
        <v>71938.859944093347</v>
      </c>
      <c r="Q324" t="s">
        <v>8309</v>
      </c>
      <c r="R324" t="s">
        <v>8314</v>
      </c>
      <c r="S324" s="13">
        <f t="shared" si="22"/>
        <v>42473.57</v>
      </c>
      <c r="T324" s="12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81.251880830574791</v>
      </c>
      <c r="P325">
        <f t="shared" si="21"/>
        <v>71938.859944093347</v>
      </c>
      <c r="Q325" t="s">
        <v>8309</v>
      </c>
      <c r="R325" t="s">
        <v>8314</v>
      </c>
      <c r="S325" s="13">
        <f t="shared" si="22"/>
        <v>42697.32136574074</v>
      </c>
      <c r="T325" s="12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98.425196850393704</v>
      </c>
      <c r="P326">
        <f t="shared" si="21"/>
        <v>71938.859944093347</v>
      </c>
      <c r="Q326" t="s">
        <v>8309</v>
      </c>
      <c r="R326" t="s">
        <v>8314</v>
      </c>
      <c r="S326" s="13">
        <f t="shared" si="22"/>
        <v>42184.626250000001</v>
      </c>
      <c r="T326" s="12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95.789110693896319</v>
      </c>
      <c r="P327">
        <f t="shared" si="21"/>
        <v>71938.859944093347</v>
      </c>
      <c r="Q327" t="s">
        <v>8309</v>
      </c>
      <c r="R327" t="s">
        <v>8314</v>
      </c>
      <c r="S327" s="13">
        <f t="shared" si="22"/>
        <v>42689.187881944439</v>
      </c>
      <c r="T327" s="12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88.550638568171593</v>
      </c>
      <c r="P328">
        <f t="shared" si="21"/>
        <v>71938.859944093347</v>
      </c>
      <c r="Q328" t="s">
        <v>8309</v>
      </c>
      <c r="R328" t="s">
        <v>8314</v>
      </c>
      <c r="S328" s="13">
        <f t="shared" si="22"/>
        <v>42775.314884259264</v>
      </c>
      <c r="T328" s="12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73.313782991202345</v>
      </c>
      <c r="P329">
        <f t="shared" si="21"/>
        <v>71938.859944093347</v>
      </c>
      <c r="Q329" t="s">
        <v>8309</v>
      </c>
      <c r="R329" t="s">
        <v>8314</v>
      </c>
      <c r="S329" s="13">
        <f t="shared" si="22"/>
        <v>42058.235289351855</v>
      </c>
      <c r="T329" s="12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96.511681773961925</v>
      </c>
      <c r="P330">
        <f t="shared" si="21"/>
        <v>71938.859944093347</v>
      </c>
      <c r="Q330" t="s">
        <v>8309</v>
      </c>
      <c r="R330" t="s">
        <v>8314</v>
      </c>
      <c r="S330" s="13">
        <f t="shared" si="22"/>
        <v>42278.946620370371</v>
      </c>
      <c r="T330" s="12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94.786729857819907</v>
      </c>
      <c r="P331">
        <f t="shared" si="21"/>
        <v>71938.859944093347</v>
      </c>
      <c r="Q331" t="s">
        <v>8309</v>
      </c>
      <c r="R331" t="s">
        <v>8314</v>
      </c>
      <c r="S331" s="13">
        <f t="shared" si="22"/>
        <v>42291.46674768519</v>
      </c>
      <c r="T331" s="12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98.204264870931539</v>
      </c>
      <c r="P332">
        <f t="shared" si="21"/>
        <v>71938.859944093347</v>
      </c>
      <c r="Q332" t="s">
        <v>8309</v>
      </c>
      <c r="R332" t="s">
        <v>8314</v>
      </c>
      <c r="S332" s="13">
        <f t="shared" si="22"/>
        <v>41379.515775462962</v>
      </c>
      <c r="T332" s="12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93.804230570798737</v>
      </c>
      <c r="P333">
        <f t="shared" si="21"/>
        <v>71938.859944093347</v>
      </c>
      <c r="Q333" t="s">
        <v>8309</v>
      </c>
      <c r="R333" t="s">
        <v>8314</v>
      </c>
      <c r="S333" s="13">
        <f t="shared" si="22"/>
        <v>42507.581412037034</v>
      </c>
      <c r="T333" s="12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88.483829580144231</v>
      </c>
      <c r="P334">
        <f t="shared" si="21"/>
        <v>71938.859944093347</v>
      </c>
      <c r="Q334" t="s">
        <v>8309</v>
      </c>
      <c r="R334" t="s">
        <v>8314</v>
      </c>
      <c r="S334" s="13">
        <f t="shared" si="22"/>
        <v>42263.680289351847</v>
      </c>
      <c r="T334" s="12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79.854664510590723</v>
      </c>
      <c r="P335">
        <f t="shared" si="21"/>
        <v>71938.859944093347</v>
      </c>
      <c r="Q335" t="s">
        <v>8309</v>
      </c>
      <c r="R335" t="s">
        <v>8314</v>
      </c>
      <c r="S335" s="13">
        <f t="shared" si="22"/>
        <v>42437.636469907404</v>
      </c>
      <c r="T335" s="12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98.823994465856316</v>
      </c>
      <c r="P336">
        <f t="shared" si="21"/>
        <v>71938.859944093347</v>
      </c>
      <c r="Q336" t="s">
        <v>8309</v>
      </c>
      <c r="R336" t="s">
        <v>8314</v>
      </c>
      <c r="S336" s="13">
        <f t="shared" si="22"/>
        <v>42101.682372685187</v>
      </c>
      <c r="T336" s="12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97.309673726388084</v>
      </c>
      <c r="P337">
        <f t="shared" si="21"/>
        <v>71938.859944093347</v>
      </c>
      <c r="Q337" t="s">
        <v>8309</v>
      </c>
      <c r="R337" t="s">
        <v>8314</v>
      </c>
      <c r="S337" s="13">
        <f t="shared" si="22"/>
        <v>42101.737442129626</v>
      </c>
      <c r="T337" s="12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85.587772314615179</v>
      </c>
      <c r="P338">
        <f t="shared" si="21"/>
        <v>71938.859944093347</v>
      </c>
      <c r="Q338" t="s">
        <v>8309</v>
      </c>
      <c r="R338" t="s">
        <v>8314</v>
      </c>
      <c r="S338" s="13">
        <f t="shared" si="22"/>
        <v>42291.596273148149</v>
      </c>
      <c r="T338" s="12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98.845159058335113</v>
      </c>
      <c r="P339">
        <f t="shared" si="21"/>
        <v>71938.859944093347</v>
      </c>
      <c r="Q339" t="s">
        <v>8309</v>
      </c>
      <c r="R339" t="s">
        <v>8314</v>
      </c>
      <c r="S339" s="13">
        <f t="shared" si="22"/>
        <v>42047.128564814819</v>
      </c>
      <c r="T339" s="12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90.798811625153448</v>
      </c>
      <c r="P340">
        <f t="shared" si="21"/>
        <v>71938.859944093347</v>
      </c>
      <c r="Q340" t="s">
        <v>8309</v>
      </c>
      <c r="R340" t="s">
        <v>8314</v>
      </c>
      <c r="S340" s="13">
        <f t="shared" si="22"/>
        <v>42559.755671296298</v>
      </c>
      <c r="T340" s="12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92.521202775636084</v>
      </c>
      <c r="P341">
        <f t="shared" si="21"/>
        <v>71938.859944093347</v>
      </c>
      <c r="Q341" t="s">
        <v>8309</v>
      </c>
      <c r="R341" t="s">
        <v>8314</v>
      </c>
      <c r="S341" s="13">
        <f t="shared" si="22"/>
        <v>42093.760046296295</v>
      </c>
      <c r="T341" s="12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79.985374103021172</v>
      </c>
      <c r="P342">
        <f t="shared" si="21"/>
        <v>71938.859944093347</v>
      </c>
      <c r="Q342" t="s">
        <v>8309</v>
      </c>
      <c r="R342" t="s">
        <v>8314</v>
      </c>
      <c r="S342" s="13">
        <f t="shared" si="22"/>
        <v>42772.669062500005</v>
      </c>
      <c r="T342" s="12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93.708165997322624</v>
      </c>
      <c r="P343">
        <f t="shared" si="21"/>
        <v>71938.859944093347</v>
      </c>
      <c r="Q343" t="s">
        <v>8309</v>
      </c>
      <c r="R343" t="s">
        <v>8314</v>
      </c>
      <c r="S343" s="13">
        <f t="shared" si="22"/>
        <v>41894.879606481481</v>
      </c>
      <c r="T343" s="12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99.634937588675101</v>
      </c>
      <c r="P344">
        <f t="shared" si="21"/>
        <v>71938.859944093347</v>
      </c>
      <c r="Q344" t="s">
        <v>8309</v>
      </c>
      <c r="R344" t="s">
        <v>8314</v>
      </c>
      <c r="S344" s="13">
        <f t="shared" si="22"/>
        <v>42459.780844907407</v>
      </c>
      <c r="T344" s="12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98.011701943800745</v>
      </c>
      <c r="P345">
        <f t="shared" si="21"/>
        <v>71938.859944093347</v>
      </c>
      <c r="Q345" t="s">
        <v>8309</v>
      </c>
      <c r="R345" t="s">
        <v>8314</v>
      </c>
      <c r="S345" s="13">
        <f t="shared" si="22"/>
        <v>41926.73778935185</v>
      </c>
      <c r="T345" s="12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97.958944967541967</v>
      </c>
      <c r="P346">
        <f t="shared" si="21"/>
        <v>71938.859944093347</v>
      </c>
      <c r="Q346" t="s">
        <v>8309</v>
      </c>
      <c r="R346" t="s">
        <v>8314</v>
      </c>
      <c r="S346" s="13">
        <f t="shared" si="22"/>
        <v>42111.970995370371</v>
      </c>
      <c r="T346" s="12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81.11888111888112</v>
      </c>
      <c r="P347">
        <f t="shared" si="21"/>
        <v>71938.859944093347</v>
      </c>
      <c r="Q347" t="s">
        <v>8309</v>
      </c>
      <c r="R347" t="s">
        <v>8314</v>
      </c>
      <c r="S347" s="13">
        <f t="shared" si="22"/>
        <v>42114.944328703699</v>
      </c>
      <c r="T347" s="12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58.723768092792952</v>
      </c>
      <c r="P348">
        <f t="shared" si="21"/>
        <v>71938.859944093347</v>
      </c>
      <c r="Q348" t="s">
        <v>8309</v>
      </c>
      <c r="R348" t="s">
        <v>8314</v>
      </c>
      <c r="S348" s="13">
        <f t="shared" si="22"/>
        <v>42261.500243055561</v>
      </c>
      <c r="T348" s="12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89.613363144712139</v>
      </c>
      <c r="P349">
        <f t="shared" si="21"/>
        <v>71938.859944093347</v>
      </c>
      <c r="Q349" t="s">
        <v>8309</v>
      </c>
      <c r="R349" t="s">
        <v>8314</v>
      </c>
      <c r="S349" s="13">
        <f t="shared" si="22"/>
        <v>42292.495474537034</v>
      </c>
      <c r="T349" s="12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97.087378640776706</v>
      </c>
      <c r="P350">
        <f t="shared" si="21"/>
        <v>71938.859944093347</v>
      </c>
      <c r="Q350" t="s">
        <v>8309</v>
      </c>
      <c r="R350" t="s">
        <v>8314</v>
      </c>
      <c r="S350" s="13">
        <f t="shared" si="22"/>
        <v>42207.58699074074</v>
      </c>
      <c r="T350" s="12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93.777223294728657</v>
      </c>
      <c r="P351">
        <f t="shared" si="21"/>
        <v>71938.859944093347</v>
      </c>
      <c r="Q351" t="s">
        <v>8309</v>
      </c>
      <c r="R351" t="s">
        <v>8314</v>
      </c>
      <c r="S351" s="13">
        <f t="shared" si="22"/>
        <v>42760.498935185184</v>
      </c>
      <c r="T351" s="12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87.138375740676182</v>
      </c>
      <c r="P352">
        <f t="shared" si="21"/>
        <v>71938.859944093347</v>
      </c>
      <c r="Q352" t="s">
        <v>8309</v>
      </c>
      <c r="R352" t="s">
        <v>8314</v>
      </c>
      <c r="S352" s="13">
        <f t="shared" si="22"/>
        <v>42586.066076388888</v>
      </c>
      <c r="T352" s="12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78.529194382852921</v>
      </c>
      <c r="P353">
        <f t="shared" si="21"/>
        <v>71938.859944093347</v>
      </c>
      <c r="Q353" t="s">
        <v>8309</v>
      </c>
      <c r="R353" t="s">
        <v>8314</v>
      </c>
      <c r="S353" s="13">
        <f t="shared" si="22"/>
        <v>42427.964745370366</v>
      </c>
      <c r="T353" s="12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85.792724776938911</v>
      </c>
      <c r="P354">
        <f t="shared" si="21"/>
        <v>71938.859944093347</v>
      </c>
      <c r="Q354" t="s">
        <v>8309</v>
      </c>
      <c r="R354" t="s">
        <v>8314</v>
      </c>
      <c r="S354" s="13">
        <f t="shared" si="22"/>
        <v>41890.167453703703</v>
      </c>
      <c r="T354" s="12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92.065607125602227</v>
      </c>
      <c r="P355">
        <f t="shared" si="21"/>
        <v>71938.859944093347</v>
      </c>
      <c r="Q355" t="s">
        <v>8309</v>
      </c>
      <c r="R355" t="s">
        <v>8314</v>
      </c>
      <c r="S355" s="13">
        <f t="shared" si="22"/>
        <v>42297.791886574079</v>
      </c>
      <c r="T355" s="12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96.206706981858161</v>
      </c>
      <c r="P356">
        <f t="shared" si="21"/>
        <v>71938.859944093347</v>
      </c>
      <c r="Q356" t="s">
        <v>8309</v>
      </c>
      <c r="R356" t="s">
        <v>8314</v>
      </c>
      <c r="S356" s="13">
        <f t="shared" si="22"/>
        <v>42438.827789351853</v>
      </c>
      <c r="T356" s="12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86.016220201523723</v>
      </c>
      <c r="P357">
        <f t="shared" si="21"/>
        <v>71938.859944093347</v>
      </c>
      <c r="Q357" t="s">
        <v>8309</v>
      </c>
      <c r="R357" t="s">
        <v>8314</v>
      </c>
      <c r="S357" s="13">
        <f t="shared" si="22"/>
        <v>41943.293912037036</v>
      </c>
      <c r="T357" s="12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97.378189622601084</v>
      </c>
      <c r="P358">
        <f t="shared" si="21"/>
        <v>71938.859944093347</v>
      </c>
      <c r="Q358" t="s">
        <v>8309</v>
      </c>
      <c r="R358" t="s">
        <v>8314</v>
      </c>
      <c r="S358" s="13">
        <f t="shared" si="22"/>
        <v>42415.803159722222</v>
      </c>
      <c r="T358" s="12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57.47126436781609</v>
      </c>
      <c r="P359">
        <f t="shared" si="21"/>
        <v>71938.859944093347</v>
      </c>
      <c r="Q359" t="s">
        <v>8309</v>
      </c>
      <c r="R359" t="s">
        <v>8314</v>
      </c>
      <c r="S359" s="13">
        <f t="shared" si="22"/>
        <v>42078.222187499996</v>
      </c>
      <c r="T359" s="12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97.004501008846816</v>
      </c>
      <c r="P360">
        <f t="shared" si="21"/>
        <v>71938.859944093347</v>
      </c>
      <c r="Q360" t="s">
        <v>8309</v>
      </c>
      <c r="R360" t="s">
        <v>8314</v>
      </c>
      <c r="S360" s="13">
        <f t="shared" si="22"/>
        <v>42507.860196759255</v>
      </c>
      <c r="T360" s="12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95.369458128078819</v>
      </c>
      <c r="P361">
        <f t="shared" si="21"/>
        <v>71938.859944093347</v>
      </c>
      <c r="Q361" t="s">
        <v>8309</v>
      </c>
      <c r="R361" t="s">
        <v>8314</v>
      </c>
      <c r="S361" s="13">
        <f t="shared" si="22"/>
        <v>41935.070486111108</v>
      </c>
      <c r="T361" s="12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98.643649815043162</v>
      </c>
      <c r="P362">
        <f t="shared" si="21"/>
        <v>71938.859944093347</v>
      </c>
      <c r="Q362" t="s">
        <v>8309</v>
      </c>
      <c r="R362" t="s">
        <v>8314</v>
      </c>
      <c r="S362" s="13">
        <f t="shared" si="22"/>
        <v>42163.897916666669</v>
      </c>
      <c r="T362" s="12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90.027638485014904</v>
      </c>
      <c r="P363">
        <f t="shared" si="21"/>
        <v>71938.859944093347</v>
      </c>
      <c r="Q363" t="s">
        <v>8309</v>
      </c>
      <c r="R363" t="s">
        <v>8314</v>
      </c>
      <c r="S363" s="13">
        <f t="shared" si="22"/>
        <v>41936.001226851848</v>
      </c>
      <c r="T363" s="12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80.541666666666671</v>
      </c>
      <c r="P364">
        <f t="shared" si="21"/>
        <v>71938.859944093347</v>
      </c>
      <c r="Q364" t="s">
        <v>8309</v>
      </c>
      <c r="R364" t="s">
        <v>8314</v>
      </c>
      <c r="S364" s="13">
        <f t="shared" si="22"/>
        <v>41837.210543981484</v>
      </c>
      <c r="T364" s="12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98.68421052631578</v>
      </c>
      <c r="P365">
        <f t="shared" si="21"/>
        <v>71938.859944093347</v>
      </c>
      <c r="Q365" t="s">
        <v>8309</v>
      </c>
      <c r="R365" t="s">
        <v>8314</v>
      </c>
      <c r="S365" s="13">
        <f t="shared" si="22"/>
        <v>40255.744629629626</v>
      </c>
      <c r="T365" s="12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90.775874366189882</v>
      </c>
      <c r="P366">
        <f t="shared" si="21"/>
        <v>71938.859944093347</v>
      </c>
      <c r="Q366" t="s">
        <v>8309</v>
      </c>
      <c r="R366" t="s">
        <v>8314</v>
      </c>
      <c r="S366" s="13">
        <f t="shared" si="22"/>
        <v>41780.859629629631</v>
      </c>
      <c r="T366" s="12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96.178507309566555</v>
      </c>
      <c r="P367">
        <f t="shared" si="21"/>
        <v>71938.859944093347</v>
      </c>
      <c r="Q367" t="s">
        <v>8309</v>
      </c>
      <c r="R367" t="s">
        <v>8314</v>
      </c>
      <c r="S367" s="13">
        <f t="shared" si="22"/>
        <v>41668.606469907405</v>
      </c>
      <c r="T367" s="12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98.701298701298697</v>
      </c>
      <c r="P368">
        <f t="shared" si="21"/>
        <v>71938.859944093347</v>
      </c>
      <c r="Q368" t="s">
        <v>8309</v>
      </c>
      <c r="R368" t="s">
        <v>8314</v>
      </c>
      <c r="S368" s="13">
        <f t="shared" si="22"/>
        <v>41019.793032407404</v>
      </c>
      <c r="T368" s="12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96.75849370247343</v>
      </c>
      <c r="P369">
        <f t="shared" si="21"/>
        <v>71938.859944093347</v>
      </c>
      <c r="Q369" t="s">
        <v>8309</v>
      </c>
      <c r="R369" t="s">
        <v>8314</v>
      </c>
      <c r="S369" s="13">
        <f t="shared" si="22"/>
        <v>41355.577291666668</v>
      </c>
      <c r="T369" s="12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96.05040725372676</v>
      </c>
      <c r="P370">
        <f t="shared" si="21"/>
        <v>71938.859944093347</v>
      </c>
      <c r="Q370" t="s">
        <v>8309</v>
      </c>
      <c r="R370" t="s">
        <v>8314</v>
      </c>
      <c r="S370" s="13">
        <f t="shared" si="22"/>
        <v>42043.605578703704</v>
      </c>
      <c r="T370" s="12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90.780601442433934</v>
      </c>
      <c r="P371">
        <f t="shared" si="21"/>
        <v>71938.859944093347</v>
      </c>
      <c r="Q371" t="s">
        <v>8309</v>
      </c>
      <c r="R371" t="s">
        <v>8314</v>
      </c>
      <c r="S371" s="13">
        <f t="shared" si="22"/>
        <v>40893.551724537036</v>
      </c>
      <c r="T371" s="12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81.95377806916899</v>
      </c>
      <c r="P372">
        <f t="shared" si="21"/>
        <v>71938.859944093347</v>
      </c>
      <c r="Q372" t="s">
        <v>8309</v>
      </c>
      <c r="R372" t="s">
        <v>8314</v>
      </c>
      <c r="S372" s="13">
        <f t="shared" si="22"/>
        <v>42711.795138888891</v>
      </c>
      <c r="T372" s="12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87.589706457697091</v>
      </c>
      <c r="P373">
        <f t="shared" si="21"/>
        <v>71938.859944093347</v>
      </c>
      <c r="Q373" t="s">
        <v>8309</v>
      </c>
      <c r="R373" t="s">
        <v>8314</v>
      </c>
      <c r="S373" s="13">
        <f t="shared" si="22"/>
        <v>41261.767812500002</v>
      </c>
      <c r="T373" s="12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79.787234042553195</v>
      </c>
      <c r="P374">
        <f t="shared" si="21"/>
        <v>71938.859944093347</v>
      </c>
      <c r="Q374" t="s">
        <v>8309</v>
      </c>
      <c r="R374" t="s">
        <v>8314</v>
      </c>
      <c r="S374" s="13">
        <f t="shared" si="22"/>
        <v>42425.576898148152</v>
      </c>
      <c r="T374" s="12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93.75</v>
      </c>
      <c r="P375">
        <f t="shared" si="21"/>
        <v>71938.859944093347</v>
      </c>
      <c r="Q375" t="s">
        <v>8309</v>
      </c>
      <c r="R375" t="s">
        <v>8314</v>
      </c>
      <c r="S375" s="13">
        <f t="shared" si="22"/>
        <v>41078.91201388889</v>
      </c>
      <c r="T375" s="12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76.540375047837742</v>
      </c>
      <c r="P376">
        <f t="shared" si="21"/>
        <v>71938.859944093347</v>
      </c>
      <c r="Q376" t="s">
        <v>8309</v>
      </c>
      <c r="R376" t="s">
        <v>8314</v>
      </c>
      <c r="S376" s="13">
        <f t="shared" si="22"/>
        <v>40757.889247685183</v>
      </c>
      <c r="T376" s="12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83.333333333333343</v>
      </c>
      <c r="P377">
        <f t="shared" si="21"/>
        <v>71938.859944093347</v>
      </c>
      <c r="Q377" t="s">
        <v>8309</v>
      </c>
      <c r="R377" t="s">
        <v>8314</v>
      </c>
      <c r="S377" s="13">
        <f t="shared" si="22"/>
        <v>41657.985081018516</v>
      </c>
      <c r="T377" s="12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94.375963020030824</v>
      </c>
      <c r="P378">
        <f t="shared" si="21"/>
        <v>71938.859944093347</v>
      </c>
      <c r="Q378" t="s">
        <v>8309</v>
      </c>
      <c r="R378" t="s">
        <v>8314</v>
      </c>
      <c r="S378" s="13">
        <f t="shared" si="22"/>
        <v>42576.452731481477</v>
      </c>
      <c r="T378" s="12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87.412587412587413</v>
      </c>
      <c r="P379">
        <f t="shared" si="21"/>
        <v>71938.859944093347</v>
      </c>
      <c r="Q379" t="s">
        <v>8309</v>
      </c>
      <c r="R379" t="s">
        <v>8314</v>
      </c>
      <c r="S379" s="13">
        <f t="shared" si="22"/>
        <v>42292.250787037032</v>
      </c>
      <c r="T379" s="12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89.472114524306591</v>
      </c>
      <c r="P380">
        <f t="shared" si="21"/>
        <v>71938.859944093347</v>
      </c>
      <c r="Q380" t="s">
        <v>8309</v>
      </c>
      <c r="R380" t="s">
        <v>8314</v>
      </c>
      <c r="S380" s="13">
        <f t="shared" si="22"/>
        <v>42370.571851851855</v>
      </c>
      <c r="T380" s="12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86.147484493452779</v>
      </c>
      <c r="P381">
        <f t="shared" si="21"/>
        <v>71938.859944093347</v>
      </c>
      <c r="Q381" t="s">
        <v>8309</v>
      </c>
      <c r="R381" t="s">
        <v>8314</v>
      </c>
      <c r="S381" s="13">
        <f t="shared" si="22"/>
        <v>40987.688333333332</v>
      </c>
      <c r="T381" s="12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70.671378091872796</v>
      </c>
      <c r="P382">
        <f t="shared" si="21"/>
        <v>71938.859944093347</v>
      </c>
      <c r="Q382" t="s">
        <v>8309</v>
      </c>
      <c r="R382" t="s">
        <v>8314</v>
      </c>
      <c r="S382" s="13">
        <f t="shared" si="22"/>
        <v>42367.719814814816</v>
      </c>
      <c r="T382" s="12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95.483624558388243</v>
      </c>
      <c r="P383">
        <f t="shared" si="21"/>
        <v>71938.859944093347</v>
      </c>
      <c r="Q383" t="s">
        <v>8309</v>
      </c>
      <c r="R383" t="s">
        <v>8314</v>
      </c>
      <c r="S383" s="13">
        <f t="shared" si="22"/>
        <v>41085.698113425926</v>
      </c>
      <c r="T383" s="12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39.087947882736159</v>
      </c>
      <c r="P384">
        <f t="shared" si="21"/>
        <v>71938.859944093347</v>
      </c>
      <c r="Q384" t="s">
        <v>8309</v>
      </c>
      <c r="R384" t="s">
        <v>8314</v>
      </c>
      <c r="S384" s="13">
        <f t="shared" si="22"/>
        <v>41144.709490740745</v>
      </c>
      <c r="T384" s="12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48.377723970944309</v>
      </c>
      <c r="P385">
        <f t="shared" si="21"/>
        <v>71938.859944093347</v>
      </c>
      <c r="Q385" t="s">
        <v>8309</v>
      </c>
      <c r="R385" t="s">
        <v>8314</v>
      </c>
      <c r="S385" s="13">
        <f t="shared" si="22"/>
        <v>41755.117581018516</v>
      </c>
      <c r="T385" s="12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89.20208732884349</v>
      </c>
      <c r="P386">
        <f t="shared" si="21"/>
        <v>71938.859944093347</v>
      </c>
      <c r="Q386" t="s">
        <v>8309</v>
      </c>
      <c r="R386" t="s">
        <v>8314</v>
      </c>
      <c r="S386" s="13">
        <f t="shared" si="22"/>
        <v>41980.781793981485</v>
      </c>
      <c r="T386" s="12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(D387/E387)*100</f>
        <v>94.355645298258196</v>
      </c>
      <c r="P387">
        <f t="shared" ref="P387:P450" si="25">AVERAGE(D:D)</f>
        <v>71938.859944093347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99.833610648918466</v>
      </c>
      <c r="P388">
        <f t="shared" si="25"/>
        <v>71938.859944093347</v>
      </c>
      <c r="Q388" t="s">
        <v>8309</v>
      </c>
      <c r="R388" t="s">
        <v>8314</v>
      </c>
      <c r="S388" s="13">
        <f t="shared" si="26"/>
        <v>42211.951284722221</v>
      </c>
      <c r="T388" s="12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46.731270598652166</v>
      </c>
      <c r="P389">
        <f t="shared" si="25"/>
        <v>71938.859944093347</v>
      </c>
      <c r="Q389" t="s">
        <v>8309</v>
      </c>
      <c r="R389" t="s">
        <v>8314</v>
      </c>
      <c r="S389" s="13">
        <f t="shared" si="26"/>
        <v>42200.67659722222</v>
      </c>
      <c r="T389" s="12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79.264426125554849</v>
      </c>
      <c r="P390">
        <f t="shared" si="25"/>
        <v>71938.859944093347</v>
      </c>
      <c r="Q390" t="s">
        <v>8309</v>
      </c>
      <c r="R390" t="s">
        <v>8314</v>
      </c>
      <c r="S390" s="13">
        <f t="shared" si="26"/>
        <v>42549.076157407413</v>
      </c>
      <c r="T390" s="12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55.085653330429999</v>
      </c>
      <c r="P391">
        <f t="shared" si="25"/>
        <v>71938.859944093347</v>
      </c>
      <c r="Q391" t="s">
        <v>8309</v>
      </c>
      <c r="R391" t="s">
        <v>8314</v>
      </c>
      <c r="S391" s="13">
        <f t="shared" si="26"/>
        <v>41674.063078703701</v>
      </c>
      <c r="T391" s="12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>
        <f t="shared" si="25"/>
        <v>71938.859944093347</v>
      </c>
      <c r="Q392" t="s">
        <v>8309</v>
      </c>
      <c r="R392" t="s">
        <v>8314</v>
      </c>
      <c r="S392" s="13">
        <f t="shared" si="26"/>
        <v>42112.036712962959</v>
      </c>
      <c r="T392" s="12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99.393698439518928</v>
      </c>
      <c r="P393">
        <f t="shared" si="25"/>
        <v>71938.859944093347</v>
      </c>
      <c r="Q393" t="s">
        <v>8309</v>
      </c>
      <c r="R393" t="s">
        <v>8314</v>
      </c>
      <c r="S393" s="13">
        <f t="shared" si="26"/>
        <v>40865.042256944449</v>
      </c>
      <c r="T393" s="12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99.10537311833717</v>
      </c>
      <c r="P394">
        <f t="shared" si="25"/>
        <v>71938.859944093347</v>
      </c>
      <c r="Q394" t="s">
        <v>8309</v>
      </c>
      <c r="R394" t="s">
        <v>8314</v>
      </c>
      <c r="S394" s="13">
        <f t="shared" si="26"/>
        <v>40763.717256944445</v>
      </c>
      <c r="T394" s="12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90.541984318128328</v>
      </c>
      <c r="P395">
        <f t="shared" si="25"/>
        <v>71938.859944093347</v>
      </c>
      <c r="Q395" t="s">
        <v>8309</v>
      </c>
      <c r="R395" t="s">
        <v>8314</v>
      </c>
      <c r="S395" s="13">
        <f t="shared" si="26"/>
        <v>41526.708935185183</v>
      </c>
      <c r="T395" s="12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89.370602776193195</v>
      </c>
      <c r="P396">
        <f t="shared" si="25"/>
        <v>71938.859944093347</v>
      </c>
      <c r="Q396" t="s">
        <v>8309</v>
      </c>
      <c r="R396" t="s">
        <v>8314</v>
      </c>
      <c r="S396" s="13">
        <f t="shared" si="26"/>
        <v>42417.818078703705</v>
      </c>
      <c r="T396" s="12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92.554456728477604</v>
      </c>
      <c r="P397">
        <f t="shared" si="25"/>
        <v>71938.859944093347</v>
      </c>
      <c r="Q397" t="s">
        <v>8309</v>
      </c>
      <c r="R397" t="s">
        <v>8314</v>
      </c>
      <c r="S397" s="13">
        <f t="shared" si="26"/>
        <v>40990.909259259257</v>
      </c>
      <c r="T397" s="12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93.75</v>
      </c>
      <c r="P398">
        <f t="shared" si="25"/>
        <v>71938.859944093347</v>
      </c>
      <c r="Q398" t="s">
        <v>8309</v>
      </c>
      <c r="R398" t="s">
        <v>8314</v>
      </c>
      <c r="S398" s="13">
        <f t="shared" si="26"/>
        <v>41082.564884259256</v>
      </c>
      <c r="T398" s="12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96.246137663532977</v>
      </c>
      <c r="P399">
        <f t="shared" si="25"/>
        <v>71938.859944093347</v>
      </c>
      <c r="Q399" t="s">
        <v>8309</v>
      </c>
      <c r="R399" t="s">
        <v>8314</v>
      </c>
      <c r="S399" s="13">
        <f t="shared" si="26"/>
        <v>40379.776435185187</v>
      </c>
      <c r="T399" s="12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79.897730904442312</v>
      </c>
      <c r="P400">
        <f t="shared" si="25"/>
        <v>71938.859944093347</v>
      </c>
      <c r="Q400" t="s">
        <v>8309</v>
      </c>
      <c r="R400" t="s">
        <v>8314</v>
      </c>
      <c r="S400" s="13">
        <f t="shared" si="26"/>
        <v>42078.793124999997</v>
      </c>
      <c r="T400" s="12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93.628575441224655</v>
      </c>
      <c r="P401">
        <f t="shared" si="25"/>
        <v>71938.859944093347</v>
      </c>
      <c r="Q401" t="s">
        <v>8309</v>
      </c>
      <c r="R401" t="s">
        <v>8314</v>
      </c>
      <c r="S401" s="13">
        <f t="shared" si="26"/>
        <v>42687.875775462962</v>
      </c>
      <c r="T401" s="12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89.045212706751855</v>
      </c>
      <c r="P402">
        <f t="shared" si="25"/>
        <v>71938.859944093347</v>
      </c>
      <c r="Q402" t="s">
        <v>8309</v>
      </c>
      <c r="R402" t="s">
        <v>8314</v>
      </c>
      <c r="S402" s="13">
        <f t="shared" si="26"/>
        <v>41745.635960648149</v>
      </c>
      <c r="T402" s="12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96.32797749778446</v>
      </c>
      <c r="P403">
        <f t="shared" si="25"/>
        <v>71938.859944093347</v>
      </c>
      <c r="Q403" t="s">
        <v>8309</v>
      </c>
      <c r="R403" t="s">
        <v>8314</v>
      </c>
      <c r="S403" s="13">
        <f t="shared" si="26"/>
        <v>40732.842245370368</v>
      </c>
      <c r="T403" s="12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70.596540769502298</v>
      </c>
      <c r="P404">
        <f t="shared" si="25"/>
        <v>71938.859944093347</v>
      </c>
      <c r="Q404" t="s">
        <v>8309</v>
      </c>
      <c r="R404" t="s">
        <v>8314</v>
      </c>
      <c r="S404" s="13">
        <f t="shared" si="26"/>
        <v>42292.539548611108</v>
      </c>
      <c r="T404" s="12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95.002850085502573</v>
      </c>
      <c r="P405">
        <f t="shared" si="25"/>
        <v>71938.859944093347</v>
      </c>
      <c r="Q405" t="s">
        <v>8309</v>
      </c>
      <c r="R405" t="s">
        <v>8314</v>
      </c>
      <c r="S405" s="13">
        <f t="shared" si="26"/>
        <v>40718.310659722221</v>
      </c>
      <c r="T405" s="12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97.001274873898353</v>
      </c>
      <c r="P406">
        <f t="shared" si="25"/>
        <v>71938.859944093347</v>
      </c>
      <c r="Q406" t="s">
        <v>8309</v>
      </c>
      <c r="R406" t="s">
        <v>8314</v>
      </c>
      <c r="S406" s="13">
        <f t="shared" si="26"/>
        <v>41646.628032407411</v>
      </c>
      <c r="T406" s="12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92.885375494071141</v>
      </c>
      <c r="P407">
        <f t="shared" si="25"/>
        <v>71938.859944093347</v>
      </c>
      <c r="Q407" t="s">
        <v>8309</v>
      </c>
      <c r="R407" t="s">
        <v>8314</v>
      </c>
      <c r="S407" s="13">
        <f t="shared" si="26"/>
        <v>41674.08494212963</v>
      </c>
      <c r="T407" s="12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92.846508142307172</v>
      </c>
      <c r="P408">
        <f t="shared" si="25"/>
        <v>71938.859944093347</v>
      </c>
      <c r="Q408" t="s">
        <v>8309</v>
      </c>
      <c r="R408" t="s">
        <v>8314</v>
      </c>
      <c r="S408" s="13">
        <f t="shared" si="26"/>
        <v>40638.162465277775</v>
      </c>
      <c r="T408" s="12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98.473658296405702</v>
      </c>
      <c r="P409">
        <f t="shared" si="25"/>
        <v>71938.859944093347</v>
      </c>
      <c r="Q409" t="s">
        <v>8309</v>
      </c>
      <c r="R409" t="s">
        <v>8314</v>
      </c>
      <c r="S409" s="13">
        <f t="shared" si="26"/>
        <v>40806.870949074073</v>
      </c>
      <c r="T409" s="12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98.582709250015611</v>
      </c>
      <c r="P410">
        <f t="shared" si="25"/>
        <v>71938.859944093347</v>
      </c>
      <c r="Q410" t="s">
        <v>8309</v>
      </c>
      <c r="R410" t="s">
        <v>8314</v>
      </c>
      <c r="S410" s="13">
        <f t="shared" si="26"/>
        <v>41543.735995370371</v>
      </c>
      <c r="T410" s="12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73.099415204678365</v>
      </c>
      <c r="P411">
        <f t="shared" si="25"/>
        <v>71938.859944093347</v>
      </c>
      <c r="Q411" t="s">
        <v>8309</v>
      </c>
      <c r="R411" t="s">
        <v>8314</v>
      </c>
      <c r="S411" s="13">
        <f t="shared" si="26"/>
        <v>42543.862777777773</v>
      </c>
      <c r="T411" s="12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77.942322681215899</v>
      </c>
      <c r="P412">
        <f t="shared" si="25"/>
        <v>71938.859944093347</v>
      </c>
      <c r="Q412" t="s">
        <v>8309</v>
      </c>
      <c r="R412" t="s">
        <v>8314</v>
      </c>
      <c r="S412" s="13">
        <f t="shared" si="26"/>
        <v>42113.981446759266</v>
      </c>
      <c r="T412" s="12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98.960910440376054</v>
      </c>
      <c r="P413">
        <f t="shared" si="25"/>
        <v>71938.859944093347</v>
      </c>
      <c r="Q413" t="s">
        <v>8309</v>
      </c>
      <c r="R413" t="s">
        <v>8314</v>
      </c>
      <c r="S413" s="13">
        <f t="shared" si="26"/>
        <v>41598.17597222222</v>
      </c>
      <c r="T413" s="12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78.839482812992742</v>
      </c>
      <c r="P414">
        <f t="shared" si="25"/>
        <v>71938.859944093347</v>
      </c>
      <c r="Q414" t="s">
        <v>8309</v>
      </c>
      <c r="R414" t="s">
        <v>8314</v>
      </c>
      <c r="S414" s="13">
        <f t="shared" si="26"/>
        <v>41099.742800925924</v>
      </c>
      <c r="T414" s="12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95.160211136718459</v>
      </c>
      <c r="P415">
        <f t="shared" si="25"/>
        <v>71938.859944093347</v>
      </c>
      <c r="Q415" t="s">
        <v>8309</v>
      </c>
      <c r="R415" t="s">
        <v>8314</v>
      </c>
      <c r="S415" s="13">
        <f t="shared" si="26"/>
        <v>41079.877442129626</v>
      </c>
      <c r="T415" s="12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97.225141896153033</v>
      </c>
      <c r="P416">
        <f t="shared" si="25"/>
        <v>71938.859944093347</v>
      </c>
      <c r="Q416" t="s">
        <v>8309</v>
      </c>
      <c r="R416" t="s">
        <v>8314</v>
      </c>
      <c r="S416" s="13">
        <f t="shared" si="26"/>
        <v>41529.063252314816</v>
      </c>
      <c r="T416" s="12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97.897990294113541</v>
      </c>
      <c r="P417">
        <f t="shared" si="25"/>
        <v>71938.859944093347</v>
      </c>
      <c r="Q417" t="s">
        <v>8309</v>
      </c>
      <c r="R417" t="s">
        <v>8314</v>
      </c>
      <c r="S417" s="13">
        <f t="shared" si="26"/>
        <v>41904.851875</v>
      </c>
      <c r="T417" s="12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83.18291090278413</v>
      </c>
      <c r="P418">
        <f t="shared" si="25"/>
        <v>71938.859944093347</v>
      </c>
      <c r="Q418" t="s">
        <v>8309</v>
      </c>
      <c r="R418" t="s">
        <v>8314</v>
      </c>
      <c r="S418" s="13">
        <f t="shared" si="26"/>
        <v>41648.396192129629</v>
      </c>
      <c r="T418" s="12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99.752992589777691</v>
      </c>
      <c r="P419">
        <f t="shared" si="25"/>
        <v>71938.859944093347</v>
      </c>
      <c r="Q419" t="s">
        <v>8309</v>
      </c>
      <c r="R419" t="s">
        <v>8314</v>
      </c>
      <c r="S419" s="13">
        <f t="shared" si="26"/>
        <v>41360.970601851855</v>
      </c>
      <c r="T419" s="12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99.370064767988637</v>
      </c>
      <c r="P420">
        <f t="shared" si="25"/>
        <v>71938.859944093347</v>
      </c>
      <c r="Q420" t="s">
        <v>8309</v>
      </c>
      <c r="R420" t="s">
        <v>8314</v>
      </c>
      <c r="S420" s="13">
        <f t="shared" si="26"/>
        <v>42178.282372685186</v>
      </c>
      <c r="T420" s="12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99.564405724953332</v>
      </c>
      <c r="P421">
        <f t="shared" si="25"/>
        <v>71938.859944093347</v>
      </c>
      <c r="Q421" t="s">
        <v>8309</v>
      </c>
      <c r="R421" t="s">
        <v>8314</v>
      </c>
      <c r="S421" s="13">
        <f t="shared" si="26"/>
        <v>41394.842442129629</v>
      </c>
      <c r="T421" s="12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22758.62068965517</v>
      </c>
      <c r="P422">
        <f t="shared" si="25"/>
        <v>71938.859944093347</v>
      </c>
      <c r="Q422" t="s">
        <v>8309</v>
      </c>
      <c r="R422" t="s">
        <v>8315</v>
      </c>
      <c r="S422" s="13">
        <f t="shared" si="26"/>
        <v>41682.23646990741</v>
      </c>
      <c r="T422" s="12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4983.388704318937</v>
      </c>
      <c r="P423">
        <f t="shared" si="25"/>
        <v>71938.859944093347</v>
      </c>
      <c r="Q423" t="s">
        <v>8309</v>
      </c>
      <c r="R423" t="s">
        <v>8315</v>
      </c>
      <c r="S423" s="13">
        <f t="shared" si="26"/>
        <v>42177.491388888884</v>
      </c>
      <c r="T423" s="12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9302.3255813953474</v>
      </c>
      <c r="P424">
        <f t="shared" si="25"/>
        <v>71938.859944093347</v>
      </c>
      <c r="Q424" t="s">
        <v>8309</v>
      </c>
      <c r="R424" t="s">
        <v>8315</v>
      </c>
      <c r="S424" s="13">
        <f t="shared" si="26"/>
        <v>41863.260381944441</v>
      </c>
      <c r="T424" s="12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13071.895424836601</v>
      </c>
      <c r="P425">
        <f t="shared" si="25"/>
        <v>71938.859944093347</v>
      </c>
      <c r="Q425" t="s">
        <v>8309</v>
      </c>
      <c r="R425" t="s">
        <v>8315</v>
      </c>
      <c r="S425" s="13">
        <f t="shared" si="26"/>
        <v>41400.92627314815</v>
      </c>
      <c r="T425" s="12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1471.3094654242275</v>
      </c>
      <c r="P426">
        <f t="shared" si="25"/>
        <v>71938.859944093347</v>
      </c>
      <c r="Q426" t="s">
        <v>8309</v>
      </c>
      <c r="R426" t="s">
        <v>8315</v>
      </c>
      <c r="S426" s="13">
        <f t="shared" si="26"/>
        <v>40934.376145833332</v>
      </c>
      <c r="T426" s="12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833333.33333333337</v>
      </c>
      <c r="P427">
        <f t="shared" si="25"/>
        <v>71938.859944093347</v>
      </c>
      <c r="Q427" t="s">
        <v>8309</v>
      </c>
      <c r="R427" t="s">
        <v>8315</v>
      </c>
      <c r="S427" s="13">
        <f t="shared" si="26"/>
        <v>42275.861157407402</v>
      </c>
      <c r="T427" s="12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7518.7969924812023</v>
      </c>
      <c r="P428">
        <f t="shared" si="25"/>
        <v>71938.859944093347</v>
      </c>
      <c r="Q428" t="s">
        <v>8309</v>
      </c>
      <c r="R428" t="s">
        <v>8315</v>
      </c>
      <c r="S428" s="13">
        <f t="shared" si="26"/>
        <v>42400.711967592593</v>
      </c>
      <c r="T428" s="12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 t="e">
        <f t="shared" si="24"/>
        <v>#DIV/0!</v>
      </c>
      <c r="P429">
        <f t="shared" si="25"/>
        <v>71938.859944093347</v>
      </c>
      <c r="Q429" t="s">
        <v>8309</v>
      </c>
      <c r="R429" t="s">
        <v>8315</v>
      </c>
      <c r="S429" s="13">
        <f t="shared" si="26"/>
        <v>42285.909027777772</v>
      </c>
      <c r="T429" s="12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1775.1479289940828</v>
      </c>
      <c r="P430">
        <f t="shared" si="25"/>
        <v>71938.859944093347</v>
      </c>
      <c r="Q430" t="s">
        <v>8309</v>
      </c>
      <c r="R430" t="s">
        <v>8315</v>
      </c>
      <c r="S430" s="13">
        <f t="shared" si="26"/>
        <v>41778.766724537039</v>
      </c>
      <c r="T430" s="12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 t="e">
        <f t="shared" si="24"/>
        <v>#DIV/0!</v>
      </c>
      <c r="P431">
        <f t="shared" si="25"/>
        <v>71938.859944093347</v>
      </c>
      <c r="Q431" t="s">
        <v>8309</v>
      </c>
      <c r="R431" t="s">
        <v>8315</v>
      </c>
      <c r="S431" s="13">
        <f t="shared" si="26"/>
        <v>40070.901412037041</v>
      </c>
      <c r="T431" s="12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4166.6666666666661</v>
      </c>
      <c r="P432">
        <f t="shared" si="25"/>
        <v>71938.859944093347</v>
      </c>
      <c r="Q432" t="s">
        <v>8309</v>
      </c>
      <c r="R432" t="s">
        <v>8315</v>
      </c>
      <c r="S432" s="13">
        <f t="shared" si="26"/>
        <v>41513.107256944444</v>
      </c>
      <c r="T432" s="12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722.89156626506031</v>
      </c>
      <c r="P433">
        <f t="shared" si="25"/>
        <v>71938.859944093347</v>
      </c>
      <c r="Q433" t="s">
        <v>8309</v>
      </c>
      <c r="R433" t="s">
        <v>8315</v>
      </c>
      <c r="S433" s="13">
        <f t="shared" si="26"/>
        <v>42526.871331018512</v>
      </c>
      <c r="T433" s="12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1052.6315789473686</v>
      </c>
      <c r="P434">
        <f t="shared" si="25"/>
        <v>71938.859944093347</v>
      </c>
      <c r="Q434" t="s">
        <v>8309</v>
      </c>
      <c r="R434" t="s">
        <v>8315</v>
      </c>
      <c r="S434" s="13">
        <f t="shared" si="26"/>
        <v>42238.726631944446</v>
      </c>
      <c r="T434" s="12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 t="e">
        <f t="shared" si="24"/>
        <v>#DIV/0!</v>
      </c>
      <c r="P435">
        <f t="shared" si="25"/>
        <v>71938.859944093347</v>
      </c>
      <c r="Q435" t="s">
        <v>8309</v>
      </c>
      <c r="R435" t="s">
        <v>8315</v>
      </c>
      <c r="S435" s="13">
        <f t="shared" si="26"/>
        <v>42228.629884259266</v>
      </c>
      <c r="T435" s="12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2000</v>
      </c>
      <c r="P436">
        <f t="shared" si="25"/>
        <v>71938.859944093347</v>
      </c>
      <c r="Q436" t="s">
        <v>8309</v>
      </c>
      <c r="R436" t="s">
        <v>8315</v>
      </c>
      <c r="S436" s="13">
        <f t="shared" si="26"/>
        <v>41576.834513888891</v>
      </c>
      <c r="T436" s="12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3666666.6666666665</v>
      </c>
      <c r="P437">
        <f t="shared" si="25"/>
        <v>71938.859944093347</v>
      </c>
      <c r="Q437" t="s">
        <v>8309</v>
      </c>
      <c r="R437" t="s">
        <v>8315</v>
      </c>
      <c r="S437" s="13">
        <f t="shared" si="26"/>
        <v>41500.747453703705</v>
      </c>
      <c r="T437" s="12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 t="e">
        <f t="shared" si="24"/>
        <v>#DIV/0!</v>
      </c>
      <c r="P438">
        <f t="shared" si="25"/>
        <v>71938.859944093347</v>
      </c>
      <c r="Q438" t="s">
        <v>8309</v>
      </c>
      <c r="R438" t="s">
        <v>8315</v>
      </c>
      <c r="S438" s="13">
        <f t="shared" si="26"/>
        <v>41456.36241898148</v>
      </c>
      <c r="T438" s="12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 t="e">
        <f t="shared" si="24"/>
        <v>#DIV/0!</v>
      </c>
      <c r="P439">
        <f t="shared" si="25"/>
        <v>71938.859944093347</v>
      </c>
      <c r="Q439" t="s">
        <v>8309</v>
      </c>
      <c r="R439" t="s">
        <v>8315</v>
      </c>
      <c r="S439" s="13">
        <f t="shared" si="26"/>
        <v>42591.31858796296</v>
      </c>
      <c r="T439" s="12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1066.0980810234541</v>
      </c>
      <c r="P440">
        <f t="shared" si="25"/>
        <v>71938.859944093347</v>
      </c>
      <c r="Q440" t="s">
        <v>8309</v>
      </c>
      <c r="R440" t="s">
        <v>8315</v>
      </c>
      <c r="S440" s="13">
        <f t="shared" si="26"/>
        <v>42296.261087962965</v>
      </c>
      <c r="T440" s="12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 t="e">
        <f t="shared" si="24"/>
        <v>#DIV/0!</v>
      </c>
      <c r="P441">
        <f t="shared" si="25"/>
        <v>71938.859944093347</v>
      </c>
      <c r="Q441" t="s">
        <v>8309</v>
      </c>
      <c r="R441" t="s">
        <v>8315</v>
      </c>
      <c r="S441" s="13">
        <f t="shared" si="26"/>
        <v>41919.761782407404</v>
      </c>
      <c r="T441" s="12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100000</v>
      </c>
      <c r="P442">
        <f t="shared" si="25"/>
        <v>71938.859944093347</v>
      </c>
      <c r="Q442" t="s">
        <v>8309</v>
      </c>
      <c r="R442" t="s">
        <v>8315</v>
      </c>
      <c r="S442" s="13">
        <f t="shared" si="26"/>
        <v>42423.985567129625</v>
      </c>
      <c r="T442" s="12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 t="e">
        <f t="shared" si="24"/>
        <v>#DIV/0!</v>
      </c>
      <c r="P443">
        <f t="shared" si="25"/>
        <v>71938.859944093347</v>
      </c>
      <c r="Q443" t="s">
        <v>8309</v>
      </c>
      <c r="R443" t="s">
        <v>8315</v>
      </c>
      <c r="S443" s="13">
        <f t="shared" si="26"/>
        <v>41550.793935185182</v>
      </c>
      <c r="T443" s="12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254.07263488267824</v>
      </c>
      <c r="P444">
        <f t="shared" si="25"/>
        <v>71938.859944093347</v>
      </c>
      <c r="Q444" t="s">
        <v>8309</v>
      </c>
      <c r="R444" t="s">
        <v>8315</v>
      </c>
      <c r="S444" s="13">
        <f t="shared" si="26"/>
        <v>42024.888692129629</v>
      </c>
      <c r="T444" s="12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100000</v>
      </c>
      <c r="P445">
        <f t="shared" si="25"/>
        <v>71938.859944093347</v>
      </c>
      <c r="Q445" t="s">
        <v>8309</v>
      </c>
      <c r="R445" t="s">
        <v>8315</v>
      </c>
      <c r="S445" s="13">
        <f t="shared" si="26"/>
        <v>41650.015057870369</v>
      </c>
      <c r="T445" s="12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2000</v>
      </c>
      <c r="P446">
        <f t="shared" si="25"/>
        <v>71938.859944093347</v>
      </c>
      <c r="Q446" t="s">
        <v>8309</v>
      </c>
      <c r="R446" t="s">
        <v>8315</v>
      </c>
      <c r="S446" s="13">
        <f t="shared" si="26"/>
        <v>40894.906956018516</v>
      </c>
      <c r="T446" s="12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3000000</v>
      </c>
      <c r="P447">
        <f t="shared" si="25"/>
        <v>71938.859944093347</v>
      </c>
      <c r="Q447" t="s">
        <v>8309</v>
      </c>
      <c r="R447" t="s">
        <v>8315</v>
      </c>
      <c r="S447" s="13">
        <f t="shared" si="26"/>
        <v>42130.335358796292</v>
      </c>
      <c r="T447" s="12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1370.757180156658</v>
      </c>
      <c r="P448">
        <f t="shared" si="25"/>
        <v>71938.859944093347</v>
      </c>
      <c r="Q448" t="s">
        <v>8309</v>
      </c>
      <c r="R448" t="s">
        <v>8315</v>
      </c>
      <c r="S448" s="13">
        <f t="shared" si="26"/>
        <v>42037.083564814813</v>
      </c>
      <c r="T448" s="12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600000</v>
      </c>
      <c r="P449">
        <f t="shared" si="25"/>
        <v>71938.859944093347</v>
      </c>
      <c r="Q449" t="s">
        <v>8309</v>
      </c>
      <c r="R449" t="s">
        <v>8315</v>
      </c>
      <c r="S449" s="13">
        <f t="shared" si="26"/>
        <v>41331.555127314816</v>
      </c>
      <c r="T449" s="12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3048.4087306426045</v>
      </c>
      <c r="P450">
        <f t="shared" si="25"/>
        <v>71938.859944093347</v>
      </c>
      <c r="Q450" t="s">
        <v>8309</v>
      </c>
      <c r="R450" t="s">
        <v>8315</v>
      </c>
      <c r="S450" s="13">
        <f t="shared" si="26"/>
        <v>41753.758043981477</v>
      </c>
      <c r="T450" s="12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(D451/E451)*100</f>
        <v>4444.4444444444443</v>
      </c>
      <c r="P451">
        <f t="shared" ref="P451:P514" si="29">AVERAGE(D:D)</f>
        <v>71938.859944093347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12626.262626262625</v>
      </c>
      <c r="P452">
        <f t="shared" si="29"/>
        <v>71938.859944093347</v>
      </c>
      <c r="Q452" t="s">
        <v>8309</v>
      </c>
      <c r="R452" t="s">
        <v>8315</v>
      </c>
      <c r="S452" s="13">
        <f t="shared" si="30"/>
        <v>41654.946759259255</v>
      </c>
      <c r="T452" s="12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 t="e">
        <f t="shared" si="28"/>
        <v>#DIV/0!</v>
      </c>
      <c r="P453">
        <f t="shared" si="29"/>
        <v>71938.859944093347</v>
      </c>
      <c r="Q453" t="s">
        <v>8309</v>
      </c>
      <c r="R453" t="s">
        <v>8315</v>
      </c>
      <c r="S453" s="13">
        <f t="shared" si="30"/>
        <v>41634.715173611112</v>
      </c>
      <c r="T453" s="12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156.25</v>
      </c>
      <c r="P454">
        <f t="shared" si="29"/>
        <v>71938.859944093347</v>
      </c>
      <c r="Q454" t="s">
        <v>8309</v>
      </c>
      <c r="R454" t="s">
        <v>8315</v>
      </c>
      <c r="S454" s="13">
        <f t="shared" si="30"/>
        <v>42107.703877314809</v>
      </c>
      <c r="T454" s="12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364903.84615384613</v>
      </c>
      <c r="P455">
        <f t="shared" si="29"/>
        <v>71938.859944093347</v>
      </c>
      <c r="Q455" t="s">
        <v>8309</v>
      </c>
      <c r="R455" t="s">
        <v>8315</v>
      </c>
      <c r="S455" s="13">
        <f t="shared" si="30"/>
        <v>42038.824988425928</v>
      </c>
      <c r="T455" s="12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12195.121951219513</v>
      </c>
      <c r="P456">
        <f t="shared" si="29"/>
        <v>71938.859944093347</v>
      </c>
      <c r="Q456" t="s">
        <v>8309</v>
      </c>
      <c r="R456" t="s">
        <v>8315</v>
      </c>
      <c r="S456" s="13">
        <f t="shared" si="30"/>
        <v>41938.717256944445</v>
      </c>
      <c r="T456" s="12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144444.44444444444</v>
      </c>
      <c r="P457">
        <f t="shared" si="29"/>
        <v>71938.859944093347</v>
      </c>
      <c r="Q457" t="s">
        <v>8309</v>
      </c>
      <c r="R457" t="s">
        <v>8315</v>
      </c>
      <c r="S457" s="13">
        <f t="shared" si="30"/>
        <v>40971.002569444441</v>
      </c>
      <c r="T457" s="12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14570.491803278688</v>
      </c>
      <c r="P458">
        <f t="shared" si="29"/>
        <v>71938.859944093347</v>
      </c>
      <c r="Q458" t="s">
        <v>8309</v>
      </c>
      <c r="R458" t="s">
        <v>8315</v>
      </c>
      <c r="S458" s="13">
        <f t="shared" si="30"/>
        <v>41547.694456018515</v>
      </c>
      <c r="T458" s="12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 t="e">
        <f t="shared" si="28"/>
        <v>#DIV/0!</v>
      </c>
      <c r="P459">
        <f t="shared" si="29"/>
        <v>71938.859944093347</v>
      </c>
      <c r="Q459" t="s">
        <v>8309</v>
      </c>
      <c r="R459" t="s">
        <v>8315</v>
      </c>
      <c r="S459" s="13">
        <f t="shared" si="30"/>
        <v>41837.767500000002</v>
      </c>
      <c r="T459" s="12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1218.0267965895248</v>
      </c>
      <c r="P460">
        <f t="shared" si="29"/>
        <v>71938.859944093347</v>
      </c>
      <c r="Q460" t="s">
        <v>8309</v>
      </c>
      <c r="R460" t="s">
        <v>8315</v>
      </c>
      <c r="S460" s="13">
        <f t="shared" si="30"/>
        <v>41378.69976851852</v>
      </c>
      <c r="T460" s="12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156000</v>
      </c>
      <c r="P461">
        <f t="shared" si="29"/>
        <v>71938.859944093347</v>
      </c>
      <c r="Q461" t="s">
        <v>8309</v>
      </c>
      <c r="R461" t="s">
        <v>8315</v>
      </c>
      <c r="S461" s="13">
        <f t="shared" si="30"/>
        <v>40800.6403587963</v>
      </c>
      <c r="T461" s="12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34000</v>
      </c>
      <c r="P462">
        <f t="shared" si="29"/>
        <v>71938.859944093347</v>
      </c>
      <c r="Q462" t="s">
        <v>8309</v>
      </c>
      <c r="R462" t="s">
        <v>8315</v>
      </c>
      <c r="S462" s="13">
        <f t="shared" si="30"/>
        <v>41759.542534722219</v>
      </c>
      <c r="T462" s="12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 t="e">
        <f t="shared" si="28"/>
        <v>#DIV/0!</v>
      </c>
      <c r="P463">
        <f t="shared" si="29"/>
        <v>71938.859944093347</v>
      </c>
      <c r="Q463" t="s">
        <v>8309</v>
      </c>
      <c r="R463" t="s">
        <v>8315</v>
      </c>
      <c r="S463" s="13">
        <f t="shared" si="30"/>
        <v>41407.84684027778</v>
      </c>
      <c r="T463" s="12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 t="e">
        <f t="shared" si="28"/>
        <v>#DIV/0!</v>
      </c>
      <c r="P464">
        <f t="shared" si="29"/>
        <v>71938.859944093347</v>
      </c>
      <c r="Q464" t="s">
        <v>8309</v>
      </c>
      <c r="R464" t="s">
        <v>8315</v>
      </c>
      <c r="S464" s="13">
        <f t="shared" si="30"/>
        <v>40705.126631944448</v>
      </c>
      <c r="T464" s="12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4400</v>
      </c>
      <c r="P465">
        <f t="shared" si="29"/>
        <v>71938.859944093347</v>
      </c>
      <c r="Q465" t="s">
        <v>8309</v>
      </c>
      <c r="R465" t="s">
        <v>8315</v>
      </c>
      <c r="S465" s="13">
        <f t="shared" si="30"/>
        <v>40750.710104166668</v>
      </c>
      <c r="T465" s="12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101000</v>
      </c>
      <c r="P466">
        <f t="shared" si="29"/>
        <v>71938.859944093347</v>
      </c>
      <c r="Q466" t="s">
        <v>8309</v>
      </c>
      <c r="R466" t="s">
        <v>8315</v>
      </c>
      <c r="S466" s="13">
        <f t="shared" si="30"/>
        <v>42488.848784722228</v>
      </c>
      <c r="T466" s="12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371.01449275362319</v>
      </c>
      <c r="P467">
        <f t="shared" si="29"/>
        <v>71938.859944093347</v>
      </c>
      <c r="Q467" t="s">
        <v>8309</v>
      </c>
      <c r="R467" t="s">
        <v>8315</v>
      </c>
      <c r="S467" s="13">
        <f t="shared" si="30"/>
        <v>41801.120069444441</v>
      </c>
      <c r="T467" s="12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13157.894736842103</v>
      </c>
      <c r="P468">
        <f t="shared" si="29"/>
        <v>71938.859944093347</v>
      </c>
      <c r="Q468" t="s">
        <v>8309</v>
      </c>
      <c r="R468" t="s">
        <v>8315</v>
      </c>
      <c r="S468" s="13">
        <f t="shared" si="30"/>
        <v>41129.942870370374</v>
      </c>
      <c r="T468" s="12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463.49942062572421</v>
      </c>
      <c r="P469">
        <f t="shared" si="29"/>
        <v>71938.859944093347</v>
      </c>
      <c r="Q469" t="s">
        <v>8309</v>
      </c>
      <c r="R469" t="s">
        <v>8315</v>
      </c>
      <c r="S469" s="13">
        <f t="shared" si="30"/>
        <v>41135.679791666669</v>
      </c>
      <c r="T469" s="12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 t="e">
        <f t="shared" si="28"/>
        <v>#DIV/0!</v>
      </c>
      <c r="P470">
        <f t="shared" si="29"/>
        <v>71938.859944093347</v>
      </c>
      <c r="Q470" t="s">
        <v>8309</v>
      </c>
      <c r="R470" t="s">
        <v>8315</v>
      </c>
      <c r="S470" s="13">
        <f t="shared" si="30"/>
        <v>41041.167627314811</v>
      </c>
      <c r="T470" s="12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 t="e">
        <f t="shared" si="28"/>
        <v>#DIV/0!</v>
      </c>
      <c r="P471">
        <f t="shared" si="29"/>
        <v>71938.859944093347</v>
      </c>
      <c r="Q471" t="s">
        <v>8309</v>
      </c>
      <c r="R471" t="s">
        <v>8315</v>
      </c>
      <c r="S471" s="13">
        <f t="shared" si="30"/>
        <v>41827.989861111113</v>
      </c>
      <c r="T471" s="12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9803.9215686274511</v>
      </c>
      <c r="P472">
        <f t="shared" si="29"/>
        <v>71938.859944093347</v>
      </c>
      <c r="Q472" t="s">
        <v>8309</v>
      </c>
      <c r="R472" t="s">
        <v>8315</v>
      </c>
      <c r="S472" s="13">
        <f t="shared" si="30"/>
        <v>41605.167696759258</v>
      </c>
      <c r="T472" s="12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840.8500229322733</v>
      </c>
      <c r="P473">
        <f t="shared" si="29"/>
        <v>71938.859944093347</v>
      </c>
      <c r="Q473" t="s">
        <v>8309</v>
      </c>
      <c r="R473" t="s">
        <v>8315</v>
      </c>
      <c r="S473" s="13">
        <f t="shared" si="30"/>
        <v>41703.721979166665</v>
      </c>
      <c r="T473" s="12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567.3758865248227</v>
      </c>
      <c r="P474">
        <f t="shared" si="29"/>
        <v>71938.859944093347</v>
      </c>
      <c r="Q474" t="s">
        <v>8309</v>
      </c>
      <c r="R474" t="s">
        <v>8315</v>
      </c>
      <c r="S474" s="13">
        <f t="shared" si="30"/>
        <v>41844.922662037039</v>
      </c>
      <c r="T474" s="12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3484.3205574912895</v>
      </c>
      <c r="P475">
        <f t="shared" si="29"/>
        <v>71938.859944093347</v>
      </c>
      <c r="Q475" t="s">
        <v>8309</v>
      </c>
      <c r="R475" t="s">
        <v>8315</v>
      </c>
      <c r="S475" s="13">
        <f t="shared" si="30"/>
        <v>41869.698136574072</v>
      </c>
      <c r="T475" s="12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330000</v>
      </c>
      <c r="P476">
        <f t="shared" si="29"/>
        <v>71938.859944093347</v>
      </c>
      <c r="Q476" t="s">
        <v>8309</v>
      </c>
      <c r="R476" t="s">
        <v>8315</v>
      </c>
      <c r="S476" s="13">
        <f t="shared" si="30"/>
        <v>42753.329039351855</v>
      </c>
      <c r="T476" s="12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 t="e">
        <f t="shared" si="28"/>
        <v>#DIV/0!</v>
      </c>
      <c r="P477">
        <f t="shared" si="29"/>
        <v>71938.859944093347</v>
      </c>
      <c r="Q477" t="s">
        <v>8309</v>
      </c>
      <c r="R477" t="s">
        <v>8315</v>
      </c>
      <c r="S477" s="13">
        <f t="shared" si="30"/>
        <v>42100.086145833338</v>
      </c>
      <c r="T477" s="12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4483.7657110131477</v>
      </c>
      <c r="P478">
        <f t="shared" si="29"/>
        <v>71938.859944093347</v>
      </c>
      <c r="Q478" t="s">
        <v>8309</v>
      </c>
      <c r="R478" t="s">
        <v>8315</v>
      </c>
      <c r="S478" s="13">
        <f t="shared" si="30"/>
        <v>41757.975011574075</v>
      </c>
      <c r="T478" s="12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 t="e">
        <f t="shared" si="28"/>
        <v>#DIV/0!</v>
      </c>
      <c r="P479">
        <f t="shared" si="29"/>
        <v>71938.859944093347</v>
      </c>
      <c r="Q479" t="s">
        <v>8309</v>
      </c>
      <c r="R479" t="s">
        <v>8315</v>
      </c>
      <c r="S479" s="13">
        <f t="shared" si="30"/>
        <v>40987.83488425926</v>
      </c>
      <c r="T479" s="12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 t="e">
        <f t="shared" si="28"/>
        <v>#DIV/0!</v>
      </c>
      <c r="P480">
        <f t="shared" si="29"/>
        <v>71938.859944093347</v>
      </c>
      <c r="Q480" t="s">
        <v>8309</v>
      </c>
      <c r="R480" t="s">
        <v>8315</v>
      </c>
      <c r="S480" s="13">
        <f t="shared" si="30"/>
        <v>42065.910983796297</v>
      </c>
      <c r="T480" s="12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307.12530712530713</v>
      </c>
      <c r="P481">
        <f t="shared" si="29"/>
        <v>71938.859944093347</v>
      </c>
      <c r="Q481" t="s">
        <v>8309</v>
      </c>
      <c r="R481" t="s">
        <v>8315</v>
      </c>
      <c r="S481" s="13">
        <f t="shared" si="30"/>
        <v>41904.407812500001</v>
      </c>
      <c r="T481" s="12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515.19835136527558</v>
      </c>
      <c r="P482">
        <f t="shared" si="29"/>
        <v>71938.859944093347</v>
      </c>
      <c r="Q482" t="s">
        <v>8309</v>
      </c>
      <c r="R482" t="s">
        <v>8315</v>
      </c>
      <c r="S482" s="13">
        <f t="shared" si="30"/>
        <v>41465.500173611108</v>
      </c>
      <c r="T482" s="12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1639.3442622950818</v>
      </c>
      <c r="P483">
        <f t="shared" si="29"/>
        <v>71938.859944093347</v>
      </c>
      <c r="Q483" t="s">
        <v>8309</v>
      </c>
      <c r="R483" t="s">
        <v>8315</v>
      </c>
      <c r="S483" s="13">
        <f t="shared" si="30"/>
        <v>41162.672326388885</v>
      </c>
      <c r="T483" s="12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100000</v>
      </c>
      <c r="P484">
        <f t="shared" si="29"/>
        <v>71938.859944093347</v>
      </c>
      <c r="Q484" t="s">
        <v>8309</v>
      </c>
      <c r="R484" t="s">
        <v>8315</v>
      </c>
      <c r="S484" s="13">
        <f t="shared" si="30"/>
        <v>42447.896875000006</v>
      </c>
      <c r="T484" s="12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199.20318725099602</v>
      </c>
      <c r="P485">
        <f t="shared" si="29"/>
        <v>71938.859944093347</v>
      </c>
      <c r="Q485" t="s">
        <v>8309</v>
      </c>
      <c r="R485" t="s">
        <v>8315</v>
      </c>
      <c r="S485" s="13">
        <f t="shared" si="30"/>
        <v>41243.197592592594</v>
      </c>
      <c r="T485" s="12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53691.275167785236</v>
      </c>
      <c r="P486">
        <f t="shared" si="29"/>
        <v>71938.859944093347</v>
      </c>
      <c r="Q486" t="s">
        <v>8309</v>
      </c>
      <c r="R486" t="s">
        <v>8315</v>
      </c>
      <c r="S486" s="13">
        <f t="shared" si="30"/>
        <v>42272.93949074074</v>
      </c>
      <c r="T486" s="12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456.47569876644764</v>
      </c>
      <c r="P487">
        <f t="shared" si="29"/>
        <v>71938.859944093347</v>
      </c>
      <c r="Q487" t="s">
        <v>8309</v>
      </c>
      <c r="R487" t="s">
        <v>8315</v>
      </c>
      <c r="S487" s="13">
        <f t="shared" si="30"/>
        <v>41381.50577546296</v>
      </c>
      <c r="T487" s="12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1100000</v>
      </c>
      <c r="P488">
        <f t="shared" si="29"/>
        <v>71938.859944093347</v>
      </c>
      <c r="Q488" t="s">
        <v>8309</v>
      </c>
      <c r="R488" t="s">
        <v>8315</v>
      </c>
      <c r="S488" s="13">
        <f t="shared" si="30"/>
        <v>41761.94258101852</v>
      </c>
      <c r="T488" s="12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 t="e">
        <f t="shared" si="28"/>
        <v>#DIV/0!</v>
      </c>
      <c r="P489">
        <f t="shared" si="29"/>
        <v>71938.859944093347</v>
      </c>
      <c r="Q489" t="s">
        <v>8309</v>
      </c>
      <c r="R489" t="s">
        <v>8315</v>
      </c>
      <c r="S489" s="13">
        <f t="shared" si="30"/>
        <v>42669.594837962963</v>
      </c>
      <c r="T489" s="12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 t="e">
        <f t="shared" si="28"/>
        <v>#DIV/0!</v>
      </c>
      <c r="P490">
        <f t="shared" si="29"/>
        <v>71938.859944093347</v>
      </c>
      <c r="Q490" t="s">
        <v>8309</v>
      </c>
      <c r="R490" t="s">
        <v>8315</v>
      </c>
      <c r="S490" s="13">
        <f t="shared" si="30"/>
        <v>42714.054398148146</v>
      </c>
      <c r="T490" s="12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34882.325581395351</v>
      </c>
      <c r="P491">
        <f t="shared" si="29"/>
        <v>71938.859944093347</v>
      </c>
      <c r="Q491" t="s">
        <v>8309</v>
      </c>
      <c r="R491" t="s">
        <v>8315</v>
      </c>
      <c r="S491" s="13">
        <f t="shared" si="30"/>
        <v>40882.481666666667</v>
      </c>
      <c r="T491" s="12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 t="e">
        <f t="shared" si="28"/>
        <v>#DIV/0!</v>
      </c>
      <c r="P492">
        <f t="shared" si="29"/>
        <v>71938.859944093347</v>
      </c>
      <c r="Q492" t="s">
        <v>8309</v>
      </c>
      <c r="R492" t="s">
        <v>8315</v>
      </c>
      <c r="S492" s="13">
        <f t="shared" si="30"/>
        <v>41113.968576388892</v>
      </c>
      <c r="T492" s="12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 t="e">
        <f t="shared" si="28"/>
        <v>#DIV/0!</v>
      </c>
      <c r="P493">
        <f t="shared" si="29"/>
        <v>71938.859944093347</v>
      </c>
      <c r="Q493" t="s">
        <v>8309</v>
      </c>
      <c r="R493" t="s">
        <v>8315</v>
      </c>
      <c r="S493" s="13">
        <f t="shared" si="30"/>
        <v>42366.982627314821</v>
      </c>
      <c r="T493" s="12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 t="e">
        <f t="shared" si="28"/>
        <v>#DIV/0!</v>
      </c>
      <c r="P494">
        <f t="shared" si="29"/>
        <v>71938.859944093347</v>
      </c>
      <c r="Q494" t="s">
        <v>8309</v>
      </c>
      <c r="R494" t="s">
        <v>8315</v>
      </c>
      <c r="S494" s="13">
        <f t="shared" si="30"/>
        <v>42596.03506944445</v>
      </c>
      <c r="T494" s="12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 t="e">
        <f t="shared" si="28"/>
        <v>#DIV/0!</v>
      </c>
      <c r="P495">
        <f t="shared" si="29"/>
        <v>71938.859944093347</v>
      </c>
      <c r="Q495" t="s">
        <v>8309</v>
      </c>
      <c r="R495" t="s">
        <v>8315</v>
      </c>
      <c r="S495" s="13">
        <f t="shared" si="30"/>
        <v>42114.726134259254</v>
      </c>
      <c r="T495" s="12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64516.129032258061</v>
      </c>
      <c r="P496">
        <f t="shared" si="29"/>
        <v>71938.859944093347</v>
      </c>
      <c r="Q496" t="s">
        <v>8309</v>
      </c>
      <c r="R496" t="s">
        <v>8315</v>
      </c>
      <c r="S496" s="13">
        <f t="shared" si="30"/>
        <v>41799.830613425926</v>
      </c>
      <c r="T496" s="12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 t="e">
        <f t="shared" si="28"/>
        <v>#DIV/0!</v>
      </c>
      <c r="P497">
        <f t="shared" si="29"/>
        <v>71938.859944093347</v>
      </c>
      <c r="Q497" t="s">
        <v>8309</v>
      </c>
      <c r="R497" t="s">
        <v>8315</v>
      </c>
      <c r="S497" s="13">
        <f t="shared" si="30"/>
        <v>42171.827604166669</v>
      </c>
      <c r="T497" s="12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6000000</v>
      </c>
      <c r="P498">
        <f t="shared" si="29"/>
        <v>71938.859944093347</v>
      </c>
      <c r="Q498" t="s">
        <v>8309</v>
      </c>
      <c r="R498" t="s">
        <v>8315</v>
      </c>
      <c r="S498" s="13">
        <f t="shared" si="30"/>
        <v>41620.93141203704</v>
      </c>
      <c r="T498" s="12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14933.333333333334</v>
      </c>
      <c r="P499">
        <f t="shared" si="29"/>
        <v>71938.859944093347</v>
      </c>
      <c r="Q499" t="s">
        <v>8309</v>
      </c>
      <c r="R499" t="s">
        <v>8315</v>
      </c>
      <c r="S499" s="13">
        <f t="shared" si="30"/>
        <v>41945.037789351853</v>
      </c>
      <c r="T499" s="12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2174.615898463594</v>
      </c>
      <c r="P500">
        <f t="shared" si="29"/>
        <v>71938.859944093347</v>
      </c>
      <c r="Q500" t="s">
        <v>8309</v>
      </c>
      <c r="R500" t="s">
        <v>8315</v>
      </c>
      <c r="S500" s="13">
        <f t="shared" si="30"/>
        <v>40858.762141203704</v>
      </c>
      <c r="T500" s="12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1047.1204188481674</v>
      </c>
      <c r="P501">
        <f t="shared" si="29"/>
        <v>71938.859944093347</v>
      </c>
      <c r="Q501" t="s">
        <v>8309</v>
      </c>
      <c r="R501" t="s">
        <v>8315</v>
      </c>
      <c r="S501" s="13">
        <f t="shared" si="30"/>
        <v>40043.895462962959</v>
      </c>
      <c r="T501" s="12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3023.2558139534885</v>
      </c>
      <c r="P502">
        <f t="shared" si="29"/>
        <v>71938.859944093347</v>
      </c>
      <c r="Q502" t="s">
        <v>8309</v>
      </c>
      <c r="R502" t="s">
        <v>8315</v>
      </c>
      <c r="S502" s="13">
        <f t="shared" si="30"/>
        <v>40247.886006944449</v>
      </c>
      <c r="T502" s="12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 t="e">
        <f t="shared" si="28"/>
        <v>#DIV/0!</v>
      </c>
      <c r="P503">
        <f t="shared" si="29"/>
        <v>71938.859944093347</v>
      </c>
      <c r="Q503" t="s">
        <v>8309</v>
      </c>
      <c r="R503" t="s">
        <v>8315</v>
      </c>
      <c r="S503" s="13">
        <f t="shared" si="30"/>
        <v>40703.234386574077</v>
      </c>
      <c r="T503" s="12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8695.652173913044</v>
      </c>
      <c r="P504">
        <f t="shared" si="29"/>
        <v>71938.859944093347</v>
      </c>
      <c r="Q504" t="s">
        <v>8309</v>
      </c>
      <c r="R504" t="s">
        <v>8315</v>
      </c>
      <c r="S504" s="13">
        <f t="shared" si="30"/>
        <v>40956.553530092591</v>
      </c>
      <c r="T504" s="12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5701.7543859649122</v>
      </c>
      <c r="P505">
        <f t="shared" si="29"/>
        <v>71938.859944093347</v>
      </c>
      <c r="Q505" t="s">
        <v>8309</v>
      </c>
      <c r="R505" t="s">
        <v>8315</v>
      </c>
      <c r="S505" s="13">
        <f t="shared" si="30"/>
        <v>41991.526655092588</v>
      </c>
      <c r="T505" s="12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7313.4328358208959</v>
      </c>
      <c r="P506">
        <f t="shared" si="29"/>
        <v>71938.859944093347</v>
      </c>
      <c r="Q506" t="s">
        <v>8309</v>
      </c>
      <c r="R506" t="s">
        <v>8315</v>
      </c>
      <c r="S506" s="13">
        <f t="shared" si="30"/>
        <v>40949.98364583333</v>
      </c>
      <c r="T506" s="12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23076.923076923078</v>
      </c>
      <c r="P507">
        <f t="shared" si="29"/>
        <v>71938.859944093347</v>
      </c>
      <c r="Q507" t="s">
        <v>8309</v>
      </c>
      <c r="R507" t="s">
        <v>8315</v>
      </c>
      <c r="S507" s="13">
        <f t="shared" si="30"/>
        <v>42318.098217592589</v>
      </c>
      <c r="T507" s="12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80000</v>
      </c>
      <c r="P508">
        <f t="shared" si="29"/>
        <v>71938.859944093347</v>
      </c>
      <c r="Q508" t="s">
        <v>8309</v>
      </c>
      <c r="R508" t="s">
        <v>8315</v>
      </c>
      <c r="S508" s="13">
        <f t="shared" si="30"/>
        <v>41466.552314814813</v>
      </c>
      <c r="T508" s="12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3125</v>
      </c>
      <c r="P509">
        <f t="shared" si="29"/>
        <v>71938.859944093347</v>
      </c>
      <c r="Q509" t="s">
        <v>8309</v>
      </c>
      <c r="R509" t="s">
        <v>8315</v>
      </c>
      <c r="S509" s="13">
        <f t="shared" si="30"/>
        <v>41156.958993055552</v>
      </c>
      <c r="T509" s="12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12500</v>
      </c>
      <c r="P510">
        <f t="shared" si="29"/>
        <v>71938.859944093347</v>
      </c>
      <c r="Q510" t="s">
        <v>8309</v>
      </c>
      <c r="R510" t="s">
        <v>8315</v>
      </c>
      <c r="S510" s="13">
        <f t="shared" si="30"/>
        <v>40995.024317129632</v>
      </c>
      <c r="T510" s="12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50000</v>
      </c>
      <c r="P511">
        <f t="shared" si="29"/>
        <v>71938.859944093347</v>
      </c>
      <c r="Q511" t="s">
        <v>8309</v>
      </c>
      <c r="R511" t="s">
        <v>8315</v>
      </c>
      <c r="S511" s="13">
        <f t="shared" si="30"/>
        <v>42153.631597222222</v>
      </c>
      <c r="T511" s="12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 t="e">
        <f t="shared" si="28"/>
        <v>#DIV/0!</v>
      </c>
      <c r="P512">
        <f t="shared" si="29"/>
        <v>71938.859944093347</v>
      </c>
      <c r="Q512" t="s">
        <v>8309</v>
      </c>
      <c r="R512" t="s">
        <v>8315</v>
      </c>
      <c r="S512" s="13">
        <f t="shared" si="30"/>
        <v>42400.176377314812</v>
      </c>
      <c r="T512" s="12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3333.3333333333335</v>
      </c>
      <c r="P513">
        <f t="shared" si="29"/>
        <v>71938.859944093347</v>
      </c>
      <c r="Q513" t="s">
        <v>8309</v>
      </c>
      <c r="R513" t="s">
        <v>8315</v>
      </c>
      <c r="S513" s="13">
        <f t="shared" si="30"/>
        <v>41340.303032407406</v>
      </c>
      <c r="T513" s="12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72727.272727272721</v>
      </c>
      <c r="P514">
        <f t="shared" si="29"/>
        <v>71938.859944093347</v>
      </c>
      <c r="Q514" t="s">
        <v>8309</v>
      </c>
      <c r="R514" t="s">
        <v>8315</v>
      </c>
      <c r="S514" s="13">
        <f t="shared" si="30"/>
        <v>42649.742210648154</v>
      </c>
      <c r="T514" s="12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(D515/E515)*100</f>
        <v>718.1844297615628</v>
      </c>
      <c r="P515">
        <f t="shared" ref="P515:P578" si="33">AVERAGE(D:D)</f>
        <v>71938.859944093347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3000</v>
      </c>
      <c r="P516">
        <f t="shared" si="33"/>
        <v>71938.859944093347</v>
      </c>
      <c r="Q516" t="s">
        <v>8309</v>
      </c>
      <c r="R516" t="s">
        <v>8315</v>
      </c>
      <c r="S516" s="13">
        <f t="shared" si="34"/>
        <v>41830.613969907405</v>
      </c>
      <c r="T516" s="12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393.49316457750194</v>
      </c>
      <c r="P517">
        <f t="shared" si="33"/>
        <v>71938.859944093347</v>
      </c>
      <c r="Q517" t="s">
        <v>8309</v>
      </c>
      <c r="R517" t="s">
        <v>8315</v>
      </c>
      <c r="S517" s="13">
        <f t="shared" si="34"/>
        <v>42327.490752314814</v>
      </c>
      <c r="T517" s="12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 t="e">
        <f t="shared" si="32"/>
        <v>#DIV/0!</v>
      </c>
      <c r="P518">
        <f t="shared" si="33"/>
        <v>71938.859944093347</v>
      </c>
      <c r="Q518" t="s">
        <v>8309</v>
      </c>
      <c r="R518" t="s">
        <v>8315</v>
      </c>
      <c r="S518" s="13">
        <f t="shared" si="34"/>
        <v>42091.778703703705</v>
      </c>
      <c r="T518" s="12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7317.0731707317073</v>
      </c>
      <c r="P519">
        <f t="shared" si="33"/>
        <v>71938.859944093347</v>
      </c>
      <c r="Q519" t="s">
        <v>8309</v>
      </c>
      <c r="R519" t="s">
        <v>8315</v>
      </c>
      <c r="S519" s="13">
        <f t="shared" si="34"/>
        <v>42738.615289351852</v>
      </c>
      <c r="T519" s="12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 t="e">
        <f t="shared" si="32"/>
        <v>#DIV/0!</v>
      </c>
      <c r="P520">
        <f t="shared" si="33"/>
        <v>71938.859944093347</v>
      </c>
      <c r="Q520" t="s">
        <v>8309</v>
      </c>
      <c r="R520" t="s">
        <v>8315</v>
      </c>
      <c r="S520" s="13">
        <f t="shared" si="34"/>
        <v>42223.616018518514</v>
      </c>
      <c r="T520" s="12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437.03568827385288</v>
      </c>
      <c r="P521">
        <f t="shared" si="33"/>
        <v>71938.859944093347</v>
      </c>
      <c r="Q521" t="s">
        <v>8309</v>
      </c>
      <c r="R521" t="s">
        <v>8315</v>
      </c>
      <c r="S521" s="13">
        <f t="shared" si="34"/>
        <v>41218.391446759262</v>
      </c>
      <c r="T521" s="12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97.943192948090115</v>
      </c>
      <c r="P522">
        <f t="shared" si="33"/>
        <v>71938.859944093347</v>
      </c>
      <c r="Q522" t="s">
        <v>8316</v>
      </c>
      <c r="R522" t="s">
        <v>8317</v>
      </c>
      <c r="S522" s="13">
        <f t="shared" si="34"/>
        <v>42318.702094907407</v>
      </c>
      <c r="T522" s="12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95.565749235474001</v>
      </c>
      <c r="P523">
        <f t="shared" si="33"/>
        <v>71938.859944093347</v>
      </c>
      <c r="Q523" t="s">
        <v>8316</v>
      </c>
      <c r="R523" t="s">
        <v>8317</v>
      </c>
      <c r="S523" s="13">
        <f t="shared" si="34"/>
        <v>42646.092812499999</v>
      </c>
      <c r="T523" s="12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87.20930232558139</v>
      </c>
      <c r="P524">
        <f t="shared" si="33"/>
        <v>71938.859944093347</v>
      </c>
      <c r="Q524" t="s">
        <v>8316</v>
      </c>
      <c r="R524" t="s">
        <v>8317</v>
      </c>
      <c r="S524" s="13">
        <f t="shared" si="34"/>
        <v>42430.040798611109</v>
      </c>
      <c r="T524" s="12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82.91873963515755</v>
      </c>
      <c r="P525">
        <f t="shared" si="33"/>
        <v>71938.859944093347</v>
      </c>
      <c r="Q525" t="s">
        <v>8316</v>
      </c>
      <c r="R525" t="s">
        <v>8317</v>
      </c>
      <c r="S525" s="13">
        <f t="shared" si="34"/>
        <v>42238.13282407407</v>
      </c>
      <c r="T525" s="12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92.019297761301928</v>
      </c>
      <c r="P526">
        <f t="shared" si="33"/>
        <v>71938.859944093347</v>
      </c>
      <c r="Q526" t="s">
        <v>8316</v>
      </c>
      <c r="R526" t="s">
        <v>8317</v>
      </c>
      <c r="S526" s="13">
        <f t="shared" si="34"/>
        <v>42492.717233796298</v>
      </c>
      <c r="T526" s="12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>
        <f t="shared" si="33"/>
        <v>71938.859944093347</v>
      </c>
      <c r="Q527" t="s">
        <v>8316</v>
      </c>
      <c r="R527" t="s">
        <v>8317</v>
      </c>
      <c r="S527" s="13">
        <f t="shared" si="34"/>
        <v>41850.400937500002</v>
      </c>
      <c r="T527" s="12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87.719298245614027</v>
      </c>
      <c r="P528">
        <f t="shared" si="33"/>
        <v>71938.859944093347</v>
      </c>
      <c r="Q528" t="s">
        <v>8316</v>
      </c>
      <c r="R528" t="s">
        <v>8317</v>
      </c>
      <c r="S528" s="13">
        <f t="shared" si="34"/>
        <v>42192.591944444444</v>
      </c>
      <c r="T528" s="12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99.157164105106602</v>
      </c>
      <c r="P529">
        <f t="shared" si="33"/>
        <v>71938.859944093347</v>
      </c>
      <c r="Q529" t="s">
        <v>8316</v>
      </c>
      <c r="R529" t="s">
        <v>8317</v>
      </c>
      <c r="S529" s="13">
        <f t="shared" si="34"/>
        <v>42753.205625000002</v>
      </c>
      <c r="T529" s="12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86.46616541353383</v>
      </c>
      <c r="P530">
        <f t="shared" si="33"/>
        <v>71938.859944093347</v>
      </c>
      <c r="Q530" t="s">
        <v>8316</v>
      </c>
      <c r="R530" t="s">
        <v>8317</v>
      </c>
      <c r="S530" s="13">
        <f t="shared" si="34"/>
        <v>42155.920219907406</v>
      </c>
      <c r="T530" s="12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76.677316293929707</v>
      </c>
      <c r="P531">
        <f t="shared" si="33"/>
        <v>71938.859944093347</v>
      </c>
      <c r="Q531" t="s">
        <v>8316</v>
      </c>
      <c r="R531" t="s">
        <v>8317</v>
      </c>
      <c r="S531" s="13">
        <f t="shared" si="34"/>
        <v>42725.031180555554</v>
      </c>
      <c r="T531" s="12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92.779291553133518</v>
      </c>
      <c r="P532">
        <f t="shared" si="33"/>
        <v>71938.859944093347</v>
      </c>
      <c r="Q532" t="s">
        <v>8316</v>
      </c>
      <c r="R532" t="s">
        <v>8317</v>
      </c>
      <c r="S532" s="13">
        <f t="shared" si="34"/>
        <v>42157.591064814813</v>
      </c>
      <c r="T532" s="12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>
        <f t="shared" si="33"/>
        <v>71938.859944093347</v>
      </c>
      <c r="Q533" t="s">
        <v>8316</v>
      </c>
      <c r="R533" t="s">
        <v>8317</v>
      </c>
      <c r="S533" s="13">
        <f t="shared" si="34"/>
        <v>42676.065150462964</v>
      </c>
      <c r="T533" s="12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81.135902636916839</v>
      </c>
      <c r="P534">
        <f t="shared" si="33"/>
        <v>71938.859944093347</v>
      </c>
      <c r="Q534" t="s">
        <v>8316</v>
      </c>
      <c r="R534" t="s">
        <v>8317</v>
      </c>
      <c r="S534" s="13">
        <f t="shared" si="34"/>
        <v>42473.007037037038</v>
      </c>
      <c r="T534" s="12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99.800399201596804</v>
      </c>
      <c r="P535">
        <f t="shared" si="33"/>
        <v>71938.859944093347</v>
      </c>
      <c r="Q535" t="s">
        <v>8316</v>
      </c>
      <c r="R535" t="s">
        <v>8317</v>
      </c>
      <c r="S535" s="13">
        <f t="shared" si="34"/>
        <v>42482.43478009259</v>
      </c>
      <c r="T535" s="12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95.541401273885356</v>
      </c>
      <c r="P536">
        <f t="shared" si="33"/>
        <v>71938.859944093347</v>
      </c>
      <c r="Q536" t="s">
        <v>8316</v>
      </c>
      <c r="R536" t="s">
        <v>8317</v>
      </c>
      <c r="S536" s="13">
        <f t="shared" si="34"/>
        <v>42270.810995370368</v>
      </c>
      <c r="T536" s="12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97.560975609756099</v>
      </c>
      <c r="P537">
        <f t="shared" si="33"/>
        <v>71938.859944093347</v>
      </c>
      <c r="Q537" t="s">
        <v>8316</v>
      </c>
      <c r="R537" t="s">
        <v>8317</v>
      </c>
      <c r="S537" s="13">
        <f t="shared" si="34"/>
        <v>42711.545196759253</v>
      </c>
      <c r="T537" s="12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84.561178731582316</v>
      </c>
      <c r="P538">
        <f t="shared" si="33"/>
        <v>71938.859944093347</v>
      </c>
      <c r="Q538" t="s">
        <v>8316</v>
      </c>
      <c r="R538" t="s">
        <v>8317</v>
      </c>
      <c r="S538" s="13">
        <f t="shared" si="34"/>
        <v>42179.344988425932</v>
      </c>
      <c r="T538" s="12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82.987551867219921</v>
      </c>
      <c r="P539">
        <f t="shared" si="33"/>
        <v>71938.859944093347</v>
      </c>
      <c r="Q539" t="s">
        <v>8316</v>
      </c>
      <c r="R539" t="s">
        <v>8317</v>
      </c>
      <c r="S539" s="13">
        <f t="shared" si="34"/>
        <v>42282.768414351856</v>
      </c>
      <c r="T539" s="12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33.06659612459493</v>
      </c>
      <c r="P540">
        <f t="shared" si="33"/>
        <v>71938.859944093347</v>
      </c>
      <c r="Q540" t="s">
        <v>8316</v>
      </c>
      <c r="R540" t="s">
        <v>8317</v>
      </c>
      <c r="S540" s="13">
        <f t="shared" si="34"/>
        <v>42473.794710648144</v>
      </c>
      <c r="T540" s="12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99.360120821906918</v>
      </c>
      <c r="P541">
        <f t="shared" si="33"/>
        <v>71938.859944093347</v>
      </c>
      <c r="Q541" t="s">
        <v>8316</v>
      </c>
      <c r="R541" t="s">
        <v>8317</v>
      </c>
      <c r="S541" s="13">
        <f t="shared" si="34"/>
        <v>42535.049849537041</v>
      </c>
      <c r="T541" s="12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1500000</v>
      </c>
      <c r="P542">
        <f t="shared" si="33"/>
        <v>71938.859944093347</v>
      </c>
      <c r="Q542" t="s">
        <v>8318</v>
      </c>
      <c r="R542" t="s">
        <v>8319</v>
      </c>
      <c r="S542" s="13">
        <f t="shared" si="34"/>
        <v>42009.817199074074</v>
      </c>
      <c r="T542" s="12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18000</v>
      </c>
      <c r="P543">
        <f t="shared" si="33"/>
        <v>71938.859944093347</v>
      </c>
      <c r="Q543" t="s">
        <v>8318</v>
      </c>
      <c r="R543" t="s">
        <v>8319</v>
      </c>
      <c r="S543" s="13">
        <f t="shared" si="34"/>
        <v>42276.046689814815</v>
      </c>
      <c r="T543" s="12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25000000</v>
      </c>
      <c r="P544">
        <f t="shared" si="33"/>
        <v>71938.859944093347</v>
      </c>
      <c r="Q544" t="s">
        <v>8318</v>
      </c>
      <c r="R544" t="s">
        <v>8319</v>
      </c>
      <c r="S544" s="13">
        <f t="shared" si="34"/>
        <v>42433.737453703703</v>
      </c>
      <c r="T544" s="12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31428.571428571428</v>
      </c>
      <c r="P545">
        <f t="shared" si="33"/>
        <v>71938.859944093347</v>
      </c>
      <c r="Q545" t="s">
        <v>8318</v>
      </c>
      <c r="R545" t="s">
        <v>8319</v>
      </c>
      <c r="S545" s="13">
        <f t="shared" si="34"/>
        <v>41914.092152777775</v>
      </c>
      <c r="T545" s="12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8333.3333333333321</v>
      </c>
      <c r="P546">
        <f t="shared" si="33"/>
        <v>71938.859944093347</v>
      </c>
      <c r="Q546" t="s">
        <v>8318</v>
      </c>
      <c r="R546" t="s">
        <v>8319</v>
      </c>
      <c r="S546" s="13">
        <f t="shared" si="34"/>
        <v>42525.656944444447</v>
      </c>
      <c r="T546" s="12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365.1767455448437</v>
      </c>
      <c r="P547">
        <f t="shared" si="33"/>
        <v>71938.859944093347</v>
      </c>
      <c r="Q547" t="s">
        <v>8318</v>
      </c>
      <c r="R547" t="s">
        <v>8319</v>
      </c>
      <c r="S547" s="13">
        <f t="shared" si="34"/>
        <v>42283.592465277776</v>
      </c>
      <c r="T547" s="12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115384.61538461538</v>
      </c>
      <c r="P548">
        <f t="shared" si="33"/>
        <v>71938.859944093347</v>
      </c>
      <c r="Q548" t="s">
        <v>8318</v>
      </c>
      <c r="R548" t="s">
        <v>8319</v>
      </c>
      <c r="S548" s="13">
        <f t="shared" si="34"/>
        <v>42249.667997685188</v>
      </c>
      <c r="T548" s="12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 t="e">
        <f t="shared" si="32"/>
        <v>#DIV/0!</v>
      </c>
      <c r="P549">
        <f t="shared" si="33"/>
        <v>71938.859944093347</v>
      </c>
      <c r="Q549" t="s">
        <v>8318</v>
      </c>
      <c r="R549" t="s">
        <v>8319</v>
      </c>
      <c r="S549" s="13">
        <f t="shared" si="34"/>
        <v>42380.696342592593</v>
      </c>
      <c r="T549" s="12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111111.11111111111</v>
      </c>
      <c r="P550">
        <f t="shared" si="33"/>
        <v>71938.859944093347</v>
      </c>
      <c r="Q550" t="s">
        <v>8318</v>
      </c>
      <c r="R550" t="s">
        <v>8319</v>
      </c>
      <c r="S550" s="13">
        <f t="shared" si="34"/>
        <v>42276.903333333335</v>
      </c>
      <c r="T550" s="12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3676.4705882352941</v>
      </c>
      <c r="P551">
        <f t="shared" si="33"/>
        <v>71938.859944093347</v>
      </c>
      <c r="Q551" t="s">
        <v>8318</v>
      </c>
      <c r="R551" t="s">
        <v>8319</v>
      </c>
      <c r="S551" s="13">
        <f t="shared" si="34"/>
        <v>42163.636828703704</v>
      </c>
      <c r="T551" s="12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14285.714285714286</v>
      </c>
      <c r="P552">
        <f t="shared" si="33"/>
        <v>71938.859944093347</v>
      </c>
      <c r="Q552" t="s">
        <v>8318</v>
      </c>
      <c r="R552" t="s">
        <v>8319</v>
      </c>
      <c r="S552" s="13">
        <f t="shared" si="34"/>
        <v>42753.678761574076</v>
      </c>
      <c r="T552" s="12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1983.6022216344884</v>
      </c>
      <c r="P553">
        <f t="shared" si="33"/>
        <v>71938.859944093347</v>
      </c>
      <c r="Q553" t="s">
        <v>8318</v>
      </c>
      <c r="R553" t="s">
        <v>8319</v>
      </c>
      <c r="S553" s="13">
        <f t="shared" si="34"/>
        <v>42173.275740740741</v>
      </c>
      <c r="T553" s="12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 t="e">
        <f t="shared" si="32"/>
        <v>#DIV/0!</v>
      </c>
      <c r="P554">
        <f t="shared" si="33"/>
        <v>71938.859944093347</v>
      </c>
      <c r="Q554" t="s">
        <v>8318</v>
      </c>
      <c r="R554" t="s">
        <v>8319</v>
      </c>
      <c r="S554" s="13">
        <f t="shared" si="34"/>
        <v>42318.616851851853</v>
      </c>
      <c r="T554" s="12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20325.203252032519</v>
      </c>
      <c r="P555">
        <f t="shared" si="33"/>
        <v>71938.859944093347</v>
      </c>
      <c r="Q555" t="s">
        <v>8318</v>
      </c>
      <c r="R555" t="s">
        <v>8319</v>
      </c>
      <c r="S555" s="13">
        <f t="shared" si="34"/>
        <v>41927.71980324074</v>
      </c>
      <c r="T555" s="12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273.30508474576271</v>
      </c>
      <c r="P556">
        <f t="shared" si="33"/>
        <v>71938.859944093347</v>
      </c>
      <c r="Q556" t="s">
        <v>8318</v>
      </c>
      <c r="R556" t="s">
        <v>8319</v>
      </c>
      <c r="S556" s="13">
        <f t="shared" si="34"/>
        <v>41901.684861111113</v>
      </c>
      <c r="T556" s="12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 t="e">
        <f t="shared" si="32"/>
        <v>#DIV/0!</v>
      </c>
      <c r="P557">
        <f t="shared" si="33"/>
        <v>71938.859944093347</v>
      </c>
      <c r="Q557" t="s">
        <v>8318</v>
      </c>
      <c r="R557" t="s">
        <v>8319</v>
      </c>
      <c r="S557" s="13">
        <f t="shared" si="34"/>
        <v>42503.353506944448</v>
      </c>
      <c r="T557" s="12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4000</v>
      </c>
      <c r="P558">
        <f t="shared" si="33"/>
        <v>71938.859944093347</v>
      </c>
      <c r="Q558" t="s">
        <v>8318</v>
      </c>
      <c r="R558" t="s">
        <v>8319</v>
      </c>
      <c r="S558" s="13">
        <f t="shared" si="34"/>
        <v>42345.860150462962</v>
      </c>
      <c r="T558" s="12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10980.966325036603</v>
      </c>
      <c r="P559">
        <f t="shared" si="33"/>
        <v>71938.859944093347</v>
      </c>
      <c r="Q559" t="s">
        <v>8318</v>
      </c>
      <c r="R559" t="s">
        <v>8319</v>
      </c>
      <c r="S559" s="13">
        <f t="shared" si="34"/>
        <v>42676.942164351851</v>
      </c>
      <c r="T559" s="12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 t="e">
        <f t="shared" si="32"/>
        <v>#DIV/0!</v>
      </c>
      <c r="P560">
        <f t="shared" si="33"/>
        <v>71938.859944093347</v>
      </c>
      <c r="Q560" t="s">
        <v>8318</v>
      </c>
      <c r="R560" t="s">
        <v>8319</v>
      </c>
      <c r="S560" s="13">
        <f t="shared" si="34"/>
        <v>42057.883159722223</v>
      </c>
      <c r="T560" s="12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480000</v>
      </c>
      <c r="P561">
        <f t="shared" si="33"/>
        <v>71938.859944093347</v>
      </c>
      <c r="Q561" t="s">
        <v>8318</v>
      </c>
      <c r="R561" t="s">
        <v>8319</v>
      </c>
      <c r="S561" s="13">
        <f t="shared" si="34"/>
        <v>42321.283101851848</v>
      </c>
      <c r="T561" s="12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833333.33333333337</v>
      </c>
      <c r="P562">
        <f t="shared" si="33"/>
        <v>71938.859944093347</v>
      </c>
      <c r="Q562" t="s">
        <v>8318</v>
      </c>
      <c r="R562" t="s">
        <v>8319</v>
      </c>
      <c r="S562" s="13">
        <f t="shared" si="34"/>
        <v>41960.771354166667</v>
      </c>
      <c r="T562" s="12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27272.727272727276</v>
      </c>
      <c r="P563">
        <f t="shared" si="33"/>
        <v>71938.859944093347</v>
      </c>
      <c r="Q563" t="s">
        <v>8318</v>
      </c>
      <c r="R563" t="s">
        <v>8319</v>
      </c>
      <c r="S563" s="13">
        <f t="shared" si="34"/>
        <v>42268.658715277779</v>
      </c>
      <c r="T563" s="12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 t="e">
        <f t="shared" si="32"/>
        <v>#DIV/0!</v>
      </c>
      <c r="P564">
        <f t="shared" si="33"/>
        <v>71938.859944093347</v>
      </c>
      <c r="Q564" t="s">
        <v>8318</v>
      </c>
      <c r="R564" t="s">
        <v>8319</v>
      </c>
      <c r="S564" s="13">
        <f t="shared" si="34"/>
        <v>42692.389062500006</v>
      </c>
      <c r="T564" s="12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110294.11764705883</v>
      </c>
      <c r="P565">
        <f t="shared" si="33"/>
        <v>71938.859944093347</v>
      </c>
      <c r="Q565" t="s">
        <v>8318</v>
      </c>
      <c r="R565" t="s">
        <v>8319</v>
      </c>
      <c r="S565" s="13">
        <f t="shared" si="34"/>
        <v>42022.069988425923</v>
      </c>
      <c r="T565" s="12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1800000</v>
      </c>
      <c r="P566">
        <f t="shared" si="33"/>
        <v>71938.859944093347</v>
      </c>
      <c r="Q566" t="s">
        <v>8318</v>
      </c>
      <c r="R566" t="s">
        <v>8319</v>
      </c>
      <c r="S566" s="13">
        <f t="shared" si="34"/>
        <v>42411.942997685182</v>
      </c>
      <c r="T566" s="12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 t="e">
        <f t="shared" si="32"/>
        <v>#DIV/0!</v>
      </c>
      <c r="P567">
        <f t="shared" si="33"/>
        <v>71938.859944093347</v>
      </c>
      <c r="Q567" t="s">
        <v>8318</v>
      </c>
      <c r="R567" t="s">
        <v>8319</v>
      </c>
      <c r="S567" s="13">
        <f t="shared" si="34"/>
        <v>42165.785289351858</v>
      </c>
      <c r="T567" s="12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500000</v>
      </c>
      <c r="P568">
        <f t="shared" si="33"/>
        <v>71938.859944093347</v>
      </c>
      <c r="Q568" t="s">
        <v>8318</v>
      </c>
      <c r="R568" t="s">
        <v>8319</v>
      </c>
      <c r="S568" s="13">
        <f t="shared" si="34"/>
        <v>42535.68440972222</v>
      </c>
      <c r="T568" s="12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 t="e">
        <f t="shared" si="32"/>
        <v>#DIV/0!</v>
      </c>
      <c r="P569">
        <f t="shared" si="33"/>
        <v>71938.859944093347</v>
      </c>
      <c r="Q569" t="s">
        <v>8318</v>
      </c>
      <c r="R569" t="s">
        <v>8319</v>
      </c>
      <c r="S569" s="13">
        <f t="shared" si="34"/>
        <v>41975.842523148152</v>
      </c>
      <c r="T569" s="12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10000</v>
      </c>
      <c r="P570">
        <f t="shared" si="33"/>
        <v>71938.859944093347</v>
      </c>
      <c r="Q570" t="s">
        <v>8318</v>
      </c>
      <c r="R570" t="s">
        <v>8319</v>
      </c>
      <c r="S570" s="13">
        <f t="shared" si="34"/>
        <v>42348.9215625</v>
      </c>
      <c r="T570" s="12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12500</v>
      </c>
      <c r="P571">
        <f t="shared" si="33"/>
        <v>71938.859944093347</v>
      </c>
      <c r="Q571" t="s">
        <v>8318</v>
      </c>
      <c r="R571" t="s">
        <v>8319</v>
      </c>
      <c r="S571" s="13">
        <f t="shared" si="34"/>
        <v>42340.847361111111</v>
      </c>
      <c r="T571" s="12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59859.15492957746</v>
      </c>
      <c r="P572">
        <f t="shared" si="33"/>
        <v>71938.859944093347</v>
      </c>
      <c r="Q572" t="s">
        <v>8318</v>
      </c>
      <c r="R572" t="s">
        <v>8319</v>
      </c>
      <c r="S572" s="13">
        <f t="shared" si="34"/>
        <v>42388.798252314817</v>
      </c>
      <c r="T572" s="12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23584.905660377361</v>
      </c>
      <c r="P573">
        <f t="shared" si="33"/>
        <v>71938.859944093347</v>
      </c>
      <c r="Q573" t="s">
        <v>8318</v>
      </c>
      <c r="R573" t="s">
        <v>8319</v>
      </c>
      <c r="S573" s="13">
        <f t="shared" si="34"/>
        <v>42192.816238425927</v>
      </c>
      <c r="T573" s="12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 t="e">
        <f t="shared" si="32"/>
        <v>#DIV/0!</v>
      </c>
      <c r="P574">
        <f t="shared" si="33"/>
        <v>71938.859944093347</v>
      </c>
      <c r="Q574" t="s">
        <v>8318</v>
      </c>
      <c r="R574" t="s">
        <v>8319</v>
      </c>
      <c r="S574" s="13">
        <f t="shared" si="34"/>
        <v>42282.71629629629</v>
      </c>
      <c r="T574" s="12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25690.173410404623</v>
      </c>
      <c r="P575">
        <f t="shared" si="33"/>
        <v>71938.859944093347</v>
      </c>
      <c r="Q575" t="s">
        <v>8318</v>
      </c>
      <c r="R575" t="s">
        <v>8319</v>
      </c>
      <c r="S575" s="13">
        <f t="shared" si="34"/>
        <v>41963.050127314811</v>
      </c>
      <c r="T575" s="12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13975</v>
      </c>
      <c r="P576">
        <f t="shared" si="33"/>
        <v>71938.859944093347</v>
      </c>
      <c r="Q576" t="s">
        <v>8318</v>
      </c>
      <c r="R576" t="s">
        <v>8319</v>
      </c>
      <c r="S576" s="13">
        <f t="shared" si="34"/>
        <v>42632.443368055552</v>
      </c>
      <c r="T576" s="12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23166.023166023166</v>
      </c>
      <c r="P577">
        <f t="shared" si="33"/>
        <v>71938.859944093347</v>
      </c>
      <c r="Q577" t="s">
        <v>8318</v>
      </c>
      <c r="R577" t="s">
        <v>8319</v>
      </c>
      <c r="S577" s="13">
        <f t="shared" si="34"/>
        <v>42138.692627314813</v>
      </c>
      <c r="T577" s="12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8000000</v>
      </c>
      <c r="P578">
        <f t="shared" si="33"/>
        <v>71938.859944093347</v>
      </c>
      <c r="Q578" t="s">
        <v>8318</v>
      </c>
      <c r="R578" t="s">
        <v>8319</v>
      </c>
      <c r="S578" s="13">
        <f t="shared" si="34"/>
        <v>42031.471666666665</v>
      </c>
      <c r="T578" s="12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(D579/E579)*100</f>
        <v>50000</v>
      </c>
      <c r="P579">
        <f t="shared" ref="P579:P642" si="37">AVERAGE(D:D)</f>
        <v>71938.859944093347</v>
      </c>
      <c r="Q579" t="s">
        <v>8318</v>
      </c>
      <c r="R579" t="s">
        <v>8319</v>
      </c>
      <c r="S579" s="13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892857.14285714296</v>
      </c>
      <c r="P580">
        <f t="shared" si="37"/>
        <v>71938.859944093347</v>
      </c>
      <c r="Q580" t="s">
        <v>8318</v>
      </c>
      <c r="R580" t="s">
        <v>8319</v>
      </c>
      <c r="S580" s="13">
        <f t="shared" si="38"/>
        <v>42230.578622685185</v>
      </c>
      <c r="T580" s="12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6857.1428571428569</v>
      </c>
      <c r="P581">
        <f t="shared" si="37"/>
        <v>71938.859944093347</v>
      </c>
      <c r="Q581" t="s">
        <v>8318</v>
      </c>
      <c r="R581" t="s">
        <v>8319</v>
      </c>
      <c r="S581" s="13">
        <f t="shared" si="38"/>
        <v>41968.852118055554</v>
      </c>
      <c r="T581" s="12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300000</v>
      </c>
      <c r="P582">
        <f t="shared" si="37"/>
        <v>71938.859944093347</v>
      </c>
      <c r="Q582" t="s">
        <v>8318</v>
      </c>
      <c r="R582" t="s">
        <v>8319</v>
      </c>
      <c r="S582" s="13">
        <f t="shared" si="38"/>
        <v>42605.908182870371</v>
      </c>
      <c r="T582" s="12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 t="e">
        <f t="shared" si="36"/>
        <v>#DIV/0!</v>
      </c>
      <c r="P583">
        <f t="shared" si="37"/>
        <v>71938.859944093347</v>
      </c>
      <c r="Q583" t="s">
        <v>8318</v>
      </c>
      <c r="R583" t="s">
        <v>8319</v>
      </c>
      <c r="S583" s="13">
        <f t="shared" si="38"/>
        <v>42188.012777777782</v>
      </c>
      <c r="T583" s="12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 t="e">
        <f t="shared" si="36"/>
        <v>#DIV/0!</v>
      </c>
      <c r="P584">
        <f t="shared" si="37"/>
        <v>71938.859944093347</v>
      </c>
      <c r="Q584" t="s">
        <v>8318</v>
      </c>
      <c r="R584" t="s">
        <v>8319</v>
      </c>
      <c r="S584" s="13">
        <f t="shared" si="38"/>
        <v>42055.739803240736</v>
      </c>
      <c r="T584" s="12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900000</v>
      </c>
      <c r="P585">
        <f t="shared" si="37"/>
        <v>71938.859944093347</v>
      </c>
      <c r="Q585" t="s">
        <v>8318</v>
      </c>
      <c r="R585" t="s">
        <v>8319</v>
      </c>
      <c r="S585" s="13">
        <f t="shared" si="38"/>
        <v>42052.93850694444</v>
      </c>
      <c r="T585" s="12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10000</v>
      </c>
      <c r="P586">
        <f t="shared" si="37"/>
        <v>71938.859944093347</v>
      </c>
      <c r="Q586" t="s">
        <v>8318</v>
      </c>
      <c r="R586" t="s">
        <v>8319</v>
      </c>
      <c r="S586" s="13">
        <f t="shared" si="38"/>
        <v>42049.716620370367</v>
      </c>
      <c r="T586" s="12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 t="e">
        <f t="shared" si="36"/>
        <v>#DIV/0!</v>
      </c>
      <c r="P587">
        <f t="shared" si="37"/>
        <v>71938.859944093347</v>
      </c>
      <c r="Q587" t="s">
        <v>8318</v>
      </c>
      <c r="R587" t="s">
        <v>8319</v>
      </c>
      <c r="S587" s="13">
        <f t="shared" si="38"/>
        <v>42283.3909375</v>
      </c>
      <c r="T587" s="12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17857.142857142859</v>
      </c>
      <c r="P588">
        <f t="shared" si="37"/>
        <v>71938.859944093347</v>
      </c>
      <c r="Q588" t="s">
        <v>8318</v>
      </c>
      <c r="R588" t="s">
        <v>8319</v>
      </c>
      <c r="S588" s="13">
        <f t="shared" si="38"/>
        <v>42020.854247685187</v>
      </c>
      <c r="T588" s="12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1100.9174311926606</v>
      </c>
      <c r="P589">
        <f t="shared" si="37"/>
        <v>71938.859944093347</v>
      </c>
      <c r="Q589" t="s">
        <v>8318</v>
      </c>
      <c r="R589" t="s">
        <v>8319</v>
      </c>
      <c r="S589" s="13">
        <f t="shared" si="38"/>
        <v>42080.757326388892</v>
      </c>
      <c r="T589" s="12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2990.0332225913621</v>
      </c>
      <c r="P590">
        <f t="shared" si="37"/>
        <v>71938.859944093347</v>
      </c>
      <c r="Q590" t="s">
        <v>8318</v>
      </c>
      <c r="R590" t="s">
        <v>8319</v>
      </c>
      <c r="S590" s="13">
        <f t="shared" si="38"/>
        <v>42631.769513888896</v>
      </c>
      <c r="T590" s="12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750000</v>
      </c>
      <c r="P591">
        <f t="shared" si="37"/>
        <v>71938.859944093347</v>
      </c>
      <c r="Q591" t="s">
        <v>8318</v>
      </c>
      <c r="R591" t="s">
        <v>8319</v>
      </c>
      <c r="S591" s="13">
        <f t="shared" si="38"/>
        <v>42178.614571759259</v>
      </c>
      <c r="T591" s="12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2242.1524663677128</v>
      </c>
      <c r="P592">
        <f t="shared" si="37"/>
        <v>71938.859944093347</v>
      </c>
      <c r="Q592" t="s">
        <v>8318</v>
      </c>
      <c r="R592" t="s">
        <v>8319</v>
      </c>
      <c r="S592" s="13">
        <f t="shared" si="38"/>
        <v>42377.554756944446</v>
      </c>
      <c r="T592" s="12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163934.42622950819</v>
      </c>
      <c r="P593">
        <f t="shared" si="37"/>
        <v>71938.859944093347</v>
      </c>
      <c r="Q593" t="s">
        <v>8318</v>
      </c>
      <c r="R593" t="s">
        <v>8319</v>
      </c>
      <c r="S593" s="13">
        <f t="shared" si="38"/>
        <v>42177.543171296296</v>
      </c>
      <c r="T593" s="12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3000</v>
      </c>
      <c r="P594">
        <f t="shared" si="37"/>
        <v>71938.859944093347</v>
      </c>
      <c r="Q594" t="s">
        <v>8318</v>
      </c>
      <c r="R594" t="s">
        <v>8319</v>
      </c>
      <c r="S594" s="13">
        <f t="shared" si="38"/>
        <v>41946.232175925928</v>
      </c>
      <c r="T594" s="12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434.78260869565213</v>
      </c>
      <c r="P595">
        <f t="shared" si="37"/>
        <v>71938.859944093347</v>
      </c>
      <c r="Q595" t="s">
        <v>8318</v>
      </c>
      <c r="R595" t="s">
        <v>8319</v>
      </c>
      <c r="S595" s="13">
        <f t="shared" si="38"/>
        <v>42070.677604166667</v>
      </c>
      <c r="T595" s="12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96153.846153846156</v>
      </c>
      <c r="P596">
        <f t="shared" si="37"/>
        <v>71938.859944093347</v>
      </c>
      <c r="Q596" t="s">
        <v>8318</v>
      </c>
      <c r="R596" t="s">
        <v>8319</v>
      </c>
      <c r="S596" s="13">
        <f t="shared" si="38"/>
        <v>42446.780162037037</v>
      </c>
      <c r="T596" s="12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23474.178403755868</v>
      </c>
      <c r="P597">
        <f t="shared" si="37"/>
        <v>71938.859944093347</v>
      </c>
      <c r="Q597" t="s">
        <v>8318</v>
      </c>
      <c r="R597" t="s">
        <v>8319</v>
      </c>
      <c r="S597" s="13">
        <f t="shared" si="38"/>
        <v>42083.069884259254</v>
      </c>
      <c r="T597" s="12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333333.33333333337</v>
      </c>
      <c r="P598">
        <f t="shared" si="37"/>
        <v>71938.859944093347</v>
      </c>
      <c r="Q598" t="s">
        <v>8318</v>
      </c>
      <c r="R598" t="s">
        <v>8319</v>
      </c>
      <c r="S598" s="13">
        <f t="shared" si="38"/>
        <v>42646.896898148145</v>
      </c>
      <c r="T598" s="12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37500</v>
      </c>
      <c r="P599">
        <f t="shared" si="37"/>
        <v>71938.859944093347</v>
      </c>
      <c r="Q599" t="s">
        <v>8318</v>
      </c>
      <c r="R599" t="s">
        <v>8319</v>
      </c>
      <c r="S599" s="13">
        <f t="shared" si="38"/>
        <v>42545.705266203702</v>
      </c>
      <c r="T599" s="12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294.11764705882354</v>
      </c>
      <c r="P600">
        <f t="shared" si="37"/>
        <v>71938.859944093347</v>
      </c>
      <c r="Q600" t="s">
        <v>8318</v>
      </c>
      <c r="R600" t="s">
        <v>8319</v>
      </c>
      <c r="S600" s="13">
        <f t="shared" si="38"/>
        <v>41948.00209490741</v>
      </c>
      <c r="T600" s="12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161290.32258064518</v>
      </c>
      <c r="P601">
        <f t="shared" si="37"/>
        <v>71938.859944093347</v>
      </c>
      <c r="Q601" t="s">
        <v>8318</v>
      </c>
      <c r="R601" t="s">
        <v>8319</v>
      </c>
      <c r="S601" s="13">
        <f t="shared" si="38"/>
        <v>42047.812523148154</v>
      </c>
      <c r="T601" s="12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5000</v>
      </c>
      <c r="P602">
        <f t="shared" si="37"/>
        <v>71938.859944093347</v>
      </c>
      <c r="Q602" t="s">
        <v>8318</v>
      </c>
      <c r="R602" t="s">
        <v>8319</v>
      </c>
      <c r="S602" s="13">
        <f t="shared" si="38"/>
        <v>42073.798171296294</v>
      </c>
      <c r="T602" s="12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7142.8571428571431</v>
      </c>
      <c r="P603">
        <f t="shared" si="37"/>
        <v>71938.859944093347</v>
      </c>
      <c r="Q603" t="s">
        <v>8318</v>
      </c>
      <c r="R603" t="s">
        <v>8319</v>
      </c>
      <c r="S603" s="13">
        <f t="shared" si="38"/>
        <v>41969.858090277776</v>
      </c>
      <c r="T603" s="12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 t="e">
        <f t="shared" si="36"/>
        <v>#DIV/0!</v>
      </c>
      <c r="P604">
        <f t="shared" si="37"/>
        <v>71938.859944093347</v>
      </c>
      <c r="Q604" t="s">
        <v>8318</v>
      </c>
      <c r="R604" t="s">
        <v>8319</v>
      </c>
      <c r="S604" s="13">
        <f t="shared" si="38"/>
        <v>42143.79415509259</v>
      </c>
      <c r="T604" s="12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2542.28670214569</v>
      </c>
      <c r="P605">
        <f t="shared" si="37"/>
        <v>71938.859944093347</v>
      </c>
      <c r="Q605" t="s">
        <v>8318</v>
      </c>
      <c r="R605" t="s">
        <v>8319</v>
      </c>
      <c r="S605" s="13">
        <f t="shared" si="38"/>
        <v>41835.639155092591</v>
      </c>
      <c r="T605" s="12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 t="e">
        <f t="shared" si="36"/>
        <v>#DIV/0!</v>
      </c>
      <c r="P606">
        <f t="shared" si="37"/>
        <v>71938.859944093347</v>
      </c>
      <c r="Q606" t="s">
        <v>8318</v>
      </c>
      <c r="R606" t="s">
        <v>8319</v>
      </c>
      <c r="S606" s="13">
        <f t="shared" si="38"/>
        <v>41849.035370370373</v>
      </c>
      <c r="T606" s="12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3816.7938931297713</v>
      </c>
      <c r="P607">
        <f t="shared" si="37"/>
        <v>71938.859944093347</v>
      </c>
      <c r="Q607" t="s">
        <v>8318</v>
      </c>
      <c r="R607" t="s">
        <v>8319</v>
      </c>
      <c r="S607" s="13">
        <f t="shared" si="38"/>
        <v>42194.357731481476</v>
      </c>
      <c r="T607" s="12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50000</v>
      </c>
      <c r="P608">
        <f t="shared" si="37"/>
        <v>71938.859944093347</v>
      </c>
      <c r="Q608" t="s">
        <v>8318</v>
      </c>
      <c r="R608" t="s">
        <v>8319</v>
      </c>
      <c r="S608" s="13">
        <f t="shared" si="38"/>
        <v>42102.650567129633</v>
      </c>
      <c r="T608" s="12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 t="e">
        <f t="shared" si="36"/>
        <v>#DIV/0!</v>
      </c>
      <c r="P609">
        <f t="shared" si="37"/>
        <v>71938.859944093347</v>
      </c>
      <c r="Q609" t="s">
        <v>8318</v>
      </c>
      <c r="R609" t="s">
        <v>8319</v>
      </c>
      <c r="S609" s="13">
        <f t="shared" si="38"/>
        <v>42300.825648148151</v>
      </c>
      <c r="T609" s="12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10266.94045174538</v>
      </c>
      <c r="P610">
        <f t="shared" si="37"/>
        <v>71938.859944093347</v>
      </c>
      <c r="Q610" t="s">
        <v>8318</v>
      </c>
      <c r="R610" t="s">
        <v>8319</v>
      </c>
      <c r="S610" s="13">
        <f t="shared" si="38"/>
        <v>42140.921064814815</v>
      </c>
      <c r="T610" s="12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15600</v>
      </c>
      <c r="P611">
        <f t="shared" si="37"/>
        <v>71938.859944093347</v>
      </c>
      <c r="Q611" t="s">
        <v>8318</v>
      </c>
      <c r="R611" t="s">
        <v>8319</v>
      </c>
      <c r="S611" s="13">
        <f t="shared" si="38"/>
        <v>42307.034074074079</v>
      </c>
      <c r="T611" s="12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 t="e">
        <f t="shared" si="36"/>
        <v>#DIV/0!</v>
      </c>
      <c r="P612">
        <f t="shared" si="37"/>
        <v>71938.859944093347</v>
      </c>
      <c r="Q612" t="s">
        <v>8318</v>
      </c>
      <c r="R612" t="s">
        <v>8319</v>
      </c>
      <c r="S612" s="13">
        <f t="shared" si="38"/>
        <v>42086.83085648148</v>
      </c>
      <c r="T612" s="12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 t="e">
        <f t="shared" si="36"/>
        <v>#DIV/0!</v>
      </c>
      <c r="P613">
        <f t="shared" si="37"/>
        <v>71938.859944093347</v>
      </c>
      <c r="Q613" t="s">
        <v>8318</v>
      </c>
      <c r="R613" t="s">
        <v>8319</v>
      </c>
      <c r="S613" s="13">
        <f t="shared" si="38"/>
        <v>42328.560613425929</v>
      </c>
      <c r="T613" s="12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 t="e">
        <f t="shared" si="36"/>
        <v>#DIV/0!</v>
      </c>
      <c r="P614">
        <f t="shared" si="37"/>
        <v>71938.859944093347</v>
      </c>
      <c r="Q614" t="s">
        <v>8318</v>
      </c>
      <c r="R614" t="s">
        <v>8319</v>
      </c>
      <c r="S614" s="13">
        <f t="shared" si="38"/>
        <v>42585.031782407401</v>
      </c>
      <c r="T614" s="12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468.0917459822125</v>
      </c>
      <c r="P615">
        <f t="shared" si="37"/>
        <v>71938.859944093347</v>
      </c>
      <c r="Q615" t="s">
        <v>8318</v>
      </c>
      <c r="R615" t="s">
        <v>8319</v>
      </c>
      <c r="S615" s="13">
        <f t="shared" si="38"/>
        <v>42247.496759259258</v>
      </c>
      <c r="T615" s="12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 t="e">
        <f t="shared" si="36"/>
        <v>#DIV/0!</v>
      </c>
      <c r="P616">
        <f t="shared" si="37"/>
        <v>71938.859944093347</v>
      </c>
      <c r="Q616" t="s">
        <v>8318</v>
      </c>
      <c r="R616" t="s">
        <v>8319</v>
      </c>
      <c r="S616" s="13">
        <f t="shared" si="38"/>
        <v>42515.061805555553</v>
      </c>
      <c r="T616" s="12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 t="e">
        <f t="shared" si="36"/>
        <v>#DIV/0!</v>
      </c>
      <c r="P617">
        <f t="shared" si="37"/>
        <v>71938.859944093347</v>
      </c>
      <c r="Q617" t="s">
        <v>8318</v>
      </c>
      <c r="R617" t="s">
        <v>8319</v>
      </c>
      <c r="S617" s="13">
        <f t="shared" si="38"/>
        <v>42242.122210648144</v>
      </c>
      <c r="T617" s="12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 t="e">
        <f t="shared" si="36"/>
        <v>#DIV/0!</v>
      </c>
      <c r="P618">
        <f t="shared" si="37"/>
        <v>71938.859944093347</v>
      </c>
      <c r="Q618" t="s">
        <v>8318</v>
      </c>
      <c r="R618" t="s">
        <v>8319</v>
      </c>
      <c r="S618" s="13">
        <f t="shared" si="38"/>
        <v>42761.376238425932</v>
      </c>
      <c r="T618" s="12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3333.3333333333335</v>
      </c>
      <c r="P619">
        <f t="shared" si="37"/>
        <v>71938.859944093347</v>
      </c>
      <c r="Q619" t="s">
        <v>8318</v>
      </c>
      <c r="R619" t="s">
        <v>8319</v>
      </c>
      <c r="S619" s="13">
        <f t="shared" si="38"/>
        <v>42087.343090277776</v>
      </c>
      <c r="T619" s="12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 t="e">
        <f t="shared" si="36"/>
        <v>#DIV/0!</v>
      </c>
      <c r="P620">
        <f t="shared" si="37"/>
        <v>71938.859944093347</v>
      </c>
      <c r="Q620" t="s">
        <v>8318</v>
      </c>
      <c r="R620" t="s">
        <v>8319</v>
      </c>
      <c r="S620" s="13">
        <f t="shared" si="38"/>
        <v>42317.810219907406</v>
      </c>
      <c r="T620" s="12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250000000</v>
      </c>
      <c r="P621">
        <f t="shared" si="37"/>
        <v>71938.859944093347</v>
      </c>
      <c r="Q621" t="s">
        <v>8318</v>
      </c>
      <c r="R621" t="s">
        <v>8319</v>
      </c>
      <c r="S621" s="13">
        <f t="shared" si="38"/>
        <v>41908.650347222225</v>
      </c>
      <c r="T621" s="12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10000</v>
      </c>
      <c r="P622">
        <f t="shared" si="37"/>
        <v>71938.859944093347</v>
      </c>
      <c r="Q622" t="s">
        <v>8318</v>
      </c>
      <c r="R622" t="s">
        <v>8319</v>
      </c>
      <c r="S622" s="13">
        <f t="shared" si="38"/>
        <v>41831.716874999998</v>
      </c>
      <c r="T622" s="12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9578.5440613026822</v>
      </c>
      <c r="P623">
        <f t="shared" si="37"/>
        <v>71938.859944093347</v>
      </c>
      <c r="Q623" t="s">
        <v>8318</v>
      </c>
      <c r="R623" t="s">
        <v>8319</v>
      </c>
      <c r="S623" s="13">
        <f t="shared" si="38"/>
        <v>42528.987696759257</v>
      </c>
      <c r="T623" s="12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1759.5307917888563</v>
      </c>
      <c r="P624">
        <f t="shared" si="37"/>
        <v>71938.859944093347</v>
      </c>
      <c r="Q624" t="s">
        <v>8318</v>
      </c>
      <c r="R624" t="s">
        <v>8319</v>
      </c>
      <c r="S624" s="13">
        <f t="shared" si="38"/>
        <v>42532.774745370371</v>
      </c>
      <c r="T624" s="12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 t="e">
        <f t="shared" si="36"/>
        <v>#DIV/0!</v>
      </c>
      <c r="P625">
        <f t="shared" si="37"/>
        <v>71938.859944093347</v>
      </c>
      <c r="Q625" t="s">
        <v>8318</v>
      </c>
      <c r="R625" t="s">
        <v>8319</v>
      </c>
      <c r="S625" s="13">
        <f t="shared" si="38"/>
        <v>42122.009224537032</v>
      </c>
      <c r="T625" s="12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 t="e">
        <f t="shared" si="36"/>
        <v>#DIV/0!</v>
      </c>
      <c r="P626">
        <f t="shared" si="37"/>
        <v>71938.859944093347</v>
      </c>
      <c r="Q626" t="s">
        <v>8318</v>
      </c>
      <c r="R626" t="s">
        <v>8319</v>
      </c>
      <c r="S626" s="13">
        <f t="shared" si="38"/>
        <v>42108.988900462966</v>
      </c>
      <c r="T626" s="12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 t="e">
        <f t="shared" si="36"/>
        <v>#DIV/0!</v>
      </c>
      <c r="P627">
        <f t="shared" si="37"/>
        <v>71938.859944093347</v>
      </c>
      <c r="Q627" t="s">
        <v>8318</v>
      </c>
      <c r="R627" t="s">
        <v>8319</v>
      </c>
      <c r="S627" s="13">
        <f t="shared" si="38"/>
        <v>42790.895567129628</v>
      </c>
      <c r="T627" s="12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575.37399309551211</v>
      </c>
      <c r="P628">
        <f t="shared" si="37"/>
        <v>71938.859944093347</v>
      </c>
      <c r="Q628" t="s">
        <v>8318</v>
      </c>
      <c r="R628" t="s">
        <v>8319</v>
      </c>
      <c r="S628" s="13">
        <f t="shared" si="38"/>
        <v>42198.559479166666</v>
      </c>
      <c r="T628" s="12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500000</v>
      </c>
      <c r="P629">
        <f t="shared" si="37"/>
        <v>71938.859944093347</v>
      </c>
      <c r="Q629" t="s">
        <v>8318</v>
      </c>
      <c r="R629" t="s">
        <v>8319</v>
      </c>
      <c r="S629" s="13">
        <f t="shared" si="38"/>
        <v>42384.306840277779</v>
      </c>
      <c r="T629" s="12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 t="e">
        <f t="shared" si="36"/>
        <v>#DIV/0!</v>
      </c>
      <c r="P630">
        <f t="shared" si="37"/>
        <v>71938.859944093347</v>
      </c>
      <c r="Q630" t="s">
        <v>8318</v>
      </c>
      <c r="R630" t="s">
        <v>8319</v>
      </c>
      <c r="S630" s="13">
        <f t="shared" si="38"/>
        <v>41803.692789351851</v>
      </c>
      <c r="T630" s="12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57142.857142857145</v>
      </c>
      <c r="P631">
        <f t="shared" si="37"/>
        <v>71938.859944093347</v>
      </c>
      <c r="Q631" t="s">
        <v>8318</v>
      </c>
      <c r="R631" t="s">
        <v>8319</v>
      </c>
      <c r="S631" s="13">
        <f t="shared" si="38"/>
        <v>42474.637824074074</v>
      </c>
      <c r="T631" s="12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119990.00000000001</v>
      </c>
      <c r="P632">
        <f t="shared" si="37"/>
        <v>71938.859944093347</v>
      </c>
      <c r="Q632" t="s">
        <v>8318</v>
      </c>
      <c r="R632" t="s">
        <v>8319</v>
      </c>
      <c r="S632" s="13">
        <f t="shared" si="38"/>
        <v>42223.619456018518</v>
      </c>
      <c r="T632" s="12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7246.376811594203</v>
      </c>
      <c r="P633">
        <f t="shared" si="37"/>
        <v>71938.859944093347</v>
      </c>
      <c r="Q633" t="s">
        <v>8318</v>
      </c>
      <c r="R633" t="s">
        <v>8319</v>
      </c>
      <c r="S633" s="13">
        <f t="shared" si="38"/>
        <v>42489.772326388891</v>
      </c>
      <c r="T633" s="12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 t="e">
        <f t="shared" si="36"/>
        <v>#DIV/0!</v>
      </c>
      <c r="P634">
        <f t="shared" si="37"/>
        <v>71938.859944093347</v>
      </c>
      <c r="Q634" t="s">
        <v>8318</v>
      </c>
      <c r="R634" t="s">
        <v>8319</v>
      </c>
      <c r="S634" s="13">
        <f t="shared" si="38"/>
        <v>42303.659317129626</v>
      </c>
      <c r="T634" s="12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803.21285140562259</v>
      </c>
      <c r="P635">
        <f t="shared" si="37"/>
        <v>71938.859944093347</v>
      </c>
      <c r="Q635" t="s">
        <v>8318</v>
      </c>
      <c r="R635" t="s">
        <v>8319</v>
      </c>
      <c r="S635" s="13">
        <f t="shared" si="38"/>
        <v>42507.29932870371</v>
      </c>
      <c r="T635" s="12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500000</v>
      </c>
      <c r="P636">
        <f t="shared" si="37"/>
        <v>71938.859944093347</v>
      </c>
      <c r="Q636" t="s">
        <v>8318</v>
      </c>
      <c r="R636" t="s">
        <v>8319</v>
      </c>
      <c r="S636" s="13">
        <f t="shared" si="38"/>
        <v>42031.928576388891</v>
      </c>
      <c r="T636" s="12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1250000</v>
      </c>
      <c r="P637">
        <f t="shared" si="37"/>
        <v>71938.859944093347</v>
      </c>
      <c r="Q637" t="s">
        <v>8318</v>
      </c>
      <c r="R637" t="s">
        <v>8319</v>
      </c>
      <c r="S637" s="13">
        <f t="shared" si="38"/>
        <v>42076.092152777783</v>
      </c>
      <c r="T637" s="12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50000</v>
      </c>
      <c r="P638">
        <f t="shared" si="37"/>
        <v>71938.859944093347</v>
      </c>
      <c r="Q638" t="s">
        <v>8318</v>
      </c>
      <c r="R638" t="s">
        <v>8319</v>
      </c>
      <c r="S638" s="13">
        <f t="shared" si="38"/>
        <v>42131.455439814818</v>
      </c>
      <c r="T638" s="12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 t="e">
        <f t="shared" si="36"/>
        <v>#DIV/0!</v>
      </c>
      <c r="P639">
        <f t="shared" si="37"/>
        <v>71938.859944093347</v>
      </c>
      <c r="Q639" t="s">
        <v>8318</v>
      </c>
      <c r="R639" t="s">
        <v>8319</v>
      </c>
      <c r="S639" s="13">
        <f t="shared" si="38"/>
        <v>42762.962013888886</v>
      </c>
      <c r="T639" s="12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1111111.1111111112</v>
      </c>
      <c r="P640">
        <f t="shared" si="37"/>
        <v>71938.859944093347</v>
      </c>
      <c r="Q640" t="s">
        <v>8318</v>
      </c>
      <c r="R640" t="s">
        <v>8319</v>
      </c>
      <c r="S640" s="13">
        <f t="shared" si="38"/>
        <v>42759.593310185184</v>
      </c>
      <c r="T640" s="12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100000000</v>
      </c>
      <c r="P641">
        <f t="shared" si="37"/>
        <v>71938.859944093347</v>
      </c>
      <c r="Q641" t="s">
        <v>8318</v>
      </c>
      <c r="R641" t="s">
        <v>8319</v>
      </c>
      <c r="S641" s="13">
        <f t="shared" si="38"/>
        <v>41865.583275462966</v>
      </c>
      <c r="T641" s="12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69.306930693069305</v>
      </c>
      <c r="P642">
        <f t="shared" si="37"/>
        <v>71938.859944093347</v>
      </c>
      <c r="Q642" t="s">
        <v>8318</v>
      </c>
      <c r="R642" t="s">
        <v>8320</v>
      </c>
      <c r="S642" s="13">
        <f t="shared" si="38"/>
        <v>42683.420312500006</v>
      </c>
      <c r="T642" s="12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(D643/E643)*100</f>
        <v>83.919018147487677</v>
      </c>
      <c r="P643">
        <f t="shared" ref="P643:P706" si="41">AVERAGE(D:D)</f>
        <v>71938.859944093347</v>
      </c>
      <c r="Q643" t="s">
        <v>8318</v>
      </c>
      <c r="R643" t="s">
        <v>8320</v>
      </c>
      <c r="S643" s="13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6.8470405379035055</v>
      </c>
      <c r="P644">
        <f t="shared" si="41"/>
        <v>71938.859944093347</v>
      </c>
      <c r="Q644" t="s">
        <v>8318</v>
      </c>
      <c r="R644" t="s">
        <v>8320</v>
      </c>
      <c r="S644" s="13">
        <f t="shared" si="42"/>
        <v>42199.651319444441</v>
      </c>
      <c r="T644" s="12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94.510812036897022</v>
      </c>
      <c r="P645">
        <f t="shared" si="41"/>
        <v>71938.859944093347</v>
      </c>
      <c r="Q645" t="s">
        <v>8318</v>
      </c>
      <c r="R645" t="s">
        <v>8320</v>
      </c>
      <c r="S645" s="13">
        <f t="shared" si="42"/>
        <v>42100.642071759255</v>
      </c>
      <c r="T645" s="12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33.320236259134411</v>
      </c>
      <c r="P646">
        <f t="shared" si="41"/>
        <v>71938.859944093347</v>
      </c>
      <c r="Q646" t="s">
        <v>8318</v>
      </c>
      <c r="R646" t="s">
        <v>8320</v>
      </c>
      <c r="S646" s="13">
        <f t="shared" si="42"/>
        <v>41898.665960648148</v>
      </c>
      <c r="T646" s="12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35.880875493362034</v>
      </c>
      <c r="P647">
        <f t="shared" si="41"/>
        <v>71938.859944093347</v>
      </c>
      <c r="Q647" t="s">
        <v>8318</v>
      </c>
      <c r="R647" t="s">
        <v>8320</v>
      </c>
      <c r="S647" s="13">
        <f t="shared" si="42"/>
        <v>42564.026319444441</v>
      </c>
      <c r="T647" s="12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75.828665131136191</v>
      </c>
      <c r="P648">
        <f t="shared" si="41"/>
        <v>71938.859944093347</v>
      </c>
      <c r="Q648" t="s">
        <v>8318</v>
      </c>
      <c r="R648" t="s">
        <v>8320</v>
      </c>
      <c r="S648" s="13">
        <f t="shared" si="42"/>
        <v>41832.852627314816</v>
      </c>
      <c r="T648" s="12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93.41429238673517</v>
      </c>
      <c r="P649">
        <f t="shared" si="41"/>
        <v>71938.859944093347</v>
      </c>
      <c r="Q649" t="s">
        <v>8318</v>
      </c>
      <c r="R649" t="s">
        <v>8320</v>
      </c>
      <c r="S649" s="13">
        <f t="shared" si="42"/>
        <v>42416.767928240741</v>
      </c>
      <c r="T649" s="12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78.850139677390288</v>
      </c>
      <c r="P650">
        <f t="shared" si="41"/>
        <v>71938.859944093347</v>
      </c>
      <c r="Q650" t="s">
        <v>8318</v>
      </c>
      <c r="R650" t="s">
        <v>8320</v>
      </c>
      <c r="S650" s="13">
        <f t="shared" si="42"/>
        <v>41891.693379629629</v>
      </c>
      <c r="T650" s="12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71.44898542440697</v>
      </c>
      <c r="P651">
        <f t="shared" si="41"/>
        <v>71938.859944093347</v>
      </c>
      <c r="Q651" t="s">
        <v>8318</v>
      </c>
      <c r="R651" t="s">
        <v>8320</v>
      </c>
      <c r="S651" s="13">
        <f t="shared" si="42"/>
        <v>41877.912187499998</v>
      </c>
      <c r="T651" s="12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88.967971530249116</v>
      </c>
      <c r="P652">
        <f t="shared" si="41"/>
        <v>71938.859944093347</v>
      </c>
      <c r="Q652" t="s">
        <v>8318</v>
      </c>
      <c r="R652" t="s">
        <v>8320</v>
      </c>
      <c r="S652" s="13">
        <f t="shared" si="42"/>
        <v>41932.036851851852</v>
      </c>
      <c r="T652" s="12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99.474773197517109</v>
      </c>
      <c r="P653">
        <f t="shared" si="41"/>
        <v>71938.859944093347</v>
      </c>
      <c r="Q653" t="s">
        <v>8318</v>
      </c>
      <c r="R653" t="s">
        <v>8320</v>
      </c>
      <c r="S653" s="13">
        <f t="shared" si="42"/>
        <v>41956.017488425925</v>
      </c>
      <c r="T653" s="12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99.535500995355008</v>
      </c>
      <c r="P654">
        <f t="shared" si="41"/>
        <v>71938.859944093347</v>
      </c>
      <c r="Q654" t="s">
        <v>8318</v>
      </c>
      <c r="R654" t="s">
        <v>8320</v>
      </c>
      <c r="S654" s="13">
        <f t="shared" si="42"/>
        <v>42675.690393518518</v>
      </c>
      <c r="T654" s="12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70.698358384118322</v>
      </c>
      <c r="P655">
        <f t="shared" si="41"/>
        <v>71938.859944093347</v>
      </c>
      <c r="Q655" t="s">
        <v>8318</v>
      </c>
      <c r="R655" t="s">
        <v>8320</v>
      </c>
      <c r="S655" s="13">
        <f t="shared" si="42"/>
        <v>42199.618518518517</v>
      </c>
      <c r="T655" s="12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37.41231488698363</v>
      </c>
      <c r="P656">
        <f t="shared" si="41"/>
        <v>71938.859944093347</v>
      </c>
      <c r="Q656" t="s">
        <v>8318</v>
      </c>
      <c r="R656" t="s">
        <v>8320</v>
      </c>
      <c r="S656" s="13">
        <f t="shared" si="42"/>
        <v>42163.957326388889</v>
      </c>
      <c r="T656" s="12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68.079312398944765</v>
      </c>
      <c r="P657">
        <f t="shared" si="41"/>
        <v>71938.859944093347</v>
      </c>
      <c r="Q657" t="s">
        <v>8318</v>
      </c>
      <c r="R657" t="s">
        <v>8320</v>
      </c>
      <c r="S657" s="13">
        <f t="shared" si="42"/>
        <v>42045.957314814819</v>
      </c>
      <c r="T657" s="12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46.825248173815318</v>
      </c>
      <c r="P658">
        <f t="shared" si="41"/>
        <v>71938.859944093347</v>
      </c>
      <c r="Q658" t="s">
        <v>8318</v>
      </c>
      <c r="R658" t="s">
        <v>8320</v>
      </c>
      <c r="S658" s="13">
        <f t="shared" si="42"/>
        <v>42417.804618055554</v>
      </c>
      <c r="T658" s="12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79.554494828957829</v>
      </c>
      <c r="P659">
        <f t="shared" si="41"/>
        <v>71938.859944093347</v>
      </c>
      <c r="Q659" t="s">
        <v>8318</v>
      </c>
      <c r="R659" t="s">
        <v>8320</v>
      </c>
      <c r="S659" s="13">
        <f t="shared" si="42"/>
        <v>42331.84574074074</v>
      </c>
      <c r="T659" s="12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95.728534976969215</v>
      </c>
      <c r="P660">
        <f t="shared" si="41"/>
        <v>71938.859944093347</v>
      </c>
      <c r="Q660" t="s">
        <v>8318</v>
      </c>
      <c r="R660" t="s">
        <v>8320</v>
      </c>
      <c r="S660" s="13">
        <f t="shared" si="42"/>
        <v>42179.160752314812</v>
      </c>
      <c r="T660" s="12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99.436526350679486</v>
      </c>
      <c r="P661">
        <f t="shared" si="41"/>
        <v>71938.859944093347</v>
      </c>
      <c r="Q661" t="s">
        <v>8318</v>
      </c>
      <c r="R661" t="s">
        <v>8320</v>
      </c>
      <c r="S661" s="13">
        <f t="shared" si="42"/>
        <v>42209.593692129631</v>
      </c>
      <c r="T661" s="12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3270.1111837802487</v>
      </c>
      <c r="P662">
        <f t="shared" si="41"/>
        <v>71938.859944093347</v>
      </c>
      <c r="Q662" t="s">
        <v>8318</v>
      </c>
      <c r="R662" t="s">
        <v>8320</v>
      </c>
      <c r="S662" s="13">
        <f t="shared" si="42"/>
        <v>41922.741655092592</v>
      </c>
      <c r="T662" s="12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10526.315789473683</v>
      </c>
      <c r="P663">
        <f t="shared" si="41"/>
        <v>71938.859944093347</v>
      </c>
      <c r="Q663" t="s">
        <v>8318</v>
      </c>
      <c r="R663" t="s">
        <v>8320</v>
      </c>
      <c r="S663" s="13">
        <f t="shared" si="42"/>
        <v>42636.645358796297</v>
      </c>
      <c r="T663" s="12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25000</v>
      </c>
      <c r="P664">
        <f t="shared" si="41"/>
        <v>71938.859944093347</v>
      </c>
      <c r="Q664" t="s">
        <v>8318</v>
      </c>
      <c r="R664" t="s">
        <v>8320</v>
      </c>
      <c r="S664" s="13">
        <f t="shared" si="42"/>
        <v>41990.438043981485</v>
      </c>
      <c r="T664" s="12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28571.428571428572</v>
      </c>
      <c r="P665">
        <f t="shared" si="41"/>
        <v>71938.859944093347</v>
      </c>
      <c r="Q665" t="s">
        <v>8318</v>
      </c>
      <c r="R665" t="s">
        <v>8320</v>
      </c>
      <c r="S665" s="13">
        <f t="shared" si="42"/>
        <v>42173.843240740738</v>
      </c>
      <c r="T665" s="12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1327.4336283185842</v>
      </c>
      <c r="P666">
        <f t="shared" si="41"/>
        <v>71938.859944093347</v>
      </c>
      <c r="Q666" t="s">
        <v>8318</v>
      </c>
      <c r="R666" t="s">
        <v>8320</v>
      </c>
      <c r="S666" s="13">
        <f t="shared" si="42"/>
        <v>42077.666377314818</v>
      </c>
      <c r="T666" s="12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536.48068669527891</v>
      </c>
      <c r="P667">
        <f t="shared" si="41"/>
        <v>71938.859944093347</v>
      </c>
      <c r="Q667" t="s">
        <v>8318</v>
      </c>
      <c r="R667" t="s">
        <v>8320</v>
      </c>
      <c r="S667" s="13">
        <f t="shared" si="42"/>
        <v>42688.711354166662</v>
      </c>
      <c r="T667" s="12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2500000</v>
      </c>
      <c r="P668">
        <f t="shared" si="41"/>
        <v>71938.859944093347</v>
      </c>
      <c r="Q668" t="s">
        <v>8318</v>
      </c>
      <c r="R668" t="s">
        <v>8320</v>
      </c>
      <c r="S668" s="13">
        <f t="shared" si="42"/>
        <v>41838.832152777781</v>
      </c>
      <c r="T668" s="12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998.00399201596815</v>
      </c>
      <c r="P669">
        <f t="shared" si="41"/>
        <v>71938.859944093347</v>
      </c>
      <c r="Q669" t="s">
        <v>8318</v>
      </c>
      <c r="R669" t="s">
        <v>8320</v>
      </c>
      <c r="S669" s="13">
        <f t="shared" si="42"/>
        <v>42632.373414351852</v>
      </c>
      <c r="T669" s="12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2192.9824561403511</v>
      </c>
      <c r="P670">
        <f t="shared" si="41"/>
        <v>71938.859944093347</v>
      </c>
      <c r="Q670" t="s">
        <v>8318</v>
      </c>
      <c r="R670" t="s">
        <v>8320</v>
      </c>
      <c r="S670" s="13">
        <f t="shared" si="42"/>
        <v>42090.831273148149</v>
      </c>
      <c r="T670" s="12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464.95408578402885</v>
      </c>
      <c r="P671">
        <f t="shared" si="41"/>
        <v>71938.859944093347</v>
      </c>
      <c r="Q671" t="s">
        <v>8318</v>
      </c>
      <c r="R671" t="s">
        <v>8320</v>
      </c>
      <c r="S671" s="13">
        <f t="shared" si="42"/>
        <v>42527.625671296293</v>
      </c>
      <c r="T671" s="12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341.56893999772285</v>
      </c>
      <c r="P672">
        <f t="shared" si="41"/>
        <v>71938.859944093347</v>
      </c>
      <c r="Q672" t="s">
        <v>8318</v>
      </c>
      <c r="R672" t="s">
        <v>8320</v>
      </c>
      <c r="S672" s="13">
        <f t="shared" si="42"/>
        <v>42506.709722222222</v>
      </c>
      <c r="T672" s="12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253.6354413256679</v>
      </c>
      <c r="P673">
        <f t="shared" si="41"/>
        <v>71938.859944093347</v>
      </c>
      <c r="Q673" t="s">
        <v>8318</v>
      </c>
      <c r="R673" t="s">
        <v>8320</v>
      </c>
      <c r="S673" s="13">
        <f t="shared" si="42"/>
        <v>41984.692731481482</v>
      </c>
      <c r="T673" s="12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462.36360273719254</v>
      </c>
      <c r="P674">
        <f t="shared" si="41"/>
        <v>71938.859944093347</v>
      </c>
      <c r="Q674" t="s">
        <v>8318</v>
      </c>
      <c r="R674" t="s">
        <v>8320</v>
      </c>
      <c r="S674" s="13">
        <f t="shared" si="42"/>
        <v>41974.219490740739</v>
      </c>
      <c r="T674" s="12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48780.487804878052</v>
      </c>
      <c r="P675">
        <f t="shared" si="41"/>
        <v>71938.859944093347</v>
      </c>
      <c r="Q675" t="s">
        <v>8318</v>
      </c>
      <c r="R675" t="s">
        <v>8320</v>
      </c>
      <c r="S675" s="13">
        <f t="shared" si="42"/>
        <v>41838.840474537035</v>
      </c>
      <c r="T675" s="12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333333.33333333337</v>
      </c>
      <c r="P676">
        <f t="shared" si="41"/>
        <v>71938.859944093347</v>
      </c>
      <c r="Q676" t="s">
        <v>8318</v>
      </c>
      <c r="R676" t="s">
        <v>8320</v>
      </c>
      <c r="S676" s="13">
        <f t="shared" si="42"/>
        <v>41803.116053240738</v>
      </c>
      <c r="T676" s="12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673.40067340067344</v>
      </c>
      <c r="P677">
        <f t="shared" si="41"/>
        <v>71938.859944093347</v>
      </c>
      <c r="Q677" t="s">
        <v>8318</v>
      </c>
      <c r="R677" t="s">
        <v>8320</v>
      </c>
      <c r="S677" s="13">
        <f t="shared" si="42"/>
        <v>41975.930601851855</v>
      </c>
      <c r="T677" s="12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6798.0965329707687</v>
      </c>
      <c r="P678">
        <f t="shared" si="41"/>
        <v>71938.859944093347</v>
      </c>
      <c r="Q678" t="s">
        <v>8318</v>
      </c>
      <c r="R678" t="s">
        <v>8320</v>
      </c>
      <c r="S678" s="13">
        <f t="shared" si="42"/>
        <v>42012.768298611118</v>
      </c>
      <c r="T678" s="12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390.86929330831765</v>
      </c>
      <c r="P679">
        <f t="shared" si="41"/>
        <v>71938.859944093347</v>
      </c>
      <c r="Q679" t="s">
        <v>8318</v>
      </c>
      <c r="R679" t="s">
        <v>8320</v>
      </c>
      <c r="S679" s="13">
        <f t="shared" si="42"/>
        <v>42504.403877314813</v>
      </c>
      <c r="T679" s="12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2617.3285198555955</v>
      </c>
      <c r="P680">
        <f t="shared" si="41"/>
        <v>71938.859944093347</v>
      </c>
      <c r="Q680" t="s">
        <v>8318</v>
      </c>
      <c r="R680" t="s">
        <v>8320</v>
      </c>
      <c r="S680" s="13">
        <f t="shared" si="42"/>
        <v>42481.376597222217</v>
      </c>
      <c r="T680" s="12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645.74600657074882</v>
      </c>
      <c r="P681">
        <f t="shared" si="41"/>
        <v>71938.859944093347</v>
      </c>
      <c r="Q681" t="s">
        <v>8318</v>
      </c>
      <c r="R681" t="s">
        <v>8320</v>
      </c>
      <c r="S681" s="13">
        <f t="shared" si="42"/>
        <v>42556.695706018523</v>
      </c>
      <c r="T681" s="12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385.9215807347947</v>
      </c>
      <c r="P682">
        <f t="shared" si="41"/>
        <v>71938.859944093347</v>
      </c>
      <c r="Q682" t="s">
        <v>8318</v>
      </c>
      <c r="R682" t="s">
        <v>8320</v>
      </c>
      <c r="S682" s="13">
        <f t="shared" si="42"/>
        <v>41864.501516203702</v>
      </c>
      <c r="T682" s="12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250000</v>
      </c>
      <c r="P683">
        <f t="shared" si="41"/>
        <v>71938.859944093347</v>
      </c>
      <c r="Q683" t="s">
        <v>8318</v>
      </c>
      <c r="R683" t="s">
        <v>8320</v>
      </c>
      <c r="S683" s="13">
        <f t="shared" si="42"/>
        <v>42639.805601851855</v>
      </c>
      <c r="T683" s="12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94339.622641509442</v>
      </c>
      <c r="P684">
        <f t="shared" si="41"/>
        <v>71938.859944093347</v>
      </c>
      <c r="Q684" t="s">
        <v>8318</v>
      </c>
      <c r="R684" t="s">
        <v>8320</v>
      </c>
      <c r="S684" s="13">
        <f t="shared" si="42"/>
        <v>42778.765300925923</v>
      </c>
      <c r="T684" s="12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11744.96644295302</v>
      </c>
      <c r="P685">
        <f t="shared" si="41"/>
        <v>71938.859944093347</v>
      </c>
      <c r="Q685" t="s">
        <v>8318</v>
      </c>
      <c r="R685" t="s">
        <v>8320</v>
      </c>
      <c r="S685" s="13">
        <f t="shared" si="42"/>
        <v>42634.900046296301</v>
      </c>
      <c r="T685" s="12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1336.2284950726573</v>
      </c>
      <c r="P686">
        <f t="shared" si="41"/>
        <v>71938.859944093347</v>
      </c>
      <c r="Q686" t="s">
        <v>8318</v>
      </c>
      <c r="R686" t="s">
        <v>8320</v>
      </c>
      <c r="S686" s="13">
        <f t="shared" si="42"/>
        <v>41809.473275462966</v>
      </c>
      <c r="T686" s="12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361.6636528028933</v>
      </c>
      <c r="P687">
        <f t="shared" si="41"/>
        <v>71938.859944093347</v>
      </c>
      <c r="Q687" t="s">
        <v>8318</v>
      </c>
      <c r="R687" t="s">
        <v>8320</v>
      </c>
      <c r="S687" s="13">
        <f t="shared" si="42"/>
        <v>41971.866574074069</v>
      </c>
      <c r="T687" s="12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 t="e">
        <f t="shared" si="40"/>
        <v>#DIV/0!</v>
      </c>
      <c r="P688">
        <f t="shared" si="41"/>
        <v>71938.859944093347</v>
      </c>
      <c r="Q688" t="s">
        <v>8318</v>
      </c>
      <c r="R688" t="s">
        <v>8320</v>
      </c>
      <c r="S688" s="13">
        <f t="shared" si="42"/>
        <v>42189.673263888893</v>
      </c>
      <c r="T688" s="12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2816.9014084507044</v>
      </c>
      <c r="P689">
        <f t="shared" si="41"/>
        <v>71938.859944093347</v>
      </c>
      <c r="Q689" t="s">
        <v>8318</v>
      </c>
      <c r="R689" t="s">
        <v>8320</v>
      </c>
      <c r="S689" s="13">
        <f t="shared" si="42"/>
        <v>42711.750613425931</v>
      </c>
      <c r="T689" s="12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137.00506918755994</v>
      </c>
      <c r="P690">
        <f t="shared" si="41"/>
        <v>71938.859944093347</v>
      </c>
      <c r="Q690" t="s">
        <v>8318</v>
      </c>
      <c r="R690" t="s">
        <v>8320</v>
      </c>
      <c r="S690" s="13">
        <f t="shared" si="42"/>
        <v>42262.104780092588</v>
      </c>
      <c r="T690" s="12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173.46429887898697</v>
      </c>
      <c r="P691">
        <f t="shared" si="41"/>
        <v>71938.859944093347</v>
      </c>
      <c r="Q691" t="s">
        <v>8318</v>
      </c>
      <c r="R691" t="s">
        <v>8320</v>
      </c>
      <c r="S691" s="13">
        <f t="shared" si="42"/>
        <v>42675.66778935185</v>
      </c>
      <c r="T691" s="12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810.37277147487839</v>
      </c>
      <c r="P692">
        <f t="shared" si="41"/>
        <v>71938.859944093347</v>
      </c>
      <c r="Q692" t="s">
        <v>8318</v>
      </c>
      <c r="R692" t="s">
        <v>8320</v>
      </c>
      <c r="S692" s="13">
        <f t="shared" si="42"/>
        <v>42579.634733796294</v>
      </c>
      <c r="T692" s="12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19230.76923076923</v>
      </c>
      <c r="P693">
        <f t="shared" si="41"/>
        <v>71938.859944093347</v>
      </c>
      <c r="Q693" t="s">
        <v>8318</v>
      </c>
      <c r="R693" t="s">
        <v>8320</v>
      </c>
      <c r="S693" s="13">
        <f t="shared" si="42"/>
        <v>42158.028310185182</v>
      </c>
      <c r="T693" s="12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1531.3935681470139</v>
      </c>
      <c r="P694">
        <f t="shared" si="41"/>
        <v>71938.859944093347</v>
      </c>
      <c r="Q694" t="s">
        <v>8318</v>
      </c>
      <c r="R694" t="s">
        <v>8320</v>
      </c>
      <c r="S694" s="13">
        <f t="shared" si="42"/>
        <v>42696.37572916667</v>
      </c>
      <c r="T694" s="12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282.98149301035716</v>
      </c>
      <c r="P695">
        <f t="shared" si="41"/>
        <v>71938.859944093347</v>
      </c>
      <c r="Q695" t="s">
        <v>8318</v>
      </c>
      <c r="R695" t="s">
        <v>8320</v>
      </c>
      <c r="S695" s="13">
        <f t="shared" si="42"/>
        <v>42094.808182870373</v>
      </c>
      <c r="T695" s="12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25423.728813559323</v>
      </c>
      <c r="P696">
        <f t="shared" si="41"/>
        <v>71938.859944093347</v>
      </c>
      <c r="Q696" t="s">
        <v>8318</v>
      </c>
      <c r="R696" t="s">
        <v>8320</v>
      </c>
      <c r="S696" s="13">
        <f t="shared" si="42"/>
        <v>42737.663877314815</v>
      </c>
      <c r="T696" s="12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9433.9622641509432</v>
      </c>
      <c r="P697">
        <f t="shared" si="41"/>
        <v>71938.859944093347</v>
      </c>
      <c r="Q697" t="s">
        <v>8318</v>
      </c>
      <c r="R697" t="s">
        <v>8320</v>
      </c>
      <c r="S697" s="13">
        <f t="shared" si="42"/>
        <v>41913.521064814813</v>
      </c>
      <c r="T697" s="12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17500000</v>
      </c>
      <c r="P698">
        <f t="shared" si="41"/>
        <v>71938.859944093347</v>
      </c>
      <c r="Q698" t="s">
        <v>8318</v>
      </c>
      <c r="R698" t="s">
        <v>8320</v>
      </c>
      <c r="S698" s="13">
        <f t="shared" si="42"/>
        <v>41815.927106481482</v>
      </c>
      <c r="T698" s="12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215.61017680034499</v>
      </c>
      <c r="P699">
        <f t="shared" si="41"/>
        <v>71938.859944093347</v>
      </c>
      <c r="Q699" t="s">
        <v>8318</v>
      </c>
      <c r="R699" t="s">
        <v>8320</v>
      </c>
      <c r="S699" s="13">
        <f t="shared" si="42"/>
        <v>42388.523020833338</v>
      </c>
      <c r="T699" s="12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649.77257959714098</v>
      </c>
      <c r="P700">
        <f t="shared" si="41"/>
        <v>71938.859944093347</v>
      </c>
      <c r="Q700" t="s">
        <v>8318</v>
      </c>
      <c r="R700" t="s">
        <v>8320</v>
      </c>
      <c r="S700" s="13">
        <f t="shared" si="42"/>
        <v>41866.931076388886</v>
      </c>
      <c r="T700" s="12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121.32667169021305</v>
      </c>
      <c r="P701">
        <f t="shared" si="41"/>
        <v>71938.859944093347</v>
      </c>
      <c r="Q701" t="s">
        <v>8318</v>
      </c>
      <c r="R701" t="s">
        <v>8320</v>
      </c>
      <c r="S701" s="13">
        <f t="shared" si="42"/>
        <v>41563.485509259262</v>
      </c>
      <c r="T701" s="12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3722.0843672456576</v>
      </c>
      <c r="P702">
        <f t="shared" si="41"/>
        <v>71938.859944093347</v>
      </c>
      <c r="Q702" t="s">
        <v>8318</v>
      </c>
      <c r="R702" t="s">
        <v>8320</v>
      </c>
      <c r="S702" s="13">
        <f t="shared" si="42"/>
        <v>42715.688437500001</v>
      </c>
      <c r="T702" s="12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375.93984962406017</v>
      </c>
      <c r="P703">
        <f t="shared" si="41"/>
        <v>71938.859944093347</v>
      </c>
      <c r="Q703" t="s">
        <v>8318</v>
      </c>
      <c r="R703" t="s">
        <v>8320</v>
      </c>
      <c r="S703" s="13">
        <f t="shared" si="42"/>
        <v>41813.662962962961</v>
      </c>
      <c r="T703" s="12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324.534131254584</v>
      </c>
      <c r="P704">
        <f t="shared" si="41"/>
        <v>71938.859944093347</v>
      </c>
      <c r="Q704" t="s">
        <v>8318</v>
      </c>
      <c r="R704" t="s">
        <v>8320</v>
      </c>
      <c r="S704" s="13">
        <f t="shared" si="42"/>
        <v>42668.726701388892</v>
      </c>
      <c r="T704" s="12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1792.1146953405018</v>
      </c>
      <c r="P705">
        <f t="shared" si="41"/>
        <v>71938.859944093347</v>
      </c>
      <c r="Q705" t="s">
        <v>8318</v>
      </c>
      <c r="R705" t="s">
        <v>8320</v>
      </c>
      <c r="S705" s="13">
        <f t="shared" si="42"/>
        <v>42711.950798611113</v>
      </c>
      <c r="T705" s="12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11434.511434511434</v>
      </c>
      <c r="P706">
        <f t="shared" si="41"/>
        <v>71938.859944093347</v>
      </c>
      <c r="Q706" t="s">
        <v>8318</v>
      </c>
      <c r="R706" t="s">
        <v>8320</v>
      </c>
      <c r="S706" s="13">
        <f t="shared" si="42"/>
        <v>42726.192916666667</v>
      </c>
      <c r="T706" s="12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(D707/E707)*100</f>
        <v>10235.414534288639</v>
      </c>
      <c r="P707">
        <f t="shared" ref="P707:P770" si="45">AVERAGE(D:D)</f>
        <v>71938.859944093347</v>
      </c>
      <c r="Q707" t="s">
        <v>8318</v>
      </c>
      <c r="R707" t="s">
        <v>8320</v>
      </c>
      <c r="S707" s="13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 t="e">
        <f t="shared" si="44"/>
        <v>#DIV/0!</v>
      </c>
      <c r="P708">
        <f t="shared" si="45"/>
        <v>71938.859944093347</v>
      </c>
      <c r="Q708" t="s">
        <v>8318</v>
      </c>
      <c r="R708" t="s">
        <v>8320</v>
      </c>
      <c r="S708" s="13">
        <f t="shared" si="46"/>
        <v>42676.995173611111</v>
      </c>
      <c r="T708" s="12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126.6987885359955</v>
      </c>
      <c r="P709">
        <f t="shared" si="45"/>
        <v>71938.859944093347</v>
      </c>
      <c r="Q709" t="s">
        <v>8318</v>
      </c>
      <c r="R709" t="s">
        <v>8320</v>
      </c>
      <c r="S709" s="13">
        <f t="shared" si="46"/>
        <v>42696.663506944446</v>
      </c>
      <c r="T709" s="12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452.64229942288108</v>
      </c>
      <c r="P710">
        <f t="shared" si="45"/>
        <v>71938.859944093347</v>
      </c>
      <c r="Q710" t="s">
        <v>8318</v>
      </c>
      <c r="R710" t="s">
        <v>8320</v>
      </c>
      <c r="S710" s="13">
        <f t="shared" si="46"/>
        <v>41835.581018518518</v>
      </c>
      <c r="T710" s="12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24590.163934426229</v>
      </c>
      <c r="P711">
        <f t="shared" si="45"/>
        <v>71938.859944093347</v>
      </c>
      <c r="Q711" t="s">
        <v>8318</v>
      </c>
      <c r="R711" t="s">
        <v>8320</v>
      </c>
      <c r="S711" s="13">
        <f t="shared" si="46"/>
        <v>41948.041192129633</v>
      </c>
      <c r="T711" s="12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 t="e">
        <f t="shared" si="44"/>
        <v>#DIV/0!</v>
      </c>
      <c r="P712">
        <f t="shared" si="45"/>
        <v>71938.859944093347</v>
      </c>
      <c r="Q712" t="s">
        <v>8318</v>
      </c>
      <c r="R712" t="s">
        <v>8320</v>
      </c>
      <c r="S712" s="13">
        <f t="shared" si="46"/>
        <v>41837.984976851854</v>
      </c>
      <c r="T712" s="12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295.93678790210413</v>
      </c>
      <c r="P713">
        <f t="shared" si="45"/>
        <v>71938.859944093347</v>
      </c>
      <c r="Q713" t="s">
        <v>8318</v>
      </c>
      <c r="R713" t="s">
        <v>8320</v>
      </c>
      <c r="S713" s="13">
        <f t="shared" si="46"/>
        <v>42678.459120370375</v>
      </c>
      <c r="T713" s="12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46190.476190476191</v>
      </c>
      <c r="P714">
        <f t="shared" si="45"/>
        <v>71938.859944093347</v>
      </c>
      <c r="Q714" t="s">
        <v>8318</v>
      </c>
      <c r="R714" t="s">
        <v>8320</v>
      </c>
      <c r="S714" s="13">
        <f t="shared" si="46"/>
        <v>42384.680925925932</v>
      </c>
      <c r="T714" s="12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12562.814070351758</v>
      </c>
      <c r="P715">
        <f t="shared" si="45"/>
        <v>71938.859944093347</v>
      </c>
      <c r="Q715" t="s">
        <v>8318</v>
      </c>
      <c r="R715" t="s">
        <v>8320</v>
      </c>
      <c r="S715" s="13">
        <f t="shared" si="46"/>
        <v>42496.529305555552</v>
      </c>
      <c r="T715" s="12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666.96309470875951</v>
      </c>
      <c r="P716">
        <f t="shared" si="45"/>
        <v>71938.859944093347</v>
      </c>
      <c r="Q716" t="s">
        <v>8318</v>
      </c>
      <c r="R716" t="s">
        <v>8320</v>
      </c>
      <c r="S716" s="13">
        <f t="shared" si="46"/>
        <v>42734.787986111114</v>
      </c>
      <c r="T716" s="12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1979.8416126709863</v>
      </c>
      <c r="P717">
        <f t="shared" si="45"/>
        <v>71938.859944093347</v>
      </c>
      <c r="Q717" t="s">
        <v>8318</v>
      </c>
      <c r="R717" t="s">
        <v>8320</v>
      </c>
      <c r="S717" s="13">
        <f t="shared" si="46"/>
        <v>42273.090740740736</v>
      </c>
      <c r="T717" s="12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979.02097902097898</v>
      </c>
      <c r="P718">
        <f t="shared" si="45"/>
        <v>71938.859944093347</v>
      </c>
      <c r="Q718" t="s">
        <v>8318</v>
      </c>
      <c r="R718" t="s">
        <v>8320</v>
      </c>
      <c r="S718" s="13">
        <f t="shared" si="46"/>
        <v>41940.658645833333</v>
      </c>
      <c r="T718" s="12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32786.885245901642</v>
      </c>
      <c r="P719">
        <f t="shared" si="45"/>
        <v>71938.859944093347</v>
      </c>
      <c r="Q719" t="s">
        <v>8318</v>
      </c>
      <c r="R719" t="s">
        <v>8320</v>
      </c>
      <c r="S719" s="13">
        <f t="shared" si="46"/>
        <v>41857.854189814818</v>
      </c>
      <c r="T719" s="12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13333.333333333334</v>
      </c>
      <c r="P720">
        <f t="shared" si="45"/>
        <v>71938.859944093347</v>
      </c>
      <c r="Q720" t="s">
        <v>8318</v>
      </c>
      <c r="R720" t="s">
        <v>8320</v>
      </c>
      <c r="S720" s="13">
        <f t="shared" si="46"/>
        <v>42752.845451388886</v>
      </c>
      <c r="T720" s="12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7731.9587628865975</v>
      </c>
      <c r="P721">
        <f t="shared" si="45"/>
        <v>71938.859944093347</v>
      </c>
      <c r="Q721" t="s">
        <v>8318</v>
      </c>
      <c r="R721" t="s">
        <v>8320</v>
      </c>
      <c r="S721" s="13">
        <f t="shared" si="46"/>
        <v>42409.040231481486</v>
      </c>
      <c r="T721" s="12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69.469835466179163</v>
      </c>
      <c r="P722">
        <f t="shared" si="45"/>
        <v>71938.859944093347</v>
      </c>
      <c r="Q722" t="s">
        <v>8321</v>
      </c>
      <c r="R722" t="s">
        <v>8322</v>
      </c>
      <c r="S722" s="13">
        <f t="shared" si="46"/>
        <v>40909.649201388893</v>
      </c>
      <c r="T722" s="12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81.893538400079905</v>
      </c>
      <c r="P723">
        <f t="shared" si="45"/>
        <v>71938.859944093347</v>
      </c>
      <c r="Q723" t="s">
        <v>8321</v>
      </c>
      <c r="R723" t="s">
        <v>8322</v>
      </c>
      <c r="S723" s="13">
        <f t="shared" si="46"/>
        <v>41807.571840277778</v>
      </c>
      <c r="T723" s="12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75.743804156819976</v>
      </c>
      <c r="P724">
        <f t="shared" si="45"/>
        <v>71938.859944093347</v>
      </c>
      <c r="Q724" t="s">
        <v>8321</v>
      </c>
      <c r="R724" t="s">
        <v>8322</v>
      </c>
      <c r="S724" s="13">
        <f t="shared" si="46"/>
        <v>40977.805300925924</v>
      </c>
      <c r="T724" s="12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91.424392027793004</v>
      </c>
      <c r="P725">
        <f t="shared" si="45"/>
        <v>71938.859944093347</v>
      </c>
      <c r="Q725" t="s">
        <v>8321</v>
      </c>
      <c r="R725" t="s">
        <v>8322</v>
      </c>
      <c r="S725" s="13">
        <f t="shared" si="46"/>
        <v>42184.816539351858</v>
      </c>
      <c r="T725" s="12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94.812278460952911</v>
      </c>
      <c r="P726">
        <f t="shared" si="45"/>
        <v>71938.859944093347</v>
      </c>
      <c r="Q726" t="s">
        <v>8321</v>
      </c>
      <c r="R726" t="s">
        <v>8322</v>
      </c>
      <c r="S726" s="13">
        <f t="shared" si="46"/>
        <v>40694.638460648144</v>
      </c>
      <c r="T726" s="12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99.651220727453918</v>
      </c>
      <c r="P727">
        <f t="shared" si="45"/>
        <v>71938.859944093347</v>
      </c>
      <c r="Q727" t="s">
        <v>8321</v>
      </c>
      <c r="R727" t="s">
        <v>8322</v>
      </c>
      <c r="S727" s="13">
        <f t="shared" si="46"/>
        <v>42321.626296296294</v>
      </c>
      <c r="T727" s="12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98.619329388560161</v>
      </c>
      <c r="P728">
        <f t="shared" si="45"/>
        <v>71938.859944093347</v>
      </c>
      <c r="Q728" t="s">
        <v>8321</v>
      </c>
      <c r="R728" t="s">
        <v>8322</v>
      </c>
      <c r="S728" s="13">
        <f t="shared" si="46"/>
        <v>41346.042673611111</v>
      </c>
      <c r="T728" s="12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64.302774205401434</v>
      </c>
      <c r="P729">
        <f t="shared" si="45"/>
        <v>71938.859944093347</v>
      </c>
      <c r="Q729" t="s">
        <v>8321</v>
      </c>
      <c r="R729" t="s">
        <v>8322</v>
      </c>
      <c r="S729" s="13">
        <f t="shared" si="46"/>
        <v>41247.020243055551</v>
      </c>
      <c r="T729" s="12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94.727469071481352</v>
      </c>
      <c r="P730">
        <f t="shared" si="45"/>
        <v>71938.859944093347</v>
      </c>
      <c r="Q730" t="s">
        <v>8321</v>
      </c>
      <c r="R730" t="s">
        <v>8322</v>
      </c>
      <c r="S730" s="13">
        <f t="shared" si="46"/>
        <v>40731.837465277778</v>
      </c>
      <c r="T730" s="12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76.540375047837742</v>
      </c>
      <c r="P731">
        <f t="shared" si="45"/>
        <v>71938.859944093347</v>
      </c>
      <c r="Q731" t="s">
        <v>8321</v>
      </c>
      <c r="R731" t="s">
        <v>8322</v>
      </c>
      <c r="S731" s="13">
        <f t="shared" si="46"/>
        <v>41111.185891203706</v>
      </c>
      <c r="T731" s="12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75.648687495271957</v>
      </c>
      <c r="P732">
        <f t="shared" si="45"/>
        <v>71938.859944093347</v>
      </c>
      <c r="Q732" t="s">
        <v>8321</v>
      </c>
      <c r="R732" t="s">
        <v>8322</v>
      </c>
      <c r="S732" s="13">
        <f t="shared" si="46"/>
        <v>40854.745266203703</v>
      </c>
      <c r="T732" s="12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79.365079365079367</v>
      </c>
      <c r="P733">
        <f t="shared" si="45"/>
        <v>71938.859944093347</v>
      </c>
      <c r="Q733" t="s">
        <v>8321</v>
      </c>
      <c r="R733" t="s">
        <v>8322</v>
      </c>
      <c r="S733" s="13">
        <f t="shared" si="46"/>
        <v>40879.795682870368</v>
      </c>
      <c r="T733" s="12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62.5</v>
      </c>
      <c r="P734">
        <f t="shared" si="45"/>
        <v>71938.859944093347</v>
      </c>
      <c r="Q734" t="s">
        <v>8321</v>
      </c>
      <c r="R734" t="s">
        <v>8322</v>
      </c>
      <c r="S734" s="13">
        <f t="shared" si="46"/>
        <v>41486.424317129626</v>
      </c>
      <c r="T734" s="12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83.001328021248341</v>
      </c>
      <c r="P735">
        <f t="shared" si="45"/>
        <v>71938.859944093347</v>
      </c>
      <c r="Q735" t="s">
        <v>8321</v>
      </c>
      <c r="R735" t="s">
        <v>8322</v>
      </c>
      <c r="S735" s="13">
        <f t="shared" si="46"/>
        <v>41598.420046296298</v>
      </c>
      <c r="T735" s="12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79.662605435801311</v>
      </c>
      <c r="P736">
        <f t="shared" si="45"/>
        <v>71938.859944093347</v>
      </c>
      <c r="Q736" t="s">
        <v>8321</v>
      </c>
      <c r="R736" t="s">
        <v>8322</v>
      </c>
      <c r="S736" s="13">
        <f t="shared" si="46"/>
        <v>42102.164583333331</v>
      </c>
      <c r="T736" s="12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87.407710475907081</v>
      </c>
      <c r="P737">
        <f t="shared" si="45"/>
        <v>71938.859944093347</v>
      </c>
      <c r="Q737" t="s">
        <v>8321</v>
      </c>
      <c r="R737" t="s">
        <v>8322</v>
      </c>
      <c r="S737" s="13">
        <f t="shared" si="46"/>
        <v>41946.029467592591</v>
      </c>
      <c r="T737" s="12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31.732040546496254</v>
      </c>
      <c r="P738">
        <f t="shared" si="45"/>
        <v>71938.859944093347</v>
      </c>
      <c r="Q738" t="s">
        <v>8321</v>
      </c>
      <c r="R738" t="s">
        <v>8322</v>
      </c>
      <c r="S738" s="13">
        <f t="shared" si="46"/>
        <v>41579.734259259261</v>
      </c>
      <c r="T738" s="12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81.699346405228752</v>
      </c>
      <c r="P739">
        <f t="shared" si="45"/>
        <v>71938.859944093347</v>
      </c>
      <c r="Q739" t="s">
        <v>8321</v>
      </c>
      <c r="R739" t="s">
        <v>8322</v>
      </c>
      <c r="S739" s="13">
        <f t="shared" si="46"/>
        <v>41667.275312500002</v>
      </c>
      <c r="T739" s="12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93.691442848219864</v>
      </c>
      <c r="P740">
        <f t="shared" si="45"/>
        <v>71938.859944093347</v>
      </c>
      <c r="Q740" t="s">
        <v>8321</v>
      </c>
      <c r="R740" t="s">
        <v>8322</v>
      </c>
      <c r="S740" s="13">
        <f t="shared" si="46"/>
        <v>41943.604097222218</v>
      </c>
      <c r="T740" s="12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63.157894736842103</v>
      </c>
      <c r="P741">
        <f t="shared" si="45"/>
        <v>71938.859944093347</v>
      </c>
      <c r="Q741" t="s">
        <v>8321</v>
      </c>
      <c r="R741" t="s">
        <v>8322</v>
      </c>
      <c r="S741" s="13">
        <f t="shared" si="46"/>
        <v>41829.502650462964</v>
      </c>
      <c r="T741" s="12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93.109869646182503</v>
      </c>
      <c r="P742">
        <f t="shared" si="45"/>
        <v>71938.859944093347</v>
      </c>
      <c r="Q742" t="s">
        <v>8321</v>
      </c>
      <c r="R742" t="s">
        <v>8322</v>
      </c>
      <c r="S742" s="13">
        <f t="shared" si="46"/>
        <v>42162.146782407406</v>
      </c>
      <c r="T742" s="12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97.789947193428517</v>
      </c>
      <c r="P743">
        <f t="shared" si="45"/>
        <v>71938.859944093347</v>
      </c>
      <c r="Q743" t="s">
        <v>8321</v>
      </c>
      <c r="R743" t="s">
        <v>8322</v>
      </c>
      <c r="S743" s="13">
        <f t="shared" si="46"/>
        <v>41401.648217592592</v>
      </c>
      <c r="T743" s="12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90.322580645161281</v>
      </c>
      <c r="P744">
        <f t="shared" si="45"/>
        <v>71938.859944093347</v>
      </c>
      <c r="Q744" t="s">
        <v>8321</v>
      </c>
      <c r="R744" t="s">
        <v>8322</v>
      </c>
      <c r="S744" s="13">
        <f t="shared" si="46"/>
        <v>41689.917962962965</v>
      </c>
      <c r="T744" s="12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67.567567567567565</v>
      </c>
      <c r="P745">
        <f t="shared" si="45"/>
        <v>71938.859944093347</v>
      </c>
      <c r="Q745" t="s">
        <v>8321</v>
      </c>
      <c r="R745" t="s">
        <v>8322</v>
      </c>
      <c r="S745" s="13">
        <f t="shared" si="46"/>
        <v>40990.709317129629</v>
      </c>
      <c r="T745" s="12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97.732603596559812</v>
      </c>
      <c r="P746">
        <f t="shared" si="45"/>
        <v>71938.859944093347</v>
      </c>
      <c r="Q746" t="s">
        <v>8321</v>
      </c>
      <c r="R746" t="s">
        <v>8322</v>
      </c>
      <c r="S746" s="13">
        <f t="shared" si="46"/>
        <v>41226.95721064815</v>
      </c>
      <c r="T746" s="12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55.83501006036218</v>
      </c>
      <c r="P747">
        <f t="shared" si="45"/>
        <v>71938.859944093347</v>
      </c>
      <c r="Q747" t="s">
        <v>8321</v>
      </c>
      <c r="R747" t="s">
        <v>8322</v>
      </c>
      <c r="S747" s="13">
        <f t="shared" si="46"/>
        <v>41367.572280092594</v>
      </c>
      <c r="T747" s="12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90.024110910186863</v>
      </c>
      <c r="P748">
        <f t="shared" si="45"/>
        <v>71938.859944093347</v>
      </c>
      <c r="Q748" t="s">
        <v>8321</v>
      </c>
      <c r="R748" t="s">
        <v>8322</v>
      </c>
      <c r="S748" s="13">
        <f t="shared" si="46"/>
        <v>41157.042928240742</v>
      </c>
      <c r="T748" s="12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99.957161216621444</v>
      </c>
      <c r="P749">
        <f t="shared" si="45"/>
        <v>71938.859944093347</v>
      </c>
      <c r="Q749" t="s">
        <v>8321</v>
      </c>
      <c r="R749" t="s">
        <v>8322</v>
      </c>
      <c r="S749" s="13">
        <f t="shared" si="46"/>
        <v>41988.548831018517</v>
      </c>
      <c r="T749" s="12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99.750623441396513</v>
      </c>
      <c r="P750">
        <f t="shared" si="45"/>
        <v>71938.859944093347</v>
      </c>
      <c r="Q750" t="s">
        <v>8321</v>
      </c>
      <c r="R750" t="s">
        <v>8322</v>
      </c>
      <c r="S750" s="13">
        <f t="shared" si="46"/>
        <v>41831.846828703703</v>
      </c>
      <c r="T750" s="12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94.732853353543007</v>
      </c>
      <c r="P751">
        <f t="shared" si="45"/>
        <v>71938.859944093347</v>
      </c>
      <c r="Q751" t="s">
        <v>8321</v>
      </c>
      <c r="R751" t="s">
        <v>8322</v>
      </c>
      <c r="S751" s="13">
        <f t="shared" si="46"/>
        <v>42733.94131944445</v>
      </c>
      <c r="T751" s="12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97.477516999341958</v>
      </c>
      <c r="P752">
        <f t="shared" si="45"/>
        <v>71938.859944093347</v>
      </c>
      <c r="Q752" t="s">
        <v>8321</v>
      </c>
      <c r="R752" t="s">
        <v>8322</v>
      </c>
      <c r="S752" s="13">
        <f t="shared" si="46"/>
        <v>41299.878148148149</v>
      </c>
      <c r="T752" s="12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84.388185654008439</v>
      </c>
      <c r="P753">
        <f t="shared" si="45"/>
        <v>71938.859944093347</v>
      </c>
      <c r="Q753" t="s">
        <v>8321</v>
      </c>
      <c r="R753" t="s">
        <v>8322</v>
      </c>
      <c r="S753" s="13">
        <f t="shared" si="46"/>
        <v>40713.630497685182</v>
      </c>
      <c r="T753" s="12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89.525514771709936</v>
      </c>
      <c r="P754">
        <f t="shared" si="45"/>
        <v>71938.859944093347</v>
      </c>
      <c r="Q754" t="s">
        <v>8321</v>
      </c>
      <c r="R754" t="s">
        <v>8322</v>
      </c>
      <c r="S754" s="13">
        <f t="shared" si="46"/>
        <v>42639.421493055561</v>
      </c>
      <c r="T754" s="12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78.125</v>
      </c>
      <c r="P755">
        <f t="shared" si="45"/>
        <v>71938.859944093347</v>
      </c>
      <c r="Q755" t="s">
        <v>8321</v>
      </c>
      <c r="R755" t="s">
        <v>8322</v>
      </c>
      <c r="S755" s="13">
        <f t="shared" si="46"/>
        <v>42019.590173611112</v>
      </c>
      <c r="T755" s="12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96.385542168674704</v>
      </c>
      <c r="P756">
        <f t="shared" si="45"/>
        <v>71938.859944093347</v>
      </c>
      <c r="Q756" t="s">
        <v>8321</v>
      </c>
      <c r="R756" t="s">
        <v>8322</v>
      </c>
      <c r="S756" s="13">
        <f t="shared" si="46"/>
        <v>41249.749085648145</v>
      </c>
      <c r="T756" s="12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98.128108207827481</v>
      </c>
      <c r="P757">
        <f t="shared" si="45"/>
        <v>71938.859944093347</v>
      </c>
      <c r="Q757" t="s">
        <v>8321</v>
      </c>
      <c r="R757" t="s">
        <v>8322</v>
      </c>
      <c r="S757" s="13">
        <f t="shared" si="46"/>
        <v>41383.605057870373</v>
      </c>
      <c r="T757" s="12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84.951456310679603</v>
      </c>
      <c r="P758">
        <f t="shared" si="45"/>
        <v>71938.859944093347</v>
      </c>
      <c r="Q758" t="s">
        <v>8321</v>
      </c>
      <c r="R758" t="s">
        <v>8322</v>
      </c>
      <c r="S758" s="13">
        <f t="shared" si="46"/>
        <v>40590.766886574071</v>
      </c>
      <c r="T758" s="12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42.016806722689076</v>
      </c>
      <c r="P759">
        <f t="shared" si="45"/>
        <v>71938.859944093347</v>
      </c>
      <c r="Q759" t="s">
        <v>8321</v>
      </c>
      <c r="R759" t="s">
        <v>8322</v>
      </c>
      <c r="S759" s="13">
        <f t="shared" si="46"/>
        <v>41235.054560185185</v>
      </c>
      <c r="T759" s="12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98.039215686274503</v>
      </c>
      <c r="P760">
        <f t="shared" si="45"/>
        <v>71938.859944093347</v>
      </c>
      <c r="Q760" t="s">
        <v>8321</v>
      </c>
      <c r="R760" t="s">
        <v>8322</v>
      </c>
      <c r="S760" s="13">
        <f t="shared" si="46"/>
        <v>40429.836435185185</v>
      </c>
      <c r="T760" s="12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98.11616954474097</v>
      </c>
      <c r="P761">
        <f t="shared" si="45"/>
        <v>71938.859944093347</v>
      </c>
      <c r="Q761" t="s">
        <v>8321</v>
      </c>
      <c r="R761" t="s">
        <v>8322</v>
      </c>
      <c r="S761" s="13">
        <f t="shared" si="46"/>
        <v>41789.330312500002</v>
      </c>
      <c r="T761" s="12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 t="e">
        <f t="shared" si="44"/>
        <v>#DIV/0!</v>
      </c>
      <c r="P762">
        <f t="shared" si="45"/>
        <v>71938.859944093347</v>
      </c>
      <c r="Q762" t="s">
        <v>8321</v>
      </c>
      <c r="R762" t="s">
        <v>8323</v>
      </c>
      <c r="S762" s="13">
        <f t="shared" si="46"/>
        <v>42670.764039351852</v>
      </c>
      <c r="T762" s="12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2127.6595744680849</v>
      </c>
      <c r="P763">
        <f t="shared" si="45"/>
        <v>71938.859944093347</v>
      </c>
      <c r="Q763" t="s">
        <v>8321</v>
      </c>
      <c r="R763" t="s">
        <v>8323</v>
      </c>
      <c r="S763" s="13">
        <f t="shared" si="46"/>
        <v>41642.751458333332</v>
      </c>
      <c r="T763" s="12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 t="e">
        <f t="shared" si="44"/>
        <v>#DIV/0!</v>
      </c>
      <c r="P764">
        <f t="shared" si="45"/>
        <v>71938.859944093347</v>
      </c>
      <c r="Q764" t="s">
        <v>8321</v>
      </c>
      <c r="R764" t="s">
        <v>8323</v>
      </c>
      <c r="S764" s="13">
        <f t="shared" si="46"/>
        <v>42690.858449074076</v>
      </c>
      <c r="T764" s="12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85800</v>
      </c>
      <c r="P765">
        <f t="shared" si="45"/>
        <v>71938.859944093347</v>
      </c>
      <c r="Q765" t="s">
        <v>8321</v>
      </c>
      <c r="R765" t="s">
        <v>8323</v>
      </c>
      <c r="S765" s="13">
        <f t="shared" si="46"/>
        <v>41471.446851851848</v>
      </c>
      <c r="T765" s="12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 t="e">
        <f t="shared" si="44"/>
        <v>#DIV/0!</v>
      </c>
      <c r="P766">
        <f t="shared" si="45"/>
        <v>71938.859944093347</v>
      </c>
      <c r="Q766" t="s">
        <v>8321</v>
      </c>
      <c r="R766" t="s">
        <v>8323</v>
      </c>
      <c r="S766" s="13">
        <f t="shared" si="46"/>
        <v>42227.173159722224</v>
      </c>
      <c r="T766" s="12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277.66759222530743</v>
      </c>
      <c r="P767">
        <f t="shared" si="45"/>
        <v>71938.859944093347</v>
      </c>
      <c r="Q767" t="s">
        <v>8321</v>
      </c>
      <c r="R767" t="s">
        <v>8323</v>
      </c>
      <c r="S767" s="13">
        <f t="shared" si="46"/>
        <v>41901.542638888888</v>
      </c>
      <c r="T767" s="12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 t="e">
        <f t="shared" si="44"/>
        <v>#DIV/0!</v>
      </c>
      <c r="P768">
        <f t="shared" si="45"/>
        <v>71938.859944093347</v>
      </c>
      <c r="Q768" t="s">
        <v>8321</v>
      </c>
      <c r="R768" t="s">
        <v>8323</v>
      </c>
      <c r="S768" s="13">
        <f t="shared" si="46"/>
        <v>42021.783368055556</v>
      </c>
      <c r="T768" s="12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2824.8587570621471</v>
      </c>
      <c r="P769">
        <f t="shared" si="45"/>
        <v>71938.859944093347</v>
      </c>
      <c r="Q769" t="s">
        <v>8321</v>
      </c>
      <c r="R769" t="s">
        <v>8323</v>
      </c>
      <c r="S769" s="13">
        <f t="shared" si="46"/>
        <v>42115.143634259264</v>
      </c>
      <c r="T769" s="12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 t="e">
        <f t="shared" si="44"/>
        <v>#DIV/0!</v>
      </c>
      <c r="P770">
        <f t="shared" si="45"/>
        <v>71938.859944093347</v>
      </c>
      <c r="Q770" t="s">
        <v>8321</v>
      </c>
      <c r="R770" t="s">
        <v>8323</v>
      </c>
      <c r="S770" s="13">
        <f t="shared" si="46"/>
        <v>41594.207060185188</v>
      </c>
      <c r="T770" s="12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(D771/E771)*100</f>
        <v>241.54589371980677</v>
      </c>
      <c r="P771">
        <f t="shared" ref="P771:P834" si="49">AVERAGE(D:D)</f>
        <v>71938.859944093347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 t="e">
        <f t="shared" si="48"/>
        <v>#DIV/0!</v>
      </c>
      <c r="P772">
        <f t="shared" si="49"/>
        <v>71938.859944093347</v>
      </c>
      <c r="Q772" t="s">
        <v>8321</v>
      </c>
      <c r="R772" t="s">
        <v>8323</v>
      </c>
      <c r="S772" s="13">
        <f t="shared" si="50"/>
        <v>41289.999641203707</v>
      </c>
      <c r="T772" s="12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380000</v>
      </c>
      <c r="P773">
        <f t="shared" si="49"/>
        <v>71938.859944093347</v>
      </c>
      <c r="Q773" t="s">
        <v>8321</v>
      </c>
      <c r="R773" t="s">
        <v>8323</v>
      </c>
      <c r="S773" s="13">
        <f t="shared" si="50"/>
        <v>42349.824097222227</v>
      </c>
      <c r="T773" s="12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3000</v>
      </c>
      <c r="P774">
        <f t="shared" si="49"/>
        <v>71938.859944093347</v>
      </c>
      <c r="Q774" t="s">
        <v>8321</v>
      </c>
      <c r="R774" t="s">
        <v>8323</v>
      </c>
      <c r="S774" s="13">
        <f t="shared" si="50"/>
        <v>40068.056932870371</v>
      </c>
      <c r="T774" s="12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11746.875</v>
      </c>
      <c r="P775">
        <f t="shared" si="49"/>
        <v>71938.859944093347</v>
      </c>
      <c r="Q775" t="s">
        <v>8321</v>
      </c>
      <c r="R775" t="s">
        <v>8323</v>
      </c>
      <c r="S775" s="13">
        <f t="shared" si="50"/>
        <v>42100.735937499994</v>
      </c>
      <c r="T775" s="12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142.45014245014244</v>
      </c>
      <c r="P776">
        <f t="shared" si="49"/>
        <v>71938.859944093347</v>
      </c>
      <c r="Q776" t="s">
        <v>8321</v>
      </c>
      <c r="R776" t="s">
        <v>8323</v>
      </c>
      <c r="S776" s="13">
        <f t="shared" si="50"/>
        <v>41663.780300925922</v>
      </c>
      <c r="T776" s="12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5882.3529411764703</v>
      </c>
      <c r="P777">
        <f t="shared" si="49"/>
        <v>71938.859944093347</v>
      </c>
      <c r="Q777" t="s">
        <v>8321</v>
      </c>
      <c r="R777" t="s">
        <v>8323</v>
      </c>
      <c r="S777" s="13">
        <f t="shared" si="50"/>
        <v>40863.060127314813</v>
      </c>
      <c r="T777" s="12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194.55252918287937</v>
      </c>
      <c r="P778">
        <f t="shared" si="49"/>
        <v>71938.859944093347</v>
      </c>
      <c r="Q778" t="s">
        <v>8321</v>
      </c>
      <c r="R778" t="s">
        <v>8323</v>
      </c>
      <c r="S778" s="13">
        <f t="shared" si="50"/>
        <v>42250.685706018514</v>
      </c>
      <c r="T778" s="12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14285.714285714286</v>
      </c>
      <c r="P779">
        <f t="shared" si="49"/>
        <v>71938.859944093347</v>
      </c>
      <c r="Q779" t="s">
        <v>8321</v>
      </c>
      <c r="R779" t="s">
        <v>8323</v>
      </c>
      <c r="S779" s="13">
        <f t="shared" si="50"/>
        <v>41456.981215277774</v>
      </c>
      <c r="T779" s="12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25000</v>
      </c>
      <c r="P780">
        <f t="shared" si="49"/>
        <v>71938.859944093347</v>
      </c>
      <c r="Q780" t="s">
        <v>8321</v>
      </c>
      <c r="R780" t="s">
        <v>8323</v>
      </c>
      <c r="S780" s="13">
        <f t="shared" si="50"/>
        <v>41729.702314814815</v>
      </c>
      <c r="T780" s="12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3750</v>
      </c>
      <c r="P781">
        <f t="shared" si="49"/>
        <v>71938.859944093347</v>
      </c>
      <c r="Q781" t="s">
        <v>8321</v>
      </c>
      <c r="R781" t="s">
        <v>8323</v>
      </c>
      <c r="S781" s="13">
        <f t="shared" si="50"/>
        <v>40436.68408564815</v>
      </c>
      <c r="T781" s="12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96.15384615384616</v>
      </c>
      <c r="P782">
        <f t="shared" si="49"/>
        <v>71938.859944093347</v>
      </c>
      <c r="Q782" t="s">
        <v>8324</v>
      </c>
      <c r="R782" t="s">
        <v>8325</v>
      </c>
      <c r="S782" s="13">
        <f t="shared" si="50"/>
        <v>40636.673900462964</v>
      </c>
      <c r="T782" s="12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75.101151863916712</v>
      </c>
      <c r="P783">
        <f t="shared" si="49"/>
        <v>71938.859944093347</v>
      </c>
      <c r="Q783" t="s">
        <v>8324</v>
      </c>
      <c r="R783" t="s">
        <v>8325</v>
      </c>
      <c r="S783" s="13">
        <f t="shared" si="50"/>
        <v>41403.000856481485</v>
      </c>
      <c r="T783" s="12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>
        <f t="shared" si="49"/>
        <v>71938.859944093347</v>
      </c>
      <c r="Q784" t="s">
        <v>8324</v>
      </c>
      <c r="R784" t="s">
        <v>8325</v>
      </c>
      <c r="S784" s="13">
        <f t="shared" si="50"/>
        <v>41116.758125</v>
      </c>
      <c r="T784" s="12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67.506750675067508</v>
      </c>
      <c r="P785">
        <f t="shared" si="49"/>
        <v>71938.859944093347</v>
      </c>
      <c r="Q785" t="s">
        <v>8324</v>
      </c>
      <c r="R785" t="s">
        <v>8325</v>
      </c>
      <c r="S785" s="13">
        <f t="shared" si="50"/>
        <v>40987.773715277777</v>
      </c>
      <c r="T785" s="12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97.560975609756099</v>
      </c>
      <c r="P786">
        <f t="shared" si="49"/>
        <v>71938.859944093347</v>
      </c>
      <c r="Q786" t="s">
        <v>8324</v>
      </c>
      <c r="R786" t="s">
        <v>8325</v>
      </c>
      <c r="S786" s="13">
        <f t="shared" si="50"/>
        <v>41675.149525462963</v>
      </c>
      <c r="T786" s="12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55.36240228535997</v>
      </c>
      <c r="P787">
        <f t="shared" si="49"/>
        <v>71938.859944093347</v>
      </c>
      <c r="Q787" t="s">
        <v>8324</v>
      </c>
      <c r="R787" t="s">
        <v>8325</v>
      </c>
      <c r="S787" s="13">
        <f t="shared" si="50"/>
        <v>41303.593923611108</v>
      </c>
      <c r="T787" s="12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70.028011204481786</v>
      </c>
      <c r="P788">
        <f t="shared" si="49"/>
        <v>71938.859944093347</v>
      </c>
      <c r="Q788" t="s">
        <v>8324</v>
      </c>
      <c r="R788" t="s">
        <v>8325</v>
      </c>
      <c r="S788" s="13">
        <f t="shared" si="50"/>
        <v>40983.055949074071</v>
      </c>
      <c r="T788" s="12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87.591240875912419</v>
      </c>
      <c r="P789">
        <f t="shared" si="49"/>
        <v>71938.859944093347</v>
      </c>
      <c r="Q789" t="s">
        <v>8324</v>
      </c>
      <c r="R789" t="s">
        <v>8325</v>
      </c>
      <c r="S789" s="13">
        <f t="shared" si="50"/>
        <v>41549.627615740741</v>
      </c>
      <c r="T789" s="12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49.138841797498834</v>
      </c>
      <c r="P790">
        <f t="shared" si="49"/>
        <v>71938.859944093347</v>
      </c>
      <c r="Q790" t="s">
        <v>8324</v>
      </c>
      <c r="R790" t="s">
        <v>8325</v>
      </c>
      <c r="S790" s="13">
        <f t="shared" si="50"/>
        <v>41059.006805555553</v>
      </c>
      <c r="T790" s="12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91.397849462365585</v>
      </c>
      <c r="P791">
        <f t="shared" si="49"/>
        <v>71938.859944093347</v>
      </c>
      <c r="Q791" t="s">
        <v>8324</v>
      </c>
      <c r="R791" t="s">
        <v>8325</v>
      </c>
      <c r="S791" s="13">
        <f t="shared" si="50"/>
        <v>41277.186111111114</v>
      </c>
      <c r="T791" s="12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69.264261165052588</v>
      </c>
      <c r="P792">
        <f t="shared" si="49"/>
        <v>71938.859944093347</v>
      </c>
      <c r="Q792" t="s">
        <v>8324</v>
      </c>
      <c r="R792" t="s">
        <v>8325</v>
      </c>
      <c r="S792" s="13">
        <f t="shared" si="50"/>
        <v>41276.047905092593</v>
      </c>
      <c r="T792" s="12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96.277278562259312</v>
      </c>
      <c r="P793">
        <f t="shared" si="49"/>
        <v>71938.859944093347</v>
      </c>
      <c r="Q793" t="s">
        <v>8324</v>
      </c>
      <c r="R793" t="s">
        <v>8325</v>
      </c>
      <c r="S793" s="13">
        <f t="shared" si="50"/>
        <v>41557.780624999999</v>
      </c>
      <c r="T793" s="12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99.557566175914232</v>
      </c>
      <c r="P794">
        <f t="shared" si="49"/>
        <v>71938.859944093347</v>
      </c>
      <c r="Q794" t="s">
        <v>8324</v>
      </c>
      <c r="R794" t="s">
        <v>8325</v>
      </c>
      <c r="S794" s="13">
        <f t="shared" si="50"/>
        <v>41555.873645833337</v>
      </c>
      <c r="T794" s="12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97.295882084466982</v>
      </c>
      <c r="P795">
        <f t="shared" si="49"/>
        <v>71938.859944093347</v>
      </c>
      <c r="Q795" t="s">
        <v>8324</v>
      </c>
      <c r="R795" t="s">
        <v>8325</v>
      </c>
      <c r="S795" s="13">
        <f t="shared" si="50"/>
        <v>41442.741249999999</v>
      </c>
      <c r="T795" s="12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94.955489614243334</v>
      </c>
      <c r="P796">
        <f t="shared" si="49"/>
        <v>71938.859944093347</v>
      </c>
      <c r="Q796" t="s">
        <v>8324</v>
      </c>
      <c r="R796" t="s">
        <v>8325</v>
      </c>
      <c r="S796" s="13">
        <f t="shared" si="50"/>
        <v>40736.115011574075</v>
      </c>
      <c r="T796" s="12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89.456869009584665</v>
      </c>
      <c r="P797">
        <f t="shared" si="49"/>
        <v>71938.859944093347</v>
      </c>
      <c r="Q797" t="s">
        <v>8324</v>
      </c>
      <c r="R797" t="s">
        <v>8325</v>
      </c>
      <c r="S797" s="13">
        <f t="shared" si="50"/>
        <v>40963.613032407404</v>
      </c>
      <c r="T797" s="12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98.667982239763191</v>
      </c>
      <c r="P798">
        <f t="shared" si="49"/>
        <v>71938.859944093347</v>
      </c>
      <c r="Q798" t="s">
        <v>8324</v>
      </c>
      <c r="R798" t="s">
        <v>8325</v>
      </c>
      <c r="S798" s="13">
        <f t="shared" si="50"/>
        <v>41502.882928240739</v>
      </c>
      <c r="T798" s="12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92.994420334779917</v>
      </c>
      <c r="P799">
        <f t="shared" si="49"/>
        <v>71938.859944093347</v>
      </c>
      <c r="Q799" t="s">
        <v>8324</v>
      </c>
      <c r="R799" t="s">
        <v>8325</v>
      </c>
      <c r="S799" s="13">
        <f t="shared" si="50"/>
        <v>40996.994074074071</v>
      </c>
      <c r="T799" s="12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87.043024123352396</v>
      </c>
      <c r="P800">
        <f t="shared" si="49"/>
        <v>71938.859944093347</v>
      </c>
      <c r="Q800" t="s">
        <v>8324</v>
      </c>
      <c r="R800" t="s">
        <v>8325</v>
      </c>
      <c r="S800" s="13">
        <f t="shared" si="50"/>
        <v>41882.590127314819</v>
      </c>
      <c r="T800" s="12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99.980003999200164</v>
      </c>
      <c r="P801">
        <f t="shared" si="49"/>
        <v>71938.859944093347</v>
      </c>
      <c r="Q801" t="s">
        <v>8324</v>
      </c>
      <c r="R801" t="s">
        <v>8325</v>
      </c>
      <c r="S801" s="13">
        <f t="shared" si="50"/>
        <v>40996.667199074072</v>
      </c>
      <c r="T801" s="12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65.731814198071874</v>
      </c>
      <c r="P802">
        <f t="shared" si="49"/>
        <v>71938.859944093347</v>
      </c>
      <c r="Q802" t="s">
        <v>8324</v>
      </c>
      <c r="R802" t="s">
        <v>8325</v>
      </c>
      <c r="S802" s="13">
        <f t="shared" si="50"/>
        <v>41863.433495370373</v>
      </c>
      <c r="T802" s="12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89.668808256703869</v>
      </c>
      <c r="P803">
        <f t="shared" si="49"/>
        <v>71938.859944093347</v>
      </c>
      <c r="Q803" t="s">
        <v>8324</v>
      </c>
      <c r="R803" t="s">
        <v>8325</v>
      </c>
      <c r="S803" s="13">
        <f t="shared" si="50"/>
        <v>40695.795370370368</v>
      </c>
      <c r="T803" s="12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98.68421052631578</v>
      </c>
      <c r="P804">
        <f t="shared" si="49"/>
        <v>71938.859944093347</v>
      </c>
      <c r="Q804" t="s">
        <v>8324</v>
      </c>
      <c r="R804" t="s">
        <v>8325</v>
      </c>
      <c r="S804" s="13">
        <f t="shared" si="50"/>
        <v>41123.022268518522</v>
      </c>
      <c r="T804" s="12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81.128747795414455</v>
      </c>
      <c r="P805">
        <f t="shared" si="49"/>
        <v>71938.859944093347</v>
      </c>
      <c r="Q805" t="s">
        <v>8324</v>
      </c>
      <c r="R805" t="s">
        <v>8325</v>
      </c>
      <c r="S805" s="13">
        <f t="shared" si="50"/>
        <v>40665.949976851851</v>
      </c>
      <c r="T805" s="12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>
        <f t="shared" si="49"/>
        <v>71938.859944093347</v>
      </c>
      <c r="Q806" t="s">
        <v>8324</v>
      </c>
      <c r="R806" t="s">
        <v>8325</v>
      </c>
      <c r="S806" s="13">
        <f t="shared" si="50"/>
        <v>40730.105625000004</v>
      </c>
      <c r="T806" s="12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95.238095238095227</v>
      </c>
      <c r="P807">
        <f t="shared" si="49"/>
        <v>71938.859944093347</v>
      </c>
      <c r="Q807" t="s">
        <v>8324</v>
      </c>
      <c r="R807" t="s">
        <v>8325</v>
      </c>
      <c r="S807" s="13">
        <f t="shared" si="50"/>
        <v>40690.823055555556</v>
      </c>
      <c r="T807" s="12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95.751047277079593</v>
      </c>
      <c r="P808">
        <f t="shared" si="49"/>
        <v>71938.859944093347</v>
      </c>
      <c r="Q808" t="s">
        <v>8324</v>
      </c>
      <c r="R808" t="s">
        <v>8325</v>
      </c>
      <c r="S808" s="13">
        <f t="shared" si="50"/>
        <v>40763.691423611112</v>
      </c>
      <c r="T808" s="12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95.124851367419737</v>
      </c>
      <c r="P809">
        <f t="shared" si="49"/>
        <v>71938.859944093347</v>
      </c>
      <c r="Q809" t="s">
        <v>8324</v>
      </c>
      <c r="R809" t="s">
        <v>8325</v>
      </c>
      <c r="S809" s="13">
        <f t="shared" si="50"/>
        <v>42759.628599537042</v>
      </c>
      <c r="T809" s="12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>
        <f t="shared" si="49"/>
        <v>71938.859944093347</v>
      </c>
      <c r="Q810" t="s">
        <v>8324</v>
      </c>
      <c r="R810" t="s">
        <v>8325</v>
      </c>
      <c r="S810" s="13">
        <f t="shared" si="50"/>
        <v>41962.100532407407</v>
      </c>
      <c r="T810" s="12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96.362322331968201</v>
      </c>
      <c r="P811">
        <f t="shared" si="49"/>
        <v>71938.859944093347</v>
      </c>
      <c r="Q811" t="s">
        <v>8324</v>
      </c>
      <c r="R811" t="s">
        <v>8325</v>
      </c>
      <c r="S811" s="13">
        <f t="shared" si="50"/>
        <v>41628.833680555559</v>
      </c>
      <c r="T811" s="12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95.238095238095227</v>
      </c>
      <c r="P812">
        <f t="shared" si="49"/>
        <v>71938.859944093347</v>
      </c>
      <c r="Q812" t="s">
        <v>8324</v>
      </c>
      <c r="R812" t="s">
        <v>8325</v>
      </c>
      <c r="S812" s="13">
        <f t="shared" si="50"/>
        <v>41123.056273148148</v>
      </c>
      <c r="T812" s="12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96.15384615384616</v>
      </c>
      <c r="P813">
        <f t="shared" si="49"/>
        <v>71938.859944093347</v>
      </c>
      <c r="Q813" t="s">
        <v>8324</v>
      </c>
      <c r="R813" t="s">
        <v>8325</v>
      </c>
      <c r="S813" s="13">
        <f t="shared" si="50"/>
        <v>41443.643541666665</v>
      </c>
      <c r="T813" s="12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65.861690450054894</v>
      </c>
      <c r="P814">
        <f t="shared" si="49"/>
        <v>71938.859944093347</v>
      </c>
      <c r="Q814" t="s">
        <v>8324</v>
      </c>
      <c r="R814" t="s">
        <v>8325</v>
      </c>
      <c r="S814" s="13">
        <f t="shared" si="50"/>
        <v>41282.017962962964</v>
      </c>
      <c r="T814" s="12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62.501562539063471</v>
      </c>
      <c r="P815">
        <f t="shared" si="49"/>
        <v>71938.859944093347</v>
      </c>
      <c r="Q815" t="s">
        <v>8324</v>
      </c>
      <c r="R815" t="s">
        <v>8325</v>
      </c>
      <c r="S815" s="13">
        <f t="shared" si="50"/>
        <v>41080.960243055553</v>
      </c>
      <c r="T815" s="12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78.554595443833463</v>
      </c>
      <c r="P816">
        <f t="shared" si="49"/>
        <v>71938.859944093347</v>
      </c>
      <c r="Q816" t="s">
        <v>8324</v>
      </c>
      <c r="R816" t="s">
        <v>8325</v>
      </c>
      <c r="S816" s="13">
        <f t="shared" si="50"/>
        <v>40679.743067129632</v>
      </c>
      <c r="T816" s="12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93.45794392523365</v>
      </c>
      <c r="P817">
        <f t="shared" si="49"/>
        <v>71938.859944093347</v>
      </c>
      <c r="Q817" t="s">
        <v>8324</v>
      </c>
      <c r="R817" t="s">
        <v>8325</v>
      </c>
      <c r="S817" s="13">
        <f t="shared" si="50"/>
        <v>41914.917858796296</v>
      </c>
      <c r="T817" s="12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86.864262181161621</v>
      </c>
      <c r="P818">
        <f t="shared" si="49"/>
        <v>71938.859944093347</v>
      </c>
      <c r="Q818" t="s">
        <v>8324</v>
      </c>
      <c r="R818" t="s">
        <v>8325</v>
      </c>
      <c r="S818" s="13">
        <f t="shared" si="50"/>
        <v>41341.870868055557</v>
      </c>
      <c r="T818" s="12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72.933785846955743</v>
      </c>
      <c r="P819">
        <f t="shared" si="49"/>
        <v>71938.859944093347</v>
      </c>
      <c r="Q819" t="s">
        <v>8324</v>
      </c>
      <c r="R819" t="s">
        <v>8325</v>
      </c>
      <c r="S819" s="13">
        <f t="shared" si="50"/>
        <v>40925.599664351852</v>
      </c>
      <c r="T819" s="12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64.22018348623854</v>
      </c>
      <c r="P820">
        <f t="shared" si="49"/>
        <v>71938.859944093347</v>
      </c>
      <c r="Q820" t="s">
        <v>8324</v>
      </c>
      <c r="R820" t="s">
        <v>8325</v>
      </c>
      <c r="S820" s="13">
        <f t="shared" si="50"/>
        <v>41120.882881944446</v>
      </c>
      <c r="T820" s="12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91.954022988505741</v>
      </c>
      <c r="P821">
        <f t="shared" si="49"/>
        <v>71938.859944093347</v>
      </c>
      <c r="Q821" t="s">
        <v>8324</v>
      </c>
      <c r="R821" t="s">
        <v>8325</v>
      </c>
      <c r="S821" s="13">
        <f t="shared" si="50"/>
        <v>41619.998310185183</v>
      </c>
      <c r="T821" s="12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74.599030212607232</v>
      </c>
      <c r="P822">
        <f t="shared" si="49"/>
        <v>71938.859944093347</v>
      </c>
      <c r="Q822" t="s">
        <v>8324</v>
      </c>
      <c r="R822" t="s">
        <v>8325</v>
      </c>
      <c r="S822" s="13">
        <f t="shared" si="50"/>
        <v>41768.841921296298</v>
      </c>
      <c r="T822" s="12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>
        <f t="shared" si="49"/>
        <v>71938.859944093347</v>
      </c>
      <c r="Q823" t="s">
        <v>8324</v>
      </c>
      <c r="R823" t="s">
        <v>8325</v>
      </c>
      <c r="S823" s="13">
        <f t="shared" si="50"/>
        <v>42093.922048611115</v>
      </c>
      <c r="T823" s="12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83.91608391608392</v>
      </c>
      <c r="P824">
        <f t="shared" si="49"/>
        <v>71938.859944093347</v>
      </c>
      <c r="Q824" t="s">
        <v>8324</v>
      </c>
      <c r="R824" t="s">
        <v>8325</v>
      </c>
      <c r="S824" s="13">
        <f t="shared" si="50"/>
        <v>41157.947337962964</v>
      </c>
      <c r="T824" s="12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55.710306406685241</v>
      </c>
      <c r="P825">
        <f t="shared" si="49"/>
        <v>71938.859944093347</v>
      </c>
      <c r="Q825" t="s">
        <v>8324</v>
      </c>
      <c r="R825" t="s">
        <v>8325</v>
      </c>
      <c r="S825" s="13">
        <f t="shared" si="50"/>
        <v>42055.972824074073</v>
      </c>
      <c r="T825" s="12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74.415143481698536</v>
      </c>
      <c r="P826">
        <f t="shared" si="49"/>
        <v>71938.859944093347</v>
      </c>
      <c r="Q826" t="s">
        <v>8324</v>
      </c>
      <c r="R826" t="s">
        <v>8325</v>
      </c>
      <c r="S826" s="13">
        <f t="shared" si="50"/>
        <v>40250.242106481484</v>
      </c>
      <c r="T826" s="12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99.569858212521893</v>
      </c>
      <c r="P827">
        <f t="shared" si="49"/>
        <v>71938.859944093347</v>
      </c>
      <c r="Q827" t="s">
        <v>8324</v>
      </c>
      <c r="R827" t="s">
        <v>8325</v>
      </c>
      <c r="S827" s="13">
        <f t="shared" si="50"/>
        <v>41186.306527777779</v>
      </c>
      <c r="T827" s="12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98.56630824372759</v>
      </c>
      <c r="P828">
        <f t="shared" si="49"/>
        <v>71938.859944093347</v>
      </c>
      <c r="Q828" t="s">
        <v>8324</v>
      </c>
      <c r="R828" t="s">
        <v>8325</v>
      </c>
      <c r="S828" s="13">
        <f t="shared" si="50"/>
        <v>40973.038541666669</v>
      </c>
      <c r="T828" s="12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96.774193548387103</v>
      </c>
      <c r="P829">
        <f t="shared" si="49"/>
        <v>71938.859944093347</v>
      </c>
      <c r="Q829" t="s">
        <v>8324</v>
      </c>
      <c r="R829" t="s">
        <v>8325</v>
      </c>
      <c r="S829" s="13">
        <f t="shared" si="50"/>
        <v>40927.473460648151</v>
      </c>
      <c r="T829" s="12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93.45794392523365</v>
      </c>
      <c r="P830">
        <f t="shared" si="49"/>
        <v>71938.859944093347</v>
      </c>
      <c r="Q830" t="s">
        <v>8324</v>
      </c>
      <c r="R830" t="s">
        <v>8325</v>
      </c>
      <c r="S830" s="13">
        <f t="shared" si="50"/>
        <v>41073.050717592596</v>
      </c>
      <c r="T830" s="12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96.15384615384616</v>
      </c>
      <c r="P831">
        <f t="shared" si="49"/>
        <v>71938.859944093347</v>
      </c>
      <c r="Q831" t="s">
        <v>8324</v>
      </c>
      <c r="R831" t="s">
        <v>8325</v>
      </c>
      <c r="S831" s="13">
        <f t="shared" si="50"/>
        <v>42504.801388888889</v>
      </c>
      <c r="T831" s="12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92.735703245749619</v>
      </c>
      <c r="P832">
        <f t="shared" si="49"/>
        <v>71938.859944093347</v>
      </c>
      <c r="Q832" t="s">
        <v>8324</v>
      </c>
      <c r="R832" t="s">
        <v>8325</v>
      </c>
      <c r="S832" s="13">
        <f t="shared" si="50"/>
        <v>41325.525752314818</v>
      </c>
      <c r="T832" s="12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42.857142857142854</v>
      </c>
      <c r="P833">
        <f t="shared" si="49"/>
        <v>71938.859944093347</v>
      </c>
      <c r="Q833" t="s">
        <v>8324</v>
      </c>
      <c r="R833" t="s">
        <v>8325</v>
      </c>
      <c r="S833" s="13">
        <f t="shared" si="50"/>
        <v>40996.646921296298</v>
      </c>
      <c r="T833" s="12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99.396596395481822</v>
      </c>
      <c r="P834">
        <f t="shared" si="49"/>
        <v>71938.859944093347</v>
      </c>
      <c r="Q834" t="s">
        <v>8324</v>
      </c>
      <c r="R834" t="s">
        <v>8325</v>
      </c>
      <c r="S834" s="13">
        <f t="shared" si="50"/>
        <v>40869.675173611111</v>
      </c>
      <c r="T834" s="12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(D835/E835)*100</f>
        <v>98.360655737704917</v>
      </c>
      <c r="P835">
        <f t="shared" ref="P835:P898" si="53">AVERAGE(D:D)</f>
        <v>71938.859944093347</v>
      </c>
      <c r="Q835" t="s">
        <v>8324</v>
      </c>
      <c r="R835" t="s">
        <v>8325</v>
      </c>
      <c r="S835" s="13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76.325284485151272</v>
      </c>
      <c r="P836">
        <f t="shared" si="53"/>
        <v>71938.859944093347</v>
      </c>
      <c r="Q836" t="s">
        <v>8324</v>
      </c>
      <c r="R836" t="s">
        <v>8325</v>
      </c>
      <c r="S836" s="13">
        <f t="shared" si="54"/>
        <v>41422.822824074072</v>
      </c>
      <c r="T836" s="12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85.287846481876329</v>
      </c>
      <c r="P837">
        <f t="shared" si="53"/>
        <v>71938.859944093347</v>
      </c>
      <c r="Q837" t="s">
        <v>8324</v>
      </c>
      <c r="R837" t="s">
        <v>8325</v>
      </c>
      <c r="S837" s="13">
        <f t="shared" si="54"/>
        <v>41005.45784722222</v>
      </c>
      <c r="T837" s="12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99.078176644499578</v>
      </c>
      <c r="P838">
        <f t="shared" si="53"/>
        <v>71938.859944093347</v>
      </c>
      <c r="Q838" t="s">
        <v>8324</v>
      </c>
      <c r="R838" t="s">
        <v>8325</v>
      </c>
      <c r="S838" s="13">
        <f t="shared" si="54"/>
        <v>41524.056921296295</v>
      </c>
      <c r="T838" s="12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82.101806239737272</v>
      </c>
      <c r="P839">
        <f t="shared" si="53"/>
        <v>71938.859944093347</v>
      </c>
      <c r="Q839" t="s">
        <v>8324</v>
      </c>
      <c r="R839" t="s">
        <v>8325</v>
      </c>
      <c r="S839" s="13">
        <f t="shared" si="54"/>
        <v>41730.998402777775</v>
      </c>
      <c r="T839" s="12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68.7757909215956</v>
      </c>
      <c r="P840">
        <f t="shared" si="53"/>
        <v>71938.859944093347</v>
      </c>
      <c r="Q840" t="s">
        <v>8324</v>
      </c>
      <c r="R840" t="s">
        <v>8325</v>
      </c>
      <c r="S840" s="13">
        <f t="shared" si="54"/>
        <v>40895.897974537038</v>
      </c>
      <c r="T840" s="12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85.751085179982951</v>
      </c>
      <c r="P841">
        <f t="shared" si="53"/>
        <v>71938.859944093347</v>
      </c>
      <c r="Q841" t="s">
        <v>8324</v>
      </c>
      <c r="R841" t="s">
        <v>8325</v>
      </c>
      <c r="S841" s="13">
        <f t="shared" si="54"/>
        <v>41144.763379629629</v>
      </c>
      <c r="T841" s="12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83.045028675448407</v>
      </c>
      <c r="P842">
        <f t="shared" si="53"/>
        <v>71938.859944093347</v>
      </c>
      <c r="Q842" t="s">
        <v>8324</v>
      </c>
      <c r="R842" t="s">
        <v>8326</v>
      </c>
      <c r="S842" s="13">
        <f t="shared" si="54"/>
        <v>42607.226701388892</v>
      </c>
      <c r="T842" s="12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98.697196999605211</v>
      </c>
      <c r="P843">
        <f t="shared" si="53"/>
        <v>71938.859944093347</v>
      </c>
      <c r="Q843" t="s">
        <v>8324</v>
      </c>
      <c r="R843" t="s">
        <v>8326</v>
      </c>
      <c r="S843" s="13">
        <f t="shared" si="54"/>
        <v>41923.838692129626</v>
      </c>
      <c r="T843" s="12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95.858895705521476</v>
      </c>
      <c r="P844">
        <f t="shared" si="53"/>
        <v>71938.859944093347</v>
      </c>
      <c r="Q844" t="s">
        <v>8324</v>
      </c>
      <c r="R844" t="s">
        <v>8326</v>
      </c>
      <c r="S844" s="13">
        <f t="shared" si="54"/>
        <v>41526.592395833337</v>
      </c>
      <c r="T844" s="12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37.434489643124529</v>
      </c>
      <c r="P845">
        <f t="shared" si="53"/>
        <v>71938.859944093347</v>
      </c>
      <c r="Q845" t="s">
        <v>8324</v>
      </c>
      <c r="R845" t="s">
        <v>8326</v>
      </c>
      <c r="S845" s="13">
        <f t="shared" si="54"/>
        <v>42695.257870370369</v>
      </c>
      <c r="T845" s="12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51.510989010989007</v>
      </c>
      <c r="P846">
        <f t="shared" si="53"/>
        <v>71938.859944093347</v>
      </c>
      <c r="Q846" t="s">
        <v>8324</v>
      </c>
      <c r="R846" t="s">
        <v>8326</v>
      </c>
      <c r="S846" s="13">
        <f t="shared" si="54"/>
        <v>41905.684629629628</v>
      </c>
      <c r="T846" s="12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83.070139441536057</v>
      </c>
      <c r="P847">
        <f t="shared" si="53"/>
        <v>71938.859944093347</v>
      </c>
      <c r="Q847" t="s">
        <v>8324</v>
      </c>
      <c r="R847" t="s">
        <v>8326</v>
      </c>
      <c r="S847" s="13">
        <f t="shared" si="54"/>
        <v>42578.205972222218</v>
      </c>
      <c r="T847" s="12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81.966602335303023</v>
      </c>
      <c r="P848">
        <f t="shared" si="53"/>
        <v>71938.859944093347</v>
      </c>
      <c r="Q848" t="s">
        <v>8324</v>
      </c>
      <c r="R848" t="s">
        <v>8326</v>
      </c>
      <c r="S848" s="13">
        <f t="shared" si="54"/>
        <v>41694.391840277778</v>
      </c>
      <c r="T848" s="12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>
        <f t="shared" si="53"/>
        <v>71938.859944093347</v>
      </c>
      <c r="Q849" t="s">
        <v>8324</v>
      </c>
      <c r="R849" t="s">
        <v>8326</v>
      </c>
      <c r="S849" s="13">
        <f t="shared" si="54"/>
        <v>42165.79833333334</v>
      </c>
      <c r="T849" s="12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>
        <f t="shared" si="53"/>
        <v>71938.859944093347</v>
      </c>
      <c r="Q850" t="s">
        <v>8324</v>
      </c>
      <c r="R850" t="s">
        <v>8326</v>
      </c>
      <c r="S850" s="13">
        <f t="shared" si="54"/>
        <v>42078.792048611111</v>
      </c>
      <c r="T850" s="12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83.402835696413675</v>
      </c>
      <c r="P851">
        <f t="shared" si="53"/>
        <v>71938.859944093347</v>
      </c>
      <c r="Q851" t="s">
        <v>8324</v>
      </c>
      <c r="R851" t="s">
        <v>8326</v>
      </c>
      <c r="S851" s="13">
        <f t="shared" si="54"/>
        <v>42051.148888888885</v>
      </c>
      <c r="T851" s="12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64.443370388271305</v>
      </c>
      <c r="P852">
        <f t="shared" si="53"/>
        <v>71938.859944093347</v>
      </c>
      <c r="Q852" t="s">
        <v>8324</v>
      </c>
      <c r="R852" t="s">
        <v>8326</v>
      </c>
      <c r="S852" s="13">
        <f t="shared" si="54"/>
        <v>42452.827743055561</v>
      </c>
      <c r="T852" s="12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76.657723265619012</v>
      </c>
      <c r="P853">
        <f t="shared" si="53"/>
        <v>71938.859944093347</v>
      </c>
      <c r="Q853" t="s">
        <v>8324</v>
      </c>
      <c r="R853" t="s">
        <v>8326</v>
      </c>
      <c r="S853" s="13">
        <f t="shared" si="54"/>
        <v>42522.880243055552</v>
      </c>
      <c r="T853" s="12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95.264017419706036</v>
      </c>
      <c r="P854">
        <f t="shared" si="53"/>
        <v>71938.859944093347</v>
      </c>
      <c r="Q854" t="s">
        <v>8324</v>
      </c>
      <c r="R854" t="s">
        <v>8326</v>
      </c>
      <c r="S854" s="13">
        <f t="shared" si="54"/>
        <v>42656.805497685185</v>
      </c>
      <c r="T854" s="12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>
        <f t="shared" si="53"/>
        <v>71938.859944093347</v>
      </c>
      <c r="Q855" t="s">
        <v>8324</v>
      </c>
      <c r="R855" t="s">
        <v>8326</v>
      </c>
      <c r="S855" s="13">
        <f t="shared" si="54"/>
        <v>42021.832280092596</v>
      </c>
      <c r="T855" s="12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84.587695837250834</v>
      </c>
      <c r="P856">
        <f t="shared" si="53"/>
        <v>71938.859944093347</v>
      </c>
      <c r="Q856" t="s">
        <v>8324</v>
      </c>
      <c r="R856" t="s">
        <v>8326</v>
      </c>
      <c r="S856" s="13">
        <f t="shared" si="54"/>
        <v>42702.212337962963</v>
      </c>
      <c r="T856" s="12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96.666666666666671</v>
      </c>
      <c r="P857">
        <f t="shared" si="53"/>
        <v>71938.859944093347</v>
      </c>
      <c r="Q857" t="s">
        <v>8324</v>
      </c>
      <c r="R857" t="s">
        <v>8326</v>
      </c>
      <c r="S857" s="13">
        <f t="shared" si="54"/>
        <v>42545.125196759262</v>
      </c>
      <c r="T857" s="12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45.871559633027523</v>
      </c>
      <c r="P858">
        <f t="shared" si="53"/>
        <v>71938.859944093347</v>
      </c>
      <c r="Q858" t="s">
        <v>8324</v>
      </c>
      <c r="R858" t="s">
        <v>8326</v>
      </c>
      <c r="S858" s="13">
        <f t="shared" si="54"/>
        <v>42609.311990740738</v>
      </c>
      <c r="T858" s="12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>
        <f t="shared" si="53"/>
        <v>71938.859944093347</v>
      </c>
      <c r="Q859" t="s">
        <v>8324</v>
      </c>
      <c r="R859" t="s">
        <v>8326</v>
      </c>
      <c r="S859" s="13">
        <f t="shared" si="54"/>
        <v>42291.581377314811</v>
      </c>
      <c r="T859" s="12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69.441631415394056</v>
      </c>
      <c r="P860">
        <f t="shared" si="53"/>
        <v>71938.859944093347</v>
      </c>
      <c r="Q860" t="s">
        <v>8324</v>
      </c>
      <c r="R860" t="s">
        <v>8326</v>
      </c>
      <c r="S860" s="13">
        <f t="shared" si="54"/>
        <v>42079.745578703703</v>
      </c>
      <c r="T860" s="12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95.533795080009554</v>
      </c>
      <c r="P861">
        <f t="shared" si="53"/>
        <v>71938.859944093347</v>
      </c>
      <c r="Q861" t="s">
        <v>8324</v>
      </c>
      <c r="R861" t="s">
        <v>8326</v>
      </c>
      <c r="S861" s="13">
        <f t="shared" si="54"/>
        <v>42128.820231481484</v>
      </c>
      <c r="T861" s="12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551.18110236220468</v>
      </c>
      <c r="P862">
        <f t="shared" si="53"/>
        <v>71938.859944093347</v>
      </c>
      <c r="Q862" t="s">
        <v>8324</v>
      </c>
      <c r="R862" t="s">
        <v>8327</v>
      </c>
      <c r="S862" s="13">
        <f t="shared" si="54"/>
        <v>41570.482789351852</v>
      </c>
      <c r="T862" s="12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4455.4455445544554</v>
      </c>
      <c r="P863">
        <f t="shared" si="53"/>
        <v>71938.859944093347</v>
      </c>
      <c r="Q863" t="s">
        <v>8324</v>
      </c>
      <c r="R863" t="s">
        <v>8327</v>
      </c>
      <c r="S863" s="13">
        <f t="shared" si="54"/>
        <v>42599.965324074074</v>
      </c>
      <c r="T863" s="12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29411.764705882353</v>
      </c>
      <c r="P864">
        <f t="shared" si="53"/>
        <v>71938.859944093347</v>
      </c>
      <c r="Q864" t="s">
        <v>8324</v>
      </c>
      <c r="R864" t="s">
        <v>8327</v>
      </c>
      <c r="S864" s="13">
        <f t="shared" si="54"/>
        <v>41559.5549537037</v>
      </c>
      <c r="T864" s="12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2222.2222222222222</v>
      </c>
      <c r="P865">
        <f t="shared" si="53"/>
        <v>71938.859944093347</v>
      </c>
      <c r="Q865" t="s">
        <v>8324</v>
      </c>
      <c r="R865" t="s">
        <v>8327</v>
      </c>
      <c r="S865" s="13">
        <f t="shared" si="54"/>
        <v>40921.117662037039</v>
      </c>
      <c r="T865" s="12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240.74074074074073</v>
      </c>
      <c r="P866">
        <f t="shared" si="53"/>
        <v>71938.859944093347</v>
      </c>
      <c r="Q866" t="s">
        <v>8324</v>
      </c>
      <c r="R866" t="s">
        <v>8327</v>
      </c>
      <c r="S866" s="13">
        <f t="shared" si="54"/>
        <v>41541.106921296298</v>
      </c>
      <c r="T866" s="12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4888.8888888888887</v>
      </c>
      <c r="P867">
        <f t="shared" si="53"/>
        <v>71938.859944093347</v>
      </c>
      <c r="Q867" t="s">
        <v>8324</v>
      </c>
      <c r="R867" t="s">
        <v>8327</v>
      </c>
      <c r="S867" s="13">
        <f t="shared" si="54"/>
        <v>41230.77311342593</v>
      </c>
      <c r="T867" s="12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546.875</v>
      </c>
      <c r="P868">
        <f t="shared" si="53"/>
        <v>71938.859944093347</v>
      </c>
      <c r="Q868" t="s">
        <v>8324</v>
      </c>
      <c r="R868" t="s">
        <v>8327</v>
      </c>
      <c r="S868" s="13">
        <f t="shared" si="54"/>
        <v>42025.637939814813</v>
      </c>
      <c r="T868" s="12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416.31973355537053</v>
      </c>
      <c r="P869">
        <f t="shared" si="53"/>
        <v>71938.859944093347</v>
      </c>
      <c r="Q869" t="s">
        <v>8324</v>
      </c>
      <c r="R869" t="s">
        <v>8327</v>
      </c>
      <c r="S869" s="13">
        <f t="shared" si="54"/>
        <v>40088.105393518519</v>
      </c>
      <c r="T869" s="12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90000</v>
      </c>
      <c r="P870">
        <f t="shared" si="53"/>
        <v>71938.859944093347</v>
      </c>
      <c r="Q870" t="s">
        <v>8324</v>
      </c>
      <c r="R870" t="s">
        <v>8327</v>
      </c>
      <c r="S870" s="13">
        <f t="shared" si="54"/>
        <v>41616.027754629627</v>
      </c>
      <c r="T870" s="12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846.15384615384619</v>
      </c>
      <c r="P871">
        <f t="shared" si="53"/>
        <v>71938.859944093347</v>
      </c>
      <c r="Q871" t="s">
        <v>8324</v>
      </c>
      <c r="R871" t="s">
        <v>8327</v>
      </c>
      <c r="S871" s="13">
        <f t="shared" si="54"/>
        <v>41342.845567129632</v>
      </c>
      <c r="T871" s="12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32258.06451612903</v>
      </c>
      <c r="P872">
        <f t="shared" si="53"/>
        <v>71938.859944093347</v>
      </c>
      <c r="Q872" t="s">
        <v>8324</v>
      </c>
      <c r="R872" t="s">
        <v>8327</v>
      </c>
      <c r="S872" s="13">
        <f t="shared" si="54"/>
        <v>41488.022256944445</v>
      </c>
      <c r="T872" s="12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1846.153846153846</v>
      </c>
      <c r="P873">
        <f t="shared" si="53"/>
        <v>71938.859944093347</v>
      </c>
      <c r="Q873" t="s">
        <v>8324</v>
      </c>
      <c r="R873" t="s">
        <v>8327</v>
      </c>
      <c r="S873" s="13">
        <f t="shared" si="54"/>
        <v>41577.561284722222</v>
      </c>
      <c r="T873" s="12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12307.692307692309</v>
      </c>
      <c r="P874">
        <f t="shared" si="53"/>
        <v>71938.859944093347</v>
      </c>
      <c r="Q874" t="s">
        <v>8324</v>
      </c>
      <c r="R874" t="s">
        <v>8327</v>
      </c>
      <c r="S874" s="13">
        <f t="shared" si="54"/>
        <v>40567.825543981482</v>
      </c>
      <c r="T874" s="12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7777.7777777777774</v>
      </c>
      <c r="P875">
        <f t="shared" si="53"/>
        <v>71938.859944093347</v>
      </c>
      <c r="Q875" t="s">
        <v>8324</v>
      </c>
      <c r="R875" t="s">
        <v>8327</v>
      </c>
      <c r="S875" s="13">
        <f t="shared" si="54"/>
        <v>41184.167129629634</v>
      </c>
      <c r="T875" s="12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410.95890410958907</v>
      </c>
      <c r="P876">
        <f t="shared" si="53"/>
        <v>71938.859944093347</v>
      </c>
      <c r="Q876" t="s">
        <v>8324</v>
      </c>
      <c r="R876" t="s">
        <v>8327</v>
      </c>
      <c r="S876" s="13">
        <f t="shared" si="54"/>
        <v>41368.583726851852</v>
      </c>
      <c r="T876" s="12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 t="e">
        <f t="shared" si="52"/>
        <v>#DIV/0!</v>
      </c>
      <c r="P877">
        <f t="shared" si="53"/>
        <v>71938.859944093347</v>
      </c>
      <c r="Q877" t="s">
        <v>8324</v>
      </c>
      <c r="R877" t="s">
        <v>8327</v>
      </c>
      <c r="S877" s="13">
        <f t="shared" si="54"/>
        <v>42248.723738425921</v>
      </c>
      <c r="T877" s="12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245.10108864696733</v>
      </c>
      <c r="P878">
        <f t="shared" si="53"/>
        <v>71938.859944093347</v>
      </c>
      <c r="Q878" t="s">
        <v>8324</v>
      </c>
      <c r="R878" t="s">
        <v>8327</v>
      </c>
      <c r="S878" s="13">
        <f t="shared" si="54"/>
        <v>41276.496840277774</v>
      </c>
      <c r="T878" s="12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148.03849000740192</v>
      </c>
      <c r="P879">
        <f t="shared" si="53"/>
        <v>71938.859944093347</v>
      </c>
      <c r="Q879" t="s">
        <v>8324</v>
      </c>
      <c r="R879" t="s">
        <v>8327</v>
      </c>
      <c r="S879" s="13">
        <f t="shared" si="54"/>
        <v>41597.788888888892</v>
      </c>
      <c r="T879" s="12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7692.3076923076924</v>
      </c>
      <c r="P880">
        <f t="shared" si="53"/>
        <v>71938.859944093347</v>
      </c>
      <c r="Q880" t="s">
        <v>8324</v>
      </c>
      <c r="R880" t="s">
        <v>8327</v>
      </c>
      <c r="S880" s="13">
        <f t="shared" si="54"/>
        <v>40505.232916666668</v>
      </c>
      <c r="T880" s="12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326.08695652173913</v>
      </c>
      <c r="P881">
        <f t="shared" si="53"/>
        <v>71938.859944093347</v>
      </c>
      <c r="Q881" t="s">
        <v>8324</v>
      </c>
      <c r="R881" t="s">
        <v>8327</v>
      </c>
      <c r="S881" s="13">
        <f t="shared" si="54"/>
        <v>41037.829918981479</v>
      </c>
      <c r="T881" s="12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3345.1327433628321</v>
      </c>
      <c r="P882">
        <f t="shared" si="53"/>
        <v>71938.859944093347</v>
      </c>
      <c r="Q882" t="s">
        <v>8324</v>
      </c>
      <c r="R882" t="s">
        <v>8328</v>
      </c>
      <c r="S882" s="13">
        <f t="shared" si="54"/>
        <v>41179.32104166667</v>
      </c>
      <c r="T882" s="12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12500</v>
      </c>
      <c r="P883">
        <f t="shared" si="53"/>
        <v>71938.859944093347</v>
      </c>
      <c r="Q883" t="s">
        <v>8324</v>
      </c>
      <c r="R883" t="s">
        <v>8328</v>
      </c>
      <c r="S883" s="13">
        <f t="shared" si="54"/>
        <v>40877.25099537037</v>
      </c>
      <c r="T883" s="12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496.68874172185429</v>
      </c>
      <c r="P884">
        <f t="shared" si="53"/>
        <v>71938.859944093347</v>
      </c>
      <c r="Q884" t="s">
        <v>8324</v>
      </c>
      <c r="R884" t="s">
        <v>8328</v>
      </c>
      <c r="S884" s="13">
        <f t="shared" si="54"/>
        <v>40759.860532407409</v>
      </c>
      <c r="T884" s="12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249.87506246876561</v>
      </c>
      <c r="P885">
        <f t="shared" si="53"/>
        <v>71938.859944093347</v>
      </c>
      <c r="Q885" t="s">
        <v>8324</v>
      </c>
      <c r="R885" t="s">
        <v>8328</v>
      </c>
      <c r="S885" s="13">
        <f t="shared" si="54"/>
        <v>42371.935590277775</v>
      </c>
      <c r="T885" s="12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10000</v>
      </c>
      <c r="P886">
        <f t="shared" si="53"/>
        <v>71938.859944093347</v>
      </c>
      <c r="Q886" t="s">
        <v>8324</v>
      </c>
      <c r="R886" t="s">
        <v>8328</v>
      </c>
      <c r="S886" s="13">
        <f t="shared" si="54"/>
        <v>40981.802615740737</v>
      </c>
      <c r="T886" s="12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133.33333333333331</v>
      </c>
      <c r="P887">
        <f t="shared" si="53"/>
        <v>71938.859944093347</v>
      </c>
      <c r="Q887" t="s">
        <v>8324</v>
      </c>
      <c r="R887" t="s">
        <v>8328</v>
      </c>
      <c r="S887" s="13">
        <f t="shared" si="54"/>
        <v>42713.941099537042</v>
      </c>
      <c r="T887" s="12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243.90243902439025</v>
      </c>
      <c r="P888">
        <f t="shared" si="53"/>
        <v>71938.859944093347</v>
      </c>
      <c r="Q888" t="s">
        <v>8324</v>
      </c>
      <c r="R888" t="s">
        <v>8328</v>
      </c>
      <c r="S888" s="13">
        <f t="shared" si="54"/>
        <v>42603.870520833334</v>
      </c>
      <c r="T888" s="12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 t="e">
        <f t="shared" si="52"/>
        <v>#DIV/0!</v>
      </c>
      <c r="P889">
        <f t="shared" si="53"/>
        <v>71938.859944093347</v>
      </c>
      <c r="Q889" t="s">
        <v>8324</v>
      </c>
      <c r="R889" t="s">
        <v>8328</v>
      </c>
      <c r="S889" s="13">
        <f t="shared" si="54"/>
        <v>41026.958969907406</v>
      </c>
      <c r="T889" s="12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1388.8888888888889</v>
      </c>
      <c r="P890">
        <f t="shared" si="53"/>
        <v>71938.859944093347</v>
      </c>
      <c r="Q890" t="s">
        <v>8324</v>
      </c>
      <c r="R890" t="s">
        <v>8328</v>
      </c>
      <c r="S890" s="13">
        <f t="shared" si="54"/>
        <v>40751.753298611111</v>
      </c>
      <c r="T890" s="12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1059.1784164859002</v>
      </c>
      <c r="P891">
        <f t="shared" si="53"/>
        <v>71938.859944093347</v>
      </c>
      <c r="Q891" t="s">
        <v>8324</v>
      </c>
      <c r="R891" t="s">
        <v>8328</v>
      </c>
      <c r="S891" s="13">
        <f t="shared" si="54"/>
        <v>41887.784062500003</v>
      </c>
      <c r="T891" s="12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2400</v>
      </c>
      <c r="P892">
        <f t="shared" si="53"/>
        <v>71938.859944093347</v>
      </c>
      <c r="Q892" t="s">
        <v>8324</v>
      </c>
      <c r="R892" t="s">
        <v>8328</v>
      </c>
      <c r="S892" s="13">
        <f t="shared" si="54"/>
        <v>41569.698831018519</v>
      </c>
      <c r="T892" s="12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3076.9230769230771</v>
      </c>
      <c r="P893">
        <f t="shared" si="53"/>
        <v>71938.859944093347</v>
      </c>
      <c r="Q893" t="s">
        <v>8324</v>
      </c>
      <c r="R893" t="s">
        <v>8328</v>
      </c>
      <c r="S893" s="13">
        <f t="shared" si="54"/>
        <v>41842.031597222223</v>
      </c>
      <c r="T893" s="12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245.39877300613497</v>
      </c>
      <c r="P894">
        <f t="shared" si="53"/>
        <v>71938.859944093347</v>
      </c>
      <c r="Q894" t="s">
        <v>8324</v>
      </c>
      <c r="R894" t="s">
        <v>8328</v>
      </c>
      <c r="S894" s="13">
        <f t="shared" si="54"/>
        <v>40304.20003472222</v>
      </c>
      <c r="T894" s="12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1000</v>
      </c>
      <c r="P895">
        <f t="shared" si="53"/>
        <v>71938.859944093347</v>
      </c>
      <c r="Q895" t="s">
        <v>8324</v>
      </c>
      <c r="R895" t="s">
        <v>8328</v>
      </c>
      <c r="S895" s="13">
        <f t="shared" si="54"/>
        <v>42065.897719907407</v>
      </c>
      <c r="T895" s="12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255.29742149604289</v>
      </c>
      <c r="P896">
        <f t="shared" si="53"/>
        <v>71938.859944093347</v>
      </c>
      <c r="Q896" t="s">
        <v>8324</v>
      </c>
      <c r="R896" t="s">
        <v>8328</v>
      </c>
      <c r="S896" s="13">
        <f t="shared" si="54"/>
        <v>42496.981597222228</v>
      </c>
      <c r="T896" s="12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4102.5641025641025</v>
      </c>
      <c r="P897">
        <f t="shared" si="53"/>
        <v>71938.859944093347</v>
      </c>
      <c r="Q897" t="s">
        <v>8324</v>
      </c>
      <c r="R897" t="s">
        <v>8328</v>
      </c>
      <c r="S897" s="13">
        <f t="shared" si="54"/>
        <v>40431.127650462964</v>
      </c>
      <c r="T897" s="12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250</v>
      </c>
      <c r="P898">
        <f t="shared" si="53"/>
        <v>71938.859944093347</v>
      </c>
      <c r="Q898" t="s">
        <v>8324</v>
      </c>
      <c r="R898" t="s">
        <v>8328</v>
      </c>
      <c r="S898" s="13">
        <f t="shared" si="54"/>
        <v>42218.872986111113</v>
      </c>
      <c r="T898" s="12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 t="e">
        <f t="shared" ref="O899:O962" si="56">(D899/E899)*100</f>
        <v>#DIV/0!</v>
      </c>
      <c r="P899">
        <f t="shared" ref="P899:P962" si="57">AVERAGE(D:D)</f>
        <v>71938.859944093347</v>
      </c>
      <c r="Q899" t="s">
        <v>8324</v>
      </c>
      <c r="R899" t="s">
        <v>8328</v>
      </c>
      <c r="S899" s="13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3571.4285714285716</v>
      </c>
      <c r="P900">
        <f t="shared" si="57"/>
        <v>71938.859944093347</v>
      </c>
      <c r="Q900" t="s">
        <v>8324</v>
      </c>
      <c r="R900" t="s">
        <v>8328</v>
      </c>
      <c r="S900" s="13">
        <f t="shared" si="58"/>
        <v>40878.758217592593</v>
      </c>
      <c r="T900" s="12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267.85714285714283</v>
      </c>
      <c r="P901">
        <f t="shared" si="57"/>
        <v>71938.859944093347</v>
      </c>
      <c r="Q901" t="s">
        <v>8324</v>
      </c>
      <c r="R901" t="s">
        <v>8328</v>
      </c>
      <c r="S901" s="13">
        <f t="shared" si="58"/>
        <v>40646.099097222221</v>
      </c>
      <c r="T901" s="12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23809.523809523809</v>
      </c>
      <c r="P902">
        <f t="shared" si="57"/>
        <v>71938.859944093347</v>
      </c>
      <c r="Q902" t="s">
        <v>8324</v>
      </c>
      <c r="R902" t="s">
        <v>8327</v>
      </c>
      <c r="S902" s="13">
        <f t="shared" si="58"/>
        <v>42429.84956018519</v>
      </c>
      <c r="T902" s="12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 t="e">
        <f t="shared" si="56"/>
        <v>#DIV/0!</v>
      </c>
      <c r="P903">
        <f t="shared" si="57"/>
        <v>71938.859944093347</v>
      </c>
      <c r="Q903" t="s">
        <v>8324</v>
      </c>
      <c r="R903" t="s">
        <v>8327</v>
      </c>
      <c r="S903" s="13">
        <f t="shared" si="58"/>
        <v>40291.81150462963</v>
      </c>
      <c r="T903" s="12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33333.333333333328</v>
      </c>
      <c r="P904">
        <f t="shared" si="57"/>
        <v>71938.859944093347</v>
      </c>
      <c r="Q904" t="s">
        <v>8324</v>
      </c>
      <c r="R904" t="s">
        <v>8327</v>
      </c>
      <c r="S904" s="13">
        <f t="shared" si="58"/>
        <v>41829.965532407405</v>
      </c>
      <c r="T904" s="12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3125</v>
      </c>
      <c r="P905">
        <f t="shared" si="57"/>
        <v>71938.859944093347</v>
      </c>
      <c r="Q905" t="s">
        <v>8324</v>
      </c>
      <c r="R905" t="s">
        <v>8327</v>
      </c>
      <c r="S905" s="13">
        <f t="shared" si="58"/>
        <v>41149.796064814815</v>
      </c>
      <c r="T905" s="12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33112.582781456957</v>
      </c>
      <c r="P906">
        <f t="shared" si="57"/>
        <v>71938.859944093347</v>
      </c>
      <c r="Q906" t="s">
        <v>8324</v>
      </c>
      <c r="R906" t="s">
        <v>8327</v>
      </c>
      <c r="S906" s="13">
        <f t="shared" si="58"/>
        <v>42342.080289351856</v>
      </c>
      <c r="T906" s="12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3316.3265306122448</v>
      </c>
      <c r="P907">
        <f t="shared" si="57"/>
        <v>71938.859944093347</v>
      </c>
      <c r="Q907" t="s">
        <v>8324</v>
      </c>
      <c r="R907" t="s">
        <v>8327</v>
      </c>
      <c r="S907" s="13">
        <f t="shared" si="58"/>
        <v>40507.239884259259</v>
      </c>
      <c r="T907" s="12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 t="e">
        <f t="shared" si="56"/>
        <v>#DIV/0!</v>
      </c>
      <c r="P908">
        <f t="shared" si="57"/>
        <v>71938.859944093347</v>
      </c>
      <c r="Q908" t="s">
        <v>8324</v>
      </c>
      <c r="R908" t="s">
        <v>8327</v>
      </c>
      <c r="S908" s="13">
        <f t="shared" si="58"/>
        <v>41681.189699074072</v>
      </c>
      <c r="T908" s="12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 t="e">
        <f t="shared" si="56"/>
        <v>#DIV/0!</v>
      </c>
      <c r="P909">
        <f t="shared" si="57"/>
        <v>71938.859944093347</v>
      </c>
      <c r="Q909" t="s">
        <v>8324</v>
      </c>
      <c r="R909" t="s">
        <v>8327</v>
      </c>
      <c r="S909" s="13">
        <f t="shared" si="58"/>
        <v>40767.192395833335</v>
      </c>
      <c r="T909" s="12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 t="e">
        <f t="shared" si="56"/>
        <v>#DIV/0!</v>
      </c>
      <c r="P910">
        <f t="shared" si="57"/>
        <v>71938.859944093347</v>
      </c>
      <c r="Q910" t="s">
        <v>8324</v>
      </c>
      <c r="R910" t="s">
        <v>8327</v>
      </c>
      <c r="S910" s="13">
        <f t="shared" si="58"/>
        <v>40340.801562499997</v>
      </c>
      <c r="T910" s="12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3076.9230769230771</v>
      </c>
      <c r="P911">
        <f t="shared" si="57"/>
        <v>71938.859944093347</v>
      </c>
      <c r="Q911" t="s">
        <v>8324</v>
      </c>
      <c r="R911" t="s">
        <v>8327</v>
      </c>
      <c r="S911" s="13">
        <f t="shared" si="58"/>
        <v>41081.69027777778</v>
      </c>
      <c r="T911" s="12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447.15447154471548</v>
      </c>
      <c r="P912">
        <f t="shared" si="57"/>
        <v>71938.859944093347</v>
      </c>
      <c r="Q912" t="s">
        <v>8324</v>
      </c>
      <c r="R912" t="s">
        <v>8327</v>
      </c>
      <c r="S912" s="13">
        <f t="shared" si="58"/>
        <v>42737.545358796298</v>
      </c>
      <c r="T912" s="12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 t="e">
        <f t="shared" si="56"/>
        <v>#DIV/0!</v>
      </c>
      <c r="P913">
        <f t="shared" si="57"/>
        <v>71938.859944093347</v>
      </c>
      <c r="Q913" t="s">
        <v>8324</v>
      </c>
      <c r="R913" t="s">
        <v>8327</v>
      </c>
      <c r="S913" s="13">
        <f t="shared" si="58"/>
        <v>41642.005150462966</v>
      </c>
      <c r="T913" s="12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11666.666666666668</v>
      </c>
      <c r="P914">
        <f t="shared" si="57"/>
        <v>71938.859944093347</v>
      </c>
      <c r="Q914" t="s">
        <v>8324</v>
      </c>
      <c r="R914" t="s">
        <v>8327</v>
      </c>
      <c r="S914" s="13">
        <f t="shared" si="58"/>
        <v>41194.109340277777</v>
      </c>
      <c r="T914" s="12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1513.6226034308779</v>
      </c>
      <c r="P915">
        <f t="shared" si="57"/>
        <v>71938.859944093347</v>
      </c>
      <c r="Q915" t="s">
        <v>8324</v>
      </c>
      <c r="R915" t="s">
        <v>8327</v>
      </c>
      <c r="S915" s="13">
        <f t="shared" si="58"/>
        <v>41004.139108796298</v>
      </c>
      <c r="T915" s="12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 t="e">
        <f t="shared" si="56"/>
        <v>#DIV/0!</v>
      </c>
      <c r="P916">
        <f t="shared" si="57"/>
        <v>71938.859944093347</v>
      </c>
      <c r="Q916" t="s">
        <v>8324</v>
      </c>
      <c r="R916" t="s">
        <v>8327</v>
      </c>
      <c r="S916" s="13">
        <f t="shared" si="58"/>
        <v>41116.763275462967</v>
      </c>
      <c r="T916" s="12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1733.3333333333333</v>
      </c>
      <c r="P917">
        <f t="shared" si="57"/>
        <v>71938.859944093347</v>
      </c>
      <c r="Q917" t="s">
        <v>8324</v>
      </c>
      <c r="R917" t="s">
        <v>8327</v>
      </c>
      <c r="S917" s="13">
        <f t="shared" si="58"/>
        <v>40937.679560185185</v>
      </c>
      <c r="T917" s="12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 t="e">
        <f t="shared" si="56"/>
        <v>#DIV/0!</v>
      </c>
      <c r="P918">
        <f t="shared" si="57"/>
        <v>71938.859944093347</v>
      </c>
      <c r="Q918" t="s">
        <v>8324</v>
      </c>
      <c r="R918" t="s">
        <v>8327</v>
      </c>
      <c r="S918" s="13">
        <f t="shared" si="58"/>
        <v>40434.853402777779</v>
      </c>
      <c r="T918" s="12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16666.666666666664</v>
      </c>
      <c r="P919">
        <f t="shared" si="57"/>
        <v>71938.859944093347</v>
      </c>
      <c r="Q919" t="s">
        <v>8324</v>
      </c>
      <c r="R919" t="s">
        <v>8327</v>
      </c>
      <c r="S919" s="13">
        <f t="shared" si="58"/>
        <v>41802.94363425926</v>
      </c>
      <c r="T919" s="12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1989.7959183673468</v>
      </c>
      <c r="P920">
        <f t="shared" si="57"/>
        <v>71938.859944093347</v>
      </c>
      <c r="Q920" t="s">
        <v>8324</v>
      </c>
      <c r="R920" t="s">
        <v>8327</v>
      </c>
      <c r="S920" s="13">
        <f t="shared" si="58"/>
        <v>41944.916215277779</v>
      </c>
      <c r="T920" s="12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20000</v>
      </c>
      <c r="P921">
        <f t="shared" si="57"/>
        <v>71938.859944093347</v>
      </c>
      <c r="Q921" t="s">
        <v>8324</v>
      </c>
      <c r="R921" t="s">
        <v>8327</v>
      </c>
      <c r="S921" s="13">
        <f t="shared" si="58"/>
        <v>41227.641724537039</v>
      </c>
      <c r="T921" s="12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 t="e">
        <f t="shared" si="56"/>
        <v>#DIV/0!</v>
      </c>
      <c r="P922">
        <f t="shared" si="57"/>
        <v>71938.859944093347</v>
      </c>
      <c r="Q922" t="s">
        <v>8324</v>
      </c>
      <c r="R922" t="s">
        <v>8327</v>
      </c>
      <c r="S922" s="13">
        <f t="shared" si="58"/>
        <v>41562.67155092593</v>
      </c>
      <c r="T922" s="12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323.62459546925567</v>
      </c>
      <c r="P923">
        <f t="shared" si="57"/>
        <v>71938.859944093347</v>
      </c>
      <c r="Q923" t="s">
        <v>8324</v>
      </c>
      <c r="R923" t="s">
        <v>8327</v>
      </c>
      <c r="S923" s="13">
        <f t="shared" si="58"/>
        <v>40847.171018518515</v>
      </c>
      <c r="T923" s="12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475.35211267605632</v>
      </c>
      <c r="P924">
        <f t="shared" si="57"/>
        <v>71938.859944093347</v>
      </c>
      <c r="Q924" t="s">
        <v>8324</v>
      </c>
      <c r="R924" t="s">
        <v>8327</v>
      </c>
      <c r="S924" s="13">
        <f t="shared" si="58"/>
        <v>41878.530011574076</v>
      </c>
      <c r="T924" s="12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4545.454545454545</v>
      </c>
      <c r="P925">
        <f t="shared" si="57"/>
        <v>71938.859944093347</v>
      </c>
      <c r="Q925" t="s">
        <v>8324</v>
      </c>
      <c r="R925" t="s">
        <v>8327</v>
      </c>
      <c r="S925" s="13">
        <f t="shared" si="58"/>
        <v>41934.959756944445</v>
      </c>
      <c r="T925" s="12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917.43119266055044</v>
      </c>
      <c r="P926">
        <f t="shared" si="57"/>
        <v>71938.859944093347</v>
      </c>
      <c r="Q926" t="s">
        <v>8324</v>
      </c>
      <c r="R926" t="s">
        <v>8327</v>
      </c>
      <c r="S926" s="13">
        <f t="shared" si="58"/>
        <v>41288.942928240744</v>
      </c>
      <c r="T926" s="12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3750</v>
      </c>
      <c r="P927">
        <f t="shared" si="57"/>
        <v>71938.859944093347</v>
      </c>
      <c r="Q927" t="s">
        <v>8324</v>
      </c>
      <c r="R927" t="s">
        <v>8327</v>
      </c>
      <c r="S927" s="13">
        <f t="shared" si="58"/>
        <v>41575.880914351852</v>
      </c>
      <c r="T927" s="12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 t="e">
        <f t="shared" si="56"/>
        <v>#DIV/0!</v>
      </c>
      <c r="P928">
        <f t="shared" si="57"/>
        <v>71938.859944093347</v>
      </c>
      <c r="Q928" t="s">
        <v>8324</v>
      </c>
      <c r="R928" t="s">
        <v>8327</v>
      </c>
      <c r="S928" s="13">
        <f t="shared" si="58"/>
        <v>40338.02002314815</v>
      </c>
      <c r="T928" s="12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 t="e">
        <f t="shared" si="56"/>
        <v>#DIV/0!</v>
      </c>
      <c r="P929">
        <f t="shared" si="57"/>
        <v>71938.859944093347</v>
      </c>
      <c r="Q929" t="s">
        <v>8324</v>
      </c>
      <c r="R929" t="s">
        <v>8327</v>
      </c>
      <c r="S929" s="13">
        <f t="shared" si="58"/>
        <v>41013.822858796295</v>
      </c>
      <c r="T929" s="12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920.6349206349206</v>
      </c>
      <c r="P930">
        <f t="shared" si="57"/>
        <v>71938.859944093347</v>
      </c>
      <c r="Q930" t="s">
        <v>8324</v>
      </c>
      <c r="R930" t="s">
        <v>8327</v>
      </c>
      <c r="S930" s="13">
        <f t="shared" si="58"/>
        <v>41180.86241898148</v>
      </c>
      <c r="T930" s="12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 t="e">
        <f t="shared" si="56"/>
        <v>#DIV/0!</v>
      </c>
      <c r="P931">
        <f t="shared" si="57"/>
        <v>71938.859944093347</v>
      </c>
      <c r="Q931" t="s">
        <v>8324</v>
      </c>
      <c r="R931" t="s">
        <v>8327</v>
      </c>
      <c r="S931" s="13">
        <f t="shared" si="58"/>
        <v>40978.238067129627</v>
      </c>
      <c r="T931" s="12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260.86956521739131</v>
      </c>
      <c r="P932">
        <f t="shared" si="57"/>
        <v>71938.859944093347</v>
      </c>
      <c r="Q932" t="s">
        <v>8324</v>
      </c>
      <c r="R932" t="s">
        <v>8327</v>
      </c>
      <c r="S932" s="13">
        <f t="shared" si="58"/>
        <v>40312.915578703702</v>
      </c>
      <c r="T932" s="12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1526.7175572519084</v>
      </c>
      <c r="P933">
        <f t="shared" si="57"/>
        <v>71938.859944093347</v>
      </c>
      <c r="Q933" t="s">
        <v>8324</v>
      </c>
      <c r="R933" t="s">
        <v>8327</v>
      </c>
      <c r="S933" s="13">
        <f t="shared" si="58"/>
        <v>41680.359976851854</v>
      </c>
      <c r="T933" s="12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687.90731354091236</v>
      </c>
      <c r="P934">
        <f t="shared" si="57"/>
        <v>71938.859944093347</v>
      </c>
      <c r="Q934" t="s">
        <v>8324</v>
      </c>
      <c r="R934" t="s">
        <v>8327</v>
      </c>
      <c r="S934" s="13">
        <f t="shared" si="58"/>
        <v>41310.969270833331</v>
      </c>
      <c r="T934" s="12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1666.6666666666667</v>
      </c>
      <c r="P935">
        <f t="shared" si="57"/>
        <v>71938.859944093347</v>
      </c>
      <c r="Q935" t="s">
        <v>8324</v>
      </c>
      <c r="R935" t="s">
        <v>8327</v>
      </c>
      <c r="S935" s="13">
        <f t="shared" si="58"/>
        <v>41711.169085648151</v>
      </c>
      <c r="T935" s="12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328.9473684210526</v>
      </c>
      <c r="P936">
        <f t="shared" si="57"/>
        <v>71938.859944093347</v>
      </c>
      <c r="Q936" t="s">
        <v>8324</v>
      </c>
      <c r="R936" t="s">
        <v>8327</v>
      </c>
      <c r="S936" s="13">
        <f t="shared" si="58"/>
        <v>41733.737083333333</v>
      </c>
      <c r="T936" s="12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7000</v>
      </c>
      <c r="P937">
        <f t="shared" si="57"/>
        <v>71938.859944093347</v>
      </c>
      <c r="Q937" t="s">
        <v>8324</v>
      </c>
      <c r="R937" t="s">
        <v>8327</v>
      </c>
      <c r="S937" s="13">
        <f t="shared" si="58"/>
        <v>42368.333668981482</v>
      </c>
      <c r="T937" s="12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 t="e">
        <f t="shared" si="56"/>
        <v>#DIV/0!</v>
      </c>
      <c r="P938">
        <f t="shared" si="57"/>
        <v>71938.859944093347</v>
      </c>
      <c r="Q938" t="s">
        <v>8324</v>
      </c>
      <c r="R938" t="s">
        <v>8327</v>
      </c>
      <c r="S938" s="13">
        <f t="shared" si="58"/>
        <v>40883.024178240739</v>
      </c>
      <c r="T938" s="12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8750</v>
      </c>
      <c r="P939">
        <f t="shared" si="57"/>
        <v>71938.859944093347</v>
      </c>
      <c r="Q939" t="s">
        <v>8324</v>
      </c>
      <c r="R939" t="s">
        <v>8327</v>
      </c>
      <c r="S939" s="13">
        <f t="shared" si="58"/>
        <v>41551.798113425924</v>
      </c>
      <c r="T939" s="12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28000</v>
      </c>
      <c r="P940">
        <f t="shared" si="57"/>
        <v>71938.859944093347</v>
      </c>
      <c r="Q940" t="s">
        <v>8324</v>
      </c>
      <c r="R940" t="s">
        <v>8327</v>
      </c>
      <c r="S940" s="13">
        <f t="shared" si="58"/>
        <v>41124.479722222226</v>
      </c>
      <c r="T940" s="12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6875</v>
      </c>
      <c r="P941">
        <f t="shared" si="57"/>
        <v>71938.859944093347</v>
      </c>
      <c r="Q941" t="s">
        <v>8324</v>
      </c>
      <c r="R941" t="s">
        <v>8327</v>
      </c>
      <c r="S941" s="13">
        <f t="shared" si="58"/>
        <v>41416.763171296298</v>
      </c>
      <c r="T941" s="12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582.90155440414514</v>
      </c>
      <c r="P942">
        <f t="shared" si="57"/>
        <v>71938.859944093347</v>
      </c>
      <c r="Q942" t="s">
        <v>8318</v>
      </c>
      <c r="R942" t="s">
        <v>8320</v>
      </c>
      <c r="S942" s="13">
        <f t="shared" si="58"/>
        <v>42182.008402777778</v>
      </c>
      <c r="T942" s="12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4306.6322136089575</v>
      </c>
      <c r="P943">
        <f t="shared" si="57"/>
        <v>71938.859944093347</v>
      </c>
      <c r="Q943" t="s">
        <v>8318</v>
      </c>
      <c r="R943" t="s">
        <v>8320</v>
      </c>
      <c r="S943" s="13">
        <f t="shared" si="58"/>
        <v>42746.096585648149</v>
      </c>
      <c r="T943" s="12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1122.754491017964</v>
      </c>
      <c r="P944">
        <f t="shared" si="57"/>
        <v>71938.859944093347</v>
      </c>
      <c r="Q944" t="s">
        <v>8318</v>
      </c>
      <c r="R944" t="s">
        <v>8320</v>
      </c>
      <c r="S944" s="13">
        <f t="shared" si="58"/>
        <v>42382.843287037031</v>
      </c>
      <c r="T944" s="12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1038.0622837370242</v>
      </c>
      <c r="P945">
        <f t="shared" si="57"/>
        <v>71938.859944093347</v>
      </c>
      <c r="Q945" t="s">
        <v>8318</v>
      </c>
      <c r="R945" t="s">
        <v>8320</v>
      </c>
      <c r="S945" s="13">
        <f t="shared" si="58"/>
        <v>42673.66788194445</v>
      </c>
      <c r="T945" s="12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750.41272699984995</v>
      </c>
      <c r="P946">
        <f t="shared" si="57"/>
        <v>71938.859944093347</v>
      </c>
      <c r="Q946" t="s">
        <v>8318</v>
      </c>
      <c r="R946" t="s">
        <v>8320</v>
      </c>
      <c r="S946" s="13">
        <f t="shared" si="58"/>
        <v>42444.583912037036</v>
      </c>
      <c r="T946" s="12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4025.7648953301127</v>
      </c>
      <c r="P947">
        <f t="shared" si="57"/>
        <v>71938.859944093347</v>
      </c>
      <c r="Q947" t="s">
        <v>8318</v>
      </c>
      <c r="R947" t="s">
        <v>8320</v>
      </c>
      <c r="S947" s="13">
        <f t="shared" si="58"/>
        <v>42732.872986111113</v>
      </c>
      <c r="T947" s="12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5244.7552447552443</v>
      </c>
      <c r="P948">
        <f t="shared" si="57"/>
        <v>71938.859944093347</v>
      </c>
      <c r="Q948" t="s">
        <v>8318</v>
      </c>
      <c r="R948" t="s">
        <v>8320</v>
      </c>
      <c r="S948" s="13">
        <f t="shared" si="58"/>
        <v>42592.750555555554</v>
      </c>
      <c r="T948" s="12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 t="e">
        <f t="shared" si="56"/>
        <v>#DIV/0!</v>
      </c>
      <c r="P949">
        <f t="shared" si="57"/>
        <v>71938.859944093347</v>
      </c>
      <c r="Q949" t="s">
        <v>8318</v>
      </c>
      <c r="R949" t="s">
        <v>8320</v>
      </c>
      <c r="S949" s="13">
        <f t="shared" si="58"/>
        <v>42491.781319444446</v>
      </c>
      <c r="T949" s="12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833.33333333333337</v>
      </c>
      <c r="P950">
        <f t="shared" si="57"/>
        <v>71938.859944093347</v>
      </c>
      <c r="Q950" t="s">
        <v>8318</v>
      </c>
      <c r="R950" t="s">
        <v>8320</v>
      </c>
      <c r="S950" s="13">
        <f t="shared" si="58"/>
        <v>42411.828287037039</v>
      </c>
      <c r="T950" s="12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7326.0073260073259</v>
      </c>
      <c r="P951">
        <f t="shared" si="57"/>
        <v>71938.859944093347</v>
      </c>
      <c r="Q951" t="s">
        <v>8318</v>
      </c>
      <c r="R951" t="s">
        <v>8320</v>
      </c>
      <c r="S951" s="13">
        <f t="shared" si="58"/>
        <v>42361.043703703705</v>
      </c>
      <c r="T951" s="12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356.63338088445079</v>
      </c>
      <c r="P952">
        <f t="shared" si="57"/>
        <v>71938.859944093347</v>
      </c>
      <c r="Q952" t="s">
        <v>8318</v>
      </c>
      <c r="R952" t="s">
        <v>8320</v>
      </c>
      <c r="S952" s="13">
        <f t="shared" si="58"/>
        <v>42356.750706018516</v>
      </c>
      <c r="T952" s="12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260.48450117218027</v>
      </c>
      <c r="P953">
        <f t="shared" si="57"/>
        <v>71938.859944093347</v>
      </c>
      <c r="Q953" t="s">
        <v>8318</v>
      </c>
      <c r="R953" t="s">
        <v>8320</v>
      </c>
      <c r="S953" s="13">
        <f t="shared" si="58"/>
        <v>42480.653611111105</v>
      </c>
      <c r="T953" s="12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250.35765379113019</v>
      </c>
      <c r="P954">
        <f t="shared" si="57"/>
        <v>71938.859944093347</v>
      </c>
      <c r="Q954" t="s">
        <v>8318</v>
      </c>
      <c r="R954" t="s">
        <v>8320</v>
      </c>
      <c r="S954" s="13">
        <f t="shared" si="58"/>
        <v>42662.613564814819</v>
      </c>
      <c r="T954" s="12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11904.761904761905</v>
      </c>
      <c r="P955">
        <f t="shared" si="57"/>
        <v>71938.859944093347</v>
      </c>
      <c r="Q955" t="s">
        <v>8318</v>
      </c>
      <c r="R955" t="s">
        <v>8320</v>
      </c>
      <c r="S955" s="13">
        <f t="shared" si="58"/>
        <v>41999.164340277777</v>
      </c>
      <c r="T955" s="12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230.37935800952235</v>
      </c>
      <c r="P956">
        <f t="shared" si="57"/>
        <v>71938.859944093347</v>
      </c>
      <c r="Q956" t="s">
        <v>8318</v>
      </c>
      <c r="R956" t="s">
        <v>8320</v>
      </c>
      <c r="S956" s="13">
        <f t="shared" si="58"/>
        <v>42194.833784722221</v>
      </c>
      <c r="T956" s="12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1766.3683466792274</v>
      </c>
      <c r="P957">
        <f t="shared" si="57"/>
        <v>71938.859944093347</v>
      </c>
      <c r="Q957" t="s">
        <v>8318</v>
      </c>
      <c r="R957" t="s">
        <v>8320</v>
      </c>
      <c r="S957" s="13">
        <f t="shared" si="58"/>
        <v>42586.295138888891</v>
      </c>
      <c r="T957" s="12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5807.200929152149</v>
      </c>
      <c r="P958">
        <f t="shared" si="57"/>
        <v>71938.859944093347</v>
      </c>
      <c r="Q958" t="s">
        <v>8318</v>
      </c>
      <c r="R958" t="s">
        <v>8320</v>
      </c>
      <c r="S958" s="13">
        <f t="shared" si="58"/>
        <v>42060.913877314815</v>
      </c>
      <c r="T958" s="12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5150.2145922746786</v>
      </c>
      <c r="P959">
        <f t="shared" si="57"/>
        <v>71938.859944093347</v>
      </c>
      <c r="Q959" t="s">
        <v>8318</v>
      </c>
      <c r="R959" t="s">
        <v>8320</v>
      </c>
      <c r="S959" s="13">
        <f t="shared" si="58"/>
        <v>42660.552465277782</v>
      </c>
      <c r="T959" s="12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882.74687854710555</v>
      </c>
      <c r="P960">
        <f t="shared" si="57"/>
        <v>71938.859944093347</v>
      </c>
      <c r="Q960" t="s">
        <v>8318</v>
      </c>
      <c r="R960" t="s">
        <v>8320</v>
      </c>
      <c r="S960" s="13">
        <f t="shared" si="58"/>
        <v>42082.802812499998</v>
      </c>
      <c r="T960" s="12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257.33401955738549</v>
      </c>
      <c r="P961">
        <f t="shared" si="57"/>
        <v>71938.859944093347</v>
      </c>
      <c r="Q961" t="s">
        <v>8318</v>
      </c>
      <c r="R961" t="s">
        <v>8320</v>
      </c>
      <c r="S961" s="13">
        <f t="shared" si="58"/>
        <v>41993.174363425926</v>
      </c>
      <c r="T961" s="12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216.9167803547067</v>
      </c>
      <c r="P962">
        <f t="shared" si="57"/>
        <v>71938.859944093347</v>
      </c>
      <c r="Q962" t="s">
        <v>8318</v>
      </c>
      <c r="R962" t="s">
        <v>8320</v>
      </c>
      <c r="S962" s="13">
        <f t="shared" si="58"/>
        <v>42766.626793981486</v>
      </c>
      <c r="T962" s="12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(D963/E963)*100</f>
        <v>237.03186207240699</v>
      </c>
      <c r="P963">
        <f t="shared" ref="P963:P1026" si="61">AVERAGE(D:D)</f>
        <v>71938.859944093347</v>
      </c>
      <c r="Q963" t="s">
        <v>8318</v>
      </c>
      <c r="R963" t="s">
        <v>8320</v>
      </c>
      <c r="S963" s="13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351.12359550561797</v>
      </c>
      <c r="P964">
        <f t="shared" si="61"/>
        <v>71938.859944093347</v>
      </c>
      <c r="Q964" t="s">
        <v>8318</v>
      </c>
      <c r="R964" t="s">
        <v>8320</v>
      </c>
      <c r="S964" s="13">
        <f t="shared" si="62"/>
        <v>42373.712418981479</v>
      </c>
      <c r="T964" s="12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9283.8196286472157</v>
      </c>
      <c r="P965">
        <f t="shared" si="61"/>
        <v>71938.859944093347</v>
      </c>
      <c r="Q965" t="s">
        <v>8318</v>
      </c>
      <c r="R965" t="s">
        <v>8320</v>
      </c>
      <c r="S965" s="13">
        <f t="shared" si="62"/>
        <v>42625.635636574079</v>
      </c>
      <c r="T965" s="12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12514.220705346985</v>
      </c>
      <c r="P966">
        <f t="shared" si="61"/>
        <v>71938.859944093347</v>
      </c>
      <c r="Q966" t="s">
        <v>8318</v>
      </c>
      <c r="R966" t="s">
        <v>8320</v>
      </c>
      <c r="S966" s="13">
        <f t="shared" si="62"/>
        <v>42208.628692129627</v>
      </c>
      <c r="T966" s="12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8389.2617449664431</v>
      </c>
      <c r="P967">
        <f t="shared" si="61"/>
        <v>71938.859944093347</v>
      </c>
      <c r="Q967" t="s">
        <v>8318</v>
      </c>
      <c r="R967" t="s">
        <v>8320</v>
      </c>
      <c r="S967" s="13">
        <f t="shared" si="62"/>
        <v>42637.016736111109</v>
      </c>
      <c r="T967" s="12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675.67567567567573</v>
      </c>
      <c r="P968">
        <f t="shared" si="61"/>
        <v>71938.859944093347</v>
      </c>
      <c r="Q968" t="s">
        <v>8318</v>
      </c>
      <c r="R968" t="s">
        <v>8320</v>
      </c>
      <c r="S968" s="13">
        <f t="shared" si="62"/>
        <v>42619.635787037041</v>
      </c>
      <c r="T968" s="12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561.48231330713077</v>
      </c>
      <c r="P969">
        <f t="shared" si="61"/>
        <v>71938.859944093347</v>
      </c>
      <c r="Q969" t="s">
        <v>8318</v>
      </c>
      <c r="R969" t="s">
        <v>8320</v>
      </c>
      <c r="S969" s="13">
        <f t="shared" si="62"/>
        <v>42422.254328703704</v>
      </c>
      <c r="T969" s="12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7547.1698113207549</v>
      </c>
      <c r="P970">
        <f t="shared" si="61"/>
        <v>71938.859944093347</v>
      </c>
      <c r="Q970" t="s">
        <v>8318</v>
      </c>
      <c r="R970" t="s">
        <v>8320</v>
      </c>
      <c r="S970" s="13">
        <f t="shared" si="62"/>
        <v>41836.847615740742</v>
      </c>
      <c r="T970" s="12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214.28571428571428</v>
      </c>
      <c r="P971">
        <f t="shared" si="61"/>
        <v>71938.859944093347</v>
      </c>
      <c r="Q971" t="s">
        <v>8318</v>
      </c>
      <c r="R971" t="s">
        <v>8320</v>
      </c>
      <c r="S971" s="13">
        <f t="shared" si="62"/>
        <v>42742.30332175926</v>
      </c>
      <c r="T971" s="12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217.77003484320559</v>
      </c>
      <c r="P972">
        <f t="shared" si="61"/>
        <v>71938.859944093347</v>
      </c>
      <c r="Q972" t="s">
        <v>8318</v>
      </c>
      <c r="R972" t="s">
        <v>8320</v>
      </c>
      <c r="S972" s="13">
        <f t="shared" si="62"/>
        <v>42721.220520833333</v>
      </c>
      <c r="T972" s="12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44247.787610619467</v>
      </c>
      <c r="P973">
        <f t="shared" si="61"/>
        <v>71938.859944093347</v>
      </c>
      <c r="Q973" t="s">
        <v>8318</v>
      </c>
      <c r="R973" t="s">
        <v>8320</v>
      </c>
      <c r="S973" s="13">
        <f t="shared" si="62"/>
        <v>42111.709027777775</v>
      </c>
      <c r="T973" s="12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288.80866425992781</v>
      </c>
      <c r="P974">
        <f t="shared" si="61"/>
        <v>71938.859944093347</v>
      </c>
      <c r="Q974" t="s">
        <v>8318</v>
      </c>
      <c r="R974" t="s">
        <v>8320</v>
      </c>
      <c r="S974" s="13">
        <f t="shared" si="62"/>
        <v>41856.865717592591</v>
      </c>
      <c r="T974" s="12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4866.1800486618004</v>
      </c>
      <c r="P975">
        <f t="shared" si="61"/>
        <v>71938.859944093347</v>
      </c>
      <c r="Q975" t="s">
        <v>8318</v>
      </c>
      <c r="R975" t="s">
        <v>8320</v>
      </c>
      <c r="S975" s="13">
        <f t="shared" si="62"/>
        <v>42257.014965277776</v>
      </c>
      <c r="T975" s="12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17857.142857142859</v>
      </c>
      <c r="P976">
        <f t="shared" si="61"/>
        <v>71938.859944093347</v>
      </c>
      <c r="Q976" t="s">
        <v>8318</v>
      </c>
      <c r="R976" t="s">
        <v>8320</v>
      </c>
      <c r="S976" s="13">
        <f t="shared" si="62"/>
        <v>42424.749490740738</v>
      </c>
      <c r="T976" s="12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3835.8266206367475</v>
      </c>
      <c r="P977">
        <f t="shared" si="61"/>
        <v>71938.859944093347</v>
      </c>
      <c r="Q977" t="s">
        <v>8318</v>
      </c>
      <c r="R977" t="s">
        <v>8320</v>
      </c>
      <c r="S977" s="13">
        <f t="shared" si="62"/>
        <v>42489.696585648147</v>
      </c>
      <c r="T977" s="12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5192.1079958463142</v>
      </c>
      <c r="P978">
        <f t="shared" si="61"/>
        <v>71938.859944093347</v>
      </c>
      <c r="Q978" t="s">
        <v>8318</v>
      </c>
      <c r="R978" t="s">
        <v>8320</v>
      </c>
      <c r="S978" s="13">
        <f t="shared" si="62"/>
        <v>42185.058993055558</v>
      </c>
      <c r="T978" s="12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297.02970297029702</v>
      </c>
      <c r="P979">
        <f t="shared" si="61"/>
        <v>71938.859944093347</v>
      </c>
      <c r="Q979" t="s">
        <v>8318</v>
      </c>
      <c r="R979" t="s">
        <v>8320</v>
      </c>
      <c r="S979" s="13">
        <f t="shared" si="62"/>
        <v>42391.942094907412</v>
      </c>
      <c r="T979" s="12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177.73585681535474</v>
      </c>
      <c r="P980">
        <f t="shared" si="61"/>
        <v>71938.859944093347</v>
      </c>
      <c r="Q980" t="s">
        <v>8318</v>
      </c>
      <c r="R980" t="s">
        <v>8320</v>
      </c>
      <c r="S980" s="13">
        <f t="shared" si="62"/>
        <v>42395.309039351851</v>
      </c>
      <c r="T980" s="12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120.74728077123704</v>
      </c>
      <c r="P981">
        <f t="shared" si="61"/>
        <v>71938.859944093347</v>
      </c>
      <c r="Q981" t="s">
        <v>8318</v>
      </c>
      <c r="R981" t="s">
        <v>8320</v>
      </c>
      <c r="S981" s="13">
        <f t="shared" si="62"/>
        <v>42506.416990740734</v>
      </c>
      <c r="T981" s="12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672.9475100942127</v>
      </c>
      <c r="P982">
        <f t="shared" si="61"/>
        <v>71938.859944093347</v>
      </c>
      <c r="Q982" t="s">
        <v>8318</v>
      </c>
      <c r="R982" t="s">
        <v>8320</v>
      </c>
      <c r="S982" s="13">
        <f t="shared" si="62"/>
        <v>41928.904189814813</v>
      </c>
      <c r="T982" s="12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808072.72727272729</v>
      </c>
      <c r="P983">
        <f t="shared" si="61"/>
        <v>71938.859944093347</v>
      </c>
      <c r="Q983" t="s">
        <v>8318</v>
      </c>
      <c r="R983" t="s">
        <v>8320</v>
      </c>
      <c r="S983" s="13">
        <f t="shared" si="62"/>
        <v>41830.947013888886</v>
      </c>
      <c r="T983" s="12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583333.33333333326</v>
      </c>
      <c r="P984">
        <f t="shared" si="61"/>
        <v>71938.859944093347</v>
      </c>
      <c r="Q984" t="s">
        <v>8318</v>
      </c>
      <c r="R984" t="s">
        <v>8320</v>
      </c>
      <c r="S984" s="13">
        <f t="shared" si="62"/>
        <v>42615.753310185188</v>
      </c>
      <c r="T984" s="12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338.91255568924589</v>
      </c>
      <c r="P985">
        <f t="shared" si="61"/>
        <v>71938.859944093347</v>
      </c>
      <c r="Q985" t="s">
        <v>8318</v>
      </c>
      <c r="R985" t="s">
        <v>8320</v>
      </c>
      <c r="S985" s="13">
        <f t="shared" si="62"/>
        <v>42574.667650462965</v>
      </c>
      <c r="T985" s="12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9433.9622641509432</v>
      </c>
      <c r="P986">
        <f t="shared" si="61"/>
        <v>71938.859944093347</v>
      </c>
      <c r="Q986" t="s">
        <v>8318</v>
      </c>
      <c r="R986" t="s">
        <v>8320</v>
      </c>
      <c r="S986" s="13">
        <f t="shared" si="62"/>
        <v>42061.11583333333</v>
      </c>
      <c r="T986" s="12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1588.9830508474577</v>
      </c>
      <c r="P987">
        <f t="shared" si="61"/>
        <v>71938.859944093347</v>
      </c>
      <c r="Q987" t="s">
        <v>8318</v>
      </c>
      <c r="R987" t="s">
        <v>8320</v>
      </c>
      <c r="S987" s="13">
        <f t="shared" si="62"/>
        <v>42339.967708333337</v>
      </c>
      <c r="T987" s="12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784.31372549019602</v>
      </c>
      <c r="P988">
        <f t="shared" si="61"/>
        <v>71938.859944093347</v>
      </c>
      <c r="Q988" t="s">
        <v>8318</v>
      </c>
      <c r="R988" t="s">
        <v>8320</v>
      </c>
      <c r="S988" s="13">
        <f t="shared" si="62"/>
        <v>42324.767361111109</v>
      </c>
      <c r="T988" s="12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756.42965204236009</v>
      </c>
      <c r="P989">
        <f t="shared" si="61"/>
        <v>71938.859944093347</v>
      </c>
      <c r="Q989" t="s">
        <v>8318</v>
      </c>
      <c r="R989" t="s">
        <v>8320</v>
      </c>
      <c r="S989" s="13">
        <f t="shared" si="62"/>
        <v>41773.294560185182</v>
      </c>
      <c r="T989" s="12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 t="e">
        <f t="shared" si="60"/>
        <v>#DIV/0!</v>
      </c>
      <c r="P990">
        <f t="shared" si="61"/>
        <v>71938.859944093347</v>
      </c>
      <c r="Q990" t="s">
        <v>8318</v>
      </c>
      <c r="R990" t="s">
        <v>8320</v>
      </c>
      <c r="S990" s="13">
        <f t="shared" si="62"/>
        <v>42614.356770833328</v>
      </c>
      <c r="T990" s="12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596.30292188431724</v>
      </c>
      <c r="P991">
        <f t="shared" si="61"/>
        <v>71938.859944093347</v>
      </c>
      <c r="Q991" t="s">
        <v>8318</v>
      </c>
      <c r="R991" t="s">
        <v>8320</v>
      </c>
      <c r="S991" s="13">
        <f t="shared" si="62"/>
        <v>42611.933969907404</v>
      </c>
      <c r="T991" s="12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96153.846153846156</v>
      </c>
      <c r="P992">
        <f t="shared" si="61"/>
        <v>71938.859944093347</v>
      </c>
      <c r="Q992" t="s">
        <v>8318</v>
      </c>
      <c r="R992" t="s">
        <v>8320</v>
      </c>
      <c r="S992" s="13">
        <f t="shared" si="62"/>
        <v>41855.784305555557</v>
      </c>
      <c r="T992" s="12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2358.4905660377358</v>
      </c>
      <c r="P993">
        <f t="shared" si="61"/>
        <v>71938.859944093347</v>
      </c>
      <c r="Q993" t="s">
        <v>8318</v>
      </c>
      <c r="R993" t="s">
        <v>8320</v>
      </c>
      <c r="S993" s="13">
        <f t="shared" si="62"/>
        <v>42538.75680555556</v>
      </c>
      <c r="T993" s="12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21413.276231263386</v>
      </c>
      <c r="P994">
        <f t="shared" si="61"/>
        <v>71938.859944093347</v>
      </c>
      <c r="Q994" t="s">
        <v>8318</v>
      </c>
      <c r="R994" t="s">
        <v>8320</v>
      </c>
      <c r="S994" s="13">
        <f t="shared" si="62"/>
        <v>42437.924988425926</v>
      </c>
      <c r="T994" s="12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398.61055748533681</v>
      </c>
      <c r="P995">
        <f t="shared" si="61"/>
        <v>71938.859944093347</v>
      </c>
      <c r="Q995" t="s">
        <v>8318</v>
      </c>
      <c r="R995" t="s">
        <v>8320</v>
      </c>
      <c r="S995" s="13">
        <f t="shared" si="62"/>
        <v>42652.964907407411</v>
      </c>
      <c r="T995" s="12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4283.5724994645534</v>
      </c>
      <c r="P996">
        <f t="shared" si="61"/>
        <v>71938.859944093347</v>
      </c>
      <c r="Q996" t="s">
        <v>8318</v>
      </c>
      <c r="R996" t="s">
        <v>8320</v>
      </c>
      <c r="S996" s="13">
        <f t="shared" si="62"/>
        <v>41921.263078703705</v>
      </c>
      <c r="T996" s="12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1377.4104683195592</v>
      </c>
      <c r="P997">
        <f t="shared" si="61"/>
        <v>71938.859944093347</v>
      </c>
      <c r="Q997" t="s">
        <v>8318</v>
      </c>
      <c r="R997" t="s">
        <v>8320</v>
      </c>
      <c r="S997" s="13">
        <f t="shared" si="62"/>
        <v>41947.940740740742</v>
      </c>
      <c r="T997" s="12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6153.8461538461543</v>
      </c>
      <c r="P998">
        <f t="shared" si="61"/>
        <v>71938.859944093347</v>
      </c>
      <c r="Q998" t="s">
        <v>8318</v>
      </c>
      <c r="R998" t="s">
        <v>8320</v>
      </c>
      <c r="S998" s="13">
        <f t="shared" si="62"/>
        <v>41817.866435185184</v>
      </c>
      <c r="T998" s="12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7692.3076923076924</v>
      </c>
      <c r="P999">
        <f t="shared" si="61"/>
        <v>71938.859944093347</v>
      </c>
      <c r="Q999" t="s">
        <v>8318</v>
      </c>
      <c r="R999" t="s">
        <v>8320</v>
      </c>
      <c r="S999" s="13">
        <f t="shared" si="62"/>
        <v>41941.10297453704</v>
      </c>
      <c r="T999" s="12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170.76988757649067</v>
      </c>
      <c r="P1000">
        <f t="shared" si="61"/>
        <v>71938.859944093347</v>
      </c>
      <c r="Q1000" t="s">
        <v>8318</v>
      </c>
      <c r="R1000" t="s">
        <v>8320</v>
      </c>
      <c r="S1000" s="13">
        <f t="shared" si="62"/>
        <v>42282.168993055559</v>
      </c>
      <c r="T1000" s="12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1283.916802191218</v>
      </c>
      <c r="P1001">
        <f t="shared" si="61"/>
        <v>71938.859944093347</v>
      </c>
      <c r="Q1001" t="s">
        <v>8318</v>
      </c>
      <c r="R1001" t="s">
        <v>8320</v>
      </c>
      <c r="S1001" s="13">
        <f t="shared" si="62"/>
        <v>41926.29965277778</v>
      </c>
      <c r="T1001" s="12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4513.2163034705409</v>
      </c>
      <c r="P1002">
        <f t="shared" si="61"/>
        <v>71938.859944093347</v>
      </c>
      <c r="Q1002" t="s">
        <v>8318</v>
      </c>
      <c r="R1002" t="s">
        <v>8320</v>
      </c>
      <c r="S1002" s="13">
        <f t="shared" si="62"/>
        <v>42749.059722222228</v>
      </c>
      <c r="T1002" s="12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96.15384615384616</v>
      </c>
      <c r="P1003">
        <f t="shared" si="61"/>
        <v>71938.859944093347</v>
      </c>
      <c r="Q1003" t="s">
        <v>8318</v>
      </c>
      <c r="R1003" t="s">
        <v>8320</v>
      </c>
      <c r="S1003" s="13">
        <f t="shared" si="62"/>
        <v>42720.720057870371</v>
      </c>
      <c r="T1003" s="12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337.80405405405406</v>
      </c>
      <c r="P1004">
        <f t="shared" si="61"/>
        <v>71938.859944093347</v>
      </c>
      <c r="Q1004" t="s">
        <v>8318</v>
      </c>
      <c r="R1004" t="s">
        <v>8320</v>
      </c>
      <c r="S1004" s="13">
        <f t="shared" si="62"/>
        <v>42325.684189814812</v>
      </c>
      <c r="T1004" s="12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622.85892245406421</v>
      </c>
      <c r="P1005">
        <f t="shared" si="61"/>
        <v>71938.859944093347</v>
      </c>
      <c r="Q1005" t="s">
        <v>8318</v>
      </c>
      <c r="R1005" t="s">
        <v>8320</v>
      </c>
      <c r="S1005" s="13">
        <f t="shared" si="62"/>
        <v>42780.709039351852</v>
      </c>
      <c r="T1005" s="12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121.64266251459712</v>
      </c>
      <c r="P1006">
        <f t="shared" si="61"/>
        <v>71938.859944093347</v>
      </c>
      <c r="Q1006" t="s">
        <v>8318</v>
      </c>
      <c r="R1006" t="s">
        <v>8320</v>
      </c>
      <c r="S1006" s="13">
        <f t="shared" si="62"/>
        <v>42388.708645833336</v>
      </c>
      <c r="T1006" s="12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133.24272827810421</v>
      </c>
      <c r="P1007">
        <f t="shared" si="61"/>
        <v>71938.859944093347</v>
      </c>
      <c r="Q1007" t="s">
        <v>8318</v>
      </c>
      <c r="R1007" t="s">
        <v>8320</v>
      </c>
      <c r="S1007" s="13">
        <f t="shared" si="62"/>
        <v>42276.624803240738</v>
      </c>
      <c r="T1007" s="12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1709.4017094017095</v>
      </c>
      <c r="P1008">
        <f t="shared" si="61"/>
        <v>71938.859944093347</v>
      </c>
      <c r="Q1008" t="s">
        <v>8318</v>
      </c>
      <c r="R1008" t="s">
        <v>8320</v>
      </c>
      <c r="S1008" s="13">
        <f t="shared" si="62"/>
        <v>41977.040185185186</v>
      </c>
      <c r="T1008" s="12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225.63176895306862</v>
      </c>
      <c r="P1009">
        <f t="shared" si="61"/>
        <v>71938.859944093347</v>
      </c>
      <c r="Q1009" t="s">
        <v>8318</v>
      </c>
      <c r="R1009" t="s">
        <v>8320</v>
      </c>
      <c r="S1009" s="13">
        <f t="shared" si="62"/>
        <v>42676.583599537036</v>
      </c>
      <c r="T1009" s="12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37400</v>
      </c>
      <c r="P1010">
        <f t="shared" si="61"/>
        <v>71938.859944093347</v>
      </c>
      <c r="Q1010" t="s">
        <v>8318</v>
      </c>
      <c r="R1010" t="s">
        <v>8320</v>
      </c>
      <c r="S1010" s="13">
        <f t="shared" si="62"/>
        <v>42702.809201388889</v>
      </c>
      <c r="T1010" s="12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761.61462300076164</v>
      </c>
      <c r="P1011">
        <f t="shared" si="61"/>
        <v>71938.859944093347</v>
      </c>
      <c r="Q1011" t="s">
        <v>8318</v>
      </c>
      <c r="R1011" t="s">
        <v>8320</v>
      </c>
      <c r="S1011" s="13">
        <f t="shared" si="62"/>
        <v>42510.604699074072</v>
      </c>
      <c r="T1011" s="12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52386.36363636364</v>
      </c>
      <c r="P1012">
        <f t="shared" si="61"/>
        <v>71938.859944093347</v>
      </c>
      <c r="Q1012" t="s">
        <v>8318</v>
      </c>
      <c r="R1012" t="s">
        <v>8320</v>
      </c>
      <c r="S1012" s="13">
        <f t="shared" si="62"/>
        <v>42561.829421296294</v>
      </c>
      <c r="T1012" s="12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26666.666666666668</v>
      </c>
      <c r="P1013">
        <f t="shared" si="61"/>
        <v>71938.859944093347</v>
      </c>
      <c r="Q1013" t="s">
        <v>8318</v>
      </c>
      <c r="R1013" t="s">
        <v>8320</v>
      </c>
      <c r="S1013" s="13">
        <f t="shared" si="62"/>
        <v>41946.898090277777</v>
      </c>
      <c r="T1013" s="12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0.46435989080298551</v>
      </c>
      <c r="P1014">
        <f t="shared" si="61"/>
        <v>71938.859944093347</v>
      </c>
      <c r="Q1014" t="s">
        <v>8318</v>
      </c>
      <c r="R1014" t="s">
        <v>8320</v>
      </c>
      <c r="S1014" s="13">
        <f t="shared" si="62"/>
        <v>42714.440416666665</v>
      </c>
      <c r="T1014" s="12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289.6200185356812</v>
      </c>
      <c r="P1015">
        <f t="shared" si="61"/>
        <v>71938.859944093347</v>
      </c>
      <c r="Q1015" t="s">
        <v>8318</v>
      </c>
      <c r="R1015" t="s">
        <v>8320</v>
      </c>
      <c r="S1015" s="13">
        <f t="shared" si="62"/>
        <v>42339.833981481483</v>
      </c>
      <c r="T1015" s="12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326.79738562091501</v>
      </c>
      <c r="P1016">
        <f t="shared" si="61"/>
        <v>71938.859944093347</v>
      </c>
      <c r="Q1016" t="s">
        <v>8318</v>
      </c>
      <c r="R1016" t="s">
        <v>8320</v>
      </c>
      <c r="S1016" s="13">
        <f t="shared" si="62"/>
        <v>41955.002488425926</v>
      </c>
      <c r="T1016" s="12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3750</v>
      </c>
      <c r="P1017">
        <f t="shared" si="61"/>
        <v>71938.859944093347</v>
      </c>
      <c r="Q1017" t="s">
        <v>8318</v>
      </c>
      <c r="R1017" t="s">
        <v>8320</v>
      </c>
      <c r="S1017" s="13">
        <f t="shared" si="62"/>
        <v>42303.878414351857</v>
      </c>
      <c r="T1017" s="12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3518.6488388458833</v>
      </c>
      <c r="P1018">
        <f t="shared" si="61"/>
        <v>71938.859944093347</v>
      </c>
      <c r="Q1018" t="s">
        <v>8318</v>
      </c>
      <c r="R1018" t="s">
        <v>8320</v>
      </c>
      <c r="S1018" s="13">
        <f t="shared" si="62"/>
        <v>42422.107129629629</v>
      </c>
      <c r="T1018" s="12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437.08586114656367</v>
      </c>
      <c r="P1019">
        <f t="shared" si="61"/>
        <v>71938.859944093347</v>
      </c>
      <c r="Q1019" t="s">
        <v>8318</v>
      </c>
      <c r="R1019" t="s">
        <v>8320</v>
      </c>
      <c r="S1019" s="13">
        <f t="shared" si="62"/>
        <v>42289.675173611111</v>
      </c>
      <c r="T1019" s="12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3220.6119162640903</v>
      </c>
      <c r="P1020">
        <f t="shared" si="61"/>
        <v>71938.859944093347</v>
      </c>
      <c r="Q1020" t="s">
        <v>8318</v>
      </c>
      <c r="R1020" t="s">
        <v>8320</v>
      </c>
      <c r="S1020" s="13">
        <f t="shared" si="62"/>
        <v>42535.492280092592</v>
      </c>
      <c r="T1020" s="12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211.26760563380282</v>
      </c>
      <c r="P1021">
        <f t="shared" si="61"/>
        <v>71938.859944093347</v>
      </c>
      <c r="Q1021" t="s">
        <v>8318</v>
      </c>
      <c r="R1021" t="s">
        <v>8320</v>
      </c>
      <c r="S1021" s="13">
        <f t="shared" si="62"/>
        <v>42009.973946759259</v>
      </c>
      <c r="T1021" s="12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48.650345260514754</v>
      </c>
      <c r="P1022">
        <f t="shared" si="61"/>
        <v>71938.859944093347</v>
      </c>
      <c r="Q1022" t="s">
        <v>8324</v>
      </c>
      <c r="R1022" t="s">
        <v>8329</v>
      </c>
      <c r="S1022" s="13">
        <f t="shared" si="62"/>
        <v>42127.069548611107</v>
      </c>
      <c r="T1022" s="12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28.424945353042556</v>
      </c>
      <c r="P1023">
        <f t="shared" si="61"/>
        <v>71938.859944093347</v>
      </c>
      <c r="Q1023" t="s">
        <v>8324</v>
      </c>
      <c r="R1023" t="s">
        <v>8329</v>
      </c>
      <c r="S1023" s="13">
        <f t="shared" si="62"/>
        <v>42271.251979166671</v>
      </c>
      <c r="T1023" s="12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87.032201914708438</v>
      </c>
      <c r="P1024">
        <f t="shared" si="61"/>
        <v>71938.859944093347</v>
      </c>
      <c r="Q1024" t="s">
        <v>8324</v>
      </c>
      <c r="R1024" t="s">
        <v>8329</v>
      </c>
      <c r="S1024" s="13">
        <f t="shared" si="62"/>
        <v>42111.646724537044</v>
      </c>
      <c r="T1024" s="12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42.167404596247096</v>
      </c>
      <c r="P1025">
        <f t="shared" si="61"/>
        <v>71938.859944093347</v>
      </c>
      <c r="Q1025" t="s">
        <v>8324</v>
      </c>
      <c r="R1025" t="s">
        <v>8329</v>
      </c>
      <c r="S1025" s="13">
        <f t="shared" si="62"/>
        <v>42145.919687500005</v>
      </c>
      <c r="T1025" s="12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84.290202739010141</v>
      </c>
      <c r="P1026">
        <f t="shared" si="61"/>
        <v>71938.859944093347</v>
      </c>
      <c r="Q1026" t="s">
        <v>8324</v>
      </c>
      <c r="R1026" t="s">
        <v>8329</v>
      </c>
      <c r="S1026" s="13">
        <f t="shared" si="62"/>
        <v>42370.580590277779</v>
      </c>
      <c r="T1026" s="12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(D1027/E1027)*100</f>
        <v>90.968373935117711</v>
      </c>
      <c r="P1027">
        <f t="shared" ref="P1027:P1090" si="65">AVERAGE(D:D)</f>
        <v>71938.859944093347</v>
      </c>
      <c r="Q1027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99.991714972188021</v>
      </c>
      <c r="P1028">
        <f t="shared" si="65"/>
        <v>71938.859944093347</v>
      </c>
      <c r="Q1028" t="s">
        <v>8324</v>
      </c>
      <c r="R1028" t="s">
        <v>8329</v>
      </c>
      <c r="S1028" s="13">
        <f t="shared" si="66"/>
        <v>42426.407592592594</v>
      </c>
      <c r="T1028" s="12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96.999870684081216</v>
      </c>
      <c r="P1029">
        <f t="shared" si="65"/>
        <v>71938.859944093347</v>
      </c>
      <c r="Q1029" t="s">
        <v>8324</v>
      </c>
      <c r="R1029" t="s">
        <v>8329</v>
      </c>
      <c r="S1029" s="13">
        <f t="shared" si="66"/>
        <v>41905.034108796295</v>
      </c>
      <c r="T1029" s="12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85.273300929478978</v>
      </c>
      <c r="P1030">
        <f t="shared" si="65"/>
        <v>71938.859944093347</v>
      </c>
      <c r="Q1030" t="s">
        <v>8324</v>
      </c>
      <c r="R1030" t="s">
        <v>8329</v>
      </c>
      <c r="S1030" s="13">
        <f t="shared" si="66"/>
        <v>42755.627372685187</v>
      </c>
      <c r="T1030" s="12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89.477451682176095</v>
      </c>
      <c r="P1031">
        <f t="shared" si="65"/>
        <v>71938.859944093347</v>
      </c>
      <c r="Q1031" t="s">
        <v>8324</v>
      </c>
      <c r="R1031" t="s">
        <v>8329</v>
      </c>
      <c r="S1031" s="13">
        <f t="shared" si="66"/>
        <v>42044.711886574078</v>
      </c>
      <c r="T1031" s="12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29.231218941829873</v>
      </c>
      <c r="P1032">
        <f t="shared" si="65"/>
        <v>71938.859944093347</v>
      </c>
      <c r="Q1032" t="s">
        <v>8324</v>
      </c>
      <c r="R1032" t="s">
        <v>8329</v>
      </c>
      <c r="S1032" s="13">
        <f t="shared" si="66"/>
        <v>42611.483206018514</v>
      </c>
      <c r="T1032" s="12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93.109869646182503</v>
      </c>
      <c r="P1033">
        <f t="shared" si="65"/>
        <v>71938.859944093347</v>
      </c>
      <c r="Q1033" t="s">
        <v>8324</v>
      </c>
      <c r="R1033" t="s">
        <v>8329</v>
      </c>
      <c r="S1033" s="13">
        <f t="shared" si="66"/>
        <v>42324.764004629629</v>
      </c>
      <c r="T1033" s="12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92.16841559079954</v>
      </c>
      <c r="P1034">
        <f t="shared" si="65"/>
        <v>71938.859944093347</v>
      </c>
      <c r="Q1034" t="s">
        <v>8324</v>
      </c>
      <c r="R1034" t="s">
        <v>8329</v>
      </c>
      <c r="S1034" s="13">
        <f t="shared" si="66"/>
        <v>42514.666956018518</v>
      </c>
      <c r="T1034" s="12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97.218155197657396</v>
      </c>
      <c r="P1035">
        <f t="shared" si="65"/>
        <v>71938.859944093347</v>
      </c>
      <c r="Q1035" t="s">
        <v>8324</v>
      </c>
      <c r="R1035" t="s">
        <v>8329</v>
      </c>
      <c r="S1035" s="13">
        <f t="shared" si="66"/>
        <v>42688.732407407413</v>
      </c>
      <c r="T1035" s="12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76.922011849066706</v>
      </c>
      <c r="P1036">
        <f t="shared" si="65"/>
        <v>71938.859944093347</v>
      </c>
      <c r="Q1036" t="s">
        <v>8324</v>
      </c>
      <c r="R1036" t="s">
        <v>8329</v>
      </c>
      <c r="S1036" s="13">
        <f t="shared" si="66"/>
        <v>42555.166712962964</v>
      </c>
      <c r="T1036" s="12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92.891760904684972</v>
      </c>
      <c r="P1037">
        <f t="shared" si="65"/>
        <v>71938.859944093347</v>
      </c>
      <c r="Q1037" t="s">
        <v>8324</v>
      </c>
      <c r="R1037" t="s">
        <v>8329</v>
      </c>
      <c r="S1037" s="13">
        <f t="shared" si="66"/>
        <v>42016.641435185185</v>
      </c>
      <c r="T1037" s="12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88.999291961188405</v>
      </c>
      <c r="P1038">
        <f t="shared" si="65"/>
        <v>71938.859944093347</v>
      </c>
      <c r="Q1038" t="s">
        <v>8324</v>
      </c>
      <c r="R1038" t="s">
        <v>8329</v>
      </c>
      <c r="S1038" s="13">
        <f t="shared" si="66"/>
        <v>41249.448958333334</v>
      </c>
      <c r="T1038" s="12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97.943192948090115</v>
      </c>
      <c r="P1039">
        <f t="shared" si="65"/>
        <v>71938.859944093347</v>
      </c>
      <c r="Q1039" t="s">
        <v>8324</v>
      </c>
      <c r="R1039" t="s">
        <v>8329</v>
      </c>
      <c r="S1039" s="13">
        <f t="shared" si="66"/>
        <v>42119.822476851856</v>
      </c>
      <c r="T1039" s="12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68.807339449541288</v>
      </c>
      <c r="P1040">
        <f t="shared" si="65"/>
        <v>71938.859944093347</v>
      </c>
      <c r="Q1040" t="s">
        <v>8324</v>
      </c>
      <c r="R1040" t="s">
        <v>8329</v>
      </c>
      <c r="S1040" s="13">
        <f t="shared" si="66"/>
        <v>42418.231747685189</v>
      </c>
      <c r="T1040" s="12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78.003120124804994</v>
      </c>
      <c r="P1041">
        <f t="shared" si="65"/>
        <v>71938.859944093347</v>
      </c>
      <c r="Q1041" t="s">
        <v>8324</v>
      </c>
      <c r="R1041" t="s">
        <v>8329</v>
      </c>
      <c r="S1041" s="13">
        <f t="shared" si="66"/>
        <v>42692.109328703707</v>
      </c>
      <c r="T1041" s="12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34000</v>
      </c>
      <c r="P1042">
        <f t="shared" si="65"/>
        <v>71938.859944093347</v>
      </c>
      <c r="Q1042" t="s">
        <v>8330</v>
      </c>
      <c r="R1042" t="s">
        <v>8331</v>
      </c>
      <c r="S1042" s="13">
        <f t="shared" si="66"/>
        <v>42579.708437499998</v>
      </c>
      <c r="T1042" s="12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 t="e">
        <f t="shared" si="64"/>
        <v>#DIV/0!</v>
      </c>
      <c r="P1043">
        <f t="shared" si="65"/>
        <v>71938.859944093347</v>
      </c>
      <c r="Q1043" t="s">
        <v>8330</v>
      </c>
      <c r="R1043" t="s">
        <v>8331</v>
      </c>
      <c r="S1043" s="13">
        <f t="shared" si="66"/>
        <v>41831.060092592597</v>
      </c>
      <c r="T1043" s="12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6500</v>
      </c>
      <c r="P1044">
        <f t="shared" si="65"/>
        <v>71938.859944093347</v>
      </c>
      <c r="Q1044" t="s">
        <v>8330</v>
      </c>
      <c r="R1044" t="s">
        <v>8331</v>
      </c>
      <c r="S1044" s="13">
        <f t="shared" si="66"/>
        <v>41851.696157407408</v>
      </c>
      <c r="T1044" s="12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1171.3716762328686</v>
      </c>
      <c r="P1045">
        <f t="shared" si="65"/>
        <v>71938.859944093347</v>
      </c>
      <c r="Q1045" t="s">
        <v>8330</v>
      </c>
      <c r="R1045" t="s">
        <v>8331</v>
      </c>
      <c r="S1045" s="13">
        <f t="shared" si="66"/>
        <v>42114.252951388888</v>
      </c>
      <c r="T1045" s="12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116666.66666666667</v>
      </c>
      <c r="P1046">
        <f t="shared" si="65"/>
        <v>71938.859944093347</v>
      </c>
      <c r="Q1046" t="s">
        <v>8330</v>
      </c>
      <c r="R1046" t="s">
        <v>8331</v>
      </c>
      <c r="S1046" s="13">
        <f t="shared" si="66"/>
        <v>42011.925937499997</v>
      </c>
      <c r="T1046" s="12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3759.3984962406012</v>
      </c>
      <c r="P1047">
        <f t="shared" si="65"/>
        <v>71938.859944093347</v>
      </c>
      <c r="Q1047" t="s">
        <v>8330</v>
      </c>
      <c r="R1047" t="s">
        <v>8331</v>
      </c>
      <c r="S1047" s="13">
        <f t="shared" si="66"/>
        <v>41844.874421296299</v>
      </c>
      <c r="T1047" s="12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 t="e">
        <f t="shared" si="64"/>
        <v>#DIV/0!</v>
      </c>
      <c r="P1048">
        <f t="shared" si="65"/>
        <v>71938.859944093347</v>
      </c>
      <c r="Q1048" t="s">
        <v>8330</v>
      </c>
      <c r="R1048" t="s">
        <v>8331</v>
      </c>
      <c r="S1048" s="13">
        <f t="shared" si="66"/>
        <v>42319.851388888885</v>
      </c>
      <c r="T1048" s="12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200000</v>
      </c>
      <c r="P1049">
        <f t="shared" si="65"/>
        <v>71938.859944093347</v>
      </c>
      <c r="Q1049" t="s">
        <v>8330</v>
      </c>
      <c r="R1049" t="s">
        <v>8331</v>
      </c>
      <c r="S1049" s="13">
        <f t="shared" si="66"/>
        <v>41918.818460648145</v>
      </c>
      <c r="T1049" s="12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7075.4716981132078</v>
      </c>
      <c r="P1050">
        <f t="shared" si="65"/>
        <v>71938.859944093347</v>
      </c>
      <c r="Q1050" t="s">
        <v>8330</v>
      </c>
      <c r="R1050" t="s">
        <v>8331</v>
      </c>
      <c r="S1050" s="13">
        <f t="shared" si="66"/>
        <v>42598.053113425922</v>
      </c>
      <c r="T1050" s="12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 t="e">
        <f t="shared" si="64"/>
        <v>#DIV/0!</v>
      </c>
      <c r="P1051">
        <f t="shared" si="65"/>
        <v>71938.859944093347</v>
      </c>
      <c r="Q1051" t="s">
        <v>8330</v>
      </c>
      <c r="R1051" t="s">
        <v>8331</v>
      </c>
      <c r="S1051" s="13">
        <f t="shared" si="66"/>
        <v>42382.431076388893</v>
      </c>
      <c r="T1051" s="12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 t="e">
        <f t="shared" si="64"/>
        <v>#DIV/0!</v>
      </c>
      <c r="P1052">
        <f t="shared" si="65"/>
        <v>71938.859944093347</v>
      </c>
      <c r="Q1052" t="s">
        <v>8330</v>
      </c>
      <c r="R1052" t="s">
        <v>8331</v>
      </c>
      <c r="S1052" s="13">
        <f t="shared" si="66"/>
        <v>42231.7971875</v>
      </c>
      <c r="T1052" s="12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 t="e">
        <f t="shared" si="64"/>
        <v>#DIV/0!</v>
      </c>
      <c r="P1053">
        <f t="shared" si="65"/>
        <v>71938.859944093347</v>
      </c>
      <c r="Q1053" t="s">
        <v>8330</v>
      </c>
      <c r="R1053" t="s">
        <v>8331</v>
      </c>
      <c r="S1053" s="13">
        <f t="shared" si="66"/>
        <v>41850.014178240745</v>
      </c>
      <c r="T1053" s="12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 t="e">
        <f t="shared" si="64"/>
        <v>#DIV/0!</v>
      </c>
      <c r="P1054">
        <f t="shared" si="65"/>
        <v>71938.859944093347</v>
      </c>
      <c r="Q1054" t="s">
        <v>8330</v>
      </c>
      <c r="R1054" t="s">
        <v>8331</v>
      </c>
      <c r="S1054" s="13">
        <f t="shared" si="66"/>
        <v>42483.797395833331</v>
      </c>
      <c r="T1054" s="12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10000</v>
      </c>
      <c r="P1055">
        <f t="shared" si="65"/>
        <v>71938.859944093347</v>
      </c>
      <c r="Q1055" t="s">
        <v>8330</v>
      </c>
      <c r="R1055" t="s">
        <v>8331</v>
      </c>
      <c r="S1055" s="13">
        <f t="shared" si="66"/>
        <v>42775.172824074078</v>
      </c>
      <c r="T1055" s="12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 t="e">
        <f t="shared" si="64"/>
        <v>#DIV/0!</v>
      </c>
      <c r="P1056">
        <f t="shared" si="65"/>
        <v>71938.859944093347</v>
      </c>
      <c r="Q1056" t="s">
        <v>8330</v>
      </c>
      <c r="R1056" t="s">
        <v>8331</v>
      </c>
      <c r="S1056" s="13">
        <f t="shared" si="66"/>
        <v>41831.851840277777</v>
      </c>
      <c r="T1056" s="12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 t="e">
        <f t="shared" si="64"/>
        <v>#DIV/0!</v>
      </c>
      <c r="P1057">
        <f t="shared" si="65"/>
        <v>71938.859944093347</v>
      </c>
      <c r="Q1057" t="s">
        <v>8330</v>
      </c>
      <c r="R1057" t="s">
        <v>8331</v>
      </c>
      <c r="S1057" s="13">
        <f t="shared" si="66"/>
        <v>42406.992418981477</v>
      </c>
      <c r="T1057" s="12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 t="e">
        <f t="shared" si="64"/>
        <v>#DIV/0!</v>
      </c>
      <c r="P1058">
        <f t="shared" si="65"/>
        <v>71938.859944093347</v>
      </c>
      <c r="Q1058" t="s">
        <v>8330</v>
      </c>
      <c r="R1058" t="s">
        <v>8331</v>
      </c>
      <c r="S1058" s="13">
        <f t="shared" si="66"/>
        <v>42058.719641203701</v>
      </c>
      <c r="T1058" s="12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 t="e">
        <f t="shared" si="64"/>
        <v>#DIV/0!</v>
      </c>
      <c r="P1059">
        <f t="shared" si="65"/>
        <v>71938.859944093347</v>
      </c>
      <c r="Q1059" t="s">
        <v>8330</v>
      </c>
      <c r="R1059" t="s">
        <v>8331</v>
      </c>
      <c r="S1059" s="13">
        <f t="shared" si="66"/>
        <v>42678.871331018512</v>
      </c>
      <c r="T1059" s="12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 t="e">
        <f t="shared" si="64"/>
        <v>#DIV/0!</v>
      </c>
      <c r="P1060">
        <f t="shared" si="65"/>
        <v>71938.859944093347</v>
      </c>
      <c r="Q1060" t="s">
        <v>8330</v>
      </c>
      <c r="R1060" t="s">
        <v>8331</v>
      </c>
      <c r="S1060" s="13">
        <f t="shared" si="66"/>
        <v>42047.900960648149</v>
      </c>
      <c r="T1060" s="12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 t="e">
        <f t="shared" si="64"/>
        <v>#DIV/0!</v>
      </c>
      <c r="P1061">
        <f t="shared" si="65"/>
        <v>71938.859944093347</v>
      </c>
      <c r="Q1061" t="s">
        <v>8330</v>
      </c>
      <c r="R1061" t="s">
        <v>8331</v>
      </c>
      <c r="S1061" s="13">
        <f t="shared" si="66"/>
        <v>42046.79</v>
      </c>
      <c r="T1061" s="12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10000</v>
      </c>
      <c r="P1062">
        <f t="shared" si="65"/>
        <v>71938.859944093347</v>
      </c>
      <c r="Q1062" t="s">
        <v>8330</v>
      </c>
      <c r="R1062" t="s">
        <v>8331</v>
      </c>
      <c r="S1062" s="13">
        <f t="shared" si="66"/>
        <v>42079.913113425922</v>
      </c>
      <c r="T1062" s="12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 t="e">
        <f t="shared" si="64"/>
        <v>#DIV/0!</v>
      </c>
      <c r="P1063">
        <f t="shared" si="65"/>
        <v>71938.859944093347</v>
      </c>
      <c r="Q1063" t="s">
        <v>8330</v>
      </c>
      <c r="R1063" t="s">
        <v>8331</v>
      </c>
      <c r="S1063" s="13">
        <f t="shared" si="66"/>
        <v>42432.276712962965</v>
      </c>
      <c r="T1063" s="12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104.73684210526315</v>
      </c>
      <c r="P1064">
        <f t="shared" si="65"/>
        <v>71938.859944093347</v>
      </c>
      <c r="Q1064" t="s">
        <v>8330</v>
      </c>
      <c r="R1064" t="s">
        <v>8331</v>
      </c>
      <c r="S1064" s="13">
        <f t="shared" si="66"/>
        <v>42556.807187500002</v>
      </c>
      <c r="T1064" s="12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 t="e">
        <f t="shared" si="64"/>
        <v>#DIV/0!</v>
      </c>
      <c r="P1065">
        <f t="shared" si="65"/>
        <v>71938.859944093347</v>
      </c>
      <c r="Q1065" t="s">
        <v>8330</v>
      </c>
      <c r="R1065" t="s">
        <v>8331</v>
      </c>
      <c r="S1065" s="13">
        <f t="shared" si="66"/>
        <v>42583.030810185184</v>
      </c>
      <c r="T1065" s="12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1114.2751021418844</v>
      </c>
      <c r="P1066">
        <f t="shared" si="65"/>
        <v>71938.859944093347</v>
      </c>
      <c r="Q1066" t="s">
        <v>8332</v>
      </c>
      <c r="R1066" t="s">
        <v>8333</v>
      </c>
      <c r="S1066" s="13">
        <f t="shared" si="66"/>
        <v>41417.228043981479</v>
      </c>
      <c r="T1066" s="12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3703.7037037037039</v>
      </c>
      <c r="P1067">
        <f t="shared" si="65"/>
        <v>71938.859944093347</v>
      </c>
      <c r="Q1067" t="s">
        <v>8332</v>
      </c>
      <c r="R1067" t="s">
        <v>8333</v>
      </c>
      <c r="S1067" s="13">
        <f t="shared" si="66"/>
        <v>41661.381041666667</v>
      </c>
      <c r="T1067" s="12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2969.7089685210849</v>
      </c>
      <c r="P1068">
        <f t="shared" si="65"/>
        <v>71938.859944093347</v>
      </c>
      <c r="Q1068" t="s">
        <v>8332</v>
      </c>
      <c r="R1068" t="s">
        <v>8333</v>
      </c>
      <c r="S1068" s="13">
        <f t="shared" si="66"/>
        <v>41445.962754629632</v>
      </c>
      <c r="T1068" s="12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384.61538461538464</v>
      </c>
      <c r="P1069">
        <f t="shared" si="65"/>
        <v>71938.859944093347</v>
      </c>
      <c r="Q1069" t="s">
        <v>8332</v>
      </c>
      <c r="R1069" t="s">
        <v>8333</v>
      </c>
      <c r="S1069" s="13">
        <f t="shared" si="66"/>
        <v>41599.855682870373</v>
      </c>
      <c r="T1069" s="12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66666.666666666657</v>
      </c>
      <c r="P1070">
        <f t="shared" si="65"/>
        <v>71938.859944093347</v>
      </c>
      <c r="Q1070" t="s">
        <v>8332</v>
      </c>
      <c r="R1070" t="s">
        <v>8333</v>
      </c>
      <c r="S1070" s="13">
        <f t="shared" si="66"/>
        <v>42440.371111111104</v>
      </c>
      <c r="T1070" s="12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258.8235294117647</v>
      </c>
      <c r="P1071">
        <f t="shared" si="65"/>
        <v>71938.859944093347</v>
      </c>
      <c r="Q1071" t="s">
        <v>8332</v>
      </c>
      <c r="R1071" t="s">
        <v>8333</v>
      </c>
      <c r="S1071" s="13">
        <f t="shared" si="66"/>
        <v>41572.229849537034</v>
      </c>
      <c r="T1071" s="12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14285.714285714286</v>
      </c>
      <c r="P1072">
        <f t="shared" si="65"/>
        <v>71938.859944093347</v>
      </c>
      <c r="Q1072" t="s">
        <v>8332</v>
      </c>
      <c r="R1072" t="s">
        <v>8333</v>
      </c>
      <c r="S1072" s="13">
        <f t="shared" si="66"/>
        <v>41163.011828703704</v>
      </c>
      <c r="T1072" s="12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 t="e">
        <f t="shared" si="64"/>
        <v>#DIV/0!</v>
      </c>
      <c r="P1073">
        <f t="shared" si="65"/>
        <v>71938.859944093347</v>
      </c>
      <c r="Q1073" t="s">
        <v>8332</v>
      </c>
      <c r="R1073" t="s">
        <v>8333</v>
      </c>
      <c r="S1073" s="13">
        <f t="shared" si="66"/>
        <v>42295.753391203703</v>
      </c>
      <c r="T1073" s="12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147058.82352941175</v>
      </c>
      <c r="P1074">
        <f t="shared" si="65"/>
        <v>71938.859944093347</v>
      </c>
      <c r="Q1074" t="s">
        <v>8332</v>
      </c>
      <c r="R1074" t="s">
        <v>8333</v>
      </c>
      <c r="S1074" s="13">
        <f t="shared" si="66"/>
        <v>41645.832141203704</v>
      </c>
      <c r="T1074" s="12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7500</v>
      </c>
      <c r="P1075">
        <f t="shared" si="65"/>
        <v>71938.859944093347</v>
      </c>
      <c r="Q1075" t="s">
        <v>8332</v>
      </c>
      <c r="R1075" t="s">
        <v>8333</v>
      </c>
      <c r="S1075" s="13">
        <f t="shared" si="66"/>
        <v>40802.964594907404</v>
      </c>
      <c r="T1075" s="12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1584.9721162312885</v>
      </c>
      <c r="P1076">
        <f t="shared" si="65"/>
        <v>71938.859944093347</v>
      </c>
      <c r="Q1076" t="s">
        <v>8332</v>
      </c>
      <c r="R1076" t="s">
        <v>8333</v>
      </c>
      <c r="S1076" s="13">
        <f t="shared" si="66"/>
        <v>41613.172974537039</v>
      </c>
      <c r="T1076" s="12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2222.2222222222222</v>
      </c>
      <c r="P1077">
        <f t="shared" si="65"/>
        <v>71938.859944093347</v>
      </c>
      <c r="Q1077" t="s">
        <v>8332</v>
      </c>
      <c r="R1077" t="s">
        <v>8333</v>
      </c>
      <c r="S1077" s="13">
        <f t="shared" si="66"/>
        <v>41005.904120370367</v>
      </c>
      <c r="T1077" s="12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159.32361813315205</v>
      </c>
      <c r="P1078">
        <f t="shared" si="65"/>
        <v>71938.859944093347</v>
      </c>
      <c r="Q1078" t="s">
        <v>8332</v>
      </c>
      <c r="R1078" t="s">
        <v>8333</v>
      </c>
      <c r="S1078" s="13">
        <f t="shared" si="66"/>
        <v>41838.377893518518</v>
      </c>
      <c r="T1078" s="12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340.41394335511984</v>
      </c>
      <c r="P1079">
        <f t="shared" si="65"/>
        <v>71938.859944093347</v>
      </c>
      <c r="Q1079" t="s">
        <v>8332</v>
      </c>
      <c r="R1079" t="s">
        <v>8333</v>
      </c>
      <c r="S1079" s="13">
        <f t="shared" si="66"/>
        <v>42353.16679398148</v>
      </c>
      <c r="T1079" s="12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1333.3333333333335</v>
      </c>
      <c r="P1080">
        <f t="shared" si="65"/>
        <v>71938.859944093347</v>
      </c>
      <c r="Q1080" t="s">
        <v>8332</v>
      </c>
      <c r="R1080" t="s">
        <v>8333</v>
      </c>
      <c r="S1080" s="13">
        <f t="shared" si="66"/>
        <v>40701.195844907408</v>
      </c>
      <c r="T1080" s="12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3834.808259587021</v>
      </c>
      <c r="P1081">
        <f t="shared" si="65"/>
        <v>71938.859944093347</v>
      </c>
      <c r="Q1081" t="s">
        <v>8332</v>
      </c>
      <c r="R1081" t="s">
        <v>8333</v>
      </c>
      <c r="S1081" s="13">
        <f t="shared" si="66"/>
        <v>42479.566388888896</v>
      </c>
      <c r="T1081" s="12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1098.2976386600767</v>
      </c>
      <c r="P1082">
        <f t="shared" si="65"/>
        <v>71938.859944093347</v>
      </c>
      <c r="Q1082" t="s">
        <v>8332</v>
      </c>
      <c r="R1082" t="s">
        <v>8333</v>
      </c>
      <c r="S1082" s="13">
        <f t="shared" si="66"/>
        <v>41740.138113425928</v>
      </c>
      <c r="T1082" s="12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566666.66666666674</v>
      </c>
      <c r="P1083">
        <f t="shared" si="65"/>
        <v>71938.859944093347</v>
      </c>
      <c r="Q1083" t="s">
        <v>8332</v>
      </c>
      <c r="R1083" t="s">
        <v>8333</v>
      </c>
      <c r="S1083" s="13">
        <f t="shared" si="66"/>
        <v>42002.926990740743</v>
      </c>
      <c r="T1083" s="12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17857.142857142859</v>
      </c>
      <c r="P1084">
        <f t="shared" si="65"/>
        <v>71938.859944093347</v>
      </c>
      <c r="Q1084" t="s">
        <v>8332</v>
      </c>
      <c r="R1084" t="s">
        <v>8333</v>
      </c>
      <c r="S1084" s="13">
        <f t="shared" si="66"/>
        <v>41101.906111111115</v>
      </c>
      <c r="T1084" s="12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12195.121951219513</v>
      </c>
      <c r="P1085">
        <f t="shared" si="65"/>
        <v>71938.859944093347</v>
      </c>
      <c r="Q1085" t="s">
        <v>8332</v>
      </c>
      <c r="R1085" t="s">
        <v>8333</v>
      </c>
      <c r="S1085" s="13">
        <f t="shared" si="66"/>
        <v>41793.659525462965</v>
      </c>
      <c r="T1085" s="12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 t="e">
        <f t="shared" si="64"/>
        <v>#DIV/0!</v>
      </c>
      <c r="P1086">
        <f t="shared" si="65"/>
        <v>71938.859944093347</v>
      </c>
      <c r="Q1086" t="s">
        <v>8332</v>
      </c>
      <c r="R1086" t="s">
        <v>8333</v>
      </c>
      <c r="S1086" s="13">
        <f t="shared" si="66"/>
        <v>41829.912083333329</v>
      </c>
      <c r="T1086" s="12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2923.9766081871344</v>
      </c>
      <c r="P1087">
        <f t="shared" si="65"/>
        <v>71938.859944093347</v>
      </c>
      <c r="Q1087" t="s">
        <v>8332</v>
      </c>
      <c r="R1087" t="s">
        <v>8333</v>
      </c>
      <c r="S1087" s="13">
        <f t="shared" si="66"/>
        <v>42413.671006944445</v>
      </c>
      <c r="T1087" s="12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120000</v>
      </c>
      <c r="P1088">
        <f t="shared" si="65"/>
        <v>71938.859944093347</v>
      </c>
      <c r="Q1088" t="s">
        <v>8332</v>
      </c>
      <c r="R1088" t="s">
        <v>8333</v>
      </c>
      <c r="S1088" s="13">
        <f t="shared" si="66"/>
        <v>41845.866793981484</v>
      </c>
      <c r="T1088" s="12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 t="e">
        <f t="shared" si="64"/>
        <v>#DIV/0!</v>
      </c>
      <c r="P1089">
        <f t="shared" si="65"/>
        <v>71938.859944093347</v>
      </c>
      <c r="Q1089" t="s">
        <v>8332</v>
      </c>
      <c r="R1089" t="s">
        <v>8333</v>
      </c>
      <c r="S1089" s="13">
        <f t="shared" si="66"/>
        <v>41775.713969907411</v>
      </c>
      <c r="T1089" s="12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705.07055406010966</v>
      </c>
      <c r="P1090">
        <f t="shared" si="65"/>
        <v>71938.859944093347</v>
      </c>
      <c r="Q1090" t="s">
        <v>8332</v>
      </c>
      <c r="R1090" t="s">
        <v>8333</v>
      </c>
      <c r="S1090" s="13">
        <f t="shared" si="66"/>
        <v>41723.799386574072</v>
      </c>
      <c r="T1090" s="12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(D1091/E1091)*100</f>
        <v>1277.6831345826236</v>
      </c>
      <c r="P1091">
        <f t="shared" ref="P1091:P1154" si="69">AVERAGE(D:D)</f>
        <v>71938.859944093347</v>
      </c>
      <c r="Q1091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259980.00000000003</v>
      </c>
      <c r="P1092">
        <f t="shared" si="69"/>
        <v>71938.859944093347</v>
      </c>
      <c r="Q1092" t="s">
        <v>8332</v>
      </c>
      <c r="R1092" t="s">
        <v>8333</v>
      </c>
      <c r="S1092" s="13">
        <f t="shared" si="70"/>
        <v>42123.185798611114</v>
      </c>
      <c r="T1092" s="12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800</v>
      </c>
      <c r="P1093">
        <f t="shared" si="69"/>
        <v>71938.859944093347</v>
      </c>
      <c r="Q1093" t="s">
        <v>8332</v>
      </c>
      <c r="R1093" t="s">
        <v>8333</v>
      </c>
      <c r="S1093" s="13">
        <f t="shared" si="70"/>
        <v>42440.820277777777</v>
      </c>
      <c r="T1093" s="12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9523.8095238095248</v>
      </c>
      <c r="P1094">
        <f t="shared" si="69"/>
        <v>71938.859944093347</v>
      </c>
      <c r="Q1094" t="s">
        <v>8332</v>
      </c>
      <c r="R1094" t="s">
        <v>8333</v>
      </c>
      <c r="S1094" s="13">
        <f t="shared" si="70"/>
        <v>41250.025902777779</v>
      </c>
      <c r="T1094" s="12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710.05917159763317</v>
      </c>
      <c r="P1095">
        <f t="shared" si="69"/>
        <v>71938.859944093347</v>
      </c>
      <c r="Q1095" t="s">
        <v>8332</v>
      </c>
      <c r="R1095" t="s">
        <v>8333</v>
      </c>
      <c r="S1095" s="13">
        <f t="shared" si="70"/>
        <v>42396.973807870367</v>
      </c>
      <c r="T1095" s="12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546.44642851721756</v>
      </c>
      <c r="P1096">
        <f t="shared" si="69"/>
        <v>71938.859944093347</v>
      </c>
      <c r="Q1096" t="s">
        <v>8332</v>
      </c>
      <c r="R1096" t="s">
        <v>8333</v>
      </c>
      <c r="S1096" s="13">
        <f t="shared" si="70"/>
        <v>40795.713344907403</v>
      </c>
      <c r="T1096" s="12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1986.1762135536665</v>
      </c>
      <c r="P1097">
        <f t="shared" si="69"/>
        <v>71938.859944093347</v>
      </c>
      <c r="Q1097" t="s">
        <v>8332</v>
      </c>
      <c r="R1097" t="s">
        <v>8333</v>
      </c>
      <c r="S1097" s="13">
        <f t="shared" si="70"/>
        <v>41486.537268518521</v>
      </c>
      <c r="T1097" s="12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557.62081784386612</v>
      </c>
      <c r="P1098">
        <f t="shared" si="69"/>
        <v>71938.859944093347</v>
      </c>
      <c r="Q1098" t="s">
        <v>8332</v>
      </c>
      <c r="R1098" t="s">
        <v>8333</v>
      </c>
      <c r="S1098" s="13">
        <f t="shared" si="70"/>
        <v>41885.51798611111</v>
      </c>
      <c r="T1098" s="12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212765.95744680849</v>
      </c>
      <c r="P1099">
        <f t="shared" si="69"/>
        <v>71938.859944093347</v>
      </c>
      <c r="Q1099" t="s">
        <v>8332</v>
      </c>
      <c r="R1099" t="s">
        <v>8333</v>
      </c>
      <c r="S1099" s="13">
        <f t="shared" si="70"/>
        <v>41660.792557870373</v>
      </c>
      <c r="T1099" s="12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1386.5779256794233</v>
      </c>
      <c r="P1100">
        <f t="shared" si="69"/>
        <v>71938.859944093347</v>
      </c>
      <c r="Q1100" t="s">
        <v>8332</v>
      </c>
      <c r="R1100" t="s">
        <v>8333</v>
      </c>
      <c r="S1100" s="13">
        <f t="shared" si="70"/>
        <v>41712.762673611112</v>
      </c>
      <c r="T1100" s="12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20000</v>
      </c>
      <c r="P1101">
        <f t="shared" si="69"/>
        <v>71938.859944093347</v>
      </c>
      <c r="Q1101" t="s">
        <v>8332</v>
      </c>
      <c r="R1101" t="s">
        <v>8333</v>
      </c>
      <c r="S1101" s="13">
        <f t="shared" si="70"/>
        <v>42107.836435185185</v>
      </c>
      <c r="T1101" s="12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4000</v>
      </c>
      <c r="P1102">
        <f t="shared" si="69"/>
        <v>71938.859944093347</v>
      </c>
      <c r="Q1102" t="s">
        <v>8332</v>
      </c>
      <c r="R1102" t="s">
        <v>8333</v>
      </c>
      <c r="S1102" s="13">
        <f t="shared" si="70"/>
        <v>42384.110775462963</v>
      </c>
      <c r="T1102" s="12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243902.43902439025</v>
      </c>
      <c r="P1103">
        <f t="shared" si="69"/>
        <v>71938.859944093347</v>
      </c>
      <c r="Q1103" t="s">
        <v>8332</v>
      </c>
      <c r="R1103" t="s">
        <v>8333</v>
      </c>
      <c r="S1103" s="13">
        <f t="shared" si="70"/>
        <v>42538.77243055556</v>
      </c>
      <c r="T1103" s="12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1882.3529411764707</v>
      </c>
      <c r="P1104">
        <f t="shared" si="69"/>
        <v>71938.859944093347</v>
      </c>
      <c r="Q1104" t="s">
        <v>8332</v>
      </c>
      <c r="R1104" t="s">
        <v>8333</v>
      </c>
      <c r="S1104" s="13">
        <f t="shared" si="70"/>
        <v>41577.045428240745</v>
      </c>
      <c r="T1104" s="12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6172.8395061728388</v>
      </c>
      <c r="P1105">
        <f t="shared" si="69"/>
        <v>71938.859944093347</v>
      </c>
      <c r="Q1105" t="s">
        <v>8332</v>
      </c>
      <c r="R1105" t="s">
        <v>8333</v>
      </c>
      <c r="S1105" s="13">
        <f t="shared" si="70"/>
        <v>42479.22210648148</v>
      </c>
      <c r="T1105" s="12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2019.5220464490071</v>
      </c>
      <c r="P1106">
        <f t="shared" si="69"/>
        <v>71938.859944093347</v>
      </c>
      <c r="Q1106" t="s">
        <v>8332</v>
      </c>
      <c r="R1106" t="s">
        <v>8333</v>
      </c>
      <c r="S1106" s="13">
        <f t="shared" si="70"/>
        <v>41771.40996527778</v>
      </c>
      <c r="T1106" s="12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62893.081761006295</v>
      </c>
      <c r="P1107">
        <f t="shared" si="69"/>
        <v>71938.859944093347</v>
      </c>
      <c r="Q1107" t="s">
        <v>8332</v>
      </c>
      <c r="R1107" t="s">
        <v>8333</v>
      </c>
      <c r="S1107" s="13">
        <f t="shared" si="70"/>
        <v>41692.135729166665</v>
      </c>
      <c r="T1107" s="12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242.42424242424244</v>
      </c>
      <c r="P1108">
        <f t="shared" si="69"/>
        <v>71938.859944093347</v>
      </c>
      <c r="Q1108" t="s">
        <v>8332</v>
      </c>
      <c r="R1108" t="s">
        <v>8333</v>
      </c>
      <c r="S1108" s="13">
        <f t="shared" si="70"/>
        <v>40973.740451388891</v>
      </c>
      <c r="T1108" s="12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 t="e">
        <f t="shared" si="68"/>
        <v>#DIV/0!</v>
      </c>
      <c r="P1109">
        <f t="shared" si="69"/>
        <v>71938.859944093347</v>
      </c>
      <c r="Q1109" t="s">
        <v>8332</v>
      </c>
      <c r="R1109" t="s">
        <v>8333</v>
      </c>
      <c r="S1109" s="13">
        <f t="shared" si="70"/>
        <v>41813.861388888887</v>
      </c>
      <c r="T1109" s="12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3412.9692832764504</v>
      </c>
      <c r="P1110">
        <f t="shared" si="69"/>
        <v>71938.859944093347</v>
      </c>
      <c r="Q1110" t="s">
        <v>8332</v>
      </c>
      <c r="R1110" t="s">
        <v>8333</v>
      </c>
      <c r="S1110" s="13">
        <f t="shared" si="70"/>
        <v>40952.636979166666</v>
      </c>
      <c r="T1110" s="12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22222.222222222223</v>
      </c>
      <c r="P1111">
        <f t="shared" si="69"/>
        <v>71938.859944093347</v>
      </c>
      <c r="Q1111" t="s">
        <v>8332</v>
      </c>
      <c r="R1111" t="s">
        <v>8333</v>
      </c>
      <c r="S1111" s="13">
        <f t="shared" si="70"/>
        <v>42662.752199074079</v>
      </c>
      <c r="T1111" s="12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19607.843137254902</v>
      </c>
      <c r="P1112">
        <f t="shared" si="69"/>
        <v>71938.859944093347</v>
      </c>
      <c r="Q1112" t="s">
        <v>8332</v>
      </c>
      <c r="R1112" t="s">
        <v>8333</v>
      </c>
      <c r="S1112" s="13">
        <f t="shared" si="70"/>
        <v>41220.933124999996</v>
      </c>
      <c r="T1112" s="12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250000</v>
      </c>
      <c r="P1113">
        <f t="shared" si="69"/>
        <v>71938.859944093347</v>
      </c>
      <c r="Q1113" t="s">
        <v>8332</v>
      </c>
      <c r="R1113" t="s">
        <v>8333</v>
      </c>
      <c r="S1113" s="13">
        <f t="shared" si="70"/>
        <v>42347.203587962969</v>
      </c>
      <c r="T1113" s="12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281.39361466725848</v>
      </c>
      <c r="P1114">
        <f t="shared" si="69"/>
        <v>71938.859944093347</v>
      </c>
      <c r="Q1114" t="s">
        <v>8332</v>
      </c>
      <c r="R1114" t="s">
        <v>8333</v>
      </c>
      <c r="S1114" s="13">
        <f t="shared" si="70"/>
        <v>41963.759386574078</v>
      </c>
      <c r="T1114" s="12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20000</v>
      </c>
      <c r="P1115">
        <f t="shared" si="69"/>
        <v>71938.859944093347</v>
      </c>
      <c r="Q1115" t="s">
        <v>8332</v>
      </c>
      <c r="R1115" t="s">
        <v>8333</v>
      </c>
      <c r="S1115" s="13">
        <f t="shared" si="70"/>
        <v>41835.977083333331</v>
      </c>
      <c r="T1115" s="12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60000</v>
      </c>
      <c r="P1116">
        <f t="shared" si="69"/>
        <v>71938.859944093347</v>
      </c>
      <c r="Q1116" t="s">
        <v>8332</v>
      </c>
      <c r="R1116" t="s">
        <v>8333</v>
      </c>
      <c r="S1116" s="13">
        <f t="shared" si="70"/>
        <v>41526.345914351856</v>
      </c>
      <c r="T1116" s="12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75471.698113207545</v>
      </c>
      <c r="P1117">
        <f t="shared" si="69"/>
        <v>71938.859944093347</v>
      </c>
      <c r="Q1117" t="s">
        <v>8332</v>
      </c>
      <c r="R1117" t="s">
        <v>8333</v>
      </c>
      <c r="S1117" s="13">
        <f t="shared" si="70"/>
        <v>42429.695543981477</v>
      </c>
      <c r="T1117" s="12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280080.66323101055</v>
      </c>
      <c r="P1118">
        <f t="shared" si="69"/>
        <v>71938.859944093347</v>
      </c>
      <c r="Q1118" t="s">
        <v>8332</v>
      </c>
      <c r="R1118" t="s">
        <v>8333</v>
      </c>
      <c r="S1118" s="13">
        <f t="shared" si="70"/>
        <v>41009.847314814811</v>
      </c>
      <c r="T1118" s="12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1204.8192771084339</v>
      </c>
      <c r="P1119">
        <f t="shared" si="69"/>
        <v>71938.859944093347</v>
      </c>
      <c r="Q1119" t="s">
        <v>8332</v>
      </c>
      <c r="R1119" t="s">
        <v>8333</v>
      </c>
      <c r="S1119" s="13">
        <f t="shared" si="70"/>
        <v>42333.598530092597</v>
      </c>
      <c r="T1119" s="12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4128.440366972477</v>
      </c>
      <c r="P1120">
        <f t="shared" si="69"/>
        <v>71938.859944093347</v>
      </c>
      <c r="Q1120" t="s">
        <v>8332</v>
      </c>
      <c r="R1120" t="s">
        <v>8333</v>
      </c>
      <c r="S1120" s="13">
        <f t="shared" si="70"/>
        <v>41704.16642361111</v>
      </c>
      <c r="T1120" s="12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42000</v>
      </c>
      <c r="P1121">
        <f t="shared" si="69"/>
        <v>71938.859944093347</v>
      </c>
      <c r="Q1121" t="s">
        <v>8332</v>
      </c>
      <c r="R1121" t="s">
        <v>8333</v>
      </c>
      <c r="S1121" s="13">
        <f t="shared" si="70"/>
        <v>41722.792407407411</v>
      </c>
      <c r="T1121" s="12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 t="e">
        <f t="shared" si="68"/>
        <v>#DIV/0!</v>
      </c>
      <c r="P1122">
        <f t="shared" si="69"/>
        <v>71938.859944093347</v>
      </c>
      <c r="Q1122" t="s">
        <v>8332</v>
      </c>
      <c r="R1122" t="s">
        <v>8333</v>
      </c>
      <c r="S1122" s="13">
        <f t="shared" si="70"/>
        <v>40799.872685185182</v>
      </c>
      <c r="T1122" s="12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862068.96551724127</v>
      </c>
      <c r="P1123">
        <f t="shared" si="69"/>
        <v>71938.859944093347</v>
      </c>
      <c r="Q1123" t="s">
        <v>8332</v>
      </c>
      <c r="R1123" t="s">
        <v>8333</v>
      </c>
      <c r="S1123" s="13">
        <f t="shared" si="70"/>
        <v>42412.934212962966</v>
      </c>
      <c r="T1123" s="12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 t="e">
        <f t="shared" si="68"/>
        <v>#DIV/0!</v>
      </c>
      <c r="P1124">
        <f t="shared" si="69"/>
        <v>71938.859944093347</v>
      </c>
      <c r="Q1124" t="s">
        <v>8332</v>
      </c>
      <c r="R1124" t="s">
        <v>8333</v>
      </c>
      <c r="S1124" s="13">
        <f t="shared" si="70"/>
        <v>41410.703993055555</v>
      </c>
      <c r="T1124" s="12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45454.545454545456</v>
      </c>
      <c r="P1125">
        <f t="shared" si="69"/>
        <v>71938.859944093347</v>
      </c>
      <c r="Q1125" t="s">
        <v>8332</v>
      </c>
      <c r="R1125" t="s">
        <v>8333</v>
      </c>
      <c r="S1125" s="13">
        <f t="shared" si="70"/>
        <v>41718.5237037037</v>
      </c>
      <c r="T1125" s="12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21176.470588235294</v>
      </c>
      <c r="P1126">
        <f t="shared" si="69"/>
        <v>71938.859944093347</v>
      </c>
      <c r="Q1126" t="s">
        <v>8332</v>
      </c>
      <c r="R1126" t="s">
        <v>8334</v>
      </c>
      <c r="S1126" s="13">
        <f t="shared" si="70"/>
        <v>42094.667256944449</v>
      </c>
      <c r="T1126" s="12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 t="e">
        <f t="shared" si="68"/>
        <v>#DIV/0!</v>
      </c>
      <c r="P1127">
        <f t="shared" si="69"/>
        <v>71938.859944093347</v>
      </c>
      <c r="Q1127" t="s">
        <v>8332</v>
      </c>
      <c r="R1127" t="s">
        <v>8334</v>
      </c>
      <c r="S1127" s="13">
        <f t="shared" si="70"/>
        <v>42212.624189814815</v>
      </c>
      <c r="T1127" s="12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20000</v>
      </c>
      <c r="P1128">
        <f t="shared" si="69"/>
        <v>71938.859944093347</v>
      </c>
      <c r="Q1128" t="s">
        <v>8332</v>
      </c>
      <c r="R1128" t="s">
        <v>8334</v>
      </c>
      <c r="S1128" s="13">
        <f t="shared" si="70"/>
        <v>42535.327476851846</v>
      </c>
      <c r="T1128" s="12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5982.9059829059834</v>
      </c>
      <c r="P1129">
        <f t="shared" si="69"/>
        <v>71938.859944093347</v>
      </c>
      <c r="Q1129" t="s">
        <v>8332</v>
      </c>
      <c r="R1129" t="s">
        <v>8334</v>
      </c>
      <c r="S1129" s="13">
        <f t="shared" si="70"/>
        <v>41926.854166666664</v>
      </c>
      <c r="T1129" s="12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100000</v>
      </c>
      <c r="P1130">
        <f t="shared" si="69"/>
        <v>71938.859944093347</v>
      </c>
      <c r="Q1130" t="s">
        <v>8332</v>
      </c>
      <c r="R1130" t="s">
        <v>8334</v>
      </c>
      <c r="S1130" s="13">
        <f t="shared" si="70"/>
        <v>41828.649502314816</v>
      </c>
      <c r="T1130" s="12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95238.095238095237</v>
      </c>
      <c r="P1131">
        <f t="shared" si="69"/>
        <v>71938.859944093347</v>
      </c>
      <c r="Q1131" t="s">
        <v>8332</v>
      </c>
      <c r="R1131" t="s">
        <v>8334</v>
      </c>
      <c r="S1131" s="13">
        <f t="shared" si="70"/>
        <v>42496.264965277776</v>
      </c>
      <c r="T1131" s="12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45454.545454545456</v>
      </c>
      <c r="P1132">
        <f t="shared" si="69"/>
        <v>71938.859944093347</v>
      </c>
      <c r="Q1132" t="s">
        <v>8332</v>
      </c>
      <c r="R1132" t="s">
        <v>8334</v>
      </c>
      <c r="S1132" s="13">
        <f t="shared" si="70"/>
        <v>41908.996527777781</v>
      </c>
      <c r="T1132" s="12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 t="e">
        <f t="shared" si="68"/>
        <v>#DIV/0!</v>
      </c>
      <c r="P1133">
        <f t="shared" si="69"/>
        <v>71938.859944093347</v>
      </c>
      <c r="Q1133" t="s">
        <v>8332</v>
      </c>
      <c r="R1133" t="s">
        <v>8334</v>
      </c>
      <c r="S1133" s="13">
        <f t="shared" si="70"/>
        <v>42332.908194444448</v>
      </c>
      <c r="T1133" s="12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695.41029207232259</v>
      </c>
      <c r="P1134">
        <f t="shared" si="69"/>
        <v>71938.859944093347</v>
      </c>
      <c r="Q1134" t="s">
        <v>8332</v>
      </c>
      <c r="R1134" t="s">
        <v>8334</v>
      </c>
      <c r="S1134" s="13">
        <f t="shared" si="70"/>
        <v>42706.115405092598</v>
      </c>
      <c r="T1134" s="12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15000</v>
      </c>
      <c r="P1135">
        <f t="shared" si="69"/>
        <v>71938.859944093347</v>
      </c>
      <c r="Q1135" t="s">
        <v>8332</v>
      </c>
      <c r="R1135" t="s">
        <v>8334</v>
      </c>
      <c r="S1135" s="13">
        <f t="shared" si="70"/>
        <v>41821.407187500001</v>
      </c>
      <c r="T1135" s="12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2500000</v>
      </c>
      <c r="P1136">
        <f t="shared" si="69"/>
        <v>71938.859944093347</v>
      </c>
      <c r="Q1136" t="s">
        <v>8332</v>
      </c>
      <c r="R1136" t="s">
        <v>8334</v>
      </c>
      <c r="S1136" s="13">
        <f t="shared" si="70"/>
        <v>41958.285046296296</v>
      </c>
      <c r="T1136" s="12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2000</v>
      </c>
      <c r="P1137">
        <f t="shared" si="69"/>
        <v>71938.859944093347</v>
      </c>
      <c r="Q1137" t="s">
        <v>8332</v>
      </c>
      <c r="R1137" t="s">
        <v>8334</v>
      </c>
      <c r="S1137" s="13">
        <f t="shared" si="70"/>
        <v>42558.989513888882</v>
      </c>
      <c r="T1137" s="12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1551.851851851852</v>
      </c>
      <c r="P1138">
        <f t="shared" si="69"/>
        <v>71938.859944093347</v>
      </c>
      <c r="Q1138" t="s">
        <v>8332</v>
      </c>
      <c r="R1138" t="s">
        <v>8334</v>
      </c>
      <c r="S1138" s="13">
        <f t="shared" si="70"/>
        <v>42327.671631944439</v>
      </c>
      <c r="T1138" s="12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253.16455696202533</v>
      </c>
      <c r="P1139">
        <f t="shared" si="69"/>
        <v>71938.859944093347</v>
      </c>
      <c r="Q1139" t="s">
        <v>8332</v>
      </c>
      <c r="R1139" t="s">
        <v>8334</v>
      </c>
      <c r="S1139" s="13">
        <f t="shared" si="70"/>
        <v>42453.819687499999</v>
      </c>
      <c r="T1139" s="12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28000</v>
      </c>
      <c r="P1140">
        <f t="shared" si="69"/>
        <v>71938.859944093347</v>
      </c>
      <c r="Q1140" t="s">
        <v>8332</v>
      </c>
      <c r="R1140" t="s">
        <v>8334</v>
      </c>
      <c r="S1140" s="13">
        <f t="shared" si="70"/>
        <v>42736.9066087963</v>
      </c>
      <c r="T1140" s="12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160000</v>
      </c>
      <c r="P1141">
        <f t="shared" si="69"/>
        <v>71938.859944093347</v>
      </c>
      <c r="Q1141" t="s">
        <v>8332</v>
      </c>
      <c r="R1141" t="s">
        <v>8334</v>
      </c>
      <c r="S1141" s="13">
        <f t="shared" si="70"/>
        <v>41975.347523148142</v>
      </c>
      <c r="T1141" s="12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 t="e">
        <f t="shared" si="68"/>
        <v>#DIV/0!</v>
      </c>
      <c r="P1142">
        <f t="shared" si="69"/>
        <v>71938.859944093347</v>
      </c>
      <c r="Q1142" t="s">
        <v>8332</v>
      </c>
      <c r="R1142" t="s">
        <v>8334</v>
      </c>
      <c r="S1142" s="13">
        <f t="shared" si="70"/>
        <v>42192.462048611109</v>
      </c>
      <c r="T1142" s="12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 t="e">
        <f t="shared" si="68"/>
        <v>#DIV/0!</v>
      </c>
      <c r="P1143">
        <f t="shared" si="69"/>
        <v>71938.859944093347</v>
      </c>
      <c r="Q1143" t="s">
        <v>8332</v>
      </c>
      <c r="R1143" t="s">
        <v>8334</v>
      </c>
      <c r="S1143" s="13">
        <f t="shared" si="70"/>
        <v>42164.699652777781</v>
      </c>
      <c r="T1143" s="12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 t="e">
        <f t="shared" si="68"/>
        <v>#DIV/0!</v>
      </c>
      <c r="P1144">
        <f t="shared" si="69"/>
        <v>71938.859944093347</v>
      </c>
      <c r="Q1144" t="s">
        <v>8332</v>
      </c>
      <c r="R1144" t="s">
        <v>8334</v>
      </c>
      <c r="S1144" s="13">
        <f t="shared" si="70"/>
        <v>42022.006099537044</v>
      </c>
      <c r="T1144" s="12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24193.548387096773</v>
      </c>
      <c r="P1145">
        <f t="shared" si="69"/>
        <v>71938.859944093347</v>
      </c>
      <c r="Q1145" t="s">
        <v>8332</v>
      </c>
      <c r="R1145" t="s">
        <v>8334</v>
      </c>
      <c r="S1145" s="13">
        <f t="shared" si="70"/>
        <v>42325.19358796296</v>
      </c>
      <c r="T1145" s="12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 t="e">
        <f t="shared" si="68"/>
        <v>#DIV/0!</v>
      </c>
      <c r="P1146">
        <f t="shared" si="69"/>
        <v>71938.859944093347</v>
      </c>
      <c r="Q1146" t="s">
        <v>8335</v>
      </c>
      <c r="R1146" t="s">
        <v>8336</v>
      </c>
      <c r="S1146" s="13">
        <f t="shared" si="70"/>
        <v>42093.181944444441</v>
      </c>
      <c r="T1146" s="12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80000</v>
      </c>
      <c r="P1147">
        <f t="shared" si="69"/>
        <v>71938.859944093347</v>
      </c>
      <c r="Q1147" t="s">
        <v>8335</v>
      </c>
      <c r="R1147" t="s">
        <v>8336</v>
      </c>
      <c r="S1147" s="13">
        <f t="shared" si="70"/>
        <v>41854.747592592597</v>
      </c>
      <c r="T1147" s="12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1132.0754716981132</v>
      </c>
      <c r="P1148">
        <f t="shared" si="69"/>
        <v>71938.859944093347</v>
      </c>
      <c r="Q1148" t="s">
        <v>8335</v>
      </c>
      <c r="R1148" t="s">
        <v>8336</v>
      </c>
      <c r="S1148" s="13">
        <f t="shared" si="70"/>
        <v>41723.9533912037</v>
      </c>
      <c r="T1148" s="12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 t="e">
        <f t="shared" si="68"/>
        <v>#DIV/0!</v>
      </c>
      <c r="P1149">
        <f t="shared" si="69"/>
        <v>71938.859944093347</v>
      </c>
      <c r="Q1149" t="s">
        <v>8335</v>
      </c>
      <c r="R1149" t="s">
        <v>8336</v>
      </c>
      <c r="S1149" s="13">
        <f t="shared" si="70"/>
        <v>41871.972025462965</v>
      </c>
      <c r="T1149" s="12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20547.945205479449</v>
      </c>
      <c r="P1150">
        <f t="shared" si="69"/>
        <v>71938.859944093347</v>
      </c>
      <c r="Q1150" t="s">
        <v>8335</v>
      </c>
      <c r="R1150" t="s">
        <v>8336</v>
      </c>
      <c r="S1150" s="13">
        <f t="shared" si="70"/>
        <v>42675.171076388884</v>
      </c>
      <c r="T1150" s="12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66666.666666666657</v>
      </c>
      <c r="P1151">
        <f t="shared" si="69"/>
        <v>71938.859944093347</v>
      </c>
      <c r="Q1151" t="s">
        <v>8335</v>
      </c>
      <c r="R1151" t="s">
        <v>8336</v>
      </c>
      <c r="S1151" s="13">
        <f t="shared" si="70"/>
        <v>42507.71025462963</v>
      </c>
      <c r="T1151" s="12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992.06349206349205</v>
      </c>
      <c r="P1152">
        <f t="shared" si="69"/>
        <v>71938.859944093347</v>
      </c>
      <c r="Q1152" t="s">
        <v>8335</v>
      </c>
      <c r="R1152" t="s">
        <v>8336</v>
      </c>
      <c r="S1152" s="13">
        <f t="shared" si="70"/>
        <v>42317.954571759255</v>
      </c>
      <c r="T1152" s="12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 t="e">
        <f t="shared" si="68"/>
        <v>#DIV/0!</v>
      </c>
      <c r="P1153">
        <f t="shared" si="69"/>
        <v>71938.859944093347</v>
      </c>
      <c r="Q1153" t="s">
        <v>8335</v>
      </c>
      <c r="R1153" t="s">
        <v>8336</v>
      </c>
      <c r="S1153" s="13">
        <f t="shared" si="70"/>
        <v>42224.102581018517</v>
      </c>
      <c r="T1153" s="12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1756.311745334797</v>
      </c>
      <c r="P1154">
        <f t="shared" si="69"/>
        <v>71938.859944093347</v>
      </c>
      <c r="Q1154" t="s">
        <v>8335</v>
      </c>
      <c r="R1154" t="s">
        <v>8336</v>
      </c>
      <c r="S1154" s="13">
        <f t="shared" si="70"/>
        <v>42109.709629629629</v>
      </c>
      <c r="T1154" s="12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(D1155/E1155)*100</f>
        <v>16000</v>
      </c>
      <c r="P1155">
        <f t="shared" ref="P1155:P1218" si="73">AVERAGE(D:D)</f>
        <v>71938.859944093347</v>
      </c>
      <c r="Q1155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1538.4615384615386</v>
      </c>
      <c r="P1156">
        <f t="shared" si="73"/>
        <v>71938.859944093347</v>
      </c>
      <c r="Q1156" t="s">
        <v>8335</v>
      </c>
      <c r="R1156" t="s">
        <v>8336</v>
      </c>
      <c r="S1156" s="13">
        <f t="shared" si="74"/>
        <v>42223.108865740738</v>
      </c>
      <c r="T1156" s="12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13297.872340425531</v>
      </c>
      <c r="P1157">
        <f t="shared" si="73"/>
        <v>71938.859944093347</v>
      </c>
      <c r="Q1157" t="s">
        <v>8335</v>
      </c>
      <c r="R1157" t="s">
        <v>8336</v>
      </c>
      <c r="S1157" s="13">
        <f t="shared" si="74"/>
        <v>41835.763981481483</v>
      </c>
      <c r="T1157" s="12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 t="e">
        <f t="shared" si="72"/>
        <v>#DIV/0!</v>
      </c>
      <c r="P1158">
        <f t="shared" si="73"/>
        <v>71938.859944093347</v>
      </c>
      <c r="Q1158" t="s">
        <v>8335</v>
      </c>
      <c r="R1158" t="s">
        <v>8336</v>
      </c>
      <c r="S1158" s="13">
        <f t="shared" si="74"/>
        <v>42029.07131944444</v>
      </c>
      <c r="T1158" s="12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6622.5165562913899</v>
      </c>
      <c r="P1159">
        <f t="shared" si="73"/>
        <v>71938.859944093347</v>
      </c>
      <c r="Q1159" t="s">
        <v>8335</v>
      </c>
      <c r="R1159" t="s">
        <v>8336</v>
      </c>
      <c r="S1159" s="13">
        <f t="shared" si="74"/>
        <v>41918.628240740742</v>
      </c>
      <c r="T1159" s="12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21428.571428571428</v>
      </c>
      <c r="P1160">
        <f t="shared" si="73"/>
        <v>71938.859944093347</v>
      </c>
      <c r="Q1160" t="s">
        <v>8335</v>
      </c>
      <c r="R1160" t="s">
        <v>8336</v>
      </c>
      <c r="S1160" s="13">
        <f t="shared" si="74"/>
        <v>41952.09175925926</v>
      </c>
      <c r="T1160" s="12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 t="e">
        <f t="shared" si="72"/>
        <v>#DIV/0!</v>
      </c>
      <c r="P1161">
        <f t="shared" si="73"/>
        <v>71938.859944093347</v>
      </c>
      <c r="Q1161" t="s">
        <v>8335</v>
      </c>
      <c r="R1161" t="s">
        <v>8336</v>
      </c>
      <c r="S1161" s="13">
        <f t="shared" si="74"/>
        <v>42154.726446759261</v>
      </c>
      <c r="T1161" s="12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2597.4025974025972</v>
      </c>
      <c r="P1162">
        <f t="shared" si="73"/>
        <v>71938.859944093347</v>
      </c>
      <c r="Q1162" t="s">
        <v>8335</v>
      </c>
      <c r="R1162" t="s">
        <v>8336</v>
      </c>
      <c r="S1162" s="13">
        <f t="shared" si="74"/>
        <v>42061.154930555553</v>
      </c>
      <c r="T1162" s="12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 t="e">
        <f t="shared" si="72"/>
        <v>#DIV/0!</v>
      </c>
      <c r="P1163">
        <f t="shared" si="73"/>
        <v>71938.859944093347</v>
      </c>
      <c r="Q1163" t="s">
        <v>8335</v>
      </c>
      <c r="R1163" t="s">
        <v>8336</v>
      </c>
      <c r="S1163" s="13">
        <f t="shared" si="74"/>
        <v>42122.629502314812</v>
      </c>
      <c r="T1163" s="12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171428.57142857142</v>
      </c>
      <c r="P1164">
        <f t="shared" si="73"/>
        <v>71938.859944093347</v>
      </c>
      <c r="Q1164" t="s">
        <v>8335</v>
      </c>
      <c r="R1164" t="s">
        <v>8336</v>
      </c>
      <c r="S1164" s="13">
        <f t="shared" si="74"/>
        <v>41876.683611111112</v>
      </c>
      <c r="T1164" s="12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 t="e">
        <f t="shared" si="72"/>
        <v>#DIV/0!</v>
      </c>
      <c r="P1165">
        <f t="shared" si="73"/>
        <v>71938.859944093347</v>
      </c>
      <c r="Q1165" t="s">
        <v>8335</v>
      </c>
      <c r="R1165" t="s">
        <v>8336</v>
      </c>
      <c r="S1165" s="13">
        <f t="shared" si="74"/>
        <v>41830.723611111112</v>
      </c>
      <c r="T1165" s="12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 t="e">
        <f t="shared" si="72"/>
        <v>#DIV/0!</v>
      </c>
      <c r="P1166">
        <f t="shared" si="73"/>
        <v>71938.859944093347</v>
      </c>
      <c r="Q1166" t="s">
        <v>8335</v>
      </c>
      <c r="R1166" t="s">
        <v>8336</v>
      </c>
      <c r="S1166" s="13">
        <f t="shared" si="74"/>
        <v>42509.724328703705</v>
      </c>
      <c r="T1166" s="12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482.97512678097075</v>
      </c>
      <c r="P1167">
        <f t="shared" si="73"/>
        <v>71938.859944093347</v>
      </c>
      <c r="Q1167" t="s">
        <v>8335</v>
      </c>
      <c r="R1167" t="s">
        <v>8336</v>
      </c>
      <c r="S1167" s="13">
        <f t="shared" si="74"/>
        <v>41792.214467592588</v>
      </c>
      <c r="T1167" s="12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522.4660397074191</v>
      </c>
      <c r="P1168">
        <f t="shared" si="73"/>
        <v>71938.859944093347</v>
      </c>
      <c r="Q1168" t="s">
        <v>8335</v>
      </c>
      <c r="R1168" t="s">
        <v>8336</v>
      </c>
      <c r="S1168" s="13">
        <f t="shared" si="74"/>
        <v>42150.485439814816</v>
      </c>
      <c r="T1168" s="12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6128.7027579162414</v>
      </c>
      <c r="P1169">
        <f t="shared" si="73"/>
        <v>71938.859944093347</v>
      </c>
      <c r="Q1169" t="s">
        <v>8335</v>
      </c>
      <c r="R1169" t="s">
        <v>8336</v>
      </c>
      <c r="S1169" s="13">
        <f t="shared" si="74"/>
        <v>41863.734895833331</v>
      </c>
      <c r="T1169" s="12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1764.7058823529412</v>
      </c>
      <c r="P1170">
        <f t="shared" si="73"/>
        <v>71938.859944093347</v>
      </c>
      <c r="Q1170" t="s">
        <v>8335</v>
      </c>
      <c r="R1170" t="s">
        <v>8336</v>
      </c>
      <c r="S1170" s="13">
        <f t="shared" si="74"/>
        <v>42605.053993055553</v>
      </c>
      <c r="T1170" s="12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58823.529411764706</v>
      </c>
      <c r="P1171">
        <f t="shared" si="73"/>
        <v>71938.859944093347</v>
      </c>
      <c r="Q1171" t="s">
        <v>8335</v>
      </c>
      <c r="R1171" t="s">
        <v>8336</v>
      </c>
      <c r="S1171" s="13">
        <f t="shared" si="74"/>
        <v>42027.353738425925</v>
      </c>
      <c r="T1171" s="12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25000</v>
      </c>
      <c r="P1172">
        <f t="shared" si="73"/>
        <v>71938.859944093347</v>
      </c>
      <c r="Q1172" t="s">
        <v>8335</v>
      </c>
      <c r="R1172" t="s">
        <v>8336</v>
      </c>
      <c r="S1172" s="13">
        <f t="shared" si="74"/>
        <v>42124.893182870372</v>
      </c>
      <c r="T1172" s="12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100000</v>
      </c>
      <c r="P1173">
        <f t="shared" si="73"/>
        <v>71938.859944093347</v>
      </c>
      <c r="Q1173" t="s">
        <v>8335</v>
      </c>
      <c r="R1173" t="s">
        <v>8336</v>
      </c>
      <c r="S1173" s="13">
        <f t="shared" si="74"/>
        <v>41938.804710648146</v>
      </c>
      <c r="T1173" s="12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 t="e">
        <f t="shared" si="72"/>
        <v>#DIV/0!</v>
      </c>
      <c r="P1174">
        <f t="shared" si="73"/>
        <v>71938.859944093347</v>
      </c>
      <c r="Q1174" t="s">
        <v>8335</v>
      </c>
      <c r="R1174" t="s">
        <v>8336</v>
      </c>
      <c r="S1174" s="13">
        <f t="shared" si="74"/>
        <v>41841.682314814818</v>
      </c>
      <c r="T1174" s="12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416666.66666666669</v>
      </c>
      <c r="P1175">
        <f t="shared" si="73"/>
        <v>71938.859944093347</v>
      </c>
      <c r="Q1175" t="s">
        <v>8335</v>
      </c>
      <c r="R1175" t="s">
        <v>8336</v>
      </c>
      <c r="S1175" s="13">
        <f t="shared" si="74"/>
        <v>42184.185844907406</v>
      </c>
      <c r="T1175" s="12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1693.0022573363431</v>
      </c>
      <c r="P1176">
        <f t="shared" si="73"/>
        <v>71938.859944093347</v>
      </c>
      <c r="Q1176" t="s">
        <v>8335</v>
      </c>
      <c r="R1176" t="s">
        <v>8336</v>
      </c>
      <c r="S1176" s="13">
        <f t="shared" si="74"/>
        <v>42468.84174768519</v>
      </c>
      <c r="T1176" s="12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3418.8034188034189</v>
      </c>
      <c r="P1177">
        <f t="shared" si="73"/>
        <v>71938.859944093347</v>
      </c>
      <c r="Q1177" t="s">
        <v>8335</v>
      </c>
      <c r="R1177" t="s">
        <v>8336</v>
      </c>
      <c r="S1177" s="13">
        <f t="shared" si="74"/>
        <v>42170.728460648148</v>
      </c>
      <c r="T1177" s="12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1750000</v>
      </c>
      <c r="P1178">
        <f t="shared" si="73"/>
        <v>71938.859944093347</v>
      </c>
      <c r="Q1178" t="s">
        <v>8335</v>
      </c>
      <c r="R1178" t="s">
        <v>8336</v>
      </c>
      <c r="S1178" s="13">
        <f t="shared" si="74"/>
        <v>42746.019652777773</v>
      </c>
      <c r="T1178" s="12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 t="e">
        <f t="shared" si="72"/>
        <v>#DIV/0!</v>
      </c>
      <c r="P1179">
        <f t="shared" si="73"/>
        <v>71938.859944093347</v>
      </c>
      <c r="Q1179" t="s">
        <v>8335</v>
      </c>
      <c r="R1179" t="s">
        <v>8336</v>
      </c>
      <c r="S1179" s="13">
        <f t="shared" si="74"/>
        <v>41897.660833333335</v>
      </c>
      <c r="T1179" s="12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1500000</v>
      </c>
      <c r="P1180">
        <f t="shared" si="73"/>
        <v>71938.859944093347</v>
      </c>
      <c r="Q1180" t="s">
        <v>8335</v>
      </c>
      <c r="R1180" t="s">
        <v>8336</v>
      </c>
      <c r="S1180" s="13">
        <f t="shared" si="74"/>
        <v>41837.905694444446</v>
      </c>
      <c r="T1180" s="12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1875</v>
      </c>
      <c r="P1181">
        <f t="shared" si="73"/>
        <v>71938.859944093347</v>
      </c>
      <c r="Q1181" t="s">
        <v>8335</v>
      </c>
      <c r="R1181" t="s">
        <v>8336</v>
      </c>
      <c r="S1181" s="13">
        <f t="shared" si="74"/>
        <v>42275.720219907409</v>
      </c>
      <c r="T1181" s="12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851.063829787234</v>
      </c>
      <c r="P1182">
        <f t="shared" si="73"/>
        <v>71938.859944093347</v>
      </c>
      <c r="Q1182" t="s">
        <v>8335</v>
      </c>
      <c r="R1182" t="s">
        <v>8336</v>
      </c>
      <c r="S1182" s="13">
        <f t="shared" si="74"/>
        <v>41781.806875000002</v>
      </c>
      <c r="T1182" s="12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1250000</v>
      </c>
      <c r="P1183">
        <f t="shared" si="73"/>
        <v>71938.859944093347</v>
      </c>
      <c r="Q1183" t="s">
        <v>8335</v>
      </c>
      <c r="R1183" t="s">
        <v>8336</v>
      </c>
      <c r="S1183" s="13">
        <f t="shared" si="74"/>
        <v>42034.339363425926</v>
      </c>
      <c r="T1183" s="12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2380.9523809523812</v>
      </c>
      <c r="P1184">
        <f t="shared" si="73"/>
        <v>71938.859944093347</v>
      </c>
      <c r="Q1184" t="s">
        <v>8335</v>
      </c>
      <c r="R1184" t="s">
        <v>8336</v>
      </c>
      <c r="S1184" s="13">
        <f t="shared" si="74"/>
        <v>42728.827407407407</v>
      </c>
      <c r="T1184" s="12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2500</v>
      </c>
      <c r="P1185">
        <f t="shared" si="73"/>
        <v>71938.859944093347</v>
      </c>
      <c r="Q1185" t="s">
        <v>8335</v>
      </c>
      <c r="R1185" t="s">
        <v>8336</v>
      </c>
      <c r="S1185" s="13">
        <f t="shared" si="74"/>
        <v>42656.86137731481</v>
      </c>
      <c r="T1185" s="12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95.295850298882428</v>
      </c>
      <c r="P1186">
        <f t="shared" si="73"/>
        <v>71938.859944093347</v>
      </c>
      <c r="Q1186" t="s">
        <v>8337</v>
      </c>
      <c r="R1186" t="s">
        <v>8338</v>
      </c>
      <c r="S1186" s="13">
        <f t="shared" si="74"/>
        <v>42741.599664351852</v>
      </c>
      <c r="T1186" s="12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94.840667678300449</v>
      </c>
      <c r="P1187">
        <f t="shared" si="73"/>
        <v>71938.859944093347</v>
      </c>
      <c r="Q1187" t="s">
        <v>8337</v>
      </c>
      <c r="R1187" t="s">
        <v>8338</v>
      </c>
      <c r="S1187" s="13">
        <f t="shared" si="74"/>
        <v>42130.865150462967</v>
      </c>
      <c r="T1187" s="12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93.691442848219864</v>
      </c>
      <c r="P1188">
        <f t="shared" si="73"/>
        <v>71938.859944093347</v>
      </c>
      <c r="Q1188" t="s">
        <v>8337</v>
      </c>
      <c r="R1188" t="s">
        <v>8338</v>
      </c>
      <c r="S1188" s="13">
        <f t="shared" si="74"/>
        <v>42123.86336805555</v>
      </c>
      <c r="T1188" s="12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96.037756558006805</v>
      </c>
      <c r="P1189">
        <f t="shared" si="73"/>
        <v>71938.859944093347</v>
      </c>
      <c r="Q1189" t="s">
        <v>8337</v>
      </c>
      <c r="R1189" t="s">
        <v>8338</v>
      </c>
      <c r="S1189" s="13">
        <f t="shared" si="74"/>
        <v>42109.894942129627</v>
      </c>
      <c r="T1189" s="12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62.285892245406416</v>
      </c>
      <c r="P1190">
        <f t="shared" si="73"/>
        <v>71938.859944093347</v>
      </c>
      <c r="Q1190" t="s">
        <v>8337</v>
      </c>
      <c r="R1190" t="s">
        <v>8338</v>
      </c>
      <c r="S1190" s="13">
        <f t="shared" si="74"/>
        <v>42711.700694444444</v>
      </c>
      <c r="T1190" s="12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92.783505154639172</v>
      </c>
      <c r="P1191">
        <f t="shared" si="73"/>
        <v>71938.859944093347</v>
      </c>
      <c r="Q1191" t="s">
        <v>8337</v>
      </c>
      <c r="R1191" t="s">
        <v>8338</v>
      </c>
      <c r="S1191" s="13">
        <f t="shared" si="74"/>
        <v>42529.979108796295</v>
      </c>
      <c r="T1191" s="12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74.074074074074076</v>
      </c>
      <c r="P1192">
        <f t="shared" si="73"/>
        <v>71938.859944093347</v>
      </c>
      <c r="Q1192" t="s">
        <v>8337</v>
      </c>
      <c r="R1192" t="s">
        <v>8338</v>
      </c>
      <c r="S1192" s="13">
        <f t="shared" si="74"/>
        <v>41852.665798611109</v>
      </c>
      <c r="T1192" s="12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91.68081494057725</v>
      </c>
      <c r="P1193">
        <f t="shared" si="73"/>
        <v>71938.859944093347</v>
      </c>
      <c r="Q1193" t="s">
        <v>8337</v>
      </c>
      <c r="R1193" t="s">
        <v>8338</v>
      </c>
      <c r="S1193" s="13">
        <f t="shared" si="74"/>
        <v>42419.603703703702</v>
      </c>
      <c r="T1193" s="12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34.482758620689658</v>
      </c>
      <c r="P1194">
        <f t="shared" si="73"/>
        <v>71938.859944093347</v>
      </c>
      <c r="Q1194" t="s">
        <v>8337</v>
      </c>
      <c r="R1194" t="s">
        <v>8338</v>
      </c>
      <c r="S1194" s="13">
        <f t="shared" si="74"/>
        <v>42747.506689814814</v>
      </c>
      <c r="T1194" s="12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96.193486326783017</v>
      </c>
      <c r="P1195">
        <f t="shared" si="73"/>
        <v>71938.859944093347</v>
      </c>
      <c r="Q1195" t="s">
        <v>8337</v>
      </c>
      <c r="R1195" t="s">
        <v>8338</v>
      </c>
      <c r="S1195" s="13">
        <f t="shared" si="74"/>
        <v>42409.776076388895</v>
      </c>
      <c r="T1195" s="12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31.03277060575968</v>
      </c>
      <c r="P1196">
        <f t="shared" si="73"/>
        <v>71938.859944093347</v>
      </c>
      <c r="Q1196" t="s">
        <v>8337</v>
      </c>
      <c r="R1196" t="s">
        <v>8338</v>
      </c>
      <c r="S1196" s="13">
        <f t="shared" si="74"/>
        <v>42072.488182870366</v>
      </c>
      <c r="T1196" s="12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74.074074074074076</v>
      </c>
      <c r="P1197">
        <f t="shared" si="73"/>
        <v>71938.859944093347</v>
      </c>
      <c r="Q1197" t="s">
        <v>8337</v>
      </c>
      <c r="R1197" t="s">
        <v>8338</v>
      </c>
      <c r="S1197" s="13">
        <f t="shared" si="74"/>
        <v>42298.34783564815</v>
      </c>
      <c r="T1197" s="12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37.049339499706164</v>
      </c>
      <c r="P1198">
        <f t="shared" si="73"/>
        <v>71938.859944093347</v>
      </c>
      <c r="Q1198" t="s">
        <v>8337</v>
      </c>
      <c r="R1198" t="s">
        <v>8338</v>
      </c>
      <c r="S1198" s="13">
        <f t="shared" si="74"/>
        <v>42326.818738425922</v>
      </c>
      <c r="T1198" s="12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39.479917881770803</v>
      </c>
      <c r="P1199">
        <f t="shared" si="73"/>
        <v>71938.859944093347</v>
      </c>
      <c r="Q1199" t="s">
        <v>8337</v>
      </c>
      <c r="R1199" t="s">
        <v>8338</v>
      </c>
      <c r="S1199" s="13">
        <f t="shared" si="74"/>
        <v>42503.66474537037</v>
      </c>
      <c r="T1199" s="12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38.372985418265543</v>
      </c>
      <c r="P1200">
        <f t="shared" si="73"/>
        <v>71938.859944093347</v>
      </c>
      <c r="Q1200" t="s">
        <v>8337</v>
      </c>
      <c r="R1200" t="s">
        <v>8338</v>
      </c>
      <c r="S1200" s="13">
        <f t="shared" si="74"/>
        <v>42333.619050925925</v>
      </c>
      <c r="T1200" s="12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98.700334199777188</v>
      </c>
      <c r="P1201">
        <f t="shared" si="73"/>
        <v>71938.859944093347</v>
      </c>
      <c r="Q1201" t="s">
        <v>8337</v>
      </c>
      <c r="R1201" t="s">
        <v>8338</v>
      </c>
      <c r="S1201" s="13">
        <f t="shared" si="74"/>
        <v>42161.770833333328</v>
      </c>
      <c r="T1201" s="12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79.615193232708563</v>
      </c>
      <c r="P1202">
        <f t="shared" si="73"/>
        <v>71938.859944093347</v>
      </c>
      <c r="Q1202" t="s">
        <v>8337</v>
      </c>
      <c r="R1202" t="s">
        <v>8338</v>
      </c>
      <c r="S1202" s="13">
        <f t="shared" si="74"/>
        <v>42089.477500000001</v>
      </c>
      <c r="T1202" s="12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97.62018264736173</v>
      </c>
      <c r="P1203">
        <f t="shared" si="73"/>
        <v>71938.859944093347</v>
      </c>
      <c r="Q1203" t="s">
        <v>8337</v>
      </c>
      <c r="R1203" t="s">
        <v>8338</v>
      </c>
      <c r="S1203" s="13">
        <f t="shared" si="74"/>
        <v>42536.60701388889</v>
      </c>
      <c r="T1203" s="12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50.189717130754254</v>
      </c>
      <c r="P1204">
        <f t="shared" si="73"/>
        <v>71938.859944093347</v>
      </c>
      <c r="Q1204" t="s">
        <v>8337</v>
      </c>
      <c r="R1204" t="s">
        <v>8338</v>
      </c>
      <c r="S1204" s="13">
        <f t="shared" si="74"/>
        <v>42152.288819444439</v>
      </c>
      <c r="T1204" s="12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97.604790419161674</v>
      </c>
      <c r="P1205">
        <f t="shared" si="73"/>
        <v>71938.859944093347</v>
      </c>
      <c r="Q1205" t="s">
        <v>8337</v>
      </c>
      <c r="R1205" t="s">
        <v>8338</v>
      </c>
      <c r="S1205" s="13">
        <f t="shared" si="74"/>
        <v>42125.614895833336</v>
      </c>
      <c r="T1205" s="12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97.138160352686242</v>
      </c>
      <c r="P1206">
        <f t="shared" si="73"/>
        <v>71938.859944093347</v>
      </c>
      <c r="Q1206" t="s">
        <v>8337</v>
      </c>
      <c r="R1206" t="s">
        <v>8338</v>
      </c>
      <c r="S1206" s="13">
        <f t="shared" si="74"/>
        <v>42297.748067129629</v>
      </c>
      <c r="T1206" s="12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99.145820622330689</v>
      </c>
      <c r="P1207">
        <f t="shared" si="73"/>
        <v>71938.859944093347</v>
      </c>
      <c r="Q1207" t="s">
        <v>8337</v>
      </c>
      <c r="R1207" t="s">
        <v>8338</v>
      </c>
      <c r="S1207" s="13">
        <f t="shared" si="74"/>
        <v>42138.506377314814</v>
      </c>
      <c r="T1207" s="12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86.956521739130437</v>
      </c>
      <c r="P1208">
        <f t="shared" si="73"/>
        <v>71938.859944093347</v>
      </c>
      <c r="Q1208" t="s">
        <v>8337</v>
      </c>
      <c r="R1208" t="s">
        <v>8338</v>
      </c>
      <c r="S1208" s="13">
        <f t="shared" si="74"/>
        <v>42772.776076388895</v>
      </c>
      <c r="T1208" s="12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95.999080248332945</v>
      </c>
      <c r="P1209">
        <f t="shared" si="73"/>
        <v>71938.859944093347</v>
      </c>
      <c r="Q1209" t="s">
        <v>8337</v>
      </c>
      <c r="R1209" t="s">
        <v>8338</v>
      </c>
      <c r="S1209" s="13">
        <f t="shared" si="74"/>
        <v>42430.430243055554</v>
      </c>
      <c r="T1209" s="12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64.391500321957508</v>
      </c>
      <c r="P1210">
        <f t="shared" si="73"/>
        <v>71938.859944093347</v>
      </c>
      <c r="Q1210" t="s">
        <v>8337</v>
      </c>
      <c r="R1210" t="s">
        <v>8338</v>
      </c>
      <c r="S1210" s="13">
        <f t="shared" si="74"/>
        <v>42423.709074074075</v>
      </c>
      <c r="T1210" s="12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94.339622641509436</v>
      </c>
      <c r="P1211">
        <f t="shared" si="73"/>
        <v>71938.859944093347</v>
      </c>
      <c r="Q1211" t="s">
        <v>8337</v>
      </c>
      <c r="R1211" t="s">
        <v>8338</v>
      </c>
      <c r="S1211" s="13">
        <f t="shared" si="74"/>
        <v>42761.846122685187</v>
      </c>
      <c r="T1211" s="12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39.321314118317837</v>
      </c>
      <c r="P1212">
        <f t="shared" si="73"/>
        <v>71938.859944093347</v>
      </c>
      <c r="Q1212" t="s">
        <v>8337</v>
      </c>
      <c r="R1212" t="s">
        <v>8338</v>
      </c>
      <c r="S1212" s="13">
        <f t="shared" si="74"/>
        <v>42132.941805555558</v>
      </c>
      <c r="T1212" s="12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98.911968348170134</v>
      </c>
      <c r="P1213">
        <f t="shared" si="73"/>
        <v>71938.859944093347</v>
      </c>
      <c r="Q1213" t="s">
        <v>8337</v>
      </c>
      <c r="R1213" t="s">
        <v>8338</v>
      </c>
      <c r="S1213" s="13">
        <f t="shared" si="74"/>
        <v>42515.866446759261</v>
      </c>
      <c r="T1213" s="12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77.495350278983267</v>
      </c>
      <c r="P1214">
        <f t="shared" si="73"/>
        <v>71938.859944093347</v>
      </c>
      <c r="Q1214" t="s">
        <v>8337</v>
      </c>
      <c r="R1214" t="s">
        <v>8338</v>
      </c>
      <c r="S1214" s="13">
        <f t="shared" si="74"/>
        <v>42318.950173611112</v>
      </c>
      <c r="T1214" s="12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97.817908201655385</v>
      </c>
      <c r="P1215">
        <f t="shared" si="73"/>
        <v>71938.859944093347</v>
      </c>
      <c r="Q1215" t="s">
        <v>8337</v>
      </c>
      <c r="R1215" t="s">
        <v>8338</v>
      </c>
      <c r="S1215" s="13">
        <f t="shared" si="74"/>
        <v>42731.755787037036</v>
      </c>
      <c r="T1215" s="12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75.872534142640376</v>
      </c>
      <c r="P1216">
        <f t="shared" si="73"/>
        <v>71938.859944093347</v>
      </c>
      <c r="Q1216" t="s">
        <v>8337</v>
      </c>
      <c r="R1216" t="s">
        <v>8338</v>
      </c>
      <c r="S1216" s="13">
        <f t="shared" si="74"/>
        <v>42104.840335648143</v>
      </c>
      <c r="T1216" s="12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12.721348279730234</v>
      </c>
      <c r="P1217">
        <f t="shared" si="73"/>
        <v>71938.859944093347</v>
      </c>
      <c r="Q1217" t="s">
        <v>8337</v>
      </c>
      <c r="R1217" t="s">
        <v>8338</v>
      </c>
      <c r="S1217" s="13">
        <f t="shared" si="74"/>
        <v>41759.923101851848</v>
      </c>
      <c r="T1217" s="12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68.634179821551129</v>
      </c>
      <c r="P1218">
        <f t="shared" si="73"/>
        <v>71938.859944093347</v>
      </c>
      <c r="Q1218" t="s">
        <v>8337</v>
      </c>
      <c r="R1218" t="s">
        <v>8338</v>
      </c>
      <c r="S1218" s="13">
        <f t="shared" si="74"/>
        <v>42247.616400462968</v>
      </c>
      <c r="T1218" s="12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(D1219/E1219)*100</f>
        <v>97.465886939571149</v>
      </c>
      <c r="P1219">
        <f t="shared" ref="P1219:P1282" si="77">AVERAGE(D:D)</f>
        <v>71938.859944093347</v>
      </c>
      <c r="Q1219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58.045791680103186</v>
      </c>
      <c r="P1220">
        <f t="shared" si="77"/>
        <v>71938.859944093347</v>
      </c>
      <c r="Q1220" t="s">
        <v>8337</v>
      </c>
      <c r="R1220" t="s">
        <v>8338</v>
      </c>
      <c r="S1220" s="13">
        <f t="shared" si="78"/>
        <v>42278.662037037036</v>
      </c>
      <c r="T1220" s="12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62.826621580079923</v>
      </c>
      <c r="P1221">
        <f t="shared" si="77"/>
        <v>71938.859944093347</v>
      </c>
      <c r="Q1221" t="s">
        <v>8337</v>
      </c>
      <c r="R1221" t="s">
        <v>8338</v>
      </c>
      <c r="S1221" s="13">
        <f t="shared" si="78"/>
        <v>42633.461956018517</v>
      </c>
      <c r="T1221" s="12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96.370061034371986</v>
      </c>
      <c r="P1222">
        <f t="shared" si="77"/>
        <v>71938.859944093347</v>
      </c>
      <c r="Q1222" t="s">
        <v>8337</v>
      </c>
      <c r="R1222" t="s">
        <v>8338</v>
      </c>
      <c r="S1222" s="13">
        <f t="shared" si="78"/>
        <v>42211.628611111111</v>
      </c>
      <c r="T1222" s="12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89.75891571229819</v>
      </c>
      <c r="P1223">
        <f t="shared" si="77"/>
        <v>71938.859944093347</v>
      </c>
      <c r="Q1223" t="s">
        <v>8337</v>
      </c>
      <c r="R1223" t="s">
        <v>8338</v>
      </c>
      <c r="S1223" s="13">
        <f t="shared" si="78"/>
        <v>42680.47555555556</v>
      </c>
      <c r="T1223" s="12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35.666518056174766</v>
      </c>
      <c r="P1224">
        <f t="shared" si="77"/>
        <v>71938.859944093347</v>
      </c>
      <c r="Q1224" t="s">
        <v>8337</v>
      </c>
      <c r="R1224" t="s">
        <v>8338</v>
      </c>
      <c r="S1224" s="13">
        <f t="shared" si="78"/>
        <v>42430.720451388886</v>
      </c>
      <c r="T1224" s="12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89.20124341127179</v>
      </c>
      <c r="P1225">
        <f t="shared" si="77"/>
        <v>71938.859944093347</v>
      </c>
      <c r="Q1225" t="s">
        <v>8337</v>
      </c>
      <c r="R1225" t="s">
        <v>8338</v>
      </c>
      <c r="S1225" s="13">
        <f t="shared" si="78"/>
        <v>42654.177187499998</v>
      </c>
      <c r="T1225" s="12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1415.0943396226414</v>
      </c>
      <c r="P1226">
        <f t="shared" si="77"/>
        <v>71938.859944093347</v>
      </c>
      <c r="Q1226" t="s">
        <v>8324</v>
      </c>
      <c r="R1226" t="s">
        <v>8339</v>
      </c>
      <c r="S1226" s="13">
        <f t="shared" si="78"/>
        <v>41736.549791666665</v>
      </c>
      <c r="T1226" s="12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2272.7272727272725</v>
      </c>
      <c r="P1227">
        <f t="shared" si="77"/>
        <v>71938.859944093347</v>
      </c>
      <c r="Q1227" t="s">
        <v>8324</v>
      </c>
      <c r="R1227" t="s">
        <v>8339</v>
      </c>
      <c r="S1227" s="13">
        <f t="shared" si="78"/>
        <v>41509.905995370369</v>
      </c>
      <c r="T1227" s="12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2581.3113061435211</v>
      </c>
      <c r="P1228">
        <f t="shared" si="77"/>
        <v>71938.859944093347</v>
      </c>
      <c r="Q1228" t="s">
        <v>8324</v>
      </c>
      <c r="R1228" t="s">
        <v>8339</v>
      </c>
      <c r="S1228" s="13">
        <f t="shared" si="78"/>
        <v>41715.874780092592</v>
      </c>
      <c r="T1228" s="12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 t="e">
        <f t="shared" si="76"/>
        <v>#DIV/0!</v>
      </c>
      <c r="P1229">
        <f t="shared" si="77"/>
        <v>71938.859944093347</v>
      </c>
      <c r="Q1229" t="s">
        <v>8324</v>
      </c>
      <c r="R1229" t="s">
        <v>8339</v>
      </c>
      <c r="S1229" s="13">
        <f t="shared" si="78"/>
        <v>41827.919166666667</v>
      </c>
      <c r="T1229" s="12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341.29692832764505</v>
      </c>
      <c r="P1230">
        <f t="shared" si="77"/>
        <v>71938.859944093347</v>
      </c>
      <c r="Q1230" t="s">
        <v>8324</v>
      </c>
      <c r="R1230" t="s">
        <v>8339</v>
      </c>
      <c r="S1230" s="13">
        <f t="shared" si="78"/>
        <v>40754.729259259257</v>
      </c>
      <c r="T1230" s="12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11000</v>
      </c>
      <c r="P1231">
        <f t="shared" si="77"/>
        <v>71938.859944093347</v>
      </c>
      <c r="Q1231" t="s">
        <v>8324</v>
      </c>
      <c r="R1231" t="s">
        <v>8339</v>
      </c>
      <c r="S1231" s="13">
        <f t="shared" si="78"/>
        <v>40985.459803240738</v>
      </c>
      <c r="T1231" s="12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 t="e">
        <f t="shared" si="76"/>
        <v>#DIV/0!</v>
      </c>
      <c r="P1232">
        <f t="shared" si="77"/>
        <v>71938.859944093347</v>
      </c>
      <c r="Q1232" t="s">
        <v>8324</v>
      </c>
      <c r="R1232" t="s">
        <v>8339</v>
      </c>
      <c r="S1232" s="13">
        <f t="shared" si="78"/>
        <v>40568.972569444442</v>
      </c>
      <c r="T1232" s="12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 t="e">
        <f t="shared" si="76"/>
        <v>#DIV/0!</v>
      </c>
      <c r="P1233">
        <f t="shared" si="77"/>
        <v>71938.859944093347</v>
      </c>
      <c r="Q1233" t="s">
        <v>8324</v>
      </c>
      <c r="R1233" t="s">
        <v>8339</v>
      </c>
      <c r="S1233" s="13">
        <f t="shared" si="78"/>
        <v>42193.941759259258</v>
      </c>
      <c r="T1233" s="12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12500</v>
      </c>
      <c r="P1234">
        <f t="shared" si="77"/>
        <v>71938.859944093347</v>
      </c>
      <c r="Q1234" t="s">
        <v>8324</v>
      </c>
      <c r="R1234" t="s">
        <v>8339</v>
      </c>
      <c r="S1234" s="13">
        <f t="shared" si="78"/>
        <v>41506.848032407412</v>
      </c>
      <c r="T1234" s="12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862.06896551724151</v>
      </c>
      <c r="P1235">
        <f t="shared" si="77"/>
        <v>71938.859944093347</v>
      </c>
      <c r="Q1235" t="s">
        <v>8324</v>
      </c>
      <c r="R1235" t="s">
        <v>8339</v>
      </c>
      <c r="S1235" s="13">
        <f t="shared" si="78"/>
        <v>40939.948773148149</v>
      </c>
      <c r="T1235" s="12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 t="e">
        <f t="shared" si="76"/>
        <v>#DIV/0!</v>
      </c>
      <c r="P1236">
        <f t="shared" si="77"/>
        <v>71938.859944093347</v>
      </c>
      <c r="Q1236" t="s">
        <v>8324</v>
      </c>
      <c r="R1236" t="s">
        <v>8339</v>
      </c>
      <c r="S1236" s="13">
        <f t="shared" si="78"/>
        <v>42007.788680555561</v>
      </c>
      <c r="T1236" s="12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3587.6190476190473</v>
      </c>
      <c r="P1237">
        <f t="shared" si="77"/>
        <v>71938.859944093347</v>
      </c>
      <c r="Q1237" t="s">
        <v>8324</v>
      </c>
      <c r="R1237" t="s">
        <v>8339</v>
      </c>
      <c r="S1237" s="13">
        <f t="shared" si="78"/>
        <v>41583.135405092595</v>
      </c>
      <c r="T1237" s="12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 t="e">
        <f t="shared" si="76"/>
        <v>#DIV/0!</v>
      </c>
      <c r="P1238">
        <f t="shared" si="77"/>
        <v>71938.859944093347</v>
      </c>
      <c r="Q1238" t="s">
        <v>8324</v>
      </c>
      <c r="R1238" t="s">
        <v>8339</v>
      </c>
      <c r="S1238" s="13">
        <f t="shared" si="78"/>
        <v>41110.680138888885</v>
      </c>
      <c r="T1238" s="12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 t="e">
        <f t="shared" si="76"/>
        <v>#DIV/0!</v>
      </c>
      <c r="P1239">
        <f t="shared" si="77"/>
        <v>71938.859944093347</v>
      </c>
      <c r="Q1239" t="s">
        <v>8324</v>
      </c>
      <c r="R1239" t="s">
        <v>8339</v>
      </c>
      <c r="S1239" s="13">
        <f t="shared" si="78"/>
        <v>41125.283159722225</v>
      </c>
      <c r="T1239" s="12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561.79775280898878</v>
      </c>
      <c r="P1240">
        <f t="shared" si="77"/>
        <v>71938.859944093347</v>
      </c>
      <c r="Q1240" t="s">
        <v>8324</v>
      </c>
      <c r="R1240" t="s">
        <v>8339</v>
      </c>
      <c r="S1240" s="13">
        <f t="shared" si="78"/>
        <v>40731.61037037037</v>
      </c>
      <c r="T1240" s="12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 t="e">
        <f t="shared" si="76"/>
        <v>#DIV/0!</v>
      </c>
      <c r="P1241">
        <f t="shared" si="77"/>
        <v>71938.859944093347</v>
      </c>
      <c r="Q1241" t="s">
        <v>8324</v>
      </c>
      <c r="R1241" t="s">
        <v>8339</v>
      </c>
      <c r="S1241" s="13">
        <f t="shared" si="78"/>
        <v>40883.962581018517</v>
      </c>
      <c r="T1241" s="12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3319.5020746887972</v>
      </c>
      <c r="P1242">
        <f t="shared" si="77"/>
        <v>71938.859944093347</v>
      </c>
      <c r="Q1242" t="s">
        <v>8324</v>
      </c>
      <c r="R1242" t="s">
        <v>8339</v>
      </c>
      <c r="S1242" s="13">
        <f t="shared" si="78"/>
        <v>41409.040011574078</v>
      </c>
      <c r="T1242" s="12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197.08316909735908</v>
      </c>
      <c r="P1243">
        <f t="shared" si="77"/>
        <v>71938.859944093347</v>
      </c>
      <c r="Q1243" t="s">
        <v>8324</v>
      </c>
      <c r="R1243" t="s">
        <v>8339</v>
      </c>
      <c r="S1243" s="13">
        <f t="shared" si="78"/>
        <v>41923.837731481479</v>
      </c>
      <c r="T1243" s="12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18220</v>
      </c>
      <c r="P1244">
        <f t="shared" si="77"/>
        <v>71938.859944093347</v>
      </c>
      <c r="Q1244" t="s">
        <v>8324</v>
      </c>
      <c r="R1244" t="s">
        <v>8339</v>
      </c>
      <c r="S1244" s="13">
        <f t="shared" si="78"/>
        <v>40782.165532407409</v>
      </c>
      <c r="T1244" s="12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709.63926670609101</v>
      </c>
      <c r="P1245">
        <f t="shared" si="77"/>
        <v>71938.859944093347</v>
      </c>
      <c r="Q1245" t="s">
        <v>8324</v>
      </c>
      <c r="R1245" t="s">
        <v>8339</v>
      </c>
      <c r="S1245" s="13">
        <f t="shared" si="78"/>
        <v>40671.879293981481</v>
      </c>
      <c r="T1245" s="12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96.339113680154142</v>
      </c>
      <c r="P1246">
        <f t="shared" si="77"/>
        <v>71938.859944093347</v>
      </c>
      <c r="Q1246" t="s">
        <v>8324</v>
      </c>
      <c r="R1246" t="s">
        <v>8325</v>
      </c>
      <c r="S1246" s="13">
        <f t="shared" si="78"/>
        <v>41355.825497685182</v>
      </c>
      <c r="T1246" s="12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83.160083160083161</v>
      </c>
      <c r="P1247">
        <f t="shared" si="77"/>
        <v>71938.859944093347</v>
      </c>
      <c r="Q1247" t="s">
        <v>8324</v>
      </c>
      <c r="R1247" t="s">
        <v>8325</v>
      </c>
      <c r="S1247" s="13">
        <f t="shared" si="78"/>
        <v>41774.599930555552</v>
      </c>
      <c r="T1247" s="12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85.470085470085465</v>
      </c>
      <c r="P1248">
        <f t="shared" si="77"/>
        <v>71938.859944093347</v>
      </c>
      <c r="Q1248" t="s">
        <v>8324</v>
      </c>
      <c r="R1248" t="s">
        <v>8325</v>
      </c>
      <c r="S1248" s="13">
        <f t="shared" si="78"/>
        <v>40838.043391203704</v>
      </c>
      <c r="T1248" s="12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81.871345029239762</v>
      </c>
      <c r="P1249">
        <f t="shared" si="77"/>
        <v>71938.859944093347</v>
      </c>
      <c r="Q1249" t="s">
        <v>8324</v>
      </c>
      <c r="R1249" t="s">
        <v>8325</v>
      </c>
      <c r="S1249" s="13">
        <f t="shared" si="78"/>
        <v>41370.292303240742</v>
      </c>
      <c r="T1249" s="12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65.945660775520977</v>
      </c>
      <c r="P1250">
        <f t="shared" si="77"/>
        <v>71938.859944093347</v>
      </c>
      <c r="Q1250" t="s">
        <v>8324</v>
      </c>
      <c r="R1250" t="s">
        <v>8325</v>
      </c>
      <c r="S1250" s="13">
        <f t="shared" si="78"/>
        <v>41767.656863425924</v>
      </c>
      <c r="T1250" s="12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95.748755266181547</v>
      </c>
      <c r="P1251">
        <f t="shared" si="77"/>
        <v>71938.859944093347</v>
      </c>
      <c r="Q1251" t="s">
        <v>8324</v>
      </c>
      <c r="R1251" t="s">
        <v>8325</v>
      </c>
      <c r="S1251" s="13">
        <f t="shared" si="78"/>
        <v>41067.74086805556</v>
      </c>
      <c r="T1251" s="12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49.961696033041335</v>
      </c>
      <c r="P1252">
        <f t="shared" si="77"/>
        <v>71938.859944093347</v>
      </c>
      <c r="Q1252" t="s">
        <v>8324</v>
      </c>
      <c r="R1252" t="s">
        <v>8325</v>
      </c>
      <c r="S1252" s="13">
        <f t="shared" si="78"/>
        <v>41843.64271990741</v>
      </c>
      <c r="T1252" s="12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98.231827111984288</v>
      </c>
      <c r="P1253">
        <f t="shared" si="77"/>
        <v>71938.859944093347</v>
      </c>
      <c r="Q1253" t="s">
        <v>8324</v>
      </c>
      <c r="R1253" t="s">
        <v>8325</v>
      </c>
      <c r="S1253" s="13">
        <f t="shared" si="78"/>
        <v>40751.814432870371</v>
      </c>
      <c r="T1253" s="12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72.644250726442507</v>
      </c>
      <c r="P1254">
        <f t="shared" si="77"/>
        <v>71938.859944093347</v>
      </c>
      <c r="Q1254" t="s">
        <v>8324</v>
      </c>
      <c r="R1254" t="s">
        <v>8325</v>
      </c>
      <c r="S1254" s="13">
        <f t="shared" si="78"/>
        <v>41543.988067129627</v>
      </c>
      <c r="T1254" s="12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3.2912795573360645E-2</v>
      </c>
      <c r="P1255">
        <f t="shared" si="77"/>
        <v>71938.859944093347</v>
      </c>
      <c r="Q1255" t="s">
        <v>8324</v>
      </c>
      <c r="R1255" t="s">
        <v>8325</v>
      </c>
      <c r="S1255" s="13">
        <f t="shared" si="78"/>
        <v>41855.783645833333</v>
      </c>
      <c r="T1255" s="12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50.288973954814985</v>
      </c>
      <c r="P1256">
        <f t="shared" si="77"/>
        <v>71938.859944093347</v>
      </c>
      <c r="Q1256" t="s">
        <v>8324</v>
      </c>
      <c r="R1256" t="s">
        <v>8325</v>
      </c>
      <c r="S1256" s="13">
        <f t="shared" si="78"/>
        <v>40487.621365740742</v>
      </c>
      <c r="T1256" s="12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49.41525284137704</v>
      </c>
      <c r="P1257">
        <f t="shared" si="77"/>
        <v>71938.859944093347</v>
      </c>
      <c r="Q1257" t="s">
        <v>8324</v>
      </c>
      <c r="R1257" t="s">
        <v>8325</v>
      </c>
      <c r="S1257" s="13">
        <f t="shared" si="78"/>
        <v>41579.845509259263</v>
      </c>
      <c r="T1257" s="12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84.77179292059455</v>
      </c>
      <c r="P1258">
        <f t="shared" si="77"/>
        <v>71938.859944093347</v>
      </c>
      <c r="Q1258" t="s">
        <v>8324</v>
      </c>
      <c r="R1258" t="s">
        <v>8325</v>
      </c>
      <c r="S1258" s="13">
        <f t="shared" si="78"/>
        <v>40921.919340277782</v>
      </c>
      <c r="T1258" s="12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33.929673041332507</v>
      </c>
      <c r="P1259">
        <f t="shared" si="77"/>
        <v>71938.859944093347</v>
      </c>
      <c r="Q1259" t="s">
        <v>8324</v>
      </c>
      <c r="R1259" t="s">
        <v>8325</v>
      </c>
      <c r="S1259" s="13">
        <f t="shared" si="78"/>
        <v>40587.085532407407</v>
      </c>
      <c r="T1259" s="12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46.916124915746451</v>
      </c>
      <c r="P1260">
        <f t="shared" si="77"/>
        <v>71938.859944093347</v>
      </c>
      <c r="Q1260" t="s">
        <v>8324</v>
      </c>
      <c r="R1260" t="s">
        <v>8325</v>
      </c>
      <c r="S1260" s="13">
        <f t="shared" si="78"/>
        <v>41487.611250000002</v>
      </c>
      <c r="T1260" s="12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95.93246354566385</v>
      </c>
      <c r="P1261">
        <f t="shared" si="77"/>
        <v>71938.859944093347</v>
      </c>
      <c r="Q1261" t="s">
        <v>8324</v>
      </c>
      <c r="R1261" t="s">
        <v>8325</v>
      </c>
      <c r="S1261" s="13">
        <f t="shared" si="78"/>
        <v>41766.970648148148</v>
      </c>
      <c r="T1261" s="12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87.976539589442808</v>
      </c>
      <c r="P1262">
        <f t="shared" si="77"/>
        <v>71938.859944093347</v>
      </c>
      <c r="Q1262" t="s">
        <v>8324</v>
      </c>
      <c r="R1262" t="s">
        <v>8325</v>
      </c>
      <c r="S1262" s="13">
        <f t="shared" si="78"/>
        <v>41666.842824074076</v>
      </c>
      <c r="T1262" s="12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98.76543209876543</v>
      </c>
      <c r="P1263">
        <f t="shared" si="77"/>
        <v>71938.859944093347</v>
      </c>
      <c r="Q1263" t="s">
        <v>8324</v>
      </c>
      <c r="R1263" t="s">
        <v>8325</v>
      </c>
      <c r="S1263" s="13">
        <f t="shared" si="78"/>
        <v>41638.342905092592</v>
      </c>
      <c r="T1263" s="12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79.73503434739942</v>
      </c>
      <c r="P1264">
        <f t="shared" si="77"/>
        <v>71938.859944093347</v>
      </c>
      <c r="Q1264" t="s">
        <v>8324</v>
      </c>
      <c r="R1264" t="s">
        <v>8325</v>
      </c>
      <c r="S1264" s="13">
        <f t="shared" si="78"/>
        <v>41656.762638888889</v>
      </c>
      <c r="T1264" s="12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84.033613445378151</v>
      </c>
      <c r="P1265">
        <f t="shared" si="77"/>
        <v>71938.859944093347</v>
      </c>
      <c r="Q1265" t="s">
        <v>8324</v>
      </c>
      <c r="R1265" t="s">
        <v>8325</v>
      </c>
      <c r="S1265" s="13">
        <f t="shared" si="78"/>
        <v>41692.084143518521</v>
      </c>
      <c r="T1265" s="12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60.0739371534196</v>
      </c>
      <c r="P1266">
        <f t="shared" si="77"/>
        <v>71938.859944093347</v>
      </c>
      <c r="Q1266" t="s">
        <v>8324</v>
      </c>
      <c r="R1266" t="s">
        <v>8325</v>
      </c>
      <c r="S1266" s="13">
        <f t="shared" si="78"/>
        <v>41547.662997685184</v>
      </c>
      <c r="T1266" s="12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83.929432133462171</v>
      </c>
      <c r="P1267">
        <f t="shared" si="77"/>
        <v>71938.859944093347</v>
      </c>
      <c r="Q1267" t="s">
        <v>8324</v>
      </c>
      <c r="R1267" t="s">
        <v>8325</v>
      </c>
      <c r="S1267" s="13">
        <f t="shared" si="78"/>
        <v>40465.655266203699</v>
      </c>
      <c r="T1267" s="12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99.528548978522792</v>
      </c>
      <c r="P1268">
        <f t="shared" si="77"/>
        <v>71938.859944093347</v>
      </c>
      <c r="Q1268" t="s">
        <v>8324</v>
      </c>
      <c r="R1268" t="s">
        <v>8325</v>
      </c>
      <c r="S1268" s="13">
        <f t="shared" si="78"/>
        <v>41620.87667824074</v>
      </c>
      <c r="T1268" s="12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98.231827111984288</v>
      </c>
      <c r="P1269">
        <f t="shared" si="77"/>
        <v>71938.859944093347</v>
      </c>
      <c r="Q1269" t="s">
        <v>8324</v>
      </c>
      <c r="R1269" t="s">
        <v>8325</v>
      </c>
      <c r="S1269" s="13">
        <f t="shared" si="78"/>
        <v>41449.585162037038</v>
      </c>
      <c r="T1269" s="12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85.714285714285708</v>
      </c>
      <c r="P1270">
        <f t="shared" si="77"/>
        <v>71938.859944093347</v>
      </c>
      <c r="Q1270" t="s">
        <v>8324</v>
      </c>
      <c r="R1270" t="s">
        <v>8325</v>
      </c>
      <c r="S1270" s="13">
        <f t="shared" si="78"/>
        <v>41507.845451388886</v>
      </c>
      <c r="T1270" s="12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92.039557426808969</v>
      </c>
      <c r="P1271">
        <f t="shared" si="77"/>
        <v>71938.859944093347</v>
      </c>
      <c r="Q1271" t="s">
        <v>8324</v>
      </c>
      <c r="R1271" t="s">
        <v>8325</v>
      </c>
      <c r="S1271" s="13">
        <f t="shared" si="78"/>
        <v>42445.823055555549</v>
      </c>
      <c r="T1271" s="12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87.168758716875871</v>
      </c>
      <c r="P1272">
        <f t="shared" si="77"/>
        <v>71938.859944093347</v>
      </c>
      <c r="Q1272" t="s">
        <v>8324</v>
      </c>
      <c r="R1272" t="s">
        <v>8325</v>
      </c>
      <c r="S1272" s="13">
        <f t="shared" si="78"/>
        <v>40933.856967592597</v>
      </c>
      <c r="T1272" s="12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98.231827111984288</v>
      </c>
      <c r="P1273">
        <f t="shared" si="77"/>
        <v>71938.859944093347</v>
      </c>
      <c r="Q1273" t="s">
        <v>8324</v>
      </c>
      <c r="R1273" t="s">
        <v>8325</v>
      </c>
      <c r="S1273" s="13">
        <f t="shared" si="78"/>
        <v>41561.683553240742</v>
      </c>
      <c r="T1273" s="12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94.339622641509436</v>
      </c>
      <c r="P1274">
        <f t="shared" si="77"/>
        <v>71938.859944093347</v>
      </c>
      <c r="Q1274" t="s">
        <v>8324</v>
      </c>
      <c r="R1274" t="s">
        <v>8325</v>
      </c>
      <c r="S1274" s="13">
        <f t="shared" si="78"/>
        <v>40274.745127314818</v>
      </c>
      <c r="T1274" s="12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96.618357487922708</v>
      </c>
      <c r="P1275">
        <f t="shared" si="77"/>
        <v>71938.859944093347</v>
      </c>
      <c r="Q1275" t="s">
        <v>8324</v>
      </c>
      <c r="R1275" t="s">
        <v>8325</v>
      </c>
      <c r="S1275" s="13">
        <f t="shared" si="78"/>
        <v>41852.730219907404</v>
      </c>
      <c r="T1275" s="12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64.526386646238478</v>
      </c>
      <c r="P1276">
        <f t="shared" si="77"/>
        <v>71938.859944093347</v>
      </c>
      <c r="Q1276" t="s">
        <v>8324</v>
      </c>
      <c r="R1276" t="s">
        <v>8325</v>
      </c>
      <c r="S1276" s="13">
        <f t="shared" si="78"/>
        <v>41116.690104166664</v>
      </c>
      <c r="T1276" s="12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61.674842009613052</v>
      </c>
      <c r="P1277">
        <f t="shared" si="77"/>
        <v>71938.859944093347</v>
      </c>
      <c r="Q1277" t="s">
        <v>8324</v>
      </c>
      <c r="R1277" t="s">
        <v>8325</v>
      </c>
      <c r="S1277" s="13">
        <f t="shared" si="78"/>
        <v>41458.867905092593</v>
      </c>
      <c r="T1277" s="12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95.766177301500647</v>
      </c>
      <c r="P1278">
        <f t="shared" si="77"/>
        <v>71938.859944093347</v>
      </c>
      <c r="Q1278" t="s">
        <v>8324</v>
      </c>
      <c r="R1278" t="s">
        <v>8325</v>
      </c>
      <c r="S1278" s="13">
        <f t="shared" si="78"/>
        <v>40007.704247685186</v>
      </c>
      <c r="T1278" s="12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94.229096060281492</v>
      </c>
      <c r="P1279">
        <f t="shared" si="77"/>
        <v>71938.859944093347</v>
      </c>
      <c r="Q1279" t="s">
        <v>8324</v>
      </c>
      <c r="R1279" t="s">
        <v>8325</v>
      </c>
      <c r="S1279" s="13">
        <f t="shared" si="78"/>
        <v>41121.561886574076</v>
      </c>
      <c r="T1279" s="12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64.541753549796439</v>
      </c>
      <c r="P1280">
        <f t="shared" si="77"/>
        <v>71938.859944093347</v>
      </c>
      <c r="Q1280" t="s">
        <v>8324</v>
      </c>
      <c r="R1280" t="s">
        <v>8325</v>
      </c>
      <c r="S1280" s="13">
        <f t="shared" si="78"/>
        <v>41786.555162037039</v>
      </c>
      <c r="T1280" s="12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90.275869381290036</v>
      </c>
      <c r="P1281">
        <f t="shared" si="77"/>
        <v>71938.859944093347</v>
      </c>
      <c r="Q1281" t="s">
        <v>8324</v>
      </c>
      <c r="R1281" t="s">
        <v>8325</v>
      </c>
      <c r="S1281" s="13">
        <f t="shared" si="78"/>
        <v>41682.099189814813</v>
      </c>
      <c r="T1281" s="12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90.161677920847666</v>
      </c>
      <c r="P1282">
        <f t="shared" si="77"/>
        <v>71938.859944093347</v>
      </c>
      <c r="Q1282" t="s">
        <v>8324</v>
      </c>
      <c r="R1282" t="s">
        <v>8325</v>
      </c>
      <c r="S1282" s="13">
        <f t="shared" si="78"/>
        <v>40513.757569444446</v>
      </c>
      <c r="T1282" s="12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(D1283/E1283)*100</f>
        <v>90.322580645161281</v>
      </c>
      <c r="P1283">
        <f t="shared" ref="P1283:P1346" si="81">AVERAGE(D:D)</f>
        <v>71938.859944093347</v>
      </c>
      <c r="Q1283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80.897422068816738</v>
      </c>
      <c r="P1284">
        <f t="shared" si="81"/>
        <v>71938.859944093347</v>
      </c>
      <c r="Q1284" t="s">
        <v>8324</v>
      </c>
      <c r="R1284" t="s">
        <v>8325</v>
      </c>
      <c r="S1284" s="13">
        <f t="shared" si="82"/>
        <v>41586.475173611114</v>
      </c>
      <c r="T1284" s="12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47.382136934375737</v>
      </c>
      <c r="P1285">
        <f t="shared" si="81"/>
        <v>71938.859944093347</v>
      </c>
      <c r="Q1285" t="s">
        <v>8324</v>
      </c>
      <c r="R1285" t="s">
        <v>8325</v>
      </c>
      <c r="S1285" s="13">
        <f t="shared" si="82"/>
        <v>41320.717465277776</v>
      </c>
      <c r="T1285" s="12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99.009900990099013</v>
      </c>
      <c r="P1286">
        <f t="shared" si="81"/>
        <v>71938.859944093347</v>
      </c>
      <c r="Q1286" t="s">
        <v>8316</v>
      </c>
      <c r="R1286" t="s">
        <v>8317</v>
      </c>
      <c r="S1286" s="13">
        <f t="shared" si="82"/>
        <v>42712.23474537037</v>
      </c>
      <c r="T1286" s="12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98.376783079193302</v>
      </c>
      <c r="P1287">
        <f t="shared" si="81"/>
        <v>71938.859944093347</v>
      </c>
      <c r="Q1287" t="s">
        <v>8316</v>
      </c>
      <c r="R1287" t="s">
        <v>8317</v>
      </c>
      <c r="S1287" s="13">
        <f t="shared" si="82"/>
        <v>42160.583043981482</v>
      </c>
      <c r="T1287" s="12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92.307692307692307</v>
      </c>
      <c r="P1288">
        <f t="shared" si="81"/>
        <v>71938.859944093347</v>
      </c>
      <c r="Q1288" t="s">
        <v>8316</v>
      </c>
      <c r="R1288" t="s">
        <v>8317</v>
      </c>
      <c r="S1288" s="13">
        <f t="shared" si="82"/>
        <v>42039.384571759263</v>
      </c>
      <c r="T1288" s="12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41.32231404958678</v>
      </c>
      <c r="P1289">
        <f t="shared" si="81"/>
        <v>71938.859944093347</v>
      </c>
      <c r="Q1289" t="s">
        <v>8316</v>
      </c>
      <c r="R1289" t="s">
        <v>8317</v>
      </c>
      <c r="S1289" s="13">
        <f t="shared" si="82"/>
        <v>42107.621018518519</v>
      </c>
      <c r="T1289" s="12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99.552015928322547</v>
      </c>
      <c r="P1290">
        <f t="shared" si="81"/>
        <v>71938.859944093347</v>
      </c>
      <c r="Q1290" t="s">
        <v>8316</v>
      </c>
      <c r="R1290" t="s">
        <v>8317</v>
      </c>
      <c r="S1290" s="13">
        <f t="shared" si="82"/>
        <v>42561.154664351852</v>
      </c>
      <c r="T1290" s="12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79.957356076759055</v>
      </c>
      <c r="P1291">
        <f t="shared" si="81"/>
        <v>71938.859944093347</v>
      </c>
      <c r="Q1291" t="s">
        <v>8316</v>
      </c>
      <c r="R1291" t="s">
        <v>8317</v>
      </c>
      <c r="S1291" s="13">
        <f t="shared" si="82"/>
        <v>42709.134780092587</v>
      </c>
      <c r="T1291" s="12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92.10526315789474</v>
      </c>
      <c r="P1292">
        <f t="shared" si="81"/>
        <v>71938.859944093347</v>
      </c>
      <c r="Q1292" t="s">
        <v>8316</v>
      </c>
      <c r="R1292" t="s">
        <v>8317</v>
      </c>
      <c r="S1292" s="13">
        <f t="shared" si="82"/>
        <v>42086.614942129629</v>
      </c>
      <c r="T1292" s="12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68.634179821551129</v>
      </c>
      <c r="P1293">
        <f t="shared" si="81"/>
        <v>71938.859944093347</v>
      </c>
      <c r="Q1293" t="s">
        <v>8316</v>
      </c>
      <c r="R1293" t="s">
        <v>8317</v>
      </c>
      <c r="S1293" s="13">
        <f t="shared" si="82"/>
        <v>42064.652673611112</v>
      </c>
      <c r="T1293" s="12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90.909090909090907</v>
      </c>
      <c r="P1294">
        <f t="shared" si="81"/>
        <v>71938.859944093347</v>
      </c>
      <c r="Q1294" t="s">
        <v>8316</v>
      </c>
      <c r="R1294" t="s">
        <v>8317</v>
      </c>
      <c r="S1294" s="13">
        <f t="shared" si="82"/>
        <v>42256.764212962968</v>
      </c>
      <c r="T1294" s="12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97.815454841865019</v>
      </c>
      <c r="P1295">
        <f t="shared" si="81"/>
        <v>71938.859944093347</v>
      </c>
      <c r="Q1295" t="s">
        <v>8316</v>
      </c>
      <c r="R1295" t="s">
        <v>8317</v>
      </c>
      <c r="S1295" s="13">
        <f t="shared" si="82"/>
        <v>42292.701053240744</v>
      </c>
      <c r="T1295" s="12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81.967213114754102</v>
      </c>
      <c r="P1296">
        <f t="shared" si="81"/>
        <v>71938.859944093347</v>
      </c>
      <c r="Q1296" t="s">
        <v>8316</v>
      </c>
      <c r="R1296" t="s">
        <v>8317</v>
      </c>
      <c r="S1296" s="13">
        <f t="shared" si="82"/>
        <v>42278.453668981485</v>
      </c>
      <c r="T1296" s="12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98.077677520596311</v>
      </c>
      <c r="P1297">
        <f t="shared" si="81"/>
        <v>71938.859944093347</v>
      </c>
      <c r="Q1297" t="s">
        <v>8316</v>
      </c>
      <c r="R1297" t="s">
        <v>8317</v>
      </c>
      <c r="S1297" s="13">
        <f t="shared" si="82"/>
        <v>42184.572881944448</v>
      </c>
      <c r="T1297" s="12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70.833333333333343</v>
      </c>
      <c r="P1298">
        <f t="shared" si="81"/>
        <v>71938.859944093347</v>
      </c>
      <c r="Q1298" t="s">
        <v>8316</v>
      </c>
      <c r="R1298" t="s">
        <v>8317</v>
      </c>
      <c r="S1298" s="13">
        <f t="shared" si="82"/>
        <v>42423.050613425927</v>
      </c>
      <c r="T1298" s="12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91.303355398310899</v>
      </c>
      <c r="P1299">
        <f t="shared" si="81"/>
        <v>71938.859944093347</v>
      </c>
      <c r="Q1299" t="s">
        <v>8316</v>
      </c>
      <c r="R1299" t="s">
        <v>8317</v>
      </c>
      <c r="S1299" s="13">
        <f t="shared" si="82"/>
        <v>42461.747199074074</v>
      </c>
      <c r="T1299" s="12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95.556617295747728</v>
      </c>
      <c r="P1300">
        <f t="shared" si="81"/>
        <v>71938.859944093347</v>
      </c>
      <c r="Q1300" t="s">
        <v>8316</v>
      </c>
      <c r="R1300" t="s">
        <v>8317</v>
      </c>
      <c r="S1300" s="13">
        <f t="shared" si="82"/>
        <v>42458.680925925932</v>
      </c>
      <c r="T1300" s="12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80.645161290322577</v>
      </c>
      <c r="P1301">
        <f t="shared" si="81"/>
        <v>71938.859944093347</v>
      </c>
      <c r="Q1301" t="s">
        <v>8316</v>
      </c>
      <c r="R1301" t="s">
        <v>8317</v>
      </c>
      <c r="S1301" s="13">
        <f t="shared" si="82"/>
        <v>42169.814340277779</v>
      </c>
      <c r="T1301" s="12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74.074074074074076</v>
      </c>
      <c r="P1302">
        <f t="shared" si="81"/>
        <v>71938.859944093347</v>
      </c>
      <c r="Q1302" t="s">
        <v>8316</v>
      </c>
      <c r="R1302" t="s">
        <v>8317</v>
      </c>
      <c r="S1302" s="13">
        <f t="shared" si="82"/>
        <v>42483.675208333334</v>
      </c>
      <c r="T1302" s="12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97.323600973236012</v>
      </c>
      <c r="P1303">
        <f t="shared" si="81"/>
        <v>71938.859944093347</v>
      </c>
      <c r="Q1303" t="s">
        <v>8316</v>
      </c>
      <c r="R1303" t="s">
        <v>8317</v>
      </c>
      <c r="S1303" s="13">
        <f t="shared" si="82"/>
        <v>42195.749745370369</v>
      </c>
      <c r="T1303" s="12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>
        <f t="shared" si="81"/>
        <v>71938.859944093347</v>
      </c>
      <c r="Q1304" t="s">
        <v>8316</v>
      </c>
      <c r="R1304" t="s">
        <v>8317</v>
      </c>
      <c r="S1304" s="13">
        <f t="shared" si="82"/>
        <v>42675.057997685188</v>
      </c>
      <c r="T1304" s="12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76.769032688254114</v>
      </c>
      <c r="P1305">
        <f t="shared" si="81"/>
        <v>71938.859944093347</v>
      </c>
      <c r="Q1305" t="s">
        <v>8316</v>
      </c>
      <c r="R1305" t="s">
        <v>8317</v>
      </c>
      <c r="S1305" s="13">
        <f t="shared" si="82"/>
        <v>42566.441203703704</v>
      </c>
      <c r="T1305" s="12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252.35000946312533</v>
      </c>
      <c r="P1306">
        <f t="shared" si="81"/>
        <v>71938.859944093347</v>
      </c>
      <c r="Q1306" t="s">
        <v>8318</v>
      </c>
      <c r="R1306" t="s">
        <v>8320</v>
      </c>
      <c r="S1306" s="13">
        <f t="shared" si="82"/>
        <v>42747.194502314815</v>
      </c>
      <c r="T1306" s="12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384.96086231233159</v>
      </c>
      <c r="P1307">
        <f t="shared" si="81"/>
        <v>71938.859944093347</v>
      </c>
      <c r="Q1307" t="s">
        <v>8318</v>
      </c>
      <c r="R1307" t="s">
        <v>8320</v>
      </c>
      <c r="S1307" s="13">
        <f t="shared" si="82"/>
        <v>42543.665601851855</v>
      </c>
      <c r="T1307" s="12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153.26524640871662</v>
      </c>
      <c r="P1308">
        <f t="shared" si="81"/>
        <v>71938.859944093347</v>
      </c>
      <c r="Q1308" t="s">
        <v>8318</v>
      </c>
      <c r="R1308" t="s">
        <v>8320</v>
      </c>
      <c r="S1308" s="13">
        <f t="shared" si="82"/>
        <v>41947.457569444443</v>
      </c>
      <c r="T1308" s="12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868.50790342192101</v>
      </c>
      <c r="P1309">
        <f t="shared" si="81"/>
        <v>71938.859944093347</v>
      </c>
      <c r="Q1309" t="s">
        <v>8318</v>
      </c>
      <c r="R1309" t="s">
        <v>8320</v>
      </c>
      <c r="S1309" s="13">
        <f t="shared" si="82"/>
        <v>42387.503229166665</v>
      </c>
      <c r="T1309" s="12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880.28169014084506</v>
      </c>
      <c r="P1310">
        <f t="shared" si="81"/>
        <v>71938.859944093347</v>
      </c>
      <c r="Q1310" t="s">
        <v>8318</v>
      </c>
      <c r="R1310" t="s">
        <v>8320</v>
      </c>
      <c r="S1310" s="13">
        <f t="shared" si="82"/>
        <v>42611.613564814819</v>
      </c>
      <c r="T1310" s="12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89.292646944638548</v>
      </c>
      <c r="P1311">
        <f t="shared" si="81"/>
        <v>71938.859944093347</v>
      </c>
      <c r="Q1311" t="s">
        <v>8318</v>
      </c>
      <c r="R1311" t="s">
        <v>8320</v>
      </c>
      <c r="S1311" s="13">
        <f t="shared" si="82"/>
        <v>42257.882731481484</v>
      </c>
      <c r="T1311" s="12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645.16129032258061</v>
      </c>
      <c r="P1312">
        <f t="shared" si="81"/>
        <v>71938.859944093347</v>
      </c>
      <c r="Q1312" t="s">
        <v>8318</v>
      </c>
      <c r="R1312" t="s">
        <v>8320</v>
      </c>
      <c r="S1312" s="13">
        <f t="shared" si="82"/>
        <v>42556.667245370365</v>
      </c>
      <c r="T1312" s="12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312.22680154864497</v>
      </c>
      <c r="P1313">
        <f t="shared" si="81"/>
        <v>71938.859944093347</v>
      </c>
      <c r="Q1313" t="s">
        <v>8318</v>
      </c>
      <c r="R1313" t="s">
        <v>8320</v>
      </c>
      <c r="S1313" s="13">
        <f t="shared" si="82"/>
        <v>42669.802303240736</v>
      </c>
      <c r="T1313" s="12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16428.571428571428</v>
      </c>
      <c r="P1314">
        <f t="shared" si="81"/>
        <v>71938.859944093347</v>
      </c>
      <c r="Q1314" t="s">
        <v>8318</v>
      </c>
      <c r="R1314" t="s">
        <v>8320</v>
      </c>
      <c r="S1314" s="13">
        <f t="shared" si="82"/>
        <v>42082.702800925923</v>
      </c>
      <c r="T1314" s="12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321.3883978788366</v>
      </c>
      <c r="P1315">
        <f t="shared" si="81"/>
        <v>71938.859944093347</v>
      </c>
      <c r="Q1315" t="s">
        <v>8318</v>
      </c>
      <c r="R1315" t="s">
        <v>8320</v>
      </c>
      <c r="S1315" s="13">
        <f t="shared" si="82"/>
        <v>42402.709652777776</v>
      </c>
      <c r="T1315" s="12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8875.7396449704138</v>
      </c>
      <c r="P1316">
        <f t="shared" si="81"/>
        <v>71938.859944093347</v>
      </c>
      <c r="Q1316" t="s">
        <v>8318</v>
      </c>
      <c r="R1316" t="s">
        <v>8320</v>
      </c>
      <c r="S1316" s="13">
        <f t="shared" si="82"/>
        <v>42604.669675925921</v>
      </c>
      <c r="T1316" s="12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247.5002475002475</v>
      </c>
      <c r="P1317">
        <f t="shared" si="81"/>
        <v>71938.859944093347</v>
      </c>
      <c r="Q1317" t="s">
        <v>8318</v>
      </c>
      <c r="R1317" t="s">
        <v>8320</v>
      </c>
      <c r="S1317" s="13">
        <f t="shared" si="82"/>
        <v>42278.498240740737</v>
      </c>
      <c r="T1317" s="12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7500000</v>
      </c>
      <c r="P1318">
        <f t="shared" si="81"/>
        <v>71938.859944093347</v>
      </c>
      <c r="Q1318" t="s">
        <v>8318</v>
      </c>
      <c r="R1318" t="s">
        <v>8320</v>
      </c>
      <c r="S1318" s="13">
        <f t="shared" si="82"/>
        <v>42393.961909722217</v>
      </c>
      <c r="T1318" s="12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1744.1353449027645</v>
      </c>
      <c r="P1319">
        <f t="shared" si="81"/>
        <v>71938.859944093347</v>
      </c>
      <c r="Q1319" t="s">
        <v>8318</v>
      </c>
      <c r="R1319" t="s">
        <v>8320</v>
      </c>
      <c r="S1319" s="13">
        <f t="shared" si="82"/>
        <v>42520.235486111109</v>
      </c>
      <c r="T1319" s="12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652.5285481239805</v>
      </c>
      <c r="P1320">
        <f t="shared" si="81"/>
        <v>71938.859944093347</v>
      </c>
      <c r="Q1320" t="s">
        <v>8318</v>
      </c>
      <c r="R1320" t="s">
        <v>8320</v>
      </c>
      <c r="S1320" s="13">
        <f t="shared" si="82"/>
        <v>41985.043657407412</v>
      </c>
      <c r="T1320" s="12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662.10045662100458</v>
      </c>
      <c r="P1321">
        <f t="shared" si="81"/>
        <v>71938.859944093347</v>
      </c>
      <c r="Q1321" t="s">
        <v>8318</v>
      </c>
      <c r="R1321" t="s">
        <v>8320</v>
      </c>
      <c r="S1321" s="13">
        <f t="shared" si="82"/>
        <v>41816.812094907407</v>
      </c>
      <c r="T1321" s="12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19880.715705765408</v>
      </c>
      <c r="P1322">
        <f t="shared" si="81"/>
        <v>71938.859944093347</v>
      </c>
      <c r="Q1322" t="s">
        <v>8318</v>
      </c>
      <c r="R1322" t="s">
        <v>8320</v>
      </c>
      <c r="S1322" s="13">
        <f t="shared" si="82"/>
        <v>42705.690347222218</v>
      </c>
      <c r="T1322" s="12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7675.6936368167471</v>
      </c>
      <c r="P1323">
        <f t="shared" si="81"/>
        <v>71938.859944093347</v>
      </c>
      <c r="Q1323" t="s">
        <v>8318</v>
      </c>
      <c r="R1323" t="s">
        <v>8320</v>
      </c>
      <c r="S1323" s="13">
        <f t="shared" si="82"/>
        <v>42697.74927083333</v>
      </c>
      <c r="T1323" s="12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33018.867924528306</v>
      </c>
      <c r="P1324">
        <f t="shared" si="81"/>
        <v>71938.859944093347</v>
      </c>
      <c r="Q1324" t="s">
        <v>8318</v>
      </c>
      <c r="R1324" t="s">
        <v>8320</v>
      </c>
      <c r="S1324" s="13">
        <f t="shared" si="82"/>
        <v>42115.656539351854</v>
      </c>
      <c r="T1324" s="12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1126.1261261261261</v>
      </c>
      <c r="P1325">
        <f t="shared" si="81"/>
        <v>71938.859944093347</v>
      </c>
      <c r="Q1325" t="s">
        <v>8318</v>
      </c>
      <c r="R1325" t="s">
        <v>8320</v>
      </c>
      <c r="S1325" s="13">
        <f t="shared" si="82"/>
        <v>42451.698449074072</v>
      </c>
      <c r="T1325" s="12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1016.260162601626</v>
      </c>
      <c r="P1326">
        <f t="shared" si="81"/>
        <v>71938.859944093347</v>
      </c>
      <c r="Q1326" t="s">
        <v>8318</v>
      </c>
      <c r="R1326" t="s">
        <v>8320</v>
      </c>
      <c r="S1326" s="13">
        <f t="shared" si="82"/>
        <v>42626.633703703701</v>
      </c>
      <c r="T1326" s="12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4115.2263374485601</v>
      </c>
      <c r="P1327">
        <f t="shared" si="81"/>
        <v>71938.859944093347</v>
      </c>
      <c r="Q1327" t="s">
        <v>8318</v>
      </c>
      <c r="R1327" t="s">
        <v>8320</v>
      </c>
      <c r="S1327" s="13">
        <f t="shared" si="82"/>
        <v>42704.086053240739</v>
      </c>
      <c r="T1327" s="12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8849.5575221238942</v>
      </c>
      <c r="P1328">
        <f t="shared" si="81"/>
        <v>71938.859944093347</v>
      </c>
      <c r="Q1328" t="s">
        <v>8318</v>
      </c>
      <c r="R1328" t="s">
        <v>8320</v>
      </c>
      <c r="S1328" s="13">
        <f t="shared" si="82"/>
        <v>41974.791990740734</v>
      </c>
      <c r="T1328" s="12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2815.2492668621699</v>
      </c>
      <c r="P1329">
        <f t="shared" si="81"/>
        <v>71938.859944093347</v>
      </c>
      <c r="Q1329" t="s">
        <v>8318</v>
      </c>
      <c r="R1329" t="s">
        <v>8320</v>
      </c>
      <c r="S1329" s="13">
        <f t="shared" si="82"/>
        <v>42123.678645833337</v>
      </c>
      <c r="T1329" s="12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4290.6178489702515</v>
      </c>
      <c r="P1330">
        <f t="shared" si="81"/>
        <v>71938.859944093347</v>
      </c>
      <c r="Q1330" t="s">
        <v>8318</v>
      </c>
      <c r="R1330" t="s">
        <v>8320</v>
      </c>
      <c r="S1330" s="13">
        <f t="shared" si="82"/>
        <v>42612.642754629633</v>
      </c>
      <c r="T1330" s="12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12254.901960784313</v>
      </c>
      <c r="P1331">
        <f t="shared" si="81"/>
        <v>71938.859944093347</v>
      </c>
      <c r="Q1331" t="s">
        <v>8318</v>
      </c>
      <c r="R1331" t="s">
        <v>8320</v>
      </c>
      <c r="S1331" s="13">
        <f t="shared" si="82"/>
        <v>41935.221585648149</v>
      </c>
      <c r="T1331" s="12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444.55734789787886</v>
      </c>
      <c r="P1332">
        <f t="shared" si="81"/>
        <v>71938.859944093347</v>
      </c>
      <c r="Q1332" t="s">
        <v>8318</v>
      </c>
      <c r="R1332" t="s">
        <v>8320</v>
      </c>
      <c r="S1332" s="13">
        <f t="shared" si="82"/>
        <v>42522.276724537034</v>
      </c>
      <c r="T1332" s="12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7316.3593795727247</v>
      </c>
      <c r="P1333">
        <f t="shared" si="81"/>
        <v>71938.859944093347</v>
      </c>
      <c r="Q1333" t="s">
        <v>8318</v>
      </c>
      <c r="R1333" t="s">
        <v>8320</v>
      </c>
      <c r="S1333" s="13">
        <f t="shared" si="82"/>
        <v>42569.50409722222</v>
      </c>
      <c r="T1333" s="12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 t="e">
        <f t="shared" si="80"/>
        <v>#DIV/0!</v>
      </c>
      <c r="P1334">
        <f t="shared" si="81"/>
        <v>71938.859944093347</v>
      </c>
      <c r="Q1334" t="s">
        <v>8318</v>
      </c>
      <c r="R1334" t="s">
        <v>8320</v>
      </c>
      <c r="S1334" s="13">
        <f t="shared" si="82"/>
        <v>42732.060277777782</v>
      </c>
      <c r="T1334" s="12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 t="e">
        <f t="shared" si="80"/>
        <v>#DIV/0!</v>
      </c>
      <c r="P1335">
        <f t="shared" si="81"/>
        <v>71938.859944093347</v>
      </c>
      <c r="Q1335" t="s">
        <v>8318</v>
      </c>
      <c r="R1335" t="s">
        <v>8320</v>
      </c>
      <c r="S1335" s="13">
        <f t="shared" si="82"/>
        <v>41806.106770833336</v>
      </c>
      <c r="T1335" s="12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929.87485142976993</v>
      </c>
      <c r="P1336">
        <f t="shared" si="81"/>
        <v>71938.859944093347</v>
      </c>
      <c r="Q1336" t="s">
        <v>8318</v>
      </c>
      <c r="R1336" t="s">
        <v>8320</v>
      </c>
      <c r="S1336" s="13">
        <f t="shared" si="82"/>
        <v>42410.774155092593</v>
      </c>
      <c r="T1336" s="12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506.07287449392715</v>
      </c>
      <c r="P1337">
        <f t="shared" si="81"/>
        <v>71938.859944093347</v>
      </c>
      <c r="Q1337" t="s">
        <v>8318</v>
      </c>
      <c r="R1337" t="s">
        <v>8320</v>
      </c>
      <c r="S1337" s="13">
        <f t="shared" si="82"/>
        <v>42313.936365740738</v>
      </c>
      <c r="T1337" s="12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117.72046099332525</v>
      </c>
      <c r="P1338">
        <f t="shared" si="81"/>
        <v>71938.859944093347</v>
      </c>
      <c r="Q1338" t="s">
        <v>8318</v>
      </c>
      <c r="R1338" t="s">
        <v>8320</v>
      </c>
      <c r="S1338" s="13">
        <f t="shared" si="82"/>
        <v>41955.863750000004</v>
      </c>
      <c r="T1338" s="12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202.50293629257624</v>
      </c>
      <c r="P1339">
        <f t="shared" si="81"/>
        <v>71938.859944093347</v>
      </c>
      <c r="Q1339" t="s">
        <v>8318</v>
      </c>
      <c r="R1339" t="s">
        <v>8320</v>
      </c>
      <c r="S1339" s="13">
        <f t="shared" si="82"/>
        <v>42767.577303240745</v>
      </c>
      <c r="T1339" s="12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3027.2452068617558</v>
      </c>
      <c r="P1340">
        <f t="shared" si="81"/>
        <v>71938.859944093347</v>
      </c>
      <c r="Q1340" t="s">
        <v>8318</v>
      </c>
      <c r="R1340" t="s">
        <v>8320</v>
      </c>
      <c r="S1340" s="13">
        <f t="shared" si="82"/>
        <v>42188.803622685184</v>
      </c>
      <c r="T1340" s="12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1507.3861923424781</v>
      </c>
      <c r="P1341">
        <f t="shared" si="81"/>
        <v>71938.859944093347</v>
      </c>
      <c r="Q1341" t="s">
        <v>8318</v>
      </c>
      <c r="R1341" t="s">
        <v>8320</v>
      </c>
      <c r="S1341" s="13">
        <f t="shared" si="82"/>
        <v>41936.647164351853</v>
      </c>
      <c r="T1341" s="12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 t="e">
        <f t="shared" si="80"/>
        <v>#DIV/0!</v>
      </c>
      <c r="P1342">
        <f t="shared" si="81"/>
        <v>71938.859944093347</v>
      </c>
      <c r="Q1342" t="s">
        <v>8318</v>
      </c>
      <c r="R1342" t="s">
        <v>8320</v>
      </c>
      <c r="S1342" s="13">
        <f t="shared" si="82"/>
        <v>41836.595520833333</v>
      </c>
      <c r="T1342" s="12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142.12620807276861</v>
      </c>
      <c r="P1343">
        <f t="shared" si="81"/>
        <v>71938.859944093347</v>
      </c>
      <c r="Q1343" t="s">
        <v>8318</v>
      </c>
      <c r="R1343" t="s">
        <v>8320</v>
      </c>
      <c r="S1343" s="13">
        <f t="shared" si="82"/>
        <v>42612.624039351853</v>
      </c>
      <c r="T1343" s="12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50000</v>
      </c>
      <c r="P1344">
        <f t="shared" si="81"/>
        <v>71938.859944093347</v>
      </c>
      <c r="Q1344" t="s">
        <v>8318</v>
      </c>
      <c r="R1344" t="s">
        <v>8320</v>
      </c>
      <c r="S1344" s="13">
        <f t="shared" si="82"/>
        <v>42172.816423611104</v>
      </c>
      <c r="T1344" s="12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97.753621771686639</v>
      </c>
      <c r="P1345">
        <f t="shared" si="81"/>
        <v>71938.859944093347</v>
      </c>
      <c r="Q1345" t="s">
        <v>8318</v>
      </c>
      <c r="R1345" t="s">
        <v>8320</v>
      </c>
      <c r="S1345" s="13">
        <f t="shared" si="82"/>
        <v>42542.526423611111</v>
      </c>
      <c r="T1345" s="12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26.473702788563358</v>
      </c>
      <c r="P1346">
        <f t="shared" si="81"/>
        <v>71938.859944093347</v>
      </c>
      <c r="Q1346" t="s">
        <v>8321</v>
      </c>
      <c r="R1346" t="s">
        <v>8322</v>
      </c>
      <c r="S1346" s="13">
        <f t="shared" si="82"/>
        <v>42522.789803240739</v>
      </c>
      <c r="T1346" s="12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(D1347/E1347)*100</f>
        <v>80</v>
      </c>
      <c r="P1347">
        <f t="shared" ref="P1347:P1410" si="85">AVERAGE(D:D)</f>
        <v>71938.859944093347</v>
      </c>
      <c r="Q1347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67.876437179664777</v>
      </c>
      <c r="P1348">
        <f t="shared" si="85"/>
        <v>71938.859944093347</v>
      </c>
      <c r="Q1348" t="s">
        <v>8321</v>
      </c>
      <c r="R1348" t="s">
        <v>8322</v>
      </c>
      <c r="S1348" s="13">
        <f t="shared" si="86"/>
        <v>41422.075821759259</v>
      </c>
      <c r="T1348" s="12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97.847358121330714</v>
      </c>
      <c r="P1349">
        <f t="shared" si="85"/>
        <v>71938.859944093347</v>
      </c>
      <c r="Q1349" t="s">
        <v>8321</v>
      </c>
      <c r="R1349" t="s">
        <v>8322</v>
      </c>
      <c r="S1349" s="13">
        <f t="shared" si="86"/>
        <v>42040.638020833328</v>
      </c>
      <c r="T1349" s="12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98.162071846282373</v>
      </c>
      <c r="P1350">
        <f t="shared" si="85"/>
        <v>71938.859944093347</v>
      </c>
      <c r="Q1350" t="s">
        <v>8321</v>
      </c>
      <c r="R1350" t="s">
        <v>8322</v>
      </c>
      <c r="S1350" s="13">
        <f t="shared" si="86"/>
        <v>41963.506168981476</v>
      </c>
      <c r="T1350" s="12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48.971596474045057</v>
      </c>
      <c r="P1351">
        <f t="shared" si="85"/>
        <v>71938.859944093347</v>
      </c>
      <c r="Q1351" t="s">
        <v>8321</v>
      </c>
      <c r="R1351" t="s">
        <v>8322</v>
      </c>
      <c r="S1351" s="13">
        <f t="shared" si="86"/>
        <v>42317.33258101852</v>
      </c>
      <c r="T1351" s="12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96.107640557424318</v>
      </c>
      <c r="P1352">
        <f t="shared" si="85"/>
        <v>71938.859944093347</v>
      </c>
      <c r="Q1352" t="s">
        <v>8321</v>
      </c>
      <c r="R1352" t="s">
        <v>8322</v>
      </c>
      <c r="S1352" s="13">
        <f t="shared" si="86"/>
        <v>42334.013124999998</v>
      </c>
      <c r="T1352" s="12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98.750802350269097</v>
      </c>
      <c r="P1353">
        <f t="shared" si="85"/>
        <v>71938.859944093347</v>
      </c>
      <c r="Q1353" t="s">
        <v>8321</v>
      </c>
      <c r="R1353" t="s">
        <v>8322</v>
      </c>
      <c r="S1353" s="13">
        <f t="shared" si="86"/>
        <v>42382.74009259259</v>
      </c>
      <c r="T1353" s="12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73.453797561333928</v>
      </c>
      <c r="P1354">
        <f t="shared" si="85"/>
        <v>71938.859944093347</v>
      </c>
      <c r="Q1354" t="s">
        <v>8321</v>
      </c>
      <c r="R1354" t="s">
        <v>8322</v>
      </c>
      <c r="S1354" s="13">
        <f t="shared" si="86"/>
        <v>42200.578310185185</v>
      </c>
      <c r="T1354" s="12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74.850299401197603</v>
      </c>
      <c r="P1355">
        <f t="shared" si="85"/>
        <v>71938.859944093347</v>
      </c>
      <c r="Q1355" t="s">
        <v>8321</v>
      </c>
      <c r="R1355" t="s">
        <v>8322</v>
      </c>
      <c r="S1355" s="13">
        <f t="shared" si="86"/>
        <v>41309.11791666667</v>
      </c>
      <c r="T1355" s="12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76.775431861804222</v>
      </c>
      <c r="P1356">
        <f t="shared" si="85"/>
        <v>71938.859944093347</v>
      </c>
      <c r="Q1356" t="s">
        <v>8321</v>
      </c>
      <c r="R1356" t="s">
        <v>8322</v>
      </c>
      <c r="S1356" s="13">
        <f t="shared" si="86"/>
        <v>42502.807627314818</v>
      </c>
      <c r="T1356" s="12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81.512879034887504</v>
      </c>
      <c r="P1357">
        <f t="shared" si="85"/>
        <v>71938.859944093347</v>
      </c>
      <c r="Q1357" t="s">
        <v>8321</v>
      </c>
      <c r="R1357" t="s">
        <v>8322</v>
      </c>
      <c r="S1357" s="13">
        <f t="shared" si="86"/>
        <v>41213.254687499997</v>
      </c>
      <c r="T1357" s="12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54.701426741918667</v>
      </c>
      <c r="P1358">
        <f t="shared" si="85"/>
        <v>71938.859944093347</v>
      </c>
      <c r="Q1358" t="s">
        <v>8321</v>
      </c>
      <c r="R1358" t="s">
        <v>8322</v>
      </c>
      <c r="S1358" s="13">
        <f t="shared" si="86"/>
        <v>41430.038888888892</v>
      </c>
      <c r="T1358" s="12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79.808459696727851</v>
      </c>
      <c r="P1359">
        <f t="shared" si="85"/>
        <v>71938.859944093347</v>
      </c>
      <c r="Q1359" t="s">
        <v>8321</v>
      </c>
      <c r="R1359" t="s">
        <v>8322</v>
      </c>
      <c r="S1359" s="13">
        <f t="shared" si="86"/>
        <v>41304.962233796294</v>
      </c>
      <c r="T1359" s="12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89.552238805970148</v>
      </c>
      <c r="P1360">
        <f t="shared" si="85"/>
        <v>71938.859944093347</v>
      </c>
      <c r="Q1360" t="s">
        <v>8321</v>
      </c>
      <c r="R1360" t="s">
        <v>8322</v>
      </c>
      <c r="S1360" s="13">
        <f t="shared" si="86"/>
        <v>40689.570868055554</v>
      </c>
      <c r="T1360" s="12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86.387434554973822</v>
      </c>
      <c r="P1361">
        <f t="shared" si="85"/>
        <v>71938.859944093347</v>
      </c>
      <c r="Q1361" t="s">
        <v>8321</v>
      </c>
      <c r="R1361" t="s">
        <v>8322</v>
      </c>
      <c r="S1361" s="13">
        <f t="shared" si="86"/>
        <v>40668.814699074072</v>
      </c>
      <c r="T1361" s="12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57.736720554272516</v>
      </c>
      <c r="P1362">
        <f t="shared" si="85"/>
        <v>71938.859944093347</v>
      </c>
      <c r="Q1362" t="s">
        <v>8321</v>
      </c>
      <c r="R1362" t="s">
        <v>8322</v>
      </c>
      <c r="S1362" s="13">
        <f t="shared" si="86"/>
        <v>41095.900694444441</v>
      </c>
      <c r="T1362" s="12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79.375578780261932</v>
      </c>
      <c r="P1363">
        <f t="shared" si="85"/>
        <v>71938.859944093347</v>
      </c>
      <c r="Q1363" t="s">
        <v>8321</v>
      </c>
      <c r="R1363" t="s">
        <v>8322</v>
      </c>
      <c r="S1363" s="13">
        <f t="shared" si="86"/>
        <v>41781.717268518521</v>
      </c>
      <c r="T1363" s="12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91.659028414298803</v>
      </c>
      <c r="P1364">
        <f t="shared" si="85"/>
        <v>71938.859944093347</v>
      </c>
      <c r="Q1364" t="s">
        <v>8321</v>
      </c>
      <c r="R1364" t="s">
        <v>8322</v>
      </c>
      <c r="S1364" s="13">
        <f t="shared" si="86"/>
        <v>41464.934386574074</v>
      </c>
      <c r="T1364" s="12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>
        <f t="shared" si="85"/>
        <v>71938.859944093347</v>
      </c>
      <c r="Q1365" t="s">
        <v>8321</v>
      </c>
      <c r="R1365" t="s">
        <v>8322</v>
      </c>
      <c r="S1365" s="13">
        <f t="shared" si="86"/>
        <v>42396.8440625</v>
      </c>
      <c r="T1365" s="12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84.286574352799519</v>
      </c>
      <c r="P1366">
        <f t="shared" si="85"/>
        <v>71938.859944093347</v>
      </c>
      <c r="Q1366" t="s">
        <v>8324</v>
      </c>
      <c r="R1366" t="s">
        <v>8325</v>
      </c>
      <c r="S1366" s="13">
        <f t="shared" si="86"/>
        <v>41951.695671296293</v>
      </c>
      <c r="T1366" s="12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99.7340425531915</v>
      </c>
      <c r="P1367">
        <f t="shared" si="85"/>
        <v>71938.859944093347</v>
      </c>
      <c r="Q1367" t="s">
        <v>8324</v>
      </c>
      <c r="R1367" t="s">
        <v>8325</v>
      </c>
      <c r="S1367" s="13">
        <f t="shared" si="86"/>
        <v>42049.733240740738</v>
      </c>
      <c r="T1367" s="12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79.05813302637695</v>
      </c>
      <c r="P1368">
        <f t="shared" si="85"/>
        <v>71938.859944093347</v>
      </c>
      <c r="Q1368" t="s">
        <v>8324</v>
      </c>
      <c r="R1368" t="s">
        <v>8325</v>
      </c>
      <c r="S1368" s="13">
        <f t="shared" si="86"/>
        <v>41924.996099537035</v>
      </c>
      <c r="T1368" s="12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87.519691930684402</v>
      </c>
      <c r="P1369">
        <f t="shared" si="85"/>
        <v>71938.859944093347</v>
      </c>
      <c r="Q1369" t="s">
        <v>8324</v>
      </c>
      <c r="R1369" t="s">
        <v>8325</v>
      </c>
      <c r="S1369" s="13">
        <f t="shared" si="86"/>
        <v>42292.002893518518</v>
      </c>
      <c r="T1369" s="12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90.334236675700083</v>
      </c>
      <c r="P1370">
        <f t="shared" si="85"/>
        <v>71938.859944093347</v>
      </c>
      <c r="Q1370" t="s">
        <v>8324</v>
      </c>
      <c r="R1370" t="s">
        <v>8325</v>
      </c>
      <c r="S1370" s="13">
        <f t="shared" si="86"/>
        <v>42146.190902777773</v>
      </c>
      <c r="T1370" s="12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94.923443773259692</v>
      </c>
      <c r="P1371">
        <f t="shared" si="85"/>
        <v>71938.859944093347</v>
      </c>
      <c r="Q1371" t="s">
        <v>8324</v>
      </c>
      <c r="R1371" t="s">
        <v>8325</v>
      </c>
      <c r="S1371" s="13">
        <f t="shared" si="86"/>
        <v>41710.594282407408</v>
      </c>
      <c r="T1371" s="12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96.463022508038591</v>
      </c>
      <c r="P1372">
        <f t="shared" si="85"/>
        <v>71938.859944093347</v>
      </c>
      <c r="Q1372" t="s">
        <v>8324</v>
      </c>
      <c r="R1372" t="s">
        <v>8325</v>
      </c>
      <c r="S1372" s="13">
        <f t="shared" si="86"/>
        <v>41548.00335648148</v>
      </c>
      <c r="T1372" s="12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93.382254836557706</v>
      </c>
      <c r="P1373">
        <f t="shared" si="85"/>
        <v>71938.859944093347</v>
      </c>
      <c r="Q1373" t="s">
        <v>8324</v>
      </c>
      <c r="R1373" t="s">
        <v>8325</v>
      </c>
      <c r="S1373" s="13">
        <f t="shared" si="86"/>
        <v>42101.758587962962</v>
      </c>
      <c r="T1373" s="12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80.645161290322577</v>
      </c>
      <c r="P1374">
        <f t="shared" si="85"/>
        <v>71938.859944093347</v>
      </c>
      <c r="Q1374" t="s">
        <v>8324</v>
      </c>
      <c r="R1374" t="s">
        <v>8325</v>
      </c>
      <c r="S1374" s="13">
        <f t="shared" si="86"/>
        <v>41072.739953703705</v>
      </c>
      <c r="T1374" s="12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95.229025807065995</v>
      </c>
      <c r="P1375">
        <f t="shared" si="85"/>
        <v>71938.859944093347</v>
      </c>
      <c r="Q1375" t="s">
        <v>8324</v>
      </c>
      <c r="R1375" t="s">
        <v>8325</v>
      </c>
      <c r="S1375" s="13">
        <f t="shared" si="86"/>
        <v>42704.95177083333</v>
      </c>
      <c r="T1375" s="12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52.77973258268824</v>
      </c>
      <c r="P1376">
        <f t="shared" si="85"/>
        <v>71938.859944093347</v>
      </c>
      <c r="Q1376" t="s">
        <v>8324</v>
      </c>
      <c r="R1376" t="s">
        <v>8325</v>
      </c>
      <c r="S1376" s="13">
        <f t="shared" si="86"/>
        <v>42424.161898148144</v>
      </c>
      <c r="T1376" s="12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58.368597694440396</v>
      </c>
      <c r="P1377">
        <f t="shared" si="85"/>
        <v>71938.859944093347</v>
      </c>
      <c r="Q1377" t="s">
        <v>8324</v>
      </c>
      <c r="R1377" t="s">
        <v>8325</v>
      </c>
      <c r="S1377" s="13">
        <f t="shared" si="86"/>
        <v>42720.066192129627</v>
      </c>
      <c r="T1377" s="12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39.606080068507815</v>
      </c>
      <c r="P1378">
        <f t="shared" si="85"/>
        <v>71938.859944093347</v>
      </c>
      <c r="Q1378" t="s">
        <v>8324</v>
      </c>
      <c r="R1378" t="s">
        <v>8325</v>
      </c>
      <c r="S1378" s="13">
        <f t="shared" si="86"/>
        <v>42677.669050925921</v>
      </c>
      <c r="T1378" s="12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86.092715231788077</v>
      </c>
      <c r="P1379">
        <f t="shared" si="85"/>
        <v>71938.859944093347</v>
      </c>
      <c r="Q1379" t="s">
        <v>8324</v>
      </c>
      <c r="R1379" t="s">
        <v>8325</v>
      </c>
      <c r="S1379" s="13">
        <f t="shared" si="86"/>
        <v>42747.219560185185</v>
      </c>
      <c r="T1379" s="12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49.176297024834028</v>
      </c>
      <c r="P1380">
        <f t="shared" si="85"/>
        <v>71938.859944093347</v>
      </c>
      <c r="Q1380" t="s">
        <v>8324</v>
      </c>
      <c r="R1380" t="s">
        <v>8325</v>
      </c>
      <c r="S1380" s="13">
        <f t="shared" si="86"/>
        <v>42568.759374999994</v>
      </c>
      <c r="T1380" s="12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89.605734767025098</v>
      </c>
      <c r="P1381">
        <f t="shared" si="85"/>
        <v>71938.859944093347</v>
      </c>
      <c r="Q1381" t="s">
        <v>8324</v>
      </c>
      <c r="R1381" t="s">
        <v>8325</v>
      </c>
      <c r="S1381" s="13">
        <f t="shared" si="86"/>
        <v>42130.491620370376</v>
      </c>
      <c r="T1381" s="12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23.584905660377359</v>
      </c>
      <c r="P1382">
        <f t="shared" si="85"/>
        <v>71938.859944093347</v>
      </c>
      <c r="Q1382" t="s">
        <v>8324</v>
      </c>
      <c r="R1382" t="s">
        <v>8325</v>
      </c>
      <c r="S1382" s="13">
        <f t="shared" si="86"/>
        <v>42141.762800925921</v>
      </c>
      <c r="T1382" s="12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93.370681605975719</v>
      </c>
      <c r="P1383">
        <f t="shared" si="85"/>
        <v>71938.859944093347</v>
      </c>
      <c r="Q1383" t="s">
        <v>8324</v>
      </c>
      <c r="R1383" t="s">
        <v>8325</v>
      </c>
      <c r="S1383" s="13">
        <f t="shared" si="86"/>
        <v>42703.214409722219</v>
      </c>
      <c r="T1383" s="12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95.819858665708466</v>
      </c>
      <c r="P1384">
        <f t="shared" si="85"/>
        <v>71938.859944093347</v>
      </c>
      <c r="Q1384" t="s">
        <v>8324</v>
      </c>
      <c r="R1384" t="s">
        <v>8325</v>
      </c>
      <c r="S1384" s="13">
        <f t="shared" si="86"/>
        <v>41370.800185185188</v>
      </c>
      <c r="T1384" s="12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47.078964262786215</v>
      </c>
      <c r="P1385">
        <f t="shared" si="85"/>
        <v>71938.859944093347</v>
      </c>
      <c r="Q1385" t="s">
        <v>8324</v>
      </c>
      <c r="R1385" t="s">
        <v>8325</v>
      </c>
      <c r="S1385" s="13">
        <f t="shared" si="86"/>
        <v>42707.074976851851</v>
      </c>
      <c r="T1385" s="12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80.589454294266645</v>
      </c>
      <c r="P1386">
        <f t="shared" si="85"/>
        <v>71938.859944093347</v>
      </c>
      <c r="Q1386" t="s">
        <v>8324</v>
      </c>
      <c r="R1386" t="s">
        <v>8325</v>
      </c>
      <c r="S1386" s="13">
        <f t="shared" si="86"/>
        <v>42160.735208333332</v>
      </c>
      <c r="T1386" s="12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90.574685054837317</v>
      </c>
      <c r="P1387">
        <f t="shared" si="85"/>
        <v>71938.859944093347</v>
      </c>
      <c r="Q1387" t="s">
        <v>8324</v>
      </c>
      <c r="R1387" t="s">
        <v>8325</v>
      </c>
      <c r="S1387" s="13">
        <f t="shared" si="86"/>
        <v>42433.688900462963</v>
      </c>
      <c r="T1387" s="12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45.714285714285715</v>
      </c>
      <c r="P1388">
        <f t="shared" si="85"/>
        <v>71938.859944093347</v>
      </c>
      <c r="Q1388" t="s">
        <v>8324</v>
      </c>
      <c r="R1388" t="s">
        <v>8325</v>
      </c>
      <c r="S1388" s="13">
        <f t="shared" si="86"/>
        <v>42184.646863425922</v>
      </c>
      <c r="T1388" s="12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73.193046660567248</v>
      </c>
      <c r="P1389">
        <f t="shared" si="85"/>
        <v>71938.859944093347</v>
      </c>
      <c r="Q1389" t="s">
        <v>8324</v>
      </c>
      <c r="R1389" t="s">
        <v>8325</v>
      </c>
      <c r="S1389" s="13">
        <f t="shared" si="86"/>
        <v>42126.92123842593</v>
      </c>
      <c r="T1389" s="12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74.179904070548048</v>
      </c>
      <c r="P1390">
        <f t="shared" si="85"/>
        <v>71938.859944093347</v>
      </c>
      <c r="Q1390" t="s">
        <v>8324</v>
      </c>
      <c r="R1390" t="s">
        <v>8325</v>
      </c>
      <c r="S1390" s="13">
        <f t="shared" si="86"/>
        <v>42634.614780092597</v>
      </c>
      <c r="T1390" s="12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68.7757909215956</v>
      </c>
      <c r="P1391">
        <f t="shared" si="85"/>
        <v>71938.859944093347</v>
      </c>
      <c r="Q1391" t="s">
        <v>8324</v>
      </c>
      <c r="R1391" t="s">
        <v>8325</v>
      </c>
      <c r="S1391" s="13">
        <f t="shared" si="86"/>
        <v>42565.480983796297</v>
      </c>
      <c r="T1391" s="12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91.653027823240592</v>
      </c>
      <c r="P1392">
        <f t="shared" si="85"/>
        <v>71938.859944093347</v>
      </c>
      <c r="Q1392" t="s">
        <v>8324</v>
      </c>
      <c r="R1392" t="s">
        <v>8325</v>
      </c>
      <c r="S1392" s="13">
        <f t="shared" si="86"/>
        <v>42087.803310185183</v>
      </c>
      <c r="T1392" s="12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90.744101633393825</v>
      </c>
      <c r="P1393">
        <f t="shared" si="85"/>
        <v>71938.859944093347</v>
      </c>
      <c r="Q1393" t="s">
        <v>8324</v>
      </c>
      <c r="R1393" t="s">
        <v>8325</v>
      </c>
      <c r="S1393" s="13">
        <f t="shared" si="86"/>
        <v>42193.650671296295</v>
      </c>
      <c r="T1393" s="12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87.997184090109116</v>
      </c>
      <c r="P1394">
        <f t="shared" si="85"/>
        <v>71938.859944093347</v>
      </c>
      <c r="Q1394" t="s">
        <v>8324</v>
      </c>
      <c r="R1394" t="s">
        <v>8325</v>
      </c>
      <c r="S1394" s="13">
        <f t="shared" si="86"/>
        <v>42401.154930555553</v>
      </c>
      <c r="T1394" s="12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97.703957010258918</v>
      </c>
      <c r="P1395">
        <f t="shared" si="85"/>
        <v>71938.859944093347</v>
      </c>
      <c r="Q1395" t="s">
        <v>8324</v>
      </c>
      <c r="R1395" t="s">
        <v>8325</v>
      </c>
      <c r="S1395" s="13">
        <f t="shared" si="86"/>
        <v>42553.681979166664</v>
      </c>
      <c r="T1395" s="12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81.877729257641917</v>
      </c>
      <c r="P1396">
        <f t="shared" si="85"/>
        <v>71938.859944093347</v>
      </c>
      <c r="Q1396" t="s">
        <v>8324</v>
      </c>
      <c r="R1396" t="s">
        <v>8325</v>
      </c>
      <c r="S1396" s="13">
        <f t="shared" si="86"/>
        <v>42752.144976851851</v>
      </c>
      <c r="T1396" s="12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89.376915219611845</v>
      </c>
      <c r="P1397">
        <f t="shared" si="85"/>
        <v>71938.859944093347</v>
      </c>
      <c r="Q1397" t="s">
        <v>8324</v>
      </c>
      <c r="R1397" t="s">
        <v>8325</v>
      </c>
      <c r="S1397" s="13">
        <f t="shared" si="86"/>
        <v>42719.90834490741</v>
      </c>
      <c r="T1397" s="12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93.196644920782859</v>
      </c>
      <c r="P1398">
        <f t="shared" si="85"/>
        <v>71938.859944093347</v>
      </c>
      <c r="Q1398" t="s">
        <v>8324</v>
      </c>
      <c r="R1398" t="s">
        <v>8325</v>
      </c>
      <c r="S1398" s="13">
        <f t="shared" si="86"/>
        <v>42018.99863425926</v>
      </c>
      <c r="T1398" s="12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87.834870443566089</v>
      </c>
      <c r="P1399">
        <f t="shared" si="85"/>
        <v>71938.859944093347</v>
      </c>
      <c r="Q1399" t="s">
        <v>8324</v>
      </c>
      <c r="R1399" t="s">
        <v>8325</v>
      </c>
      <c r="S1399" s="13">
        <f t="shared" si="86"/>
        <v>42640.917939814812</v>
      </c>
      <c r="T1399" s="12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91.172813924575209</v>
      </c>
      <c r="P1400">
        <f t="shared" si="85"/>
        <v>71938.859944093347</v>
      </c>
      <c r="Q1400" t="s">
        <v>8324</v>
      </c>
      <c r="R1400" t="s">
        <v>8325</v>
      </c>
      <c r="S1400" s="13">
        <f t="shared" si="86"/>
        <v>42526.874236111107</v>
      </c>
      <c r="T1400" s="12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79.274200651810091</v>
      </c>
      <c r="P1401">
        <f t="shared" si="85"/>
        <v>71938.859944093347</v>
      </c>
      <c r="Q1401" t="s">
        <v>8324</v>
      </c>
      <c r="R1401" t="s">
        <v>8325</v>
      </c>
      <c r="S1401" s="13">
        <f t="shared" si="86"/>
        <v>41889.004317129627</v>
      </c>
      <c r="T1401" s="12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59.726962457337883</v>
      </c>
      <c r="P1402">
        <f t="shared" si="85"/>
        <v>71938.859944093347</v>
      </c>
      <c r="Q1402" t="s">
        <v>8324</v>
      </c>
      <c r="R1402" t="s">
        <v>8325</v>
      </c>
      <c r="S1402" s="13">
        <f t="shared" si="86"/>
        <v>42498.341122685189</v>
      </c>
      <c r="T1402" s="12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20.140175622331427</v>
      </c>
      <c r="P1403">
        <f t="shared" si="85"/>
        <v>71938.859944093347</v>
      </c>
      <c r="Q1403" t="s">
        <v>8324</v>
      </c>
      <c r="R1403" t="s">
        <v>8325</v>
      </c>
      <c r="S1403" s="13">
        <f t="shared" si="86"/>
        <v>41399.99622685185</v>
      </c>
      <c r="T1403" s="12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91.608647856357635</v>
      </c>
      <c r="P1404">
        <f t="shared" si="85"/>
        <v>71938.859944093347</v>
      </c>
      <c r="Q1404" t="s">
        <v>8324</v>
      </c>
      <c r="R1404" t="s">
        <v>8325</v>
      </c>
      <c r="S1404" s="13">
        <f t="shared" si="86"/>
        <v>42065.053368055553</v>
      </c>
      <c r="T1404" s="12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97.489641725566656</v>
      </c>
      <c r="P1405">
        <f t="shared" si="85"/>
        <v>71938.859944093347</v>
      </c>
      <c r="Q1405" t="s">
        <v>8324</v>
      </c>
      <c r="R1405" t="s">
        <v>8325</v>
      </c>
      <c r="S1405" s="13">
        <f t="shared" si="86"/>
        <v>41451.062905092593</v>
      </c>
      <c r="T1405" s="12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6016.5975103734436</v>
      </c>
      <c r="P1406">
        <f t="shared" si="85"/>
        <v>71938.859944093347</v>
      </c>
      <c r="Q1406" t="s">
        <v>8321</v>
      </c>
      <c r="R1406" t="s">
        <v>8340</v>
      </c>
      <c r="S1406" s="13">
        <f t="shared" si="86"/>
        <v>42032.510243055556</v>
      </c>
      <c r="T1406" s="12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23809.523809523809</v>
      </c>
      <c r="P1407">
        <f t="shared" si="85"/>
        <v>71938.859944093347</v>
      </c>
      <c r="Q1407" t="s">
        <v>8321</v>
      </c>
      <c r="R1407" t="s">
        <v>8340</v>
      </c>
      <c r="S1407" s="13">
        <f t="shared" si="86"/>
        <v>41941.680567129632</v>
      </c>
      <c r="T1407" s="12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80000</v>
      </c>
      <c r="P1408">
        <f t="shared" si="85"/>
        <v>71938.859944093347</v>
      </c>
      <c r="Q1408" t="s">
        <v>8321</v>
      </c>
      <c r="R1408" t="s">
        <v>8340</v>
      </c>
      <c r="S1408" s="13">
        <f t="shared" si="86"/>
        <v>42297.432951388888</v>
      </c>
      <c r="T1408" s="12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20000</v>
      </c>
      <c r="P1409">
        <f t="shared" si="85"/>
        <v>71938.859944093347</v>
      </c>
      <c r="Q1409" t="s">
        <v>8321</v>
      </c>
      <c r="R1409" t="s">
        <v>8340</v>
      </c>
      <c r="S1409" s="13">
        <f t="shared" si="86"/>
        <v>41838.536782407406</v>
      </c>
      <c r="T1409" s="12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1388.8888888888889</v>
      </c>
      <c r="P1410">
        <f t="shared" si="85"/>
        <v>71938.859944093347</v>
      </c>
      <c r="Q1410" t="s">
        <v>8321</v>
      </c>
      <c r="R1410" t="s">
        <v>8340</v>
      </c>
      <c r="S1410" s="13">
        <f t="shared" si="86"/>
        <v>42291.872175925921</v>
      </c>
      <c r="T1410" s="12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 t="e">
        <f t="shared" ref="O1411:O1474" si="88">(D1411/E1411)*100</f>
        <v>#DIV/0!</v>
      </c>
      <c r="P1411">
        <f t="shared" ref="P1411:P1474" si="89">AVERAGE(D:D)</f>
        <v>71938.859944093347</v>
      </c>
      <c r="Q1411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600000</v>
      </c>
      <c r="P1412">
        <f t="shared" si="89"/>
        <v>71938.859944093347</v>
      </c>
      <c r="Q1412" t="s">
        <v>8321</v>
      </c>
      <c r="R1412" t="s">
        <v>8340</v>
      </c>
      <c r="S1412" s="13">
        <f t="shared" si="90"/>
        <v>42479.318518518514</v>
      </c>
      <c r="T1412" s="12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42857.142857142855</v>
      </c>
      <c r="P1413">
        <f t="shared" si="89"/>
        <v>71938.859944093347</v>
      </c>
      <c r="Q1413" t="s">
        <v>8321</v>
      </c>
      <c r="R1413" t="s">
        <v>8340</v>
      </c>
      <c r="S1413" s="13">
        <f t="shared" si="90"/>
        <v>42013.059027777781</v>
      </c>
      <c r="T1413" s="12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2187.5</v>
      </c>
      <c r="P1414">
        <f t="shared" si="89"/>
        <v>71938.859944093347</v>
      </c>
      <c r="Q1414" t="s">
        <v>8321</v>
      </c>
      <c r="R1414" t="s">
        <v>8340</v>
      </c>
      <c r="S1414" s="13">
        <f t="shared" si="90"/>
        <v>41947.063645833332</v>
      </c>
      <c r="T1414" s="12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2000</v>
      </c>
      <c r="P1415">
        <f t="shared" si="89"/>
        <v>71938.859944093347</v>
      </c>
      <c r="Q1415" t="s">
        <v>8321</v>
      </c>
      <c r="R1415" t="s">
        <v>8340</v>
      </c>
      <c r="S1415" s="13">
        <f t="shared" si="90"/>
        <v>42360.437152777777</v>
      </c>
      <c r="T1415" s="12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50000</v>
      </c>
      <c r="P1416">
        <f t="shared" si="89"/>
        <v>71938.859944093347</v>
      </c>
      <c r="Q1416" t="s">
        <v>8321</v>
      </c>
      <c r="R1416" t="s">
        <v>8340</v>
      </c>
      <c r="S1416" s="13">
        <f t="shared" si="90"/>
        <v>42708.25309027778</v>
      </c>
      <c r="T1416" s="12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550</v>
      </c>
      <c r="P1417">
        <f t="shared" si="89"/>
        <v>71938.859944093347</v>
      </c>
      <c r="Q1417" t="s">
        <v>8321</v>
      </c>
      <c r="R1417" t="s">
        <v>8340</v>
      </c>
      <c r="S1417" s="13">
        <f t="shared" si="90"/>
        <v>42192.675821759258</v>
      </c>
      <c r="T1417" s="12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 t="e">
        <f t="shared" si="88"/>
        <v>#DIV/0!</v>
      </c>
      <c r="P1418">
        <f t="shared" si="89"/>
        <v>71938.859944093347</v>
      </c>
      <c r="Q1418" t="s">
        <v>8321</v>
      </c>
      <c r="R1418" t="s">
        <v>8340</v>
      </c>
      <c r="S1418" s="13">
        <f t="shared" si="90"/>
        <v>42299.926145833335</v>
      </c>
      <c r="T1418" s="12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8181.8181818181811</v>
      </c>
      <c r="P1419">
        <f t="shared" si="89"/>
        <v>71938.859944093347</v>
      </c>
      <c r="Q1419" t="s">
        <v>8321</v>
      </c>
      <c r="R1419" t="s">
        <v>8340</v>
      </c>
      <c r="S1419" s="13">
        <f t="shared" si="90"/>
        <v>42232.15016203704</v>
      </c>
      <c r="T1419" s="12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50000</v>
      </c>
      <c r="P1420">
        <f t="shared" si="89"/>
        <v>71938.859944093347</v>
      </c>
      <c r="Q1420" t="s">
        <v>8321</v>
      </c>
      <c r="R1420" t="s">
        <v>8340</v>
      </c>
      <c r="S1420" s="13">
        <f t="shared" si="90"/>
        <v>42395.456412037034</v>
      </c>
      <c r="T1420" s="12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1415.7303370786517</v>
      </c>
      <c r="P1421">
        <f t="shared" si="89"/>
        <v>71938.859944093347</v>
      </c>
      <c r="Q1421" t="s">
        <v>8321</v>
      </c>
      <c r="R1421" t="s">
        <v>8340</v>
      </c>
      <c r="S1421" s="13">
        <f t="shared" si="90"/>
        <v>42622.456238425926</v>
      </c>
      <c r="T1421" s="12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3666.6666666666665</v>
      </c>
      <c r="P1422">
        <f t="shared" si="89"/>
        <v>71938.859944093347</v>
      </c>
      <c r="Q1422" t="s">
        <v>8321</v>
      </c>
      <c r="R1422" t="s">
        <v>8340</v>
      </c>
      <c r="S1422" s="13">
        <f t="shared" si="90"/>
        <v>42524.667662037042</v>
      </c>
      <c r="T1422" s="12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100000</v>
      </c>
      <c r="P1423">
        <f t="shared" si="89"/>
        <v>71938.859944093347</v>
      </c>
      <c r="Q1423" t="s">
        <v>8321</v>
      </c>
      <c r="R1423" t="s">
        <v>8340</v>
      </c>
      <c r="S1423" s="13">
        <f t="shared" si="90"/>
        <v>42013.915613425925</v>
      </c>
      <c r="T1423" s="12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96153.846153846156</v>
      </c>
      <c r="P1424">
        <f t="shared" si="89"/>
        <v>71938.859944093347</v>
      </c>
      <c r="Q1424" t="s">
        <v>8321</v>
      </c>
      <c r="R1424" t="s">
        <v>8340</v>
      </c>
      <c r="S1424" s="13">
        <f t="shared" si="90"/>
        <v>42604.239629629628</v>
      </c>
      <c r="T1424" s="12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30000</v>
      </c>
      <c r="P1425">
        <f t="shared" si="89"/>
        <v>71938.859944093347</v>
      </c>
      <c r="Q1425" t="s">
        <v>8321</v>
      </c>
      <c r="R1425" t="s">
        <v>8340</v>
      </c>
      <c r="S1425" s="13">
        <f t="shared" si="90"/>
        <v>42340.360312500001</v>
      </c>
      <c r="T1425" s="12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491.15913555992148</v>
      </c>
      <c r="P1426">
        <f t="shared" si="89"/>
        <v>71938.859944093347</v>
      </c>
      <c r="Q1426" t="s">
        <v>8321</v>
      </c>
      <c r="R1426" t="s">
        <v>8340</v>
      </c>
      <c r="S1426" s="13">
        <f t="shared" si="90"/>
        <v>42676.717615740738</v>
      </c>
      <c r="T1426" s="12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 t="e">
        <f t="shared" si="88"/>
        <v>#DIV/0!</v>
      </c>
      <c r="P1427">
        <f t="shared" si="89"/>
        <v>71938.859944093347</v>
      </c>
      <c r="Q1427" t="s">
        <v>8321</v>
      </c>
      <c r="R1427" t="s">
        <v>8340</v>
      </c>
      <c r="S1427" s="13">
        <f t="shared" si="90"/>
        <v>42093.131469907406</v>
      </c>
      <c r="T1427" s="12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 t="e">
        <f t="shared" si="88"/>
        <v>#DIV/0!</v>
      </c>
      <c r="P1428">
        <f t="shared" si="89"/>
        <v>71938.859944093347</v>
      </c>
      <c r="Q1428" t="s">
        <v>8321</v>
      </c>
      <c r="R1428" t="s">
        <v>8340</v>
      </c>
      <c r="S1428" s="13">
        <f t="shared" si="90"/>
        <v>42180.390277777777</v>
      </c>
      <c r="T1428" s="12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1193.3174224343675</v>
      </c>
      <c r="P1429">
        <f t="shared" si="89"/>
        <v>71938.859944093347</v>
      </c>
      <c r="Q1429" t="s">
        <v>8321</v>
      </c>
      <c r="R1429" t="s">
        <v>8340</v>
      </c>
      <c r="S1429" s="13">
        <f t="shared" si="90"/>
        <v>42601.851678240739</v>
      </c>
      <c r="T1429" s="12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2222.2222222222222</v>
      </c>
      <c r="P1430">
        <f t="shared" si="89"/>
        <v>71938.859944093347</v>
      </c>
      <c r="Q1430" t="s">
        <v>8321</v>
      </c>
      <c r="R1430" t="s">
        <v>8340</v>
      </c>
      <c r="S1430" s="13">
        <f t="shared" si="90"/>
        <v>42432.379826388889</v>
      </c>
      <c r="T1430" s="12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 t="e">
        <f t="shared" si="88"/>
        <v>#DIV/0!</v>
      </c>
      <c r="P1431">
        <f t="shared" si="89"/>
        <v>71938.859944093347</v>
      </c>
      <c r="Q1431" t="s">
        <v>8321</v>
      </c>
      <c r="R1431" t="s">
        <v>8340</v>
      </c>
      <c r="S1431" s="13">
        <f t="shared" si="90"/>
        <v>42074.060671296291</v>
      </c>
      <c r="T1431" s="12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1240.694789081886</v>
      </c>
      <c r="P1432">
        <f t="shared" si="89"/>
        <v>71938.859944093347</v>
      </c>
      <c r="Q1432" t="s">
        <v>8321</v>
      </c>
      <c r="R1432" t="s">
        <v>8340</v>
      </c>
      <c r="S1432" s="13">
        <f t="shared" si="90"/>
        <v>41961.813518518517</v>
      </c>
      <c r="T1432" s="12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313.01786043085986</v>
      </c>
      <c r="P1433">
        <f t="shared" si="89"/>
        <v>71938.859944093347</v>
      </c>
      <c r="Q1433" t="s">
        <v>8321</v>
      </c>
      <c r="R1433" t="s">
        <v>8340</v>
      </c>
      <c r="S1433" s="13">
        <f t="shared" si="90"/>
        <v>42304.210833333331</v>
      </c>
      <c r="T1433" s="12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 t="e">
        <f t="shared" si="88"/>
        <v>#DIV/0!</v>
      </c>
      <c r="P1434">
        <f t="shared" si="89"/>
        <v>71938.859944093347</v>
      </c>
      <c r="Q1434" t="s">
        <v>8321</v>
      </c>
      <c r="R1434" t="s">
        <v>8340</v>
      </c>
      <c r="S1434" s="13">
        <f t="shared" si="90"/>
        <v>42175.780416666668</v>
      </c>
      <c r="T1434" s="12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1490.6832298136646</v>
      </c>
      <c r="P1435">
        <f t="shared" si="89"/>
        <v>71938.859944093347</v>
      </c>
      <c r="Q1435" t="s">
        <v>8321</v>
      </c>
      <c r="R1435" t="s">
        <v>8340</v>
      </c>
      <c r="S1435" s="13">
        <f t="shared" si="90"/>
        <v>42673.625868055555</v>
      </c>
      <c r="T1435" s="12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1001.2210012210012</v>
      </c>
      <c r="P1436">
        <f t="shared" si="89"/>
        <v>71938.859944093347</v>
      </c>
      <c r="Q1436" t="s">
        <v>8321</v>
      </c>
      <c r="R1436" t="s">
        <v>8340</v>
      </c>
      <c r="S1436" s="13">
        <f t="shared" si="90"/>
        <v>42142.767106481479</v>
      </c>
      <c r="T1436" s="12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100000</v>
      </c>
      <c r="P1437">
        <f t="shared" si="89"/>
        <v>71938.859944093347</v>
      </c>
      <c r="Q1437" t="s">
        <v>8321</v>
      </c>
      <c r="R1437" t="s">
        <v>8340</v>
      </c>
      <c r="S1437" s="13">
        <f t="shared" si="90"/>
        <v>42258.780324074076</v>
      </c>
      <c r="T1437" s="12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12987.012987012986</v>
      </c>
      <c r="P1438">
        <f t="shared" si="89"/>
        <v>71938.859944093347</v>
      </c>
      <c r="Q1438" t="s">
        <v>8321</v>
      </c>
      <c r="R1438" t="s">
        <v>8340</v>
      </c>
      <c r="S1438" s="13">
        <f t="shared" si="90"/>
        <v>42391.35019675926</v>
      </c>
      <c r="T1438" s="12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371.74721189591077</v>
      </c>
      <c r="P1439">
        <f t="shared" si="89"/>
        <v>71938.859944093347</v>
      </c>
      <c r="Q1439" t="s">
        <v>8321</v>
      </c>
      <c r="R1439" t="s">
        <v>8340</v>
      </c>
      <c r="S1439" s="13">
        <f t="shared" si="90"/>
        <v>41796.531701388885</v>
      </c>
      <c r="T1439" s="12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3333.3333333333335</v>
      </c>
      <c r="P1440">
        <f t="shared" si="89"/>
        <v>71938.859944093347</v>
      </c>
      <c r="Q1440" t="s">
        <v>8321</v>
      </c>
      <c r="R1440" t="s">
        <v>8340</v>
      </c>
      <c r="S1440" s="13">
        <f t="shared" si="90"/>
        <v>42457.871516203704</v>
      </c>
      <c r="T1440" s="12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1513.8888888888889</v>
      </c>
      <c r="P1441">
        <f t="shared" si="89"/>
        <v>71938.859944093347</v>
      </c>
      <c r="Q1441" t="s">
        <v>8321</v>
      </c>
      <c r="R1441" t="s">
        <v>8340</v>
      </c>
      <c r="S1441" s="13">
        <f t="shared" si="90"/>
        <v>42040.829872685179</v>
      </c>
      <c r="T1441" s="12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1300000</v>
      </c>
      <c r="P1442">
        <f t="shared" si="89"/>
        <v>71938.859944093347</v>
      </c>
      <c r="Q1442" t="s">
        <v>8321</v>
      </c>
      <c r="R1442" t="s">
        <v>8340</v>
      </c>
      <c r="S1442" s="13">
        <f t="shared" si="90"/>
        <v>42486.748414351852</v>
      </c>
      <c r="T1442" s="12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8910.8910891089108</v>
      </c>
      <c r="P1443">
        <f t="shared" si="89"/>
        <v>71938.859944093347</v>
      </c>
      <c r="Q1443" t="s">
        <v>8321</v>
      </c>
      <c r="R1443" t="s">
        <v>8340</v>
      </c>
      <c r="S1443" s="13">
        <f t="shared" si="90"/>
        <v>42198.765844907408</v>
      </c>
      <c r="T1443" s="12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 t="e">
        <f t="shared" si="88"/>
        <v>#DIV/0!</v>
      </c>
      <c r="P1444">
        <f t="shared" si="89"/>
        <v>71938.859944093347</v>
      </c>
      <c r="Q1444" t="s">
        <v>8321</v>
      </c>
      <c r="R1444" t="s">
        <v>8340</v>
      </c>
      <c r="S1444" s="13">
        <f t="shared" si="90"/>
        <v>42485.64534722222</v>
      </c>
      <c r="T1444" s="12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 t="e">
        <f t="shared" si="88"/>
        <v>#DIV/0!</v>
      </c>
      <c r="P1445">
        <f t="shared" si="89"/>
        <v>71938.859944093347</v>
      </c>
      <c r="Q1445" t="s">
        <v>8321</v>
      </c>
      <c r="R1445" t="s">
        <v>8340</v>
      </c>
      <c r="S1445" s="13">
        <f t="shared" si="90"/>
        <v>42707.926030092596</v>
      </c>
      <c r="T1445" s="12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 t="e">
        <f t="shared" si="88"/>
        <v>#DIV/0!</v>
      </c>
      <c r="P1446">
        <f t="shared" si="89"/>
        <v>71938.859944093347</v>
      </c>
      <c r="Q1446" t="s">
        <v>8321</v>
      </c>
      <c r="R1446" t="s">
        <v>8340</v>
      </c>
      <c r="S1446" s="13">
        <f t="shared" si="90"/>
        <v>42199.873402777783</v>
      </c>
      <c r="T1446" s="12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 t="e">
        <f t="shared" si="88"/>
        <v>#DIV/0!</v>
      </c>
      <c r="P1447">
        <f t="shared" si="89"/>
        <v>71938.859944093347</v>
      </c>
      <c r="Q1447" t="s">
        <v>8321</v>
      </c>
      <c r="R1447" t="s">
        <v>8340</v>
      </c>
      <c r="S1447" s="13">
        <f t="shared" si="90"/>
        <v>42139.542303240742</v>
      </c>
      <c r="T1447" s="12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 t="e">
        <f t="shared" si="88"/>
        <v>#DIV/0!</v>
      </c>
      <c r="P1448">
        <f t="shared" si="89"/>
        <v>71938.859944093347</v>
      </c>
      <c r="Q1448" t="s">
        <v>8321</v>
      </c>
      <c r="R1448" t="s">
        <v>8340</v>
      </c>
      <c r="S1448" s="13">
        <f t="shared" si="90"/>
        <v>42461.447662037041</v>
      </c>
      <c r="T1448" s="12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666666.66666666674</v>
      </c>
      <c r="P1449">
        <f t="shared" si="89"/>
        <v>71938.859944093347</v>
      </c>
      <c r="Q1449" t="s">
        <v>8321</v>
      </c>
      <c r="R1449" t="s">
        <v>8340</v>
      </c>
      <c r="S1449" s="13">
        <f t="shared" si="90"/>
        <v>42529.730717592596</v>
      </c>
      <c r="T1449" s="12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 t="e">
        <f t="shared" si="88"/>
        <v>#DIV/0!</v>
      </c>
      <c r="P1450">
        <f t="shared" si="89"/>
        <v>71938.859944093347</v>
      </c>
      <c r="Q1450" t="s">
        <v>8321</v>
      </c>
      <c r="R1450" t="s">
        <v>8340</v>
      </c>
      <c r="S1450" s="13">
        <f t="shared" si="90"/>
        <v>42115.936550925922</v>
      </c>
      <c r="T1450" s="12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 t="e">
        <f t="shared" si="88"/>
        <v>#DIV/0!</v>
      </c>
      <c r="P1451">
        <f t="shared" si="89"/>
        <v>71938.859944093347</v>
      </c>
      <c r="Q1451" t="s">
        <v>8321</v>
      </c>
      <c r="R1451" t="s">
        <v>8340</v>
      </c>
      <c r="S1451" s="13">
        <f t="shared" si="90"/>
        <v>42086.811400462961</v>
      </c>
      <c r="T1451" s="12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10000000</v>
      </c>
      <c r="P1452">
        <f t="shared" si="89"/>
        <v>71938.859944093347</v>
      </c>
      <c r="Q1452" t="s">
        <v>8321</v>
      </c>
      <c r="R1452" t="s">
        <v>8340</v>
      </c>
      <c r="S1452" s="13">
        <f t="shared" si="90"/>
        <v>42390.171261574069</v>
      </c>
      <c r="T1452" s="12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947500</v>
      </c>
      <c r="P1453">
        <f t="shared" si="89"/>
        <v>71938.859944093347</v>
      </c>
      <c r="Q1453" t="s">
        <v>8321</v>
      </c>
      <c r="R1453" t="s">
        <v>8340</v>
      </c>
      <c r="S1453" s="13">
        <f t="shared" si="90"/>
        <v>41931.959016203706</v>
      </c>
      <c r="T1453" s="12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 t="e">
        <f t="shared" si="88"/>
        <v>#DIV/0!</v>
      </c>
      <c r="P1454">
        <f t="shared" si="89"/>
        <v>71938.859944093347</v>
      </c>
      <c r="Q1454" t="s">
        <v>8321</v>
      </c>
      <c r="R1454" t="s">
        <v>8340</v>
      </c>
      <c r="S1454" s="13">
        <f t="shared" si="90"/>
        <v>41818.703275462962</v>
      </c>
      <c r="T1454" s="12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 t="e">
        <f t="shared" si="88"/>
        <v>#DIV/0!</v>
      </c>
      <c r="P1455">
        <f t="shared" si="89"/>
        <v>71938.859944093347</v>
      </c>
      <c r="Q1455" t="s">
        <v>8321</v>
      </c>
      <c r="R1455" t="s">
        <v>8340</v>
      </c>
      <c r="S1455" s="13">
        <f t="shared" si="90"/>
        <v>42795.696145833332</v>
      </c>
      <c r="T1455" s="12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11666.666666666668</v>
      </c>
      <c r="P1456">
        <f t="shared" si="89"/>
        <v>71938.859944093347</v>
      </c>
      <c r="Q1456" t="s">
        <v>8321</v>
      </c>
      <c r="R1456" t="s">
        <v>8340</v>
      </c>
      <c r="S1456" s="13">
        <f t="shared" si="90"/>
        <v>42463.866666666669</v>
      </c>
      <c r="T1456" s="12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952.38095238095241</v>
      </c>
      <c r="P1457">
        <f t="shared" si="89"/>
        <v>71938.859944093347</v>
      </c>
      <c r="Q1457" t="s">
        <v>8321</v>
      </c>
      <c r="R1457" t="s">
        <v>8340</v>
      </c>
      <c r="S1457" s="13">
        <f t="shared" si="90"/>
        <v>41832.672685185185</v>
      </c>
      <c r="T1457" s="12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3448.275862068966</v>
      </c>
      <c r="P1458">
        <f t="shared" si="89"/>
        <v>71938.859944093347</v>
      </c>
      <c r="Q1458" t="s">
        <v>8321</v>
      </c>
      <c r="R1458" t="s">
        <v>8340</v>
      </c>
      <c r="S1458" s="13">
        <f t="shared" si="90"/>
        <v>42708.668576388889</v>
      </c>
      <c r="T1458" s="12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 t="e">
        <f t="shared" si="88"/>
        <v>#DIV/0!</v>
      </c>
      <c r="P1459">
        <f t="shared" si="89"/>
        <v>71938.859944093347</v>
      </c>
      <c r="Q1459" t="s">
        <v>8321</v>
      </c>
      <c r="R1459" t="s">
        <v>8340</v>
      </c>
      <c r="S1459" s="13">
        <f t="shared" si="90"/>
        <v>42289.89634259259</v>
      </c>
      <c r="T1459" s="12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 t="e">
        <f t="shared" si="88"/>
        <v>#DIV/0!</v>
      </c>
      <c r="P1460">
        <f t="shared" si="89"/>
        <v>71938.859944093347</v>
      </c>
      <c r="Q1460" t="s">
        <v>8321</v>
      </c>
      <c r="R1460" t="s">
        <v>8340</v>
      </c>
      <c r="S1460" s="13">
        <f t="shared" si="90"/>
        <v>41831.705555555556</v>
      </c>
      <c r="T1460" s="12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 t="e">
        <f t="shared" si="88"/>
        <v>#DIV/0!</v>
      </c>
      <c r="P1461">
        <f t="shared" si="89"/>
        <v>71938.859944093347</v>
      </c>
      <c r="Q1461" t="s">
        <v>8321</v>
      </c>
      <c r="R1461" t="s">
        <v>8340</v>
      </c>
      <c r="S1461" s="13">
        <f t="shared" si="90"/>
        <v>42312.204814814817</v>
      </c>
      <c r="T1461" s="12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 t="e">
        <f t="shared" si="88"/>
        <v>#DIV/0!</v>
      </c>
      <c r="P1462">
        <f t="shared" si="89"/>
        <v>71938.859944093347</v>
      </c>
      <c r="Q1462" t="s">
        <v>8321</v>
      </c>
      <c r="R1462" t="s">
        <v>8340</v>
      </c>
      <c r="S1462" s="13">
        <f t="shared" si="90"/>
        <v>41915.896967592591</v>
      </c>
      <c r="T1462" s="12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98.77069986942513</v>
      </c>
      <c r="P1463">
        <f t="shared" si="89"/>
        <v>71938.859944093347</v>
      </c>
      <c r="Q1463" t="s">
        <v>8321</v>
      </c>
      <c r="R1463" t="s">
        <v>8341</v>
      </c>
      <c r="S1463" s="13">
        <f t="shared" si="90"/>
        <v>41899.645300925928</v>
      </c>
      <c r="T1463" s="12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92.151035547261955</v>
      </c>
      <c r="P1464">
        <f t="shared" si="89"/>
        <v>71938.859944093347</v>
      </c>
      <c r="Q1464" t="s">
        <v>8321</v>
      </c>
      <c r="R1464" t="s">
        <v>8341</v>
      </c>
      <c r="S1464" s="13">
        <f t="shared" si="90"/>
        <v>41344.662858796299</v>
      </c>
      <c r="T1464" s="12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67.720090293453723</v>
      </c>
      <c r="P1465">
        <f t="shared" si="89"/>
        <v>71938.859944093347</v>
      </c>
      <c r="Q1465" t="s">
        <v>8321</v>
      </c>
      <c r="R1465" t="s">
        <v>8341</v>
      </c>
      <c r="S1465" s="13">
        <f t="shared" si="90"/>
        <v>41326.911319444444</v>
      </c>
      <c r="T1465" s="12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61.274509803921575</v>
      </c>
      <c r="P1466">
        <f t="shared" si="89"/>
        <v>71938.859944093347</v>
      </c>
      <c r="Q1466" t="s">
        <v>8321</v>
      </c>
      <c r="R1466" t="s">
        <v>8341</v>
      </c>
      <c r="S1466" s="13">
        <f t="shared" si="90"/>
        <v>41291.661550925928</v>
      </c>
      <c r="T1466" s="12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21.909908646635898</v>
      </c>
      <c r="P1467">
        <f t="shared" si="89"/>
        <v>71938.859944093347</v>
      </c>
      <c r="Q1467" t="s">
        <v>8321</v>
      </c>
      <c r="R1467" t="s">
        <v>8341</v>
      </c>
      <c r="S1467" s="13">
        <f t="shared" si="90"/>
        <v>40959.734398148146</v>
      </c>
      <c r="T1467" s="12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92.697896974398589</v>
      </c>
      <c r="P1468">
        <f t="shared" si="89"/>
        <v>71938.859944093347</v>
      </c>
      <c r="Q1468" t="s">
        <v>8321</v>
      </c>
      <c r="R1468" t="s">
        <v>8341</v>
      </c>
      <c r="S1468" s="13">
        <f t="shared" si="90"/>
        <v>42340.172060185185</v>
      </c>
      <c r="T1468" s="12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86.896072297532157</v>
      </c>
      <c r="P1469">
        <f t="shared" si="89"/>
        <v>71938.859944093347</v>
      </c>
      <c r="Q1469" t="s">
        <v>8321</v>
      </c>
      <c r="R1469" t="s">
        <v>8341</v>
      </c>
      <c r="S1469" s="13">
        <f t="shared" si="90"/>
        <v>40933.80190972222</v>
      </c>
      <c r="T1469" s="12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97.686375321336754</v>
      </c>
      <c r="P1470">
        <f t="shared" si="89"/>
        <v>71938.859944093347</v>
      </c>
      <c r="Q1470" t="s">
        <v>8321</v>
      </c>
      <c r="R1470" t="s">
        <v>8341</v>
      </c>
      <c r="S1470" s="13">
        <f t="shared" si="90"/>
        <v>40646.014456018522</v>
      </c>
      <c r="T1470" s="12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92.229771978823621</v>
      </c>
      <c r="P1471">
        <f t="shared" si="89"/>
        <v>71938.859944093347</v>
      </c>
      <c r="Q1471" t="s">
        <v>8321</v>
      </c>
      <c r="R1471" t="s">
        <v>8341</v>
      </c>
      <c r="S1471" s="13">
        <f t="shared" si="90"/>
        <v>41290.598483796297</v>
      </c>
      <c r="T1471" s="12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79.914757591901974</v>
      </c>
      <c r="P1472">
        <f t="shared" si="89"/>
        <v>71938.859944093347</v>
      </c>
      <c r="Q1472" t="s">
        <v>8321</v>
      </c>
      <c r="R1472" t="s">
        <v>8341</v>
      </c>
      <c r="S1472" s="13">
        <f t="shared" si="90"/>
        <v>41250.827118055553</v>
      </c>
      <c r="T1472" s="12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96.301423455415446</v>
      </c>
      <c r="P1473">
        <f t="shared" si="89"/>
        <v>71938.859944093347</v>
      </c>
      <c r="Q1473" t="s">
        <v>8321</v>
      </c>
      <c r="R1473" t="s">
        <v>8341</v>
      </c>
      <c r="S1473" s="13">
        <f t="shared" si="90"/>
        <v>42073.957569444443</v>
      </c>
      <c r="T1473" s="12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72.095974160802854</v>
      </c>
      <c r="P1474">
        <f t="shared" si="89"/>
        <v>71938.859944093347</v>
      </c>
      <c r="Q1474" t="s">
        <v>8321</v>
      </c>
      <c r="R1474" t="s">
        <v>8341</v>
      </c>
      <c r="S1474" s="13">
        <f t="shared" si="90"/>
        <v>41533.542858796296</v>
      </c>
      <c r="T1474" s="12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(D1475/E1475)*100</f>
        <v>82.976534236118027</v>
      </c>
      <c r="P1475">
        <f t="shared" ref="P1475:P1538" si="93">AVERAGE(D:D)</f>
        <v>71938.859944093347</v>
      </c>
      <c r="Q1475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89.073634204275535</v>
      </c>
      <c r="P1476">
        <f t="shared" si="93"/>
        <v>71938.859944093347</v>
      </c>
      <c r="Q1476" t="s">
        <v>8321</v>
      </c>
      <c r="R1476" t="s">
        <v>8341</v>
      </c>
      <c r="S1476" s="13">
        <f t="shared" si="94"/>
        <v>41500.727916666663</v>
      </c>
      <c r="T1476" s="12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53.002690769934759</v>
      </c>
      <c r="P1477">
        <f t="shared" si="93"/>
        <v>71938.859944093347</v>
      </c>
      <c r="Q1477" t="s">
        <v>8321</v>
      </c>
      <c r="R1477" t="s">
        <v>8341</v>
      </c>
      <c r="S1477" s="13">
        <f t="shared" si="94"/>
        <v>41960.722951388889</v>
      </c>
      <c r="T1477" s="12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15.115908788590914</v>
      </c>
      <c r="P1478">
        <f t="shared" si="93"/>
        <v>71938.859944093347</v>
      </c>
      <c r="Q1478" t="s">
        <v>8321</v>
      </c>
      <c r="R1478" t="s">
        <v>8341</v>
      </c>
      <c r="S1478" s="13">
        <f t="shared" si="94"/>
        <v>40766.041921296295</v>
      </c>
      <c r="T1478" s="12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89.839187853741791</v>
      </c>
      <c r="P1479">
        <f t="shared" si="93"/>
        <v>71938.859944093347</v>
      </c>
      <c r="Q1479" t="s">
        <v>8321</v>
      </c>
      <c r="R1479" t="s">
        <v>8341</v>
      </c>
      <c r="S1479" s="13">
        <f t="shared" si="94"/>
        <v>40840.615787037037</v>
      </c>
      <c r="T1479" s="12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8.4629990319513926</v>
      </c>
      <c r="P1480">
        <f t="shared" si="93"/>
        <v>71938.859944093347</v>
      </c>
      <c r="Q1480" t="s">
        <v>8321</v>
      </c>
      <c r="R1480" t="s">
        <v>8341</v>
      </c>
      <c r="S1480" s="13">
        <f t="shared" si="94"/>
        <v>41394.871678240743</v>
      </c>
      <c r="T1480" s="12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72.793448589626934</v>
      </c>
      <c r="P1481">
        <f t="shared" si="93"/>
        <v>71938.859944093347</v>
      </c>
      <c r="Q1481" t="s">
        <v>8321</v>
      </c>
      <c r="R1481" t="s">
        <v>8341</v>
      </c>
      <c r="S1481" s="13">
        <f t="shared" si="94"/>
        <v>41754.745243055557</v>
      </c>
      <c r="T1481" s="12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85.440582909832855</v>
      </c>
      <c r="P1482">
        <f t="shared" si="93"/>
        <v>71938.859944093347</v>
      </c>
      <c r="Q1482" t="s">
        <v>8321</v>
      </c>
      <c r="R1482" t="s">
        <v>8341</v>
      </c>
      <c r="S1482" s="13">
        <f t="shared" si="94"/>
        <v>41464.934016203704</v>
      </c>
      <c r="T1482" s="12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4761.9047619047624</v>
      </c>
      <c r="P1483">
        <f t="shared" si="93"/>
        <v>71938.859944093347</v>
      </c>
      <c r="Q1483" t="s">
        <v>8321</v>
      </c>
      <c r="R1483" t="s">
        <v>8323</v>
      </c>
      <c r="S1483" s="13">
        <f t="shared" si="94"/>
        <v>41550.922974537039</v>
      </c>
      <c r="T1483" s="12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100000</v>
      </c>
      <c r="P1484">
        <f t="shared" si="93"/>
        <v>71938.859944093347</v>
      </c>
      <c r="Q1484" t="s">
        <v>8321</v>
      </c>
      <c r="R1484" t="s">
        <v>8323</v>
      </c>
      <c r="S1484" s="13">
        <f t="shared" si="94"/>
        <v>41136.85805555556</v>
      </c>
      <c r="T1484" s="12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14000</v>
      </c>
      <c r="P1485">
        <f t="shared" si="93"/>
        <v>71938.859944093347</v>
      </c>
      <c r="Q1485" t="s">
        <v>8321</v>
      </c>
      <c r="R1485" t="s">
        <v>8323</v>
      </c>
      <c r="S1485" s="13">
        <f t="shared" si="94"/>
        <v>42548.192997685182</v>
      </c>
      <c r="T1485" s="12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 t="e">
        <f t="shared" si="92"/>
        <v>#DIV/0!</v>
      </c>
      <c r="P1486">
        <f t="shared" si="93"/>
        <v>71938.859944093347</v>
      </c>
      <c r="Q1486" t="s">
        <v>8321</v>
      </c>
      <c r="R1486" t="s">
        <v>8323</v>
      </c>
      <c r="S1486" s="13">
        <f t="shared" si="94"/>
        <v>41053.200960648144</v>
      </c>
      <c r="T1486" s="12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4466.6666666666661</v>
      </c>
      <c r="P1487">
        <f t="shared" si="93"/>
        <v>71938.859944093347</v>
      </c>
      <c r="Q1487" t="s">
        <v>8321</v>
      </c>
      <c r="R1487" t="s">
        <v>8323</v>
      </c>
      <c r="S1487" s="13">
        <f t="shared" si="94"/>
        <v>42130.795983796299</v>
      </c>
      <c r="T1487" s="12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41666.666666666672</v>
      </c>
      <c r="P1488">
        <f t="shared" si="93"/>
        <v>71938.859944093347</v>
      </c>
      <c r="Q1488" t="s">
        <v>8321</v>
      </c>
      <c r="R1488" t="s">
        <v>8323</v>
      </c>
      <c r="S1488" s="13">
        <f t="shared" si="94"/>
        <v>42032.168530092589</v>
      </c>
      <c r="T1488" s="12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 t="e">
        <f t="shared" si="92"/>
        <v>#DIV/0!</v>
      </c>
      <c r="P1489">
        <f t="shared" si="93"/>
        <v>71938.859944093347</v>
      </c>
      <c r="Q1489" t="s">
        <v>8321</v>
      </c>
      <c r="R1489" t="s">
        <v>8323</v>
      </c>
      <c r="S1489" s="13">
        <f t="shared" si="94"/>
        <v>42554.917488425926</v>
      </c>
      <c r="T1489" s="12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4166.6666666666661</v>
      </c>
      <c r="P1490">
        <f t="shared" si="93"/>
        <v>71938.859944093347</v>
      </c>
      <c r="Q1490" t="s">
        <v>8321</v>
      </c>
      <c r="R1490" t="s">
        <v>8323</v>
      </c>
      <c r="S1490" s="13">
        <f t="shared" si="94"/>
        <v>41614.563194444447</v>
      </c>
      <c r="T1490" s="12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 t="e">
        <f t="shared" si="92"/>
        <v>#DIV/0!</v>
      </c>
      <c r="P1491">
        <f t="shared" si="93"/>
        <v>71938.859944093347</v>
      </c>
      <c r="Q1491" t="s">
        <v>8321</v>
      </c>
      <c r="R1491" t="s">
        <v>8323</v>
      </c>
      <c r="S1491" s="13">
        <f t="shared" si="94"/>
        <v>41198.611712962964</v>
      </c>
      <c r="T1491" s="12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324.02234636871509</v>
      </c>
      <c r="P1492">
        <f t="shared" si="93"/>
        <v>71938.859944093347</v>
      </c>
      <c r="Q1492" t="s">
        <v>8321</v>
      </c>
      <c r="R1492" t="s">
        <v>8323</v>
      </c>
      <c r="S1492" s="13">
        <f t="shared" si="94"/>
        <v>41520.561041666668</v>
      </c>
      <c r="T1492" s="12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1200</v>
      </c>
      <c r="P1493">
        <f t="shared" si="93"/>
        <v>71938.859944093347</v>
      </c>
      <c r="Q1493" t="s">
        <v>8321</v>
      </c>
      <c r="R1493" t="s">
        <v>8323</v>
      </c>
      <c r="S1493" s="13">
        <f t="shared" si="94"/>
        <v>41991.713460648149</v>
      </c>
      <c r="T1493" s="12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13333.333333333334</v>
      </c>
      <c r="P1494">
        <f t="shared" si="93"/>
        <v>71938.859944093347</v>
      </c>
      <c r="Q1494" t="s">
        <v>8321</v>
      </c>
      <c r="R1494" t="s">
        <v>8323</v>
      </c>
      <c r="S1494" s="13">
        <f t="shared" si="94"/>
        <v>40682.884791666671</v>
      </c>
      <c r="T1494" s="12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 t="e">
        <f t="shared" si="92"/>
        <v>#DIV/0!</v>
      </c>
      <c r="P1495">
        <f t="shared" si="93"/>
        <v>71938.859944093347</v>
      </c>
      <c r="Q1495" t="s">
        <v>8321</v>
      </c>
      <c r="R1495" t="s">
        <v>8323</v>
      </c>
      <c r="S1495" s="13">
        <f t="shared" si="94"/>
        <v>41411.866608796299</v>
      </c>
      <c r="T1495" s="12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1123.5955056179776</v>
      </c>
      <c r="P1496">
        <f t="shared" si="93"/>
        <v>71938.859944093347</v>
      </c>
      <c r="Q1496" t="s">
        <v>8321</v>
      </c>
      <c r="R1496" t="s">
        <v>8323</v>
      </c>
      <c r="S1496" s="13">
        <f t="shared" si="94"/>
        <v>42067.722372685181</v>
      </c>
      <c r="T1496" s="12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 t="e">
        <f t="shared" si="92"/>
        <v>#DIV/0!</v>
      </c>
      <c r="P1497">
        <f t="shared" si="93"/>
        <v>71938.859944093347</v>
      </c>
      <c r="Q1497" t="s">
        <v>8321</v>
      </c>
      <c r="R1497" t="s">
        <v>8323</v>
      </c>
      <c r="S1497" s="13">
        <f t="shared" si="94"/>
        <v>40752.789710648147</v>
      </c>
      <c r="T1497" s="12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 t="e">
        <f t="shared" si="92"/>
        <v>#DIV/0!</v>
      </c>
      <c r="P1498">
        <f t="shared" si="93"/>
        <v>71938.859944093347</v>
      </c>
      <c r="Q1498" t="s">
        <v>8321</v>
      </c>
      <c r="R1498" t="s">
        <v>8323</v>
      </c>
      <c r="S1498" s="13">
        <f t="shared" si="94"/>
        <v>41838.475219907406</v>
      </c>
      <c r="T1498" s="12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1500000</v>
      </c>
      <c r="P1499">
        <f t="shared" si="93"/>
        <v>71938.859944093347</v>
      </c>
      <c r="Q1499" t="s">
        <v>8321</v>
      </c>
      <c r="R1499" t="s">
        <v>8323</v>
      </c>
      <c r="S1499" s="13">
        <f t="shared" si="94"/>
        <v>41444.64261574074</v>
      </c>
      <c r="T1499" s="12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5263.1578947368416</v>
      </c>
      <c r="P1500">
        <f t="shared" si="93"/>
        <v>71938.859944093347</v>
      </c>
      <c r="Q1500" t="s">
        <v>8321</v>
      </c>
      <c r="R1500" t="s">
        <v>8323</v>
      </c>
      <c r="S1500" s="13">
        <f t="shared" si="94"/>
        <v>41840.983541666668</v>
      </c>
      <c r="T1500" s="12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40000</v>
      </c>
      <c r="P1501">
        <f t="shared" si="93"/>
        <v>71938.859944093347</v>
      </c>
      <c r="Q1501" t="s">
        <v>8321</v>
      </c>
      <c r="R1501" t="s">
        <v>8323</v>
      </c>
      <c r="S1501" s="13">
        <f t="shared" si="94"/>
        <v>42527.007326388892</v>
      </c>
      <c r="T1501" s="12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399.42938659058484</v>
      </c>
      <c r="P1502">
        <f t="shared" si="93"/>
        <v>71938.859944093347</v>
      </c>
      <c r="Q1502" t="s">
        <v>8321</v>
      </c>
      <c r="R1502" t="s">
        <v>8323</v>
      </c>
      <c r="S1502" s="13">
        <f t="shared" si="94"/>
        <v>41365.904594907406</v>
      </c>
      <c r="T1502" s="12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60.121167275586188</v>
      </c>
      <c r="P1503">
        <f t="shared" si="93"/>
        <v>71938.859944093347</v>
      </c>
      <c r="Q1503" t="s">
        <v>8337</v>
      </c>
      <c r="R1503" t="s">
        <v>8338</v>
      </c>
      <c r="S1503" s="13">
        <f t="shared" si="94"/>
        <v>42163.583599537036</v>
      </c>
      <c r="T1503" s="12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98.575141141679353</v>
      </c>
      <c r="P1504">
        <f t="shared" si="93"/>
        <v>71938.859944093347</v>
      </c>
      <c r="Q1504" t="s">
        <v>8337</v>
      </c>
      <c r="R1504" t="s">
        <v>8338</v>
      </c>
      <c r="S1504" s="13">
        <f t="shared" si="94"/>
        <v>42426.542592592596</v>
      </c>
      <c r="T1504" s="12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92.685736035967011</v>
      </c>
      <c r="P1505">
        <f t="shared" si="93"/>
        <v>71938.859944093347</v>
      </c>
      <c r="Q1505" t="s">
        <v>8337</v>
      </c>
      <c r="R1505" t="s">
        <v>8338</v>
      </c>
      <c r="S1505" s="13">
        <f t="shared" si="94"/>
        <v>42606.347233796296</v>
      </c>
      <c r="T1505" s="12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35.979187423890181</v>
      </c>
      <c r="P1506">
        <f t="shared" si="93"/>
        <v>71938.859944093347</v>
      </c>
      <c r="Q1506" t="s">
        <v>8337</v>
      </c>
      <c r="R1506" t="s">
        <v>8338</v>
      </c>
      <c r="S1506" s="13">
        <f t="shared" si="94"/>
        <v>41772.657685185186</v>
      </c>
      <c r="T1506" s="12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96.542569239123878</v>
      </c>
      <c r="P1507">
        <f t="shared" si="93"/>
        <v>71938.859944093347</v>
      </c>
      <c r="Q1507" t="s">
        <v>8337</v>
      </c>
      <c r="R1507" t="s">
        <v>8338</v>
      </c>
      <c r="S1507" s="13">
        <f t="shared" si="94"/>
        <v>42414.44332175926</v>
      </c>
      <c r="T1507" s="12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89.766606822262119</v>
      </c>
      <c r="P1508">
        <f t="shared" si="93"/>
        <v>71938.859944093347</v>
      </c>
      <c r="Q1508" t="s">
        <v>8337</v>
      </c>
      <c r="R1508" t="s">
        <v>8338</v>
      </c>
      <c r="S1508" s="13">
        <f t="shared" si="94"/>
        <v>41814.785925925928</v>
      </c>
      <c r="T1508" s="12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46.511627906976742</v>
      </c>
      <c r="P1509">
        <f t="shared" si="93"/>
        <v>71938.859944093347</v>
      </c>
      <c r="Q1509" t="s">
        <v>8337</v>
      </c>
      <c r="R1509" t="s">
        <v>8338</v>
      </c>
      <c r="S1509" s="13">
        <f t="shared" si="94"/>
        <v>40254.450335648151</v>
      </c>
      <c r="T1509" s="12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90.283539114733301</v>
      </c>
      <c r="P1510">
        <f t="shared" si="93"/>
        <v>71938.859944093347</v>
      </c>
      <c r="Q1510" t="s">
        <v>8337</v>
      </c>
      <c r="R1510" t="s">
        <v>8338</v>
      </c>
      <c r="S1510" s="13">
        <f t="shared" si="94"/>
        <v>41786.614363425928</v>
      </c>
      <c r="T1510" s="12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80.879151757943021</v>
      </c>
      <c r="P1511">
        <f t="shared" si="93"/>
        <v>71938.859944093347</v>
      </c>
      <c r="Q1511" t="s">
        <v>8337</v>
      </c>
      <c r="R1511" t="s">
        <v>8338</v>
      </c>
      <c r="S1511" s="13">
        <f t="shared" si="94"/>
        <v>42751.533391203702</v>
      </c>
      <c r="T1511" s="12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98.975602513980306</v>
      </c>
      <c r="P1512">
        <f t="shared" si="93"/>
        <v>71938.859944093347</v>
      </c>
      <c r="Q1512" t="s">
        <v>8337</v>
      </c>
      <c r="R1512" t="s">
        <v>8338</v>
      </c>
      <c r="S1512" s="13">
        <f t="shared" si="94"/>
        <v>41809.385162037033</v>
      </c>
      <c r="T1512" s="12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89.451153280940503</v>
      </c>
      <c r="P1513">
        <f t="shared" si="93"/>
        <v>71938.859944093347</v>
      </c>
      <c r="Q1513" t="s">
        <v>8337</v>
      </c>
      <c r="R1513" t="s">
        <v>8338</v>
      </c>
      <c r="S1513" s="13">
        <f t="shared" si="94"/>
        <v>42296.583379629628</v>
      </c>
      <c r="T1513" s="12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17.896405379148131</v>
      </c>
      <c r="P1514">
        <f t="shared" si="93"/>
        <v>71938.859944093347</v>
      </c>
      <c r="Q1514" t="s">
        <v>8337</v>
      </c>
      <c r="R1514" t="s">
        <v>8338</v>
      </c>
      <c r="S1514" s="13">
        <f t="shared" si="94"/>
        <v>42741.684479166666</v>
      </c>
      <c r="T1514" s="12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66.65833437486981</v>
      </c>
      <c r="P1515">
        <f t="shared" si="93"/>
        <v>71938.859944093347</v>
      </c>
      <c r="Q1515" t="s">
        <v>8337</v>
      </c>
      <c r="R1515" t="s">
        <v>8338</v>
      </c>
      <c r="S1515" s="13">
        <f t="shared" si="94"/>
        <v>41806.637337962966</v>
      </c>
      <c r="T1515" s="12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93.91787820729553</v>
      </c>
      <c r="P1516">
        <f t="shared" si="93"/>
        <v>71938.859944093347</v>
      </c>
      <c r="Q1516" t="s">
        <v>8337</v>
      </c>
      <c r="R1516" t="s">
        <v>8338</v>
      </c>
      <c r="S1516" s="13">
        <f t="shared" si="94"/>
        <v>42234.597685185188</v>
      </c>
      <c r="T1516" s="12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63.617683171214267</v>
      </c>
      <c r="P1517">
        <f t="shared" si="93"/>
        <v>71938.859944093347</v>
      </c>
      <c r="Q1517" t="s">
        <v>8337</v>
      </c>
      <c r="R1517" t="s">
        <v>8338</v>
      </c>
      <c r="S1517" s="13">
        <f t="shared" si="94"/>
        <v>42415.253437499996</v>
      </c>
      <c r="T1517" s="12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92.031182330012996</v>
      </c>
      <c r="P1518">
        <f t="shared" si="93"/>
        <v>71938.859944093347</v>
      </c>
      <c r="Q1518" t="s">
        <v>8337</v>
      </c>
      <c r="R1518" t="s">
        <v>8338</v>
      </c>
      <c r="S1518" s="13">
        <f t="shared" si="94"/>
        <v>42619.466342592597</v>
      </c>
      <c r="T1518" s="12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61.736016792196565</v>
      </c>
      <c r="P1519">
        <f t="shared" si="93"/>
        <v>71938.859944093347</v>
      </c>
      <c r="Q1519" t="s">
        <v>8337</v>
      </c>
      <c r="R1519" t="s">
        <v>8338</v>
      </c>
      <c r="S1519" s="13">
        <f t="shared" si="94"/>
        <v>41948.56658564815</v>
      </c>
      <c r="T1519" s="12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48.69339392955689</v>
      </c>
      <c r="P1520">
        <f t="shared" si="93"/>
        <v>71938.859944093347</v>
      </c>
      <c r="Q1520" t="s">
        <v>8337</v>
      </c>
      <c r="R1520" t="s">
        <v>8338</v>
      </c>
      <c r="S1520" s="13">
        <f t="shared" si="94"/>
        <v>41760.8200462963</v>
      </c>
      <c r="T1520" s="12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96.74558598263954</v>
      </c>
      <c r="P1521">
        <f t="shared" si="93"/>
        <v>71938.859944093347</v>
      </c>
      <c r="Q1521" t="s">
        <v>8337</v>
      </c>
      <c r="R1521" t="s">
        <v>8338</v>
      </c>
      <c r="S1521" s="13">
        <f t="shared" si="94"/>
        <v>41782.741701388892</v>
      </c>
      <c r="T1521" s="12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96.644295302013433</v>
      </c>
      <c r="P1522">
        <f t="shared" si="93"/>
        <v>71938.859944093347</v>
      </c>
      <c r="Q1522" t="s">
        <v>8337</v>
      </c>
      <c r="R1522" t="s">
        <v>8338</v>
      </c>
      <c r="S1522" s="13">
        <f t="shared" si="94"/>
        <v>41955.857789351852</v>
      </c>
      <c r="T1522" s="12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93.62127075271502</v>
      </c>
      <c r="P1523">
        <f t="shared" si="93"/>
        <v>71938.859944093347</v>
      </c>
      <c r="Q1523" t="s">
        <v>8337</v>
      </c>
      <c r="R1523" t="s">
        <v>8338</v>
      </c>
      <c r="S1523" s="13">
        <f t="shared" si="94"/>
        <v>42493.167719907404</v>
      </c>
      <c r="T1523" s="12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71.960178725924365</v>
      </c>
      <c r="P1524">
        <f t="shared" si="93"/>
        <v>71938.859944093347</v>
      </c>
      <c r="Q1524" t="s">
        <v>8337</v>
      </c>
      <c r="R1524" t="s">
        <v>8338</v>
      </c>
      <c r="S1524" s="13">
        <f t="shared" si="94"/>
        <v>41899.830312500002</v>
      </c>
      <c r="T1524" s="12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80.100450294423268</v>
      </c>
      <c r="P1525">
        <f t="shared" si="93"/>
        <v>71938.859944093347</v>
      </c>
      <c r="Q1525" t="s">
        <v>8337</v>
      </c>
      <c r="R1525" t="s">
        <v>8338</v>
      </c>
      <c r="S1525" s="13">
        <f t="shared" si="94"/>
        <v>41964.751342592594</v>
      </c>
      <c r="T1525" s="12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48.309178743961354</v>
      </c>
      <c r="P1526">
        <f t="shared" si="93"/>
        <v>71938.859944093347</v>
      </c>
      <c r="Q1526" t="s">
        <v>8337</v>
      </c>
      <c r="R1526" t="s">
        <v>8338</v>
      </c>
      <c r="S1526" s="13">
        <f t="shared" si="94"/>
        <v>42756.501041666663</v>
      </c>
      <c r="T1526" s="12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57.469358885094444</v>
      </c>
      <c r="P1527">
        <f t="shared" si="93"/>
        <v>71938.859944093347</v>
      </c>
      <c r="Q1527" t="s">
        <v>8337</v>
      </c>
      <c r="R1527" t="s">
        <v>8338</v>
      </c>
      <c r="S1527" s="13">
        <f t="shared" si="94"/>
        <v>42570.702986111108</v>
      </c>
      <c r="T1527" s="12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83.107497741644082</v>
      </c>
      <c r="P1528">
        <f t="shared" si="93"/>
        <v>71938.859944093347</v>
      </c>
      <c r="Q1528" t="s">
        <v>8337</v>
      </c>
      <c r="R1528" t="s">
        <v>8338</v>
      </c>
      <c r="S1528" s="13">
        <f t="shared" si="94"/>
        <v>42339.276006944448</v>
      </c>
      <c r="T1528" s="12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90.543389685814432</v>
      </c>
      <c r="P1529">
        <f t="shared" si="93"/>
        <v>71938.859944093347</v>
      </c>
      <c r="Q1529" t="s">
        <v>8337</v>
      </c>
      <c r="R1529" t="s">
        <v>8338</v>
      </c>
      <c r="S1529" s="13">
        <f t="shared" si="94"/>
        <v>42780.600532407407</v>
      </c>
      <c r="T1529" s="12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35.515567657156389</v>
      </c>
      <c r="P1530">
        <f t="shared" si="93"/>
        <v>71938.859944093347</v>
      </c>
      <c r="Q1530" t="s">
        <v>8337</v>
      </c>
      <c r="R1530" t="s">
        <v>8338</v>
      </c>
      <c r="S1530" s="13">
        <f t="shared" si="94"/>
        <v>42736.732893518521</v>
      </c>
      <c r="T1530" s="12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99.325631240524856</v>
      </c>
      <c r="P1531">
        <f t="shared" si="93"/>
        <v>71938.859944093347</v>
      </c>
      <c r="Q1531" t="s">
        <v>8337</v>
      </c>
      <c r="R1531" t="s">
        <v>8338</v>
      </c>
      <c r="S1531" s="13">
        <f t="shared" si="94"/>
        <v>42052.628703703704</v>
      </c>
      <c r="T1531" s="12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74.169827714085912</v>
      </c>
      <c r="P1532">
        <f t="shared" si="93"/>
        <v>71938.859944093347</v>
      </c>
      <c r="Q1532" t="s">
        <v>8337</v>
      </c>
      <c r="R1532" t="s">
        <v>8338</v>
      </c>
      <c r="S1532" s="13">
        <f t="shared" si="94"/>
        <v>42275.767303240747</v>
      </c>
      <c r="T1532" s="12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56.831922611850061</v>
      </c>
      <c r="P1533">
        <f t="shared" si="93"/>
        <v>71938.859944093347</v>
      </c>
      <c r="Q1533" t="s">
        <v>8337</v>
      </c>
      <c r="R1533" t="s">
        <v>8338</v>
      </c>
      <c r="S1533" s="13">
        <f t="shared" si="94"/>
        <v>41941.802384259259</v>
      </c>
      <c r="T1533" s="12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20.660303293252344</v>
      </c>
      <c r="P1534">
        <f t="shared" si="93"/>
        <v>71938.859944093347</v>
      </c>
      <c r="Q1534" t="s">
        <v>8337</v>
      </c>
      <c r="R1534" t="s">
        <v>8338</v>
      </c>
      <c r="S1534" s="13">
        <f t="shared" si="94"/>
        <v>42391.475289351853</v>
      </c>
      <c r="T1534" s="12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68.898994074686513</v>
      </c>
      <c r="P1535">
        <f t="shared" si="93"/>
        <v>71938.859944093347</v>
      </c>
      <c r="Q1535" t="s">
        <v>8337</v>
      </c>
      <c r="R1535" t="s">
        <v>8338</v>
      </c>
      <c r="S1535" s="13">
        <f t="shared" si="94"/>
        <v>42443.00204861111</v>
      </c>
      <c r="T1535" s="12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23.938716884774976</v>
      </c>
      <c r="P1536">
        <f t="shared" si="93"/>
        <v>71938.859944093347</v>
      </c>
      <c r="Q1536" t="s">
        <v>8337</v>
      </c>
      <c r="R1536" t="s">
        <v>8338</v>
      </c>
      <c r="S1536" s="13">
        <f t="shared" si="94"/>
        <v>42221.67432870371</v>
      </c>
      <c r="T1536" s="12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75.514442137058708</v>
      </c>
      <c r="P1537">
        <f t="shared" si="93"/>
        <v>71938.859944093347</v>
      </c>
      <c r="Q1537" t="s">
        <v>8337</v>
      </c>
      <c r="R1537" t="s">
        <v>8338</v>
      </c>
      <c r="S1537" s="13">
        <f t="shared" si="94"/>
        <v>42484.829062500001</v>
      </c>
      <c r="T1537" s="12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39.950714135661308</v>
      </c>
      <c r="P1538">
        <f t="shared" si="93"/>
        <v>71938.859944093347</v>
      </c>
      <c r="Q1538" t="s">
        <v>8337</v>
      </c>
      <c r="R1538" t="s">
        <v>8338</v>
      </c>
      <c r="S1538" s="13">
        <f t="shared" si="94"/>
        <v>42213.802199074074</v>
      </c>
      <c r="T1538" s="12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(D1539/E1539)*100</f>
        <v>55.586436909394109</v>
      </c>
      <c r="P1539">
        <f t="shared" ref="P1539:P1602" si="97">AVERAGE(D:D)</f>
        <v>71938.859944093347</v>
      </c>
      <c r="Q1539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97.438752783964361</v>
      </c>
      <c r="P1540">
        <f t="shared" si="97"/>
        <v>71938.859944093347</v>
      </c>
      <c r="Q1540" t="s">
        <v>8337</v>
      </c>
      <c r="R1540" t="s">
        <v>8338</v>
      </c>
      <c r="S1540" s="13">
        <f t="shared" si="98"/>
        <v>41981.782060185185</v>
      </c>
      <c r="T1540" s="12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73.536927671284047</v>
      </c>
      <c r="P1541">
        <f t="shared" si="97"/>
        <v>71938.859944093347</v>
      </c>
      <c r="Q1541" t="s">
        <v>8337</v>
      </c>
      <c r="R1541" t="s">
        <v>8338</v>
      </c>
      <c r="S1541" s="13">
        <f t="shared" si="98"/>
        <v>42705.919201388882</v>
      </c>
      <c r="T1541" s="12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84.841628959276022</v>
      </c>
      <c r="P1542">
        <f t="shared" si="97"/>
        <v>71938.859944093347</v>
      </c>
      <c r="Q1542" t="s">
        <v>8337</v>
      </c>
      <c r="R1542" t="s">
        <v>8338</v>
      </c>
      <c r="S1542" s="13">
        <f t="shared" si="98"/>
        <v>41939.00712962963</v>
      </c>
      <c r="T1542" s="12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300000</v>
      </c>
      <c r="P1543">
        <f t="shared" si="97"/>
        <v>71938.859944093347</v>
      </c>
      <c r="Q1543" t="s">
        <v>8337</v>
      </c>
      <c r="R1543" t="s">
        <v>8342</v>
      </c>
      <c r="S1543" s="13">
        <f t="shared" si="98"/>
        <v>41974.712245370371</v>
      </c>
      <c r="T1543" s="12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2500</v>
      </c>
      <c r="P1544">
        <f t="shared" si="97"/>
        <v>71938.859944093347</v>
      </c>
      <c r="Q1544" t="s">
        <v>8337</v>
      </c>
      <c r="R1544" t="s">
        <v>8342</v>
      </c>
      <c r="S1544" s="13">
        <f t="shared" si="98"/>
        <v>42170.996527777781</v>
      </c>
      <c r="T1544" s="12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22500</v>
      </c>
      <c r="P1545">
        <f t="shared" si="97"/>
        <v>71938.859944093347</v>
      </c>
      <c r="Q1545" t="s">
        <v>8337</v>
      </c>
      <c r="R1545" t="s">
        <v>8342</v>
      </c>
      <c r="S1545" s="13">
        <f t="shared" si="98"/>
        <v>41935.509652777779</v>
      </c>
      <c r="T1545" s="12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 t="e">
        <f t="shared" si="96"/>
        <v>#DIV/0!</v>
      </c>
      <c r="P1546">
        <f t="shared" si="97"/>
        <v>71938.859944093347</v>
      </c>
      <c r="Q1546" t="s">
        <v>8337</v>
      </c>
      <c r="R1546" t="s">
        <v>8342</v>
      </c>
      <c r="S1546" s="13">
        <f t="shared" si="98"/>
        <v>42053.051203703704</v>
      </c>
      <c r="T1546" s="12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300000</v>
      </c>
      <c r="P1547">
        <f t="shared" si="97"/>
        <v>71938.859944093347</v>
      </c>
      <c r="Q1547" t="s">
        <v>8337</v>
      </c>
      <c r="R1547" t="s">
        <v>8342</v>
      </c>
      <c r="S1547" s="13">
        <f t="shared" si="98"/>
        <v>42031.884652777779</v>
      </c>
      <c r="T1547" s="12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346.02076124567475</v>
      </c>
      <c r="P1548">
        <f t="shared" si="97"/>
        <v>71938.859944093347</v>
      </c>
      <c r="Q1548" t="s">
        <v>8337</v>
      </c>
      <c r="R1548" t="s">
        <v>8342</v>
      </c>
      <c r="S1548" s="13">
        <f t="shared" si="98"/>
        <v>41839.212951388887</v>
      </c>
      <c r="T1548" s="12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 t="e">
        <f t="shared" si="96"/>
        <v>#DIV/0!</v>
      </c>
      <c r="P1549">
        <f t="shared" si="97"/>
        <v>71938.859944093347</v>
      </c>
      <c r="Q1549" t="s">
        <v>8337</v>
      </c>
      <c r="R1549" t="s">
        <v>8342</v>
      </c>
      <c r="S1549" s="13">
        <f t="shared" si="98"/>
        <v>42782.426875000005</v>
      </c>
      <c r="T1549" s="12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1166.6666666666665</v>
      </c>
      <c r="P1550">
        <f t="shared" si="97"/>
        <v>71938.859944093347</v>
      </c>
      <c r="Q1550" t="s">
        <v>8337</v>
      </c>
      <c r="R1550" t="s">
        <v>8342</v>
      </c>
      <c r="S1550" s="13">
        <f t="shared" si="98"/>
        <v>42286.88217592593</v>
      </c>
      <c r="T1550" s="12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294.11764705882354</v>
      </c>
      <c r="P1551">
        <f t="shared" si="97"/>
        <v>71938.859944093347</v>
      </c>
      <c r="Q1551" t="s">
        <v>8337</v>
      </c>
      <c r="R1551" t="s">
        <v>8342</v>
      </c>
      <c r="S1551" s="13">
        <f t="shared" si="98"/>
        <v>42281.136099537034</v>
      </c>
      <c r="T1551" s="12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742.57425742574264</v>
      </c>
      <c r="P1552">
        <f t="shared" si="97"/>
        <v>71938.859944093347</v>
      </c>
      <c r="Q1552" t="s">
        <v>8337</v>
      </c>
      <c r="R1552" t="s">
        <v>8342</v>
      </c>
      <c r="S1552" s="13">
        <f t="shared" si="98"/>
        <v>42472.449467592596</v>
      </c>
      <c r="T1552" s="12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 t="e">
        <f t="shared" si="96"/>
        <v>#DIV/0!</v>
      </c>
      <c r="P1553">
        <f t="shared" si="97"/>
        <v>71938.859944093347</v>
      </c>
      <c r="Q1553" t="s">
        <v>8337</v>
      </c>
      <c r="R1553" t="s">
        <v>8342</v>
      </c>
      <c r="S1553" s="13">
        <f t="shared" si="98"/>
        <v>42121.824525462958</v>
      </c>
      <c r="T1553" s="12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203.30969267139477</v>
      </c>
      <c r="P1554">
        <f t="shared" si="97"/>
        <v>71938.859944093347</v>
      </c>
      <c r="Q1554" t="s">
        <v>8337</v>
      </c>
      <c r="R1554" t="s">
        <v>8342</v>
      </c>
      <c r="S1554" s="13">
        <f t="shared" si="98"/>
        <v>41892.688750000001</v>
      </c>
      <c r="T1554" s="12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 t="e">
        <f t="shared" si="96"/>
        <v>#DIV/0!</v>
      </c>
      <c r="P1555">
        <f t="shared" si="97"/>
        <v>71938.859944093347</v>
      </c>
      <c r="Q1555" t="s">
        <v>8337</v>
      </c>
      <c r="R1555" t="s">
        <v>8342</v>
      </c>
      <c r="S1555" s="13">
        <f t="shared" si="98"/>
        <v>42219.282951388886</v>
      </c>
      <c r="T1555" s="12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 t="e">
        <f t="shared" si="96"/>
        <v>#DIV/0!</v>
      </c>
      <c r="P1556">
        <f t="shared" si="97"/>
        <v>71938.859944093347</v>
      </c>
      <c r="Q1556" t="s">
        <v>8337</v>
      </c>
      <c r="R1556" t="s">
        <v>8342</v>
      </c>
      <c r="S1556" s="13">
        <f t="shared" si="98"/>
        <v>42188.252199074079</v>
      </c>
      <c r="T1556" s="12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 t="e">
        <f t="shared" si="96"/>
        <v>#DIV/0!</v>
      </c>
      <c r="P1557">
        <f t="shared" si="97"/>
        <v>71938.859944093347</v>
      </c>
      <c r="Q1557" t="s">
        <v>8337</v>
      </c>
      <c r="R1557" t="s">
        <v>8342</v>
      </c>
      <c r="S1557" s="13">
        <f t="shared" si="98"/>
        <v>42241.613796296297</v>
      </c>
      <c r="T1557" s="12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221.56573116691285</v>
      </c>
      <c r="P1558">
        <f t="shared" si="97"/>
        <v>71938.859944093347</v>
      </c>
      <c r="Q1558" t="s">
        <v>8337</v>
      </c>
      <c r="R1558" t="s">
        <v>8342</v>
      </c>
      <c r="S1558" s="13">
        <f t="shared" si="98"/>
        <v>42525.153055555551</v>
      </c>
      <c r="T1558" s="12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2500</v>
      </c>
      <c r="P1559">
        <f t="shared" si="97"/>
        <v>71938.859944093347</v>
      </c>
      <c r="Q1559" t="s">
        <v>8337</v>
      </c>
      <c r="R1559" t="s">
        <v>8342</v>
      </c>
      <c r="S1559" s="13">
        <f t="shared" si="98"/>
        <v>41871.65315972222</v>
      </c>
      <c r="T1559" s="12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2142.8571428571427</v>
      </c>
      <c r="P1560">
        <f t="shared" si="97"/>
        <v>71938.859944093347</v>
      </c>
      <c r="Q1560" t="s">
        <v>8337</v>
      </c>
      <c r="R1560" t="s">
        <v>8342</v>
      </c>
      <c r="S1560" s="13">
        <f t="shared" si="98"/>
        <v>42185.397673611107</v>
      </c>
      <c r="T1560" s="12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30000</v>
      </c>
      <c r="P1561">
        <f t="shared" si="97"/>
        <v>71938.859944093347</v>
      </c>
      <c r="Q1561" t="s">
        <v>8337</v>
      </c>
      <c r="R1561" t="s">
        <v>8342</v>
      </c>
      <c r="S1561" s="13">
        <f t="shared" si="98"/>
        <v>42108.05322916666</v>
      </c>
      <c r="T1561" s="12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2659.5744680851062</v>
      </c>
      <c r="P1562">
        <f t="shared" si="97"/>
        <v>71938.859944093347</v>
      </c>
      <c r="Q1562" t="s">
        <v>8337</v>
      </c>
      <c r="R1562" t="s">
        <v>8342</v>
      </c>
      <c r="S1562" s="13">
        <f t="shared" si="98"/>
        <v>41936.020752314813</v>
      </c>
      <c r="T1562" s="12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14925.37313432836</v>
      </c>
      <c r="P1563">
        <f t="shared" si="97"/>
        <v>71938.859944093347</v>
      </c>
      <c r="Q1563" t="s">
        <v>8321</v>
      </c>
      <c r="R1563" t="s">
        <v>8343</v>
      </c>
      <c r="S1563" s="13">
        <f t="shared" si="98"/>
        <v>41555.041701388887</v>
      </c>
      <c r="T1563" s="12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 t="e">
        <f t="shared" si="96"/>
        <v>#DIV/0!</v>
      </c>
      <c r="P1564">
        <f t="shared" si="97"/>
        <v>71938.859944093347</v>
      </c>
      <c r="Q1564" t="s">
        <v>8321</v>
      </c>
      <c r="R1564" t="s">
        <v>8343</v>
      </c>
      <c r="S1564" s="13">
        <f t="shared" si="98"/>
        <v>40079.566157407404</v>
      </c>
      <c r="T1564" s="12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7058.8235294117649</v>
      </c>
      <c r="P1565">
        <f t="shared" si="97"/>
        <v>71938.859944093347</v>
      </c>
      <c r="Q1565" t="s">
        <v>8321</v>
      </c>
      <c r="R1565" t="s">
        <v>8343</v>
      </c>
      <c r="S1565" s="13">
        <f t="shared" si="98"/>
        <v>41652.742488425924</v>
      </c>
      <c r="T1565" s="12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100000</v>
      </c>
      <c r="P1566">
        <f t="shared" si="97"/>
        <v>71938.859944093347</v>
      </c>
      <c r="Q1566" t="s">
        <v>8321</v>
      </c>
      <c r="R1566" t="s">
        <v>8343</v>
      </c>
      <c r="S1566" s="13">
        <f t="shared" si="98"/>
        <v>42121.367002314815</v>
      </c>
      <c r="T1566" s="12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4000</v>
      </c>
      <c r="P1567">
        <f t="shared" si="97"/>
        <v>71938.859944093347</v>
      </c>
      <c r="Q1567" t="s">
        <v>8321</v>
      </c>
      <c r="R1567" t="s">
        <v>8343</v>
      </c>
      <c r="S1567" s="13">
        <f t="shared" si="98"/>
        <v>40672.729872685188</v>
      </c>
      <c r="T1567" s="12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470.58823529411768</v>
      </c>
      <c r="P1568">
        <f t="shared" si="97"/>
        <v>71938.859944093347</v>
      </c>
      <c r="Q1568" t="s">
        <v>8321</v>
      </c>
      <c r="R1568" t="s">
        <v>8343</v>
      </c>
      <c r="S1568" s="13">
        <f t="shared" si="98"/>
        <v>42549.916712962964</v>
      </c>
      <c r="T1568" s="12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2428.5714285714284</v>
      </c>
      <c r="P1569">
        <f t="shared" si="97"/>
        <v>71938.859944093347</v>
      </c>
      <c r="Q1569" t="s">
        <v>8321</v>
      </c>
      <c r="R1569" t="s">
        <v>8343</v>
      </c>
      <c r="S1569" s="13">
        <f t="shared" si="98"/>
        <v>41671.936863425923</v>
      </c>
      <c r="T1569" s="12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733.13782991202345</v>
      </c>
      <c r="P1570">
        <f t="shared" si="97"/>
        <v>71938.859944093347</v>
      </c>
      <c r="Q1570" t="s">
        <v>8321</v>
      </c>
      <c r="R1570" t="s">
        <v>8343</v>
      </c>
      <c r="S1570" s="13">
        <f t="shared" si="98"/>
        <v>41962.062326388885</v>
      </c>
      <c r="T1570" s="12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 t="e">
        <f t="shared" si="96"/>
        <v>#DIV/0!</v>
      </c>
      <c r="P1571">
        <f t="shared" si="97"/>
        <v>71938.859944093347</v>
      </c>
      <c r="Q1571" t="s">
        <v>8321</v>
      </c>
      <c r="R1571" t="s">
        <v>8343</v>
      </c>
      <c r="S1571" s="13">
        <f t="shared" si="98"/>
        <v>41389.679560185185</v>
      </c>
      <c r="T1571" s="12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241.54589371980677</v>
      </c>
      <c r="P1572">
        <f t="shared" si="97"/>
        <v>71938.859944093347</v>
      </c>
      <c r="Q1572" t="s">
        <v>8321</v>
      </c>
      <c r="R1572" t="s">
        <v>8343</v>
      </c>
      <c r="S1572" s="13">
        <f t="shared" si="98"/>
        <v>42438.813449074078</v>
      </c>
      <c r="T1572" s="12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15125</v>
      </c>
      <c r="P1573">
        <f t="shared" si="97"/>
        <v>71938.859944093347</v>
      </c>
      <c r="Q1573" t="s">
        <v>8321</v>
      </c>
      <c r="R1573" t="s">
        <v>8343</v>
      </c>
      <c r="S1573" s="13">
        <f t="shared" si="98"/>
        <v>42144.769479166673</v>
      </c>
      <c r="T1573" s="12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2000</v>
      </c>
      <c r="P1574">
        <f t="shared" si="97"/>
        <v>71938.859944093347</v>
      </c>
      <c r="Q1574" t="s">
        <v>8321</v>
      </c>
      <c r="R1574" t="s">
        <v>8343</v>
      </c>
      <c r="S1574" s="13">
        <f t="shared" si="98"/>
        <v>42404.033090277779</v>
      </c>
      <c r="T1574" s="12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4035.874439461883</v>
      </c>
      <c r="P1575">
        <f t="shared" si="97"/>
        <v>71938.859944093347</v>
      </c>
      <c r="Q1575" t="s">
        <v>8321</v>
      </c>
      <c r="R1575" t="s">
        <v>8343</v>
      </c>
      <c r="S1575" s="13">
        <f t="shared" si="98"/>
        <v>42786.000023148154</v>
      </c>
      <c r="T1575" s="12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1976.284584980237</v>
      </c>
      <c r="P1576">
        <f t="shared" si="97"/>
        <v>71938.859944093347</v>
      </c>
      <c r="Q1576" t="s">
        <v>8321</v>
      </c>
      <c r="R1576" t="s">
        <v>8343</v>
      </c>
      <c r="S1576" s="13">
        <f t="shared" si="98"/>
        <v>42017.927418981482</v>
      </c>
      <c r="T1576" s="12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436.49061545176784</v>
      </c>
      <c r="P1577">
        <f t="shared" si="97"/>
        <v>71938.859944093347</v>
      </c>
      <c r="Q1577" t="s">
        <v>8321</v>
      </c>
      <c r="R1577" t="s">
        <v>8343</v>
      </c>
      <c r="S1577" s="13">
        <f t="shared" si="98"/>
        <v>41799.524259259262</v>
      </c>
      <c r="T1577" s="12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769.23076923076928</v>
      </c>
      <c r="P1578">
        <f t="shared" si="97"/>
        <v>71938.859944093347</v>
      </c>
      <c r="Q1578" t="s">
        <v>8321</v>
      </c>
      <c r="R1578" t="s">
        <v>8343</v>
      </c>
      <c r="S1578" s="13">
        <f t="shared" si="98"/>
        <v>42140.879259259258</v>
      </c>
      <c r="T1578" s="12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18181.81818181818</v>
      </c>
      <c r="P1579">
        <f t="shared" si="97"/>
        <v>71938.859944093347</v>
      </c>
      <c r="Q1579" t="s">
        <v>8321</v>
      </c>
      <c r="R1579" t="s">
        <v>8343</v>
      </c>
      <c r="S1579" s="13">
        <f t="shared" si="98"/>
        <v>41054.847777777781</v>
      </c>
      <c r="T1579" s="12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925.36585365853659</v>
      </c>
      <c r="P1580">
        <f t="shared" si="97"/>
        <v>71938.859944093347</v>
      </c>
      <c r="Q1580" t="s">
        <v>8321</v>
      </c>
      <c r="R1580" t="s">
        <v>8343</v>
      </c>
      <c r="S1580" s="13">
        <f t="shared" si="98"/>
        <v>40399.065868055557</v>
      </c>
      <c r="T1580" s="12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11903.571428571429</v>
      </c>
      <c r="P1581">
        <f t="shared" si="97"/>
        <v>71938.859944093347</v>
      </c>
      <c r="Q1581" t="s">
        <v>8321</v>
      </c>
      <c r="R1581" t="s">
        <v>8343</v>
      </c>
      <c r="S1581" s="13">
        <f t="shared" si="98"/>
        <v>41481.996423611112</v>
      </c>
      <c r="T1581" s="12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 t="e">
        <f t="shared" si="96"/>
        <v>#DIV/0!</v>
      </c>
      <c r="P1582">
        <f t="shared" si="97"/>
        <v>71938.859944093347</v>
      </c>
      <c r="Q1582" t="s">
        <v>8321</v>
      </c>
      <c r="R1582" t="s">
        <v>8343</v>
      </c>
      <c r="S1582" s="13">
        <f t="shared" si="98"/>
        <v>40990.050069444449</v>
      </c>
      <c r="T1582" s="12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20000</v>
      </c>
      <c r="P1583">
        <f t="shared" si="97"/>
        <v>71938.859944093347</v>
      </c>
      <c r="Q1583" t="s">
        <v>8337</v>
      </c>
      <c r="R1583" t="s">
        <v>8344</v>
      </c>
      <c r="S1583" s="13">
        <f t="shared" si="98"/>
        <v>42325.448958333334</v>
      </c>
      <c r="T1583" s="12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1075.2688172043011</v>
      </c>
      <c r="P1584">
        <f t="shared" si="97"/>
        <v>71938.859944093347</v>
      </c>
      <c r="Q1584" t="s">
        <v>8337</v>
      </c>
      <c r="R1584" t="s">
        <v>8344</v>
      </c>
      <c r="S1584" s="13">
        <f t="shared" si="98"/>
        <v>42246.789965277778</v>
      </c>
      <c r="T1584" s="12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133333.33333333331</v>
      </c>
      <c r="P1585">
        <f t="shared" si="97"/>
        <v>71938.859944093347</v>
      </c>
      <c r="Q1585" t="s">
        <v>8337</v>
      </c>
      <c r="R1585" t="s">
        <v>8344</v>
      </c>
      <c r="S1585" s="13">
        <f t="shared" si="98"/>
        <v>41877.904988425929</v>
      </c>
      <c r="T1585" s="12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 t="e">
        <f t="shared" si="96"/>
        <v>#DIV/0!</v>
      </c>
      <c r="P1586">
        <f t="shared" si="97"/>
        <v>71938.859944093347</v>
      </c>
      <c r="Q1586" t="s">
        <v>8337</v>
      </c>
      <c r="R1586" t="s">
        <v>8344</v>
      </c>
      <c r="S1586" s="13">
        <f t="shared" si="98"/>
        <v>41779.649317129632</v>
      </c>
      <c r="T1586" s="12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126.58227848101266</v>
      </c>
      <c r="P1587">
        <f t="shared" si="97"/>
        <v>71938.859944093347</v>
      </c>
      <c r="Q1587" t="s">
        <v>8337</v>
      </c>
      <c r="R1587" t="s">
        <v>8344</v>
      </c>
      <c r="S1587" s="13">
        <f t="shared" si="98"/>
        <v>42707.895462962959</v>
      </c>
      <c r="T1587" s="12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 t="e">
        <f t="shared" si="96"/>
        <v>#DIV/0!</v>
      </c>
      <c r="P1588">
        <f t="shared" si="97"/>
        <v>71938.859944093347</v>
      </c>
      <c r="Q1588" t="s">
        <v>8337</v>
      </c>
      <c r="R1588" t="s">
        <v>8344</v>
      </c>
      <c r="S1588" s="13">
        <f t="shared" si="98"/>
        <v>42069.104421296302</v>
      </c>
      <c r="T1588" s="12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750000</v>
      </c>
      <c r="P1589">
        <f t="shared" si="97"/>
        <v>71938.859944093347</v>
      </c>
      <c r="Q1589" t="s">
        <v>8337</v>
      </c>
      <c r="R1589" t="s">
        <v>8344</v>
      </c>
      <c r="S1589" s="13">
        <f t="shared" si="98"/>
        <v>41956.950983796298</v>
      </c>
      <c r="T1589" s="12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 t="e">
        <f t="shared" si="96"/>
        <v>#DIV/0!</v>
      </c>
      <c r="P1590">
        <f t="shared" si="97"/>
        <v>71938.859944093347</v>
      </c>
      <c r="Q1590" t="s">
        <v>8337</v>
      </c>
      <c r="R1590" t="s">
        <v>8344</v>
      </c>
      <c r="S1590" s="13">
        <f t="shared" si="98"/>
        <v>42005.24998842593</v>
      </c>
      <c r="T1590" s="12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 t="e">
        <f t="shared" si="96"/>
        <v>#DIV/0!</v>
      </c>
      <c r="P1591">
        <f t="shared" si="97"/>
        <v>71938.859944093347</v>
      </c>
      <c r="Q1591" t="s">
        <v>8337</v>
      </c>
      <c r="R1591" t="s">
        <v>8344</v>
      </c>
      <c r="S1591" s="13">
        <f t="shared" si="98"/>
        <v>42256.984791666662</v>
      </c>
      <c r="T1591" s="12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5882.3529411764703</v>
      </c>
      <c r="P1592">
        <f t="shared" si="97"/>
        <v>71938.859944093347</v>
      </c>
      <c r="Q1592" t="s">
        <v>8337</v>
      </c>
      <c r="R1592" t="s">
        <v>8344</v>
      </c>
      <c r="S1592" s="13">
        <f t="shared" si="98"/>
        <v>42240.857222222221</v>
      </c>
      <c r="T1592" s="12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342.13098729227761</v>
      </c>
      <c r="P1593">
        <f t="shared" si="97"/>
        <v>71938.859944093347</v>
      </c>
      <c r="Q1593" t="s">
        <v>8337</v>
      </c>
      <c r="R1593" t="s">
        <v>8344</v>
      </c>
      <c r="S1593" s="13">
        <f t="shared" si="98"/>
        <v>42433.726168981477</v>
      </c>
      <c r="T1593" s="12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 t="e">
        <f t="shared" si="96"/>
        <v>#DIV/0!</v>
      </c>
      <c r="P1594">
        <f t="shared" si="97"/>
        <v>71938.859944093347</v>
      </c>
      <c r="Q1594" t="s">
        <v>8337</v>
      </c>
      <c r="R1594" t="s">
        <v>8344</v>
      </c>
      <c r="S1594" s="13">
        <f t="shared" si="98"/>
        <v>42046.072743055556</v>
      </c>
      <c r="T1594" s="12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733333.33333333326</v>
      </c>
      <c r="P1595">
        <f t="shared" si="97"/>
        <v>71938.859944093347</v>
      </c>
      <c r="Q1595" t="s">
        <v>8337</v>
      </c>
      <c r="R1595" t="s">
        <v>8344</v>
      </c>
      <c r="S1595" s="13">
        <f t="shared" si="98"/>
        <v>42033.845543981486</v>
      </c>
      <c r="T1595" s="12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487.80487804878049</v>
      </c>
      <c r="P1596">
        <f t="shared" si="97"/>
        <v>71938.859944093347</v>
      </c>
      <c r="Q1596" t="s">
        <v>8337</v>
      </c>
      <c r="R1596" t="s">
        <v>8344</v>
      </c>
      <c r="S1596" s="13">
        <f t="shared" si="98"/>
        <v>42445.712754629625</v>
      </c>
      <c r="T1596" s="12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35714.285714285717</v>
      </c>
      <c r="P1597">
        <f t="shared" si="97"/>
        <v>71938.859944093347</v>
      </c>
      <c r="Q1597" t="s">
        <v>8337</v>
      </c>
      <c r="R1597" t="s">
        <v>8344</v>
      </c>
      <c r="S1597" s="13">
        <f t="shared" si="98"/>
        <v>41780.050092592595</v>
      </c>
      <c r="T1597" s="12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4333.3333333333339</v>
      </c>
      <c r="P1598">
        <f t="shared" si="97"/>
        <v>71938.859944093347</v>
      </c>
      <c r="Q1598" t="s">
        <v>8337</v>
      </c>
      <c r="R1598" t="s">
        <v>8344</v>
      </c>
      <c r="S1598" s="13">
        <f t="shared" si="98"/>
        <v>41941.430196759262</v>
      </c>
      <c r="T1598" s="12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 t="e">
        <f t="shared" si="96"/>
        <v>#DIV/0!</v>
      </c>
      <c r="P1599">
        <f t="shared" si="97"/>
        <v>71938.859944093347</v>
      </c>
      <c r="Q1599" t="s">
        <v>8337</v>
      </c>
      <c r="R1599" t="s">
        <v>8344</v>
      </c>
      <c r="S1599" s="13">
        <f t="shared" si="98"/>
        <v>42603.354131944448</v>
      </c>
      <c r="T1599" s="12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80000</v>
      </c>
      <c r="P1600">
        <f t="shared" si="97"/>
        <v>71938.859944093347</v>
      </c>
      <c r="Q1600" t="s">
        <v>8337</v>
      </c>
      <c r="R1600" t="s">
        <v>8344</v>
      </c>
      <c r="S1600" s="13">
        <f t="shared" si="98"/>
        <v>42151.667337962965</v>
      </c>
      <c r="T1600" s="12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 t="e">
        <f t="shared" si="96"/>
        <v>#DIV/0!</v>
      </c>
      <c r="P1601">
        <f t="shared" si="97"/>
        <v>71938.859944093347</v>
      </c>
      <c r="Q1601" t="s">
        <v>8337</v>
      </c>
      <c r="R1601" t="s">
        <v>8344</v>
      </c>
      <c r="S1601" s="13">
        <f t="shared" si="98"/>
        <v>42438.53907407407</v>
      </c>
      <c r="T1601" s="12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1362.3978201634877</v>
      </c>
      <c r="P1602">
        <f t="shared" si="97"/>
        <v>71938.859944093347</v>
      </c>
      <c r="Q1602" t="s">
        <v>8337</v>
      </c>
      <c r="R1602" t="s">
        <v>8344</v>
      </c>
      <c r="S1602" s="13">
        <f t="shared" si="98"/>
        <v>41791.057314814818</v>
      </c>
      <c r="T1602" s="12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(D1603/E1603)*100</f>
        <v>92.379435598600267</v>
      </c>
      <c r="P1603">
        <f t="shared" ref="P1603:P1666" si="101">AVERAGE(D:D)</f>
        <v>71938.859944093347</v>
      </c>
      <c r="Q1603" t="s">
        <v>8324</v>
      </c>
      <c r="R1603" t="s">
        <v>8325</v>
      </c>
      <c r="S1603" s="13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99.833610648918466</v>
      </c>
      <c r="P1604">
        <f t="shared" si="101"/>
        <v>71938.859944093347</v>
      </c>
      <c r="Q1604" t="s">
        <v>8324</v>
      </c>
      <c r="R1604" t="s">
        <v>8325</v>
      </c>
      <c r="S1604" s="13">
        <f t="shared" si="102"/>
        <v>40788.297650462962</v>
      </c>
      <c r="T1604" s="12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99.967010886407479</v>
      </c>
      <c r="P1605">
        <f t="shared" si="101"/>
        <v>71938.859944093347</v>
      </c>
      <c r="Q1605" t="s">
        <v>8324</v>
      </c>
      <c r="R1605" t="s">
        <v>8325</v>
      </c>
      <c r="S1605" s="13">
        <f t="shared" si="102"/>
        <v>40876.169664351852</v>
      </c>
      <c r="T1605" s="12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81.895291020766308</v>
      </c>
      <c r="P1606">
        <f t="shared" si="101"/>
        <v>71938.859944093347</v>
      </c>
      <c r="Q1606" t="s">
        <v>8324</v>
      </c>
      <c r="R1606" t="s">
        <v>8325</v>
      </c>
      <c r="S1606" s="13">
        <f t="shared" si="102"/>
        <v>40945.845312500001</v>
      </c>
      <c r="T1606" s="12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99.311440677966104</v>
      </c>
      <c r="P1607">
        <f t="shared" si="101"/>
        <v>71938.859944093347</v>
      </c>
      <c r="Q1607" t="s">
        <v>8324</v>
      </c>
      <c r="R1607" t="s">
        <v>8325</v>
      </c>
      <c r="S1607" s="13">
        <f t="shared" si="102"/>
        <v>40747.012881944444</v>
      </c>
      <c r="T1607" s="12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99.00585743404045</v>
      </c>
      <c r="P1608">
        <f t="shared" si="101"/>
        <v>71938.859944093347</v>
      </c>
      <c r="Q1608" t="s">
        <v>8324</v>
      </c>
      <c r="R1608" t="s">
        <v>8325</v>
      </c>
      <c r="S1608" s="13">
        <f t="shared" si="102"/>
        <v>40536.111550925925</v>
      </c>
      <c r="T1608" s="12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68.913238233064561</v>
      </c>
      <c r="P1609">
        <f t="shared" si="101"/>
        <v>71938.859944093347</v>
      </c>
      <c r="Q1609" t="s">
        <v>8324</v>
      </c>
      <c r="R1609" t="s">
        <v>8325</v>
      </c>
      <c r="S1609" s="13">
        <f t="shared" si="102"/>
        <v>41053.80846064815</v>
      </c>
      <c r="T1609" s="12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98.76543209876543</v>
      </c>
      <c r="P1610">
        <f t="shared" si="101"/>
        <v>71938.859944093347</v>
      </c>
      <c r="Q1610" t="s">
        <v>8324</v>
      </c>
      <c r="R1610" t="s">
        <v>8325</v>
      </c>
      <c r="S1610" s="13">
        <f t="shared" si="102"/>
        <v>41607.83085648148</v>
      </c>
      <c r="T1610" s="12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84.507042253521121</v>
      </c>
      <c r="P1611">
        <f t="shared" si="101"/>
        <v>71938.859944093347</v>
      </c>
      <c r="Q1611" t="s">
        <v>8324</v>
      </c>
      <c r="R1611" t="s">
        <v>8325</v>
      </c>
      <c r="S1611" s="13">
        <f t="shared" si="102"/>
        <v>40796.001261574071</v>
      </c>
      <c r="T1611" s="12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36.784991723376862</v>
      </c>
      <c r="P1612">
        <f t="shared" si="101"/>
        <v>71938.859944093347</v>
      </c>
      <c r="Q1612" t="s">
        <v>8324</v>
      </c>
      <c r="R1612" t="s">
        <v>8325</v>
      </c>
      <c r="S1612" s="13">
        <f t="shared" si="102"/>
        <v>41228.924884259257</v>
      </c>
      <c r="T1612" s="12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79.920079920079928</v>
      </c>
      <c r="P1613">
        <f t="shared" si="101"/>
        <v>71938.859944093347</v>
      </c>
      <c r="Q1613" t="s">
        <v>8324</v>
      </c>
      <c r="R1613" t="s">
        <v>8325</v>
      </c>
      <c r="S1613" s="13">
        <f t="shared" si="102"/>
        <v>41409.00037037037</v>
      </c>
      <c r="T1613" s="12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90.909090909090907</v>
      </c>
      <c r="P1614">
        <f t="shared" si="101"/>
        <v>71938.859944093347</v>
      </c>
      <c r="Q1614" t="s">
        <v>8324</v>
      </c>
      <c r="R1614" t="s">
        <v>8325</v>
      </c>
      <c r="S1614" s="13">
        <f t="shared" si="102"/>
        <v>41246.874814814815</v>
      </c>
      <c r="T1614" s="12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98.522167487684726</v>
      </c>
      <c r="P1615">
        <f t="shared" si="101"/>
        <v>71938.859944093347</v>
      </c>
      <c r="Q1615" t="s">
        <v>8324</v>
      </c>
      <c r="R1615" t="s">
        <v>8325</v>
      </c>
      <c r="S1615" s="13">
        <f t="shared" si="102"/>
        <v>41082.069467592592</v>
      </c>
      <c r="T1615" s="12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97.370983446932811</v>
      </c>
      <c r="P1616">
        <f t="shared" si="101"/>
        <v>71938.859944093347</v>
      </c>
      <c r="Q1616" t="s">
        <v>8324</v>
      </c>
      <c r="R1616" t="s">
        <v>8325</v>
      </c>
      <c r="S1616" s="13">
        <f t="shared" si="102"/>
        <v>41794.981122685182</v>
      </c>
      <c r="T1616" s="12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87.623220153340625</v>
      </c>
      <c r="P1617">
        <f t="shared" si="101"/>
        <v>71938.859944093347</v>
      </c>
      <c r="Q1617" t="s">
        <v>8324</v>
      </c>
      <c r="R1617" t="s">
        <v>8325</v>
      </c>
      <c r="S1617" s="13">
        <f t="shared" si="102"/>
        <v>40845.050879629627</v>
      </c>
      <c r="T1617" s="12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95.969289827255281</v>
      </c>
      <c r="P1618">
        <f t="shared" si="101"/>
        <v>71938.859944093347</v>
      </c>
      <c r="Q1618" t="s">
        <v>8324</v>
      </c>
      <c r="R1618" t="s">
        <v>8325</v>
      </c>
      <c r="S1618" s="13">
        <f t="shared" si="102"/>
        <v>41194.715520833335</v>
      </c>
      <c r="T1618" s="12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68.560235063663072</v>
      </c>
      <c r="P1619">
        <f t="shared" si="101"/>
        <v>71938.859944093347</v>
      </c>
      <c r="Q1619" t="s">
        <v>8324</v>
      </c>
      <c r="R1619" t="s">
        <v>8325</v>
      </c>
      <c r="S1619" s="13">
        <f t="shared" si="102"/>
        <v>41546.664212962962</v>
      </c>
      <c r="T1619" s="12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95.17766497461929</v>
      </c>
      <c r="P1620">
        <f t="shared" si="101"/>
        <v>71938.859944093347</v>
      </c>
      <c r="Q1620" t="s">
        <v>8324</v>
      </c>
      <c r="R1620" t="s">
        <v>8325</v>
      </c>
      <c r="S1620" s="13">
        <f t="shared" si="102"/>
        <v>41301.654340277775</v>
      </c>
      <c r="T1620" s="12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75</v>
      </c>
      <c r="P1621">
        <f t="shared" si="101"/>
        <v>71938.859944093347</v>
      </c>
      <c r="Q1621" t="s">
        <v>8324</v>
      </c>
      <c r="R1621" t="s">
        <v>8325</v>
      </c>
      <c r="S1621" s="13">
        <f t="shared" si="102"/>
        <v>41876.18618055556</v>
      </c>
      <c r="T1621" s="12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88.495575221238937</v>
      </c>
      <c r="P1622">
        <f t="shared" si="101"/>
        <v>71938.859944093347</v>
      </c>
      <c r="Q1622" t="s">
        <v>8324</v>
      </c>
      <c r="R1622" t="s">
        <v>8325</v>
      </c>
      <c r="S1622" s="13">
        <f t="shared" si="102"/>
        <v>41321.339583333334</v>
      </c>
      <c r="T1622" s="12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82.508250825082513</v>
      </c>
      <c r="P1623">
        <f t="shared" si="101"/>
        <v>71938.859944093347</v>
      </c>
      <c r="Q1623" t="s">
        <v>8324</v>
      </c>
      <c r="R1623" t="s">
        <v>8325</v>
      </c>
      <c r="S1623" s="13">
        <f t="shared" si="102"/>
        <v>41003.60665509259</v>
      </c>
      <c r="T1623" s="12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98.30460179512751</v>
      </c>
      <c r="P1624">
        <f t="shared" si="101"/>
        <v>71938.859944093347</v>
      </c>
      <c r="Q1624" t="s">
        <v>8324</v>
      </c>
      <c r="R1624" t="s">
        <v>8325</v>
      </c>
      <c r="S1624" s="13">
        <f t="shared" si="102"/>
        <v>41950.29483796296</v>
      </c>
      <c r="T1624" s="12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98.944591029023741</v>
      </c>
      <c r="P1625">
        <f t="shared" si="101"/>
        <v>71938.859944093347</v>
      </c>
      <c r="Q1625" t="s">
        <v>8324</v>
      </c>
      <c r="R1625" t="s">
        <v>8325</v>
      </c>
      <c r="S1625" s="13">
        <f t="shared" si="102"/>
        <v>41453.688530092593</v>
      </c>
      <c r="T1625" s="12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84.745762711864401</v>
      </c>
      <c r="P1626">
        <f t="shared" si="101"/>
        <v>71938.859944093347</v>
      </c>
      <c r="Q1626" t="s">
        <v>8324</v>
      </c>
      <c r="R1626" t="s">
        <v>8325</v>
      </c>
      <c r="S1626" s="13">
        <f t="shared" si="102"/>
        <v>41243.367303240739</v>
      </c>
      <c r="T1626" s="12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64.377682403433482</v>
      </c>
      <c r="P1627">
        <f t="shared" si="101"/>
        <v>71938.859944093347</v>
      </c>
      <c r="Q1627" t="s">
        <v>8324</v>
      </c>
      <c r="R1627" t="s">
        <v>8325</v>
      </c>
      <c r="S1627" s="13">
        <f t="shared" si="102"/>
        <v>41135.699687500004</v>
      </c>
      <c r="T1627" s="12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98.826436071649169</v>
      </c>
      <c r="P1628">
        <f t="shared" si="101"/>
        <v>71938.859944093347</v>
      </c>
      <c r="Q1628" t="s">
        <v>8324</v>
      </c>
      <c r="R1628" t="s">
        <v>8325</v>
      </c>
      <c r="S1628" s="13">
        <f t="shared" si="102"/>
        <v>41579.847997685189</v>
      </c>
      <c r="T1628" s="12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85.470085470085465</v>
      </c>
      <c r="P1629">
        <f t="shared" si="101"/>
        <v>71938.859944093347</v>
      </c>
      <c r="Q1629" t="s">
        <v>8324</v>
      </c>
      <c r="R1629" t="s">
        <v>8325</v>
      </c>
      <c r="S1629" s="13">
        <f t="shared" si="102"/>
        <v>41205.707048611112</v>
      </c>
      <c r="T1629" s="12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99.083477830071828</v>
      </c>
      <c r="P1630">
        <f t="shared" si="101"/>
        <v>71938.859944093347</v>
      </c>
      <c r="Q1630" t="s">
        <v>8324</v>
      </c>
      <c r="R1630" t="s">
        <v>8325</v>
      </c>
      <c r="S1630" s="13">
        <f t="shared" si="102"/>
        <v>41774.737060185187</v>
      </c>
      <c r="T1630" s="12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96.463022508038591</v>
      </c>
      <c r="P1631">
        <f t="shared" si="101"/>
        <v>71938.859944093347</v>
      </c>
      <c r="Q1631" t="s">
        <v>8324</v>
      </c>
      <c r="R1631" t="s">
        <v>8325</v>
      </c>
      <c r="S1631" s="13">
        <f t="shared" si="102"/>
        <v>41645.867280092592</v>
      </c>
      <c r="T1631" s="12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37.700282752120643</v>
      </c>
      <c r="P1632">
        <f t="shared" si="101"/>
        <v>71938.859944093347</v>
      </c>
      <c r="Q1632" t="s">
        <v>8324</v>
      </c>
      <c r="R1632" t="s">
        <v>8325</v>
      </c>
      <c r="S1632" s="13">
        <f t="shared" si="102"/>
        <v>40939.837673611109</v>
      </c>
      <c r="T1632" s="12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64.139567699313702</v>
      </c>
      <c r="P1633">
        <f t="shared" si="101"/>
        <v>71938.859944093347</v>
      </c>
      <c r="Q1633" t="s">
        <v>8324</v>
      </c>
      <c r="R1633" t="s">
        <v>8325</v>
      </c>
      <c r="S1633" s="13">
        <f t="shared" si="102"/>
        <v>41164.859502314815</v>
      </c>
      <c r="T1633" s="12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98.400984009840101</v>
      </c>
      <c r="P1634">
        <f t="shared" si="101"/>
        <v>71938.859944093347</v>
      </c>
      <c r="Q1634" t="s">
        <v>8324</v>
      </c>
      <c r="R1634" t="s">
        <v>8325</v>
      </c>
      <c r="S1634" s="13">
        <f t="shared" si="102"/>
        <v>40750.340902777774</v>
      </c>
      <c r="T1634" s="12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>
        <f t="shared" si="101"/>
        <v>71938.859944093347</v>
      </c>
      <c r="Q1635" t="s">
        <v>8324</v>
      </c>
      <c r="R1635" t="s">
        <v>8325</v>
      </c>
      <c r="S1635" s="13">
        <f t="shared" si="102"/>
        <v>40896.883750000001</v>
      </c>
      <c r="T1635" s="12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99.50248756218906</v>
      </c>
      <c r="P1636">
        <f t="shared" si="101"/>
        <v>71938.859944093347</v>
      </c>
      <c r="Q1636" t="s">
        <v>8324</v>
      </c>
      <c r="R1636" t="s">
        <v>8325</v>
      </c>
      <c r="S1636" s="13">
        <f t="shared" si="102"/>
        <v>40658.189826388887</v>
      </c>
      <c r="T1636" s="12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79.808459696727851</v>
      </c>
      <c r="P1637">
        <f t="shared" si="101"/>
        <v>71938.859944093347</v>
      </c>
      <c r="Q1637" t="s">
        <v>8324</v>
      </c>
      <c r="R1637" t="s">
        <v>8325</v>
      </c>
      <c r="S1637" s="13">
        <f t="shared" si="102"/>
        <v>42502.868761574078</v>
      </c>
      <c r="T1637" s="12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96.566523605150209</v>
      </c>
      <c r="P1638">
        <f t="shared" si="101"/>
        <v>71938.859944093347</v>
      </c>
      <c r="Q1638" t="s">
        <v>8324</v>
      </c>
      <c r="R1638" t="s">
        <v>8325</v>
      </c>
      <c r="S1638" s="13">
        <f t="shared" si="102"/>
        <v>40663.08666666667</v>
      </c>
      <c r="T1638" s="12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96.339113680154142</v>
      </c>
      <c r="P1639">
        <f t="shared" si="101"/>
        <v>71938.859944093347</v>
      </c>
      <c r="Q1639" t="s">
        <v>8324</v>
      </c>
      <c r="R1639" t="s">
        <v>8325</v>
      </c>
      <c r="S1639" s="13">
        <f t="shared" si="102"/>
        <v>40122.751620370371</v>
      </c>
      <c r="T1639" s="12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95.238095238095227</v>
      </c>
      <c r="P1640">
        <f t="shared" si="101"/>
        <v>71938.859944093347</v>
      </c>
      <c r="Q1640" t="s">
        <v>8324</v>
      </c>
      <c r="R1640" t="s">
        <v>8325</v>
      </c>
      <c r="S1640" s="13">
        <f t="shared" si="102"/>
        <v>41288.68712962963</v>
      </c>
      <c r="T1640" s="12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>
        <f t="shared" si="101"/>
        <v>71938.859944093347</v>
      </c>
      <c r="Q1641" t="s">
        <v>8324</v>
      </c>
      <c r="R1641" t="s">
        <v>8325</v>
      </c>
      <c r="S1641" s="13">
        <f t="shared" si="102"/>
        <v>40941.652372685188</v>
      </c>
      <c r="T1641" s="12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58.872012245378549</v>
      </c>
      <c r="P1642">
        <f t="shared" si="101"/>
        <v>71938.859944093347</v>
      </c>
      <c r="Q1642" t="s">
        <v>8324</v>
      </c>
      <c r="R1642" t="s">
        <v>8325</v>
      </c>
      <c r="S1642" s="13">
        <f t="shared" si="102"/>
        <v>40379.23096064815</v>
      </c>
      <c r="T1642" s="12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98.619329388560161</v>
      </c>
      <c r="P1643">
        <f t="shared" si="101"/>
        <v>71938.859944093347</v>
      </c>
      <c r="Q1643" t="s">
        <v>8324</v>
      </c>
      <c r="R1643" t="s">
        <v>8345</v>
      </c>
      <c r="S1643" s="13">
        <f t="shared" si="102"/>
        <v>41962.596574074079</v>
      </c>
      <c r="T1643" s="12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>
        <f t="shared" si="101"/>
        <v>71938.859944093347</v>
      </c>
      <c r="Q1644" t="s">
        <v>8324</v>
      </c>
      <c r="R1644" t="s">
        <v>8345</v>
      </c>
      <c r="S1644" s="13">
        <f t="shared" si="102"/>
        <v>40688.024618055555</v>
      </c>
      <c r="T1644" s="12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80.192461908580597</v>
      </c>
      <c r="P1645">
        <f t="shared" si="101"/>
        <v>71938.859944093347</v>
      </c>
      <c r="Q1645" t="s">
        <v>8324</v>
      </c>
      <c r="R1645" t="s">
        <v>8345</v>
      </c>
      <c r="S1645" s="13">
        <f t="shared" si="102"/>
        <v>41146.824212962965</v>
      </c>
      <c r="T1645" s="12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91.324200913242009</v>
      </c>
      <c r="P1646">
        <f t="shared" si="101"/>
        <v>71938.859944093347</v>
      </c>
      <c r="Q1646" t="s">
        <v>8324</v>
      </c>
      <c r="R1646" t="s">
        <v>8345</v>
      </c>
      <c r="S1646" s="13">
        <f t="shared" si="102"/>
        <v>41175.05972222222</v>
      </c>
      <c r="T1646" s="12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90.252707581227426</v>
      </c>
      <c r="P1647">
        <f t="shared" si="101"/>
        <v>71938.859944093347</v>
      </c>
      <c r="Q1647" t="s">
        <v>8324</v>
      </c>
      <c r="R1647" t="s">
        <v>8345</v>
      </c>
      <c r="S1647" s="13">
        <f t="shared" si="102"/>
        <v>41521.617361111108</v>
      </c>
      <c r="T1647" s="12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90.744101633393825</v>
      </c>
      <c r="P1648">
        <f t="shared" si="101"/>
        <v>71938.859944093347</v>
      </c>
      <c r="Q1648" t="s">
        <v>8324</v>
      </c>
      <c r="R1648" t="s">
        <v>8345</v>
      </c>
      <c r="S1648" s="13">
        <f t="shared" si="102"/>
        <v>41833.450266203705</v>
      </c>
      <c r="T1648" s="12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95.492742551566081</v>
      </c>
      <c r="P1649">
        <f t="shared" si="101"/>
        <v>71938.859944093347</v>
      </c>
      <c r="Q1649" t="s">
        <v>8324</v>
      </c>
      <c r="R1649" t="s">
        <v>8345</v>
      </c>
      <c r="S1649" s="13">
        <f t="shared" si="102"/>
        <v>41039.409456018519</v>
      </c>
      <c r="T1649" s="12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79.833391183616797</v>
      </c>
      <c r="P1650">
        <f t="shared" si="101"/>
        <v>71938.859944093347</v>
      </c>
      <c r="Q1650" t="s">
        <v>8324</v>
      </c>
      <c r="R1650" t="s">
        <v>8345</v>
      </c>
      <c r="S1650" s="13">
        <f t="shared" si="102"/>
        <v>40592.704652777778</v>
      </c>
      <c r="T1650" s="12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99.415801356764064</v>
      </c>
      <c r="P1651">
        <f t="shared" si="101"/>
        <v>71938.859944093347</v>
      </c>
      <c r="Q1651" t="s">
        <v>8324</v>
      </c>
      <c r="R1651" t="s">
        <v>8345</v>
      </c>
      <c r="S1651" s="13">
        <f t="shared" si="102"/>
        <v>41737.684664351851</v>
      </c>
      <c r="T1651" s="12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70.646414694454251</v>
      </c>
      <c r="P1652">
        <f t="shared" si="101"/>
        <v>71938.859944093347</v>
      </c>
      <c r="Q1652" t="s">
        <v>8324</v>
      </c>
      <c r="R1652" t="s">
        <v>8345</v>
      </c>
      <c r="S1652" s="13">
        <f t="shared" si="102"/>
        <v>41526.435613425929</v>
      </c>
      <c r="T1652" s="12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99.255583126550874</v>
      </c>
      <c r="P1653">
        <f t="shared" si="101"/>
        <v>71938.859944093347</v>
      </c>
      <c r="Q1653" t="s">
        <v>8324</v>
      </c>
      <c r="R1653" t="s">
        <v>8345</v>
      </c>
      <c r="S1653" s="13">
        <f t="shared" si="102"/>
        <v>40625.900694444441</v>
      </c>
      <c r="T1653" s="12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99.337748344370851</v>
      </c>
      <c r="P1654">
        <f t="shared" si="101"/>
        <v>71938.859944093347</v>
      </c>
      <c r="Q1654" t="s">
        <v>8324</v>
      </c>
      <c r="R1654" t="s">
        <v>8345</v>
      </c>
      <c r="S1654" s="13">
        <f t="shared" si="102"/>
        <v>41572.492974537039</v>
      </c>
      <c r="T1654" s="12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57.395265120208641</v>
      </c>
      <c r="P1655">
        <f t="shared" si="101"/>
        <v>71938.859944093347</v>
      </c>
      <c r="Q1655" t="s">
        <v>8324</v>
      </c>
      <c r="R1655" t="s">
        <v>8345</v>
      </c>
      <c r="S1655" s="13">
        <f t="shared" si="102"/>
        <v>40626.834444444445</v>
      </c>
      <c r="T1655" s="12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83.396512509476878</v>
      </c>
      <c r="P1656">
        <f t="shared" si="101"/>
        <v>71938.859944093347</v>
      </c>
      <c r="Q1656" t="s">
        <v>8324</v>
      </c>
      <c r="R1656" t="s">
        <v>8345</v>
      </c>
      <c r="S1656" s="13">
        <f t="shared" si="102"/>
        <v>40987.890740740739</v>
      </c>
      <c r="T1656" s="12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69.99533364442371</v>
      </c>
      <c r="P1657">
        <f t="shared" si="101"/>
        <v>71938.859944093347</v>
      </c>
      <c r="Q1657" t="s">
        <v>8324</v>
      </c>
      <c r="R1657" t="s">
        <v>8345</v>
      </c>
      <c r="S1657" s="13">
        <f t="shared" si="102"/>
        <v>40974.791898148149</v>
      </c>
      <c r="T1657" s="12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99.666184725293419</v>
      </c>
      <c r="P1658">
        <f t="shared" si="101"/>
        <v>71938.859944093347</v>
      </c>
      <c r="Q1658" t="s">
        <v>8324</v>
      </c>
      <c r="R1658" t="s">
        <v>8345</v>
      </c>
      <c r="S1658" s="13">
        <f t="shared" si="102"/>
        <v>41226.928842592592</v>
      </c>
      <c r="T1658" s="12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95.298178470616719</v>
      </c>
      <c r="P1659">
        <f t="shared" si="101"/>
        <v>71938.859944093347</v>
      </c>
      <c r="Q1659" t="s">
        <v>8324</v>
      </c>
      <c r="R1659" t="s">
        <v>8345</v>
      </c>
      <c r="S1659" s="13">
        <f t="shared" si="102"/>
        <v>41023.782037037039</v>
      </c>
      <c r="T1659" s="12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75.623897151499875</v>
      </c>
      <c r="P1660">
        <f t="shared" si="101"/>
        <v>71938.859944093347</v>
      </c>
      <c r="Q1660" t="s">
        <v>8324</v>
      </c>
      <c r="R1660" t="s">
        <v>8345</v>
      </c>
      <c r="S1660" s="13">
        <f t="shared" si="102"/>
        <v>41223.22184027778</v>
      </c>
      <c r="T1660" s="12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88.652482269503537</v>
      </c>
      <c r="P1661">
        <f t="shared" si="101"/>
        <v>71938.859944093347</v>
      </c>
      <c r="Q1661" t="s">
        <v>8324</v>
      </c>
      <c r="R1661" t="s">
        <v>8345</v>
      </c>
      <c r="S1661" s="13">
        <f t="shared" si="102"/>
        <v>41596.913437499999</v>
      </c>
      <c r="T1661" s="12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7.976071784646062</v>
      </c>
      <c r="P1662">
        <f t="shared" si="101"/>
        <v>71938.859944093347</v>
      </c>
      <c r="Q1662" t="s">
        <v>8324</v>
      </c>
      <c r="R1662" t="s">
        <v>8345</v>
      </c>
      <c r="S1662" s="13">
        <f t="shared" si="102"/>
        <v>42459.693865740745</v>
      </c>
      <c r="T1662" s="12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97.554951839960481</v>
      </c>
      <c r="P1663">
        <f t="shared" si="101"/>
        <v>71938.859944093347</v>
      </c>
      <c r="Q1663" t="s">
        <v>8324</v>
      </c>
      <c r="R1663" t="s">
        <v>8345</v>
      </c>
      <c r="S1663" s="13">
        <f t="shared" si="102"/>
        <v>42343.998043981483</v>
      </c>
      <c r="T1663" s="12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97.430276458409452</v>
      </c>
      <c r="P1664">
        <f t="shared" si="101"/>
        <v>71938.859944093347</v>
      </c>
      <c r="Q1664" t="s">
        <v>8324</v>
      </c>
      <c r="R1664" t="s">
        <v>8345</v>
      </c>
      <c r="S1664" s="13">
        <f t="shared" si="102"/>
        <v>40848.198333333334</v>
      </c>
      <c r="T1664" s="12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92.592592592592595</v>
      </c>
      <c r="P1665">
        <f t="shared" si="101"/>
        <v>71938.859944093347</v>
      </c>
      <c r="Q1665" t="s">
        <v>8324</v>
      </c>
      <c r="R1665" t="s">
        <v>8345</v>
      </c>
      <c r="S1665" s="13">
        <f t="shared" si="102"/>
        <v>42006.02207175926</v>
      </c>
      <c r="T1665" s="12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81.693473018279732</v>
      </c>
      <c r="P1666">
        <f t="shared" si="101"/>
        <v>71938.859944093347</v>
      </c>
      <c r="Q1666" t="s">
        <v>8324</v>
      </c>
      <c r="R1666" t="s">
        <v>8345</v>
      </c>
      <c r="S1666" s="13">
        <f t="shared" si="102"/>
        <v>40939.761782407404</v>
      </c>
      <c r="T1666" s="12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(D1667/E1667)*100</f>
        <v>83.712030614685489</v>
      </c>
      <c r="P1667">
        <f t="shared" ref="P1667:P1730" si="105">AVERAGE(D:D)</f>
        <v>71938.859944093347</v>
      </c>
      <c r="Q1667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62.158130283441068</v>
      </c>
      <c r="P1668">
        <f t="shared" si="105"/>
        <v>71938.859944093347</v>
      </c>
      <c r="Q1668" t="s">
        <v>8324</v>
      </c>
      <c r="R1668" t="s">
        <v>8345</v>
      </c>
      <c r="S1668" s="13">
        <f t="shared" si="106"/>
        <v>41331.253159722226</v>
      </c>
      <c r="T1668" s="12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78.831439833062831</v>
      </c>
      <c r="P1669">
        <f t="shared" si="105"/>
        <v>71938.859944093347</v>
      </c>
      <c r="Q1669" t="s">
        <v>8324</v>
      </c>
      <c r="R1669" t="s">
        <v>8345</v>
      </c>
      <c r="S1669" s="13">
        <f t="shared" si="106"/>
        <v>41682.0705787037</v>
      </c>
      <c r="T1669" s="12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97.430276458409452</v>
      </c>
      <c r="P1670">
        <f t="shared" si="105"/>
        <v>71938.859944093347</v>
      </c>
      <c r="Q1670" t="s">
        <v>8324</v>
      </c>
      <c r="R1670" t="s">
        <v>8345</v>
      </c>
      <c r="S1670" s="13">
        <f t="shared" si="106"/>
        <v>40845.14975694444</v>
      </c>
      <c r="T1670" s="12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71.556350626118075</v>
      </c>
      <c r="P1671">
        <f t="shared" si="105"/>
        <v>71938.859944093347</v>
      </c>
      <c r="Q1671" t="s">
        <v>8324</v>
      </c>
      <c r="R1671" t="s">
        <v>8345</v>
      </c>
      <c r="S1671" s="13">
        <f t="shared" si="106"/>
        <v>42461.885138888887</v>
      </c>
      <c r="T1671" s="12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97.465886939571149</v>
      </c>
      <c r="P1672">
        <f t="shared" si="105"/>
        <v>71938.859944093347</v>
      </c>
      <c r="Q1672" t="s">
        <v>8324</v>
      </c>
      <c r="R1672" t="s">
        <v>8345</v>
      </c>
      <c r="S1672" s="13">
        <f t="shared" si="106"/>
        <v>40313.930543981485</v>
      </c>
      <c r="T1672" s="12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99.331005676766964</v>
      </c>
      <c r="P1673">
        <f t="shared" si="105"/>
        <v>71938.859944093347</v>
      </c>
      <c r="Q1673" t="s">
        <v>8324</v>
      </c>
      <c r="R1673" t="s">
        <v>8345</v>
      </c>
      <c r="S1673" s="13">
        <f t="shared" si="106"/>
        <v>42553.54414351852</v>
      </c>
      <c r="T1673" s="12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88.541666666666657</v>
      </c>
      <c r="P1674">
        <f t="shared" si="105"/>
        <v>71938.859944093347</v>
      </c>
      <c r="Q1674" t="s">
        <v>8324</v>
      </c>
      <c r="R1674" t="s">
        <v>8345</v>
      </c>
      <c r="S1674" s="13">
        <f t="shared" si="106"/>
        <v>41034.656597222223</v>
      </c>
      <c r="T1674" s="12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78.066914498141259</v>
      </c>
      <c r="P1675">
        <f t="shared" si="105"/>
        <v>71938.859944093347</v>
      </c>
      <c r="Q1675" t="s">
        <v>8324</v>
      </c>
      <c r="R1675" t="s">
        <v>8345</v>
      </c>
      <c r="S1675" s="13">
        <f t="shared" si="106"/>
        <v>42039.878379629634</v>
      </c>
      <c r="T1675" s="12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49.578582052553301</v>
      </c>
      <c r="P1676">
        <f t="shared" si="105"/>
        <v>71938.859944093347</v>
      </c>
      <c r="Q1676" t="s">
        <v>8324</v>
      </c>
      <c r="R1676" t="s">
        <v>8345</v>
      </c>
      <c r="S1676" s="13">
        <f t="shared" si="106"/>
        <v>42569.605393518519</v>
      </c>
      <c r="T1676" s="12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72.771729638470035</v>
      </c>
      <c r="P1677">
        <f t="shared" si="105"/>
        <v>71938.859944093347</v>
      </c>
      <c r="Q1677" t="s">
        <v>8324</v>
      </c>
      <c r="R1677" t="s">
        <v>8345</v>
      </c>
      <c r="S1677" s="13">
        <f t="shared" si="106"/>
        <v>40802.733101851853</v>
      </c>
      <c r="T1677" s="12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86.705202312138724</v>
      </c>
      <c r="P1678">
        <f t="shared" si="105"/>
        <v>71938.859944093347</v>
      </c>
      <c r="Q1678" t="s">
        <v>8324</v>
      </c>
      <c r="R1678" t="s">
        <v>8345</v>
      </c>
      <c r="S1678" s="13">
        <f t="shared" si="106"/>
        <v>40973.72623842593</v>
      </c>
      <c r="T1678" s="12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89.552238805970148</v>
      </c>
      <c r="P1679">
        <f t="shared" si="105"/>
        <v>71938.859944093347</v>
      </c>
      <c r="Q1679" t="s">
        <v>8324</v>
      </c>
      <c r="R1679" t="s">
        <v>8345</v>
      </c>
      <c r="S1679" s="13">
        <f t="shared" si="106"/>
        <v>42416.407129629632</v>
      </c>
      <c r="T1679" s="12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84.459459459459467</v>
      </c>
      <c r="P1680">
        <f t="shared" si="105"/>
        <v>71938.859944093347</v>
      </c>
      <c r="Q1680" t="s">
        <v>8324</v>
      </c>
      <c r="R1680" t="s">
        <v>8345</v>
      </c>
      <c r="S1680" s="13">
        <f t="shared" si="106"/>
        <v>41662.854988425926</v>
      </c>
      <c r="T1680" s="12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57.142857142857139</v>
      </c>
      <c r="P1681">
        <f t="shared" si="105"/>
        <v>71938.859944093347</v>
      </c>
      <c r="Q1681" t="s">
        <v>8324</v>
      </c>
      <c r="R1681" t="s">
        <v>8345</v>
      </c>
      <c r="S1681" s="13">
        <f t="shared" si="106"/>
        <v>40723.068807870368</v>
      </c>
      <c r="T1681" s="12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85.106382978723403</v>
      </c>
      <c r="P1682">
        <f t="shared" si="105"/>
        <v>71938.859944093347</v>
      </c>
      <c r="Q1682" t="s">
        <v>8324</v>
      </c>
      <c r="R1682" t="s">
        <v>8345</v>
      </c>
      <c r="S1682" s="13">
        <f t="shared" si="106"/>
        <v>41802.757719907408</v>
      </c>
      <c r="T1682" s="12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98.59781768141012</v>
      </c>
      <c r="P1683">
        <f t="shared" si="105"/>
        <v>71938.859944093347</v>
      </c>
      <c r="Q1683" t="s">
        <v>8324</v>
      </c>
      <c r="R1683" t="s">
        <v>8346</v>
      </c>
      <c r="S1683" s="13">
        <f t="shared" si="106"/>
        <v>42774.121342592596</v>
      </c>
      <c r="T1683" s="12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 t="e">
        <f t="shared" si="104"/>
        <v>#DIV/0!</v>
      </c>
      <c r="P1684">
        <f t="shared" si="105"/>
        <v>71938.859944093347</v>
      </c>
      <c r="Q1684" t="s">
        <v>8324</v>
      </c>
      <c r="R1684" t="s">
        <v>8346</v>
      </c>
      <c r="S1684" s="13">
        <f t="shared" si="106"/>
        <v>42779.21365740741</v>
      </c>
      <c r="T1684" s="12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460.5263157894737</v>
      </c>
      <c r="P1685">
        <f t="shared" si="105"/>
        <v>71938.859944093347</v>
      </c>
      <c r="Q1685" t="s">
        <v>8324</v>
      </c>
      <c r="R1685" t="s">
        <v>8346</v>
      </c>
      <c r="S1685" s="13">
        <f t="shared" si="106"/>
        <v>42808.781689814816</v>
      </c>
      <c r="T1685" s="12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91.638029782359681</v>
      </c>
      <c r="P1686">
        <f t="shared" si="105"/>
        <v>71938.859944093347</v>
      </c>
      <c r="Q1686" t="s">
        <v>8324</v>
      </c>
      <c r="R1686" t="s">
        <v>8346</v>
      </c>
      <c r="S1686" s="13">
        <f t="shared" si="106"/>
        <v>42783.815289351856</v>
      </c>
      <c r="T1686" s="12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97.222222222222214</v>
      </c>
      <c r="P1687">
        <f t="shared" si="105"/>
        <v>71938.859944093347</v>
      </c>
      <c r="Q1687" t="s">
        <v>8324</v>
      </c>
      <c r="R1687" t="s">
        <v>8346</v>
      </c>
      <c r="S1687" s="13">
        <f t="shared" si="106"/>
        <v>42788.2502662037</v>
      </c>
      <c r="T1687" s="12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27777.777777777777</v>
      </c>
      <c r="P1688">
        <f t="shared" si="105"/>
        <v>71938.859944093347</v>
      </c>
      <c r="Q1688" t="s">
        <v>8324</v>
      </c>
      <c r="R1688" t="s">
        <v>8346</v>
      </c>
      <c r="S1688" s="13">
        <f t="shared" si="106"/>
        <v>42792.843969907408</v>
      </c>
      <c r="T1688" s="12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320</v>
      </c>
      <c r="P1689">
        <f t="shared" si="105"/>
        <v>71938.859944093347</v>
      </c>
      <c r="Q1689" t="s">
        <v>8324</v>
      </c>
      <c r="R1689" t="s">
        <v>8346</v>
      </c>
      <c r="S1689" s="13">
        <f t="shared" si="106"/>
        <v>42802.046817129631</v>
      </c>
      <c r="T1689" s="12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225.73363431151245</v>
      </c>
      <c r="P1690">
        <f t="shared" si="105"/>
        <v>71938.859944093347</v>
      </c>
      <c r="Q1690" t="s">
        <v>8324</v>
      </c>
      <c r="R1690" t="s">
        <v>8346</v>
      </c>
      <c r="S1690" s="13">
        <f t="shared" si="106"/>
        <v>42804.534652777773</v>
      </c>
      <c r="T1690" s="12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>
        <f t="shared" si="105"/>
        <v>71938.859944093347</v>
      </c>
      <c r="Q1691" t="s">
        <v>8324</v>
      </c>
      <c r="R1691" t="s">
        <v>8346</v>
      </c>
      <c r="S1691" s="13">
        <f t="shared" si="106"/>
        <v>42780.942476851851</v>
      </c>
      <c r="T1691" s="12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393.70078740157481</v>
      </c>
      <c r="P1692">
        <f t="shared" si="105"/>
        <v>71938.859944093347</v>
      </c>
      <c r="Q1692" t="s">
        <v>8324</v>
      </c>
      <c r="R1692" t="s">
        <v>8346</v>
      </c>
      <c r="S1692" s="13">
        <f t="shared" si="106"/>
        <v>42801.43104166667</v>
      </c>
      <c r="T1692" s="12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298.74526986656042</v>
      </c>
      <c r="P1693">
        <f t="shared" si="105"/>
        <v>71938.859944093347</v>
      </c>
      <c r="Q1693" t="s">
        <v>8324</v>
      </c>
      <c r="R1693" t="s">
        <v>8346</v>
      </c>
      <c r="S1693" s="13">
        <f t="shared" si="106"/>
        <v>42795.701481481476</v>
      </c>
      <c r="T1693" s="12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209.20502092050208</v>
      </c>
      <c r="P1694">
        <f t="shared" si="105"/>
        <v>71938.859944093347</v>
      </c>
      <c r="Q1694" t="s">
        <v>8324</v>
      </c>
      <c r="R1694" t="s">
        <v>8346</v>
      </c>
      <c r="S1694" s="13">
        <f t="shared" si="106"/>
        <v>42788.151238425926</v>
      </c>
      <c r="T1694" s="12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1071.4285714285713</v>
      </c>
      <c r="P1695">
        <f t="shared" si="105"/>
        <v>71938.859944093347</v>
      </c>
      <c r="Q1695" t="s">
        <v>8324</v>
      </c>
      <c r="R1695" t="s">
        <v>8346</v>
      </c>
      <c r="S1695" s="13">
        <f t="shared" si="106"/>
        <v>42803.920277777783</v>
      </c>
      <c r="T1695" s="12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200000</v>
      </c>
      <c r="P1696">
        <f t="shared" si="105"/>
        <v>71938.859944093347</v>
      </c>
      <c r="Q1696" t="s">
        <v>8324</v>
      </c>
      <c r="R1696" t="s">
        <v>8346</v>
      </c>
      <c r="S1696" s="13">
        <f t="shared" si="106"/>
        <v>42791.669837962967</v>
      </c>
      <c r="T1696" s="12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854.09252669039142</v>
      </c>
      <c r="P1697">
        <f t="shared" si="105"/>
        <v>71938.859944093347</v>
      </c>
      <c r="Q1697" t="s">
        <v>8324</v>
      </c>
      <c r="R1697" t="s">
        <v>8346</v>
      </c>
      <c r="S1697" s="13">
        <f t="shared" si="106"/>
        <v>42801.031412037039</v>
      </c>
      <c r="T1697" s="12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 t="e">
        <f t="shared" si="104"/>
        <v>#DIV/0!</v>
      </c>
      <c r="P1698">
        <f t="shared" si="105"/>
        <v>71938.859944093347</v>
      </c>
      <c r="Q1698" t="s">
        <v>8324</v>
      </c>
      <c r="R1698" t="s">
        <v>8346</v>
      </c>
      <c r="S1698" s="13">
        <f t="shared" si="106"/>
        <v>42796.069571759261</v>
      </c>
      <c r="T1698" s="12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494.85352335708626</v>
      </c>
      <c r="P1699">
        <f t="shared" si="105"/>
        <v>71938.859944093347</v>
      </c>
      <c r="Q1699" t="s">
        <v>8324</v>
      </c>
      <c r="R1699" t="s">
        <v>8346</v>
      </c>
      <c r="S1699" s="13">
        <f t="shared" si="106"/>
        <v>42805.032962962956</v>
      </c>
      <c r="T1699" s="12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 t="e">
        <f t="shared" si="104"/>
        <v>#DIV/0!</v>
      </c>
      <c r="P1700">
        <f t="shared" si="105"/>
        <v>71938.859944093347</v>
      </c>
      <c r="Q1700" t="s">
        <v>8324</v>
      </c>
      <c r="R1700" t="s">
        <v>8346</v>
      </c>
      <c r="S1700" s="13">
        <f t="shared" si="106"/>
        <v>42796.207870370374</v>
      </c>
      <c r="T1700" s="12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2363.4259259259261</v>
      </c>
      <c r="P1701">
        <f t="shared" si="105"/>
        <v>71938.859944093347</v>
      </c>
      <c r="Q1701" t="s">
        <v>8324</v>
      </c>
      <c r="R1701" t="s">
        <v>8346</v>
      </c>
      <c r="S1701" s="13">
        <f t="shared" si="106"/>
        <v>42806.863946759258</v>
      </c>
      <c r="T1701" s="12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383.7298541826554</v>
      </c>
      <c r="P1702">
        <f t="shared" si="105"/>
        <v>71938.859944093347</v>
      </c>
      <c r="Q1702" t="s">
        <v>8324</v>
      </c>
      <c r="R1702" t="s">
        <v>8346</v>
      </c>
      <c r="S1702" s="13">
        <f t="shared" si="106"/>
        <v>42796.071643518517</v>
      </c>
      <c r="T1702" s="12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50500</v>
      </c>
      <c r="P1703">
        <f t="shared" si="105"/>
        <v>71938.859944093347</v>
      </c>
      <c r="Q1703" t="s">
        <v>8324</v>
      </c>
      <c r="R1703" t="s">
        <v>8346</v>
      </c>
      <c r="S1703" s="13">
        <f t="shared" si="106"/>
        <v>41989.664409722223</v>
      </c>
      <c r="T1703" s="12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1650000</v>
      </c>
      <c r="P1704">
        <f t="shared" si="105"/>
        <v>71938.859944093347</v>
      </c>
      <c r="Q1704" t="s">
        <v>8324</v>
      </c>
      <c r="R1704" t="s">
        <v>8346</v>
      </c>
      <c r="S1704" s="13">
        <f t="shared" si="106"/>
        <v>42063.869791666672</v>
      </c>
      <c r="T1704" s="12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9803.9215686274511</v>
      </c>
      <c r="P1705">
        <f t="shared" si="105"/>
        <v>71938.859944093347</v>
      </c>
      <c r="Q1705" t="s">
        <v>8324</v>
      </c>
      <c r="R1705" t="s">
        <v>8346</v>
      </c>
      <c r="S1705" s="13">
        <f t="shared" si="106"/>
        <v>42187.281678240746</v>
      </c>
      <c r="T1705" s="12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153.60983102918587</v>
      </c>
      <c r="P1706">
        <f t="shared" si="105"/>
        <v>71938.859944093347</v>
      </c>
      <c r="Q1706" t="s">
        <v>8324</v>
      </c>
      <c r="R1706" t="s">
        <v>8346</v>
      </c>
      <c r="S1706" s="13">
        <f t="shared" si="106"/>
        <v>42021.139733796299</v>
      </c>
      <c r="T1706" s="12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 t="e">
        <f t="shared" si="104"/>
        <v>#DIV/0!</v>
      </c>
      <c r="P1707">
        <f t="shared" si="105"/>
        <v>71938.859944093347</v>
      </c>
      <c r="Q1707" t="s">
        <v>8324</v>
      </c>
      <c r="R1707" t="s">
        <v>8346</v>
      </c>
      <c r="S1707" s="13">
        <f t="shared" si="106"/>
        <v>42245.016736111109</v>
      </c>
      <c r="T1707" s="12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 t="e">
        <f t="shared" si="104"/>
        <v>#DIV/0!</v>
      </c>
      <c r="P1708">
        <f t="shared" si="105"/>
        <v>71938.859944093347</v>
      </c>
      <c r="Q1708" t="s">
        <v>8324</v>
      </c>
      <c r="R1708" t="s">
        <v>8346</v>
      </c>
      <c r="S1708" s="13">
        <f t="shared" si="106"/>
        <v>42179.306388888886</v>
      </c>
      <c r="T1708" s="12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1026.6940451745381</v>
      </c>
      <c r="P1709">
        <f t="shared" si="105"/>
        <v>71938.859944093347</v>
      </c>
      <c r="Q1709" t="s">
        <v>8324</v>
      </c>
      <c r="R1709" t="s">
        <v>8346</v>
      </c>
      <c r="S1709" s="13">
        <f t="shared" si="106"/>
        <v>42427.721006944441</v>
      </c>
      <c r="T1709" s="12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 t="e">
        <f t="shared" si="104"/>
        <v>#DIV/0!</v>
      </c>
      <c r="P1710">
        <f t="shared" si="105"/>
        <v>71938.859944093347</v>
      </c>
      <c r="Q1710" t="s">
        <v>8324</v>
      </c>
      <c r="R1710" t="s">
        <v>8346</v>
      </c>
      <c r="S1710" s="13">
        <f t="shared" si="106"/>
        <v>42451.866967592592</v>
      </c>
      <c r="T1710" s="12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2058.8235294117649</v>
      </c>
      <c r="P1711">
        <f t="shared" si="105"/>
        <v>71938.859944093347</v>
      </c>
      <c r="Q1711" t="s">
        <v>8324</v>
      </c>
      <c r="R1711" t="s">
        <v>8346</v>
      </c>
      <c r="S1711" s="13">
        <f t="shared" si="106"/>
        <v>41841.56381944444</v>
      </c>
      <c r="T1711" s="12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14705.882352941177</v>
      </c>
      <c r="P1712">
        <f t="shared" si="105"/>
        <v>71938.859944093347</v>
      </c>
      <c r="Q1712" t="s">
        <v>8324</v>
      </c>
      <c r="R1712" t="s">
        <v>8346</v>
      </c>
      <c r="S1712" s="13">
        <f t="shared" si="106"/>
        <v>42341.59129629629</v>
      </c>
      <c r="T1712" s="12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952.38095238095241</v>
      </c>
      <c r="P1713">
        <f t="shared" si="105"/>
        <v>71938.859944093347</v>
      </c>
      <c r="Q1713" t="s">
        <v>8324</v>
      </c>
      <c r="R1713" t="s">
        <v>8346</v>
      </c>
      <c r="S1713" s="13">
        <f t="shared" si="106"/>
        <v>41852.646226851852</v>
      </c>
      <c r="T1713" s="12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 t="e">
        <f t="shared" si="104"/>
        <v>#DIV/0!</v>
      </c>
      <c r="P1714">
        <f t="shared" si="105"/>
        <v>71938.859944093347</v>
      </c>
      <c r="Q1714" t="s">
        <v>8324</v>
      </c>
      <c r="R1714" t="s">
        <v>8346</v>
      </c>
      <c r="S1714" s="13">
        <f t="shared" si="106"/>
        <v>42125.913807870369</v>
      </c>
      <c r="T1714" s="12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6000</v>
      </c>
      <c r="P1715">
        <f t="shared" si="105"/>
        <v>71938.859944093347</v>
      </c>
      <c r="Q1715" t="s">
        <v>8324</v>
      </c>
      <c r="R1715" t="s">
        <v>8346</v>
      </c>
      <c r="S1715" s="13">
        <f t="shared" si="106"/>
        <v>41887.801064814819</v>
      </c>
      <c r="T1715" s="12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1270.9710218607017</v>
      </c>
      <c r="P1716">
        <f t="shared" si="105"/>
        <v>71938.859944093347</v>
      </c>
      <c r="Q1716" t="s">
        <v>8324</v>
      </c>
      <c r="R1716" t="s">
        <v>8346</v>
      </c>
      <c r="S1716" s="13">
        <f t="shared" si="106"/>
        <v>42095.918530092589</v>
      </c>
      <c r="T1716" s="12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45454.545454545456</v>
      </c>
      <c r="P1717">
        <f t="shared" si="105"/>
        <v>71938.859944093347</v>
      </c>
      <c r="Q1717" t="s">
        <v>8324</v>
      </c>
      <c r="R1717" t="s">
        <v>8346</v>
      </c>
      <c r="S1717" s="13">
        <f t="shared" si="106"/>
        <v>42064.217418981483</v>
      </c>
      <c r="T1717" s="12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1333.3333333333335</v>
      </c>
      <c r="P1718">
        <f t="shared" si="105"/>
        <v>71938.859944093347</v>
      </c>
      <c r="Q1718" t="s">
        <v>8324</v>
      </c>
      <c r="R1718" t="s">
        <v>8346</v>
      </c>
      <c r="S1718" s="13">
        <f t="shared" si="106"/>
        <v>42673.577534722222</v>
      </c>
      <c r="T1718" s="12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234.05017921146953</v>
      </c>
      <c r="P1719">
        <f t="shared" si="105"/>
        <v>71938.859944093347</v>
      </c>
      <c r="Q1719" t="s">
        <v>8324</v>
      </c>
      <c r="R1719" t="s">
        <v>8346</v>
      </c>
      <c r="S1719" s="13">
        <f t="shared" si="106"/>
        <v>42460.98192129629</v>
      </c>
      <c r="T1719" s="12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46666.666666666672</v>
      </c>
      <c r="P1720">
        <f t="shared" si="105"/>
        <v>71938.859944093347</v>
      </c>
      <c r="Q1720" t="s">
        <v>8324</v>
      </c>
      <c r="R1720" t="s">
        <v>8346</v>
      </c>
      <c r="S1720" s="13">
        <f t="shared" si="106"/>
        <v>42460.610520833332</v>
      </c>
      <c r="T1720" s="12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11428.571428571429</v>
      </c>
      <c r="P1721">
        <f t="shared" si="105"/>
        <v>71938.859944093347</v>
      </c>
      <c r="Q1721" t="s">
        <v>8324</v>
      </c>
      <c r="R1721" t="s">
        <v>8346</v>
      </c>
      <c r="S1721" s="13">
        <f t="shared" si="106"/>
        <v>41869.534618055557</v>
      </c>
      <c r="T1721" s="12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1777.7777777777778</v>
      </c>
      <c r="P1722">
        <f t="shared" si="105"/>
        <v>71938.859944093347</v>
      </c>
      <c r="Q1722" t="s">
        <v>8324</v>
      </c>
      <c r="R1722" t="s">
        <v>8346</v>
      </c>
      <c r="S1722" s="13">
        <f t="shared" si="106"/>
        <v>41922.783229166671</v>
      </c>
      <c r="T1722" s="12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 t="e">
        <f t="shared" si="104"/>
        <v>#DIV/0!</v>
      </c>
      <c r="P1723">
        <f t="shared" si="105"/>
        <v>71938.859944093347</v>
      </c>
      <c r="Q1723" t="s">
        <v>8324</v>
      </c>
      <c r="R1723" t="s">
        <v>8346</v>
      </c>
      <c r="S1723" s="13">
        <f t="shared" si="106"/>
        <v>42319.461377314816</v>
      </c>
      <c r="T1723" s="12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288000</v>
      </c>
      <c r="P1724">
        <f t="shared" si="105"/>
        <v>71938.859944093347</v>
      </c>
      <c r="Q1724" t="s">
        <v>8324</v>
      </c>
      <c r="R1724" t="s">
        <v>8346</v>
      </c>
      <c r="S1724" s="13">
        <f t="shared" si="106"/>
        <v>42425.960983796293</v>
      </c>
      <c r="T1724" s="12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1538.4615384615386</v>
      </c>
      <c r="P1725">
        <f t="shared" si="105"/>
        <v>71938.859944093347</v>
      </c>
      <c r="Q1725" t="s">
        <v>8324</v>
      </c>
      <c r="R1725" t="s">
        <v>8346</v>
      </c>
      <c r="S1725" s="13">
        <f t="shared" si="106"/>
        <v>42129.82540509259</v>
      </c>
      <c r="T1725" s="12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17142.857142857141</v>
      </c>
      <c r="P1726">
        <f t="shared" si="105"/>
        <v>71938.859944093347</v>
      </c>
      <c r="Q1726" t="s">
        <v>8324</v>
      </c>
      <c r="R1726" t="s">
        <v>8346</v>
      </c>
      <c r="S1726" s="13">
        <f t="shared" si="106"/>
        <v>41912.932430555556</v>
      </c>
      <c r="T1726" s="12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982.14285714285711</v>
      </c>
      <c r="P1727">
        <f t="shared" si="105"/>
        <v>71938.859944093347</v>
      </c>
      <c r="Q1727" t="s">
        <v>8324</v>
      </c>
      <c r="R1727" t="s">
        <v>8346</v>
      </c>
      <c r="S1727" s="13">
        <f t="shared" si="106"/>
        <v>41845.968159722222</v>
      </c>
      <c r="T1727" s="12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295.9927140255009</v>
      </c>
      <c r="P1728">
        <f t="shared" si="105"/>
        <v>71938.859944093347</v>
      </c>
      <c r="Q1728" t="s">
        <v>8324</v>
      </c>
      <c r="R1728" t="s">
        <v>8346</v>
      </c>
      <c r="S1728" s="13">
        <f t="shared" si="106"/>
        <v>41788.919722222221</v>
      </c>
      <c r="T1728" s="12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300000</v>
      </c>
      <c r="P1729">
        <f t="shared" si="105"/>
        <v>71938.859944093347</v>
      </c>
      <c r="Q1729" t="s">
        <v>8324</v>
      </c>
      <c r="R1729" t="s">
        <v>8346</v>
      </c>
      <c r="S1729" s="13">
        <f t="shared" si="106"/>
        <v>42044.927974537044</v>
      </c>
      <c r="T1729" s="12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146.19883040935673</v>
      </c>
      <c r="P1730">
        <f t="shared" si="105"/>
        <v>71938.859944093347</v>
      </c>
      <c r="Q1730" t="s">
        <v>8324</v>
      </c>
      <c r="R1730" t="s">
        <v>8346</v>
      </c>
      <c r="S1730" s="13">
        <f t="shared" si="106"/>
        <v>42268.625856481478</v>
      </c>
      <c r="T1730" s="12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 t="e">
        <f t="shared" ref="O1731:O1794" si="108">(D1731/E1731)*100</f>
        <v>#DIV/0!</v>
      </c>
      <c r="P1731">
        <f t="shared" ref="P1731:P1794" si="109">AVERAGE(D:D)</f>
        <v>71938.859944093347</v>
      </c>
      <c r="Q1731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 t="e">
        <f t="shared" si="108"/>
        <v>#DIV/0!</v>
      </c>
      <c r="P1732">
        <f t="shared" si="109"/>
        <v>71938.859944093347</v>
      </c>
      <c r="Q1732" t="s">
        <v>8324</v>
      </c>
      <c r="R1732" t="s">
        <v>8346</v>
      </c>
      <c r="S1732" s="13">
        <f t="shared" si="110"/>
        <v>42272.087766203709</v>
      </c>
      <c r="T1732" s="12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 t="e">
        <f t="shared" si="108"/>
        <v>#DIV/0!</v>
      </c>
      <c r="P1733">
        <f t="shared" si="109"/>
        <v>71938.859944093347</v>
      </c>
      <c r="Q1733" t="s">
        <v>8324</v>
      </c>
      <c r="R1733" t="s">
        <v>8346</v>
      </c>
      <c r="S1733" s="13">
        <f t="shared" si="110"/>
        <v>42152.906851851847</v>
      </c>
      <c r="T1733" s="12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 t="e">
        <f t="shared" si="108"/>
        <v>#DIV/0!</v>
      </c>
      <c r="P1734">
        <f t="shared" si="109"/>
        <v>71938.859944093347</v>
      </c>
      <c r="Q1734" t="s">
        <v>8324</v>
      </c>
      <c r="R1734" t="s">
        <v>8346</v>
      </c>
      <c r="S1734" s="13">
        <f t="shared" si="110"/>
        <v>42325.683807870373</v>
      </c>
      <c r="T1734" s="12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 t="e">
        <f t="shared" si="108"/>
        <v>#DIV/0!</v>
      </c>
      <c r="P1735">
        <f t="shared" si="109"/>
        <v>71938.859944093347</v>
      </c>
      <c r="Q1735" t="s">
        <v>8324</v>
      </c>
      <c r="R1735" t="s">
        <v>8346</v>
      </c>
      <c r="S1735" s="13">
        <f t="shared" si="110"/>
        <v>42614.675625000003</v>
      </c>
      <c r="T1735" s="12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450000</v>
      </c>
      <c r="P1736">
        <f t="shared" si="109"/>
        <v>71938.859944093347</v>
      </c>
      <c r="Q1736" t="s">
        <v>8324</v>
      </c>
      <c r="R1736" t="s">
        <v>8346</v>
      </c>
      <c r="S1736" s="13">
        <f t="shared" si="110"/>
        <v>42102.036527777775</v>
      </c>
      <c r="T1736" s="12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909.09090909090912</v>
      </c>
      <c r="P1737">
        <f t="shared" si="109"/>
        <v>71938.859944093347</v>
      </c>
      <c r="Q1737" t="s">
        <v>8324</v>
      </c>
      <c r="R1737" t="s">
        <v>8346</v>
      </c>
      <c r="S1737" s="13">
        <f t="shared" si="110"/>
        <v>42559.814178240747</v>
      </c>
      <c r="T1737" s="12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13636.363636363638</v>
      </c>
      <c r="P1738">
        <f t="shared" si="109"/>
        <v>71938.859944093347</v>
      </c>
      <c r="Q1738" t="s">
        <v>8324</v>
      </c>
      <c r="R1738" t="s">
        <v>8346</v>
      </c>
      <c r="S1738" s="13">
        <f t="shared" si="110"/>
        <v>42286.861493055556</v>
      </c>
      <c r="T1738" s="12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470.58823529411768</v>
      </c>
      <c r="P1739">
        <f t="shared" si="109"/>
        <v>71938.859944093347</v>
      </c>
      <c r="Q1739" t="s">
        <v>8324</v>
      </c>
      <c r="R1739" t="s">
        <v>8346</v>
      </c>
      <c r="S1739" s="13">
        <f t="shared" si="110"/>
        <v>42175.948981481488</v>
      </c>
      <c r="T1739" s="12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25000</v>
      </c>
      <c r="P1740">
        <f t="shared" si="109"/>
        <v>71938.859944093347</v>
      </c>
      <c r="Q1740" t="s">
        <v>8324</v>
      </c>
      <c r="R1740" t="s">
        <v>8346</v>
      </c>
      <c r="S1740" s="13">
        <f t="shared" si="110"/>
        <v>41884.874328703707</v>
      </c>
      <c r="T1740" s="12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100000</v>
      </c>
      <c r="P1741">
        <f t="shared" si="109"/>
        <v>71938.859944093347</v>
      </c>
      <c r="Q1741" t="s">
        <v>8324</v>
      </c>
      <c r="R1741" t="s">
        <v>8346</v>
      </c>
      <c r="S1741" s="13">
        <f t="shared" si="110"/>
        <v>42435.874212962968</v>
      </c>
      <c r="T1741" s="12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 t="e">
        <f t="shared" si="108"/>
        <v>#DIV/0!</v>
      </c>
      <c r="P1742">
        <f t="shared" si="109"/>
        <v>71938.859944093347</v>
      </c>
      <c r="Q1742" t="s">
        <v>8324</v>
      </c>
      <c r="R1742" t="s">
        <v>8346</v>
      </c>
      <c r="S1742" s="13">
        <f t="shared" si="110"/>
        <v>42171.817384259266</v>
      </c>
      <c r="T1742" s="12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90.225563909774436</v>
      </c>
      <c r="P1743">
        <f t="shared" si="109"/>
        <v>71938.859944093347</v>
      </c>
      <c r="Q1743" t="s">
        <v>8337</v>
      </c>
      <c r="R1743" t="s">
        <v>8338</v>
      </c>
      <c r="S1743" s="13">
        <f t="shared" si="110"/>
        <v>42120.628136574072</v>
      </c>
      <c r="T1743" s="12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91.954022988505741</v>
      </c>
      <c r="P1744">
        <f t="shared" si="109"/>
        <v>71938.859944093347</v>
      </c>
      <c r="Q1744" t="s">
        <v>8337</v>
      </c>
      <c r="R1744" t="s">
        <v>8338</v>
      </c>
      <c r="S1744" s="13">
        <f t="shared" si="110"/>
        <v>42710.876967592587</v>
      </c>
      <c r="T1744" s="12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99.585062240663902</v>
      </c>
      <c r="P1745">
        <f t="shared" si="109"/>
        <v>71938.859944093347</v>
      </c>
      <c r="Q1745" t="s">
        <v>8337</v>
      </c>
      <c r="R1745" t="s">
        <v>8338</v>
      </c>
      <c r="S1745" s="13">
        <f t="shared" si="110"/>
        <v>42586.925636574073</v>
      </c>
      <c r="T1745" s="12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84.420567920184183</v>
      </c>
      <c r="P1746">
        <f t="shared" si="109"/>
        <v>71938.859944093347</v>
      </c>
      <c r="Q1746" t="s">
        <v>8337</v>
      </c>
      <c r="R1746" t="s">
        <v>8338</v>
      </c>
      <c r="S1746" s="13">
        <f t="shared" si="110"/>
        <v>42026.605057870373</v>
      </c>
      <c r="T1746" s="12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87.708307229670467</v>
      </c>
      <c r="P1747">
        <f t="shared" si="109"/>
        <v>71938.859944093347</v>
      </c>
      <c r="Q1747" t="s">
        <v>8337</v>
      </c>
      <c r="R1747" t="s">
        <v>8338</v>
      </c>
      <c r="S1747" s="13">
        <f t="shared" si="110"/>
        <v>42690.259699074071</v>
      </c>
      <c r="T1747" s="12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67.5219446320054</v>
      </c>
      <c r="P1748">
        <f t="shared" si="109"/>
        <v>71938.859944093347</v>
      </c>
      <c r="Q1748" t="s">
        <v>8337</v>
      </c>
      <c r="R1748" t="s">
        <v>8338</v>
      </c>
      <c r="S1748" s="13">
        <f t="shared" si="110"/>
        <v>42668.176701388889</v>
      </c>
      <c r="T1748" s="12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95.278424730044463</v>
      </c>
      <c r="P1749">
        <f t="shared" si="109"/>
        <v>71938.859944093347</v>
      </c>
      <c r="Q1749" t="s">
        <v>8337</v>
      </c>
      <c r="R1749" t="s">
        <v>8338</v>
      </c>
      <c r="S1749" s="13">
        <f t="shared" si="110"/>
        <v>42292.435532407413</v>
      </c>
      <c r="T1749" s="12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76.953858466463515</v>
      </c>
      <c r="P1750">
        <f t="shared" si="109"/>
        <v>71938.859944093347</v>
      </c>
      <c r="Q1750" t="s">
        <v>8337</v>
      </c>
      <c r="R1750" t="s">
        <v>8338</v>
      </c>
      <c r="S1750" s="13">
        <f t="shared" si="110"/>
        <v>42219.950729166667</v>
      </c>
      <c r="T1750" s="12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80.979815478828414</v>
      </c>
      <c r="P1751">
        <f t="shared" si="109"/>
        <v>71938.859944093347</v>
      </c>
      <c r="Q1751" t="s">
        <v>8337</v>
      </c>
      <c r="R1751" t="s">
        <v>8338</v>
      </c>
      <c r="S1751" s="13">
        <f t="shared" si="110"/>
        <v>42758.975937499999</v>
      </c>
      <c r="T1751" s="12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49.59825414145422</v>
      </c>
      <c r="P1752">
        <f t="shared" si="109"/>
        <v>71938.859944093347</v>
      </c>
      <c r="Q1752" t="s">
        <v>8337</v>
      </c>
      <c r="R1752" t="s">
        <v>8338</v>
      </c>
      <c r="S1752" s="13">
        <f t="shared" si="110"/>
        <v>42454.836851851855</v>
      </c>
      <c r="T1752" s="12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97.181729834791071</v>
      </c>
      <c r="P1753">
        <f t="shared" si="109"/>
        <v>71938.859944093347</v>
      </c>
      <c r="Q1753" t="s">
        <v>8337</v>
      </c>
      <c r="R1753" t="s">
        <v>8338</v>
      </c>
      <c r="S1753" s="13">
        <f t="shared" si="110"/>
        <v>42052.7815162037</v>
      </c>
      <c r="T1753" s="12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38.436899423446505</v>
      </c>
      <c r="P1754">
        <f t="shared" si="109"/>
        <v>71938.859944093347</v>
      </c>
      <c r="Q1754" t="s">
        <v>8337</v>
      </c>
      <c r="R1754" t="s">
        <v>8338</v>
      </c>
      <c r="S1754" s="13">
        <f t="shared" si="110"/>
        <v>42627.253263888888</v>
      </c>
      <c r="T1754" s="12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92.592592592592595</v>
      </c>
      <c r="P1755">
        <f t="shared" si="109"/>
        <v>71938.859944093347</v>
      </c>
      <c r="Q1755" t="s">
        <v>8337</v>
      </c>
      <c r="R1755" t="s">
        <v>8338</v>
      </c>
      <c r="S1755" s="13">
        <f t="shared" si="110"/>
        <v>42420.74962962963</v>
      </c>
      <c r="T1755" s="12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90.473656200106447</v>
      </c>
      <c r="P1756">
        <f t="shared" si="109"/>
        <v>71938.859944093347</v>
      </c>
      <c r="Q1756" t="s">
        <v>8337</v>
      </c>
      <c r="R1756" t="s">
        <v>8338</v>
      </c>
      <c r="S1756" s="13">
        <f t="shared" si="110"/>
        <v>42067.876770833333</v>
      </c>
      <c r="T1756" s="12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83.333333333333343</v>
      </c>
      <c r="P1757">
        <f t="shared" si="109"/>
        <v>71938.859944093347</v>
      </c>
      <c r="Q1757" t="s">
        <v>8337</v>
      </c>
      <c r="R1757" t="s">
        <v>8338</v>
      </c>
      <c r="S1757" s="13">
        <f t="shared" si="110"/>
        <v>42252.788900462961</v>
      </c>
      <c r="T1757" s="12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97.248744607115071</v>
      </c>
      <c r="P1758">
        <f t="shared" si="109"/>
        <v>71938.859944093347</v>
      </c>
      <c r="Q1758" t="s">
        <v>8337</v>
      </c>
      <c r="R1758" t="s">
        <v>8338</v>
      </c>
      <c r="S1758" s="13">
        <f t="shared" si="110"/>
        <v>42571.167465277773</v>
      </c>
      <c r="T1758" s="12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86.206896551724128</v>
      </c>
      <c r="P1759">
        <f t="shared" si="109"/>
        <v>71938.859944093347</v>
      </c>
      <c r="Q1759" t="s">
        <v>8337</v>
      </c>
      <c r="R1759" t="s">
        <v>8338</v>
      </c>
      <c r="S1759" s="13">
        <f t="shared" si="110"/>
        <v>42733.827349537038</v>
      </c>
      <c r="T1759" s="12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87.183958151700097</v>
      </c>
      <c r="P1760">
        <f t="shared" si="109"/>
        <v>71938.859944093347</v>
      </c>
      <c r="Q1760" t="s">
        <v>8337</v>
      </c>
      <c r="R1760" t="s">
        <v>8338</v>
      </c>
      <c r="S1760" s="13">
        <f t="shared" si="110"/>
        <v>42505.955925925926</v>
      </c>
      <c r="T1760" s="12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93.808630393996253</v>
      </c>
      <c r="P1761">
        <f t="shared" si="109"/>
        <v>71938.859944093347</v>
      </c>
      <c r="Q1761" t="s">
        <v>8337</v>
      </c>
      <c r="R1761" t="s">
        <v>8338</v>
      </c>
      <c r="S1761" s="13">
        <f t="shared" si="110"/>
        <v>42068.829039351855</v>
      </c>
      <c r="T1761" s="12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60.444874274661508</v>
      </c>
      <c r="P1762">
        <f t="shared" si="109"/>
        <v>71938.859944093347</v>
      </c>
      <c r="Q1762" t="s">
        <v>8337</v>
      </c>
      <c r="R1762" t="s">
        <v>8338</v>
      </c>
      <c r="S1762" s="13">
        <f t="shared" si="110"/>
        <v>42405.67260416667</v>
      </c>
      <c r="T1762" s="12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64.516129032258064</v>
      </c>
      <c r="P1763">
        <f t="shared" si="109"/>
        <v>71938.859944093347</v>
      </c>
      <c r="Q1763" t="s">
        <v>8337</v>
      </c>
      <c r="R1763" t="s">
        <v>8338</v>
      </c>
      <c r="S1763" s="13">
        <f t="shared" si="110"/>
        <v>42209.567824074074</v>
      </c>
      <c r="T1763" s="12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11.299435028248588</v>
      </c>
      <c r="P1764">
        <f t="shared" si="109"/>
        <v>71938.859944093347</v>
      </c>
      <c r="Q1764" t="s">
        <v>8337</v>
      </c>
      <c r="R1764" t="s">
        <v>8338</v>
      </c>
      <c r="S1764" s="13">
        <f t="shared" si="110"/>
        <v>42410.982002314813</v>
      </c>
      <c r="T1764" s="12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98.127402077030013</v>
      </c>
      <c r="P1765">
        <f t="shared" si="109"/>
        <v>71938.859944093347</v>
      </c>
      <c r="Q1765" t="s">
        <v>8337</v>
      </c>
      <c r="R1765" t="s">
        <v>8338</v>
      </c>
      <c r="S1765" s="13">
        <f t="shared" si="110"/>
        <v>42636.868518518517</v>
      </c>
      <c r="T1765" s="12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510.20408163265307</v>
      </c>
      <c r="P1766">
        <f t="shared" si="109"/>
        <v>71938.859944093347</v>
      </c>
      <c r="Q1766" t="s">
        <v>8337</v>
      </c>
      <c r="R1766" t="s">
        <v>8338</v>
      </c>
      <c r="S1766" s="13">
        <f t="shared" si="110"/>
        <v>41825.485868055555</v>
      </c>
      <c r="T1766" s="12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168.15811705957373</v>
      </c>
      <c r="P1767">
        <f t="shared" si="109"/>
        <v>71938.859944093347</v>
      </c>
      <c r="Q1767" t="s">
        <v>8337</v>
      </c>
      <c r="R1767" t="s">
        <v>8338</v>
      </c>
      <c r="S1767" s="13">
        <f t="shared" si="110"/>
        <v>41834.980462962965</v>
      </c>
      <c r="T1767" s="12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 t="e">
        <f t="shared" si="108"/>
        <v>#DIV/0!</v>
      </c>
      <c r="P1768">
        <f t="shared" si="109"/>
        <v>71938.859944093347</v>
      </c>
      <c r="Q1768" t="s">
        <v>8337</v>
      </c>
      <c r="R1768" t="s">
        <v>8338</v>
      </c>
      <c r="S1768" s="13">
        <f t="shared" si="110"/>
        <v>41855.859814814816</v>
      </c>
      <c r="T1768" s="12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218.72265966754156</v>
      </c>
      <c r="P1769">
        <f t="shared" si="109"/>
        <v>71938.859944093347</v>
      </c>
      <c r="Q1769" t="s">
        <v>8337</v>
      </c>
      <c r="R1769" t="s">
        <v>8338</v>
      </c>
      <c r="S1769" s="13">
        <f t="shared" si="110"/>
        <v>41824.658379629633</v>
      </c>
      <c r="T1769" s="12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2673.7967914438505</v>
      </c>
      <c r="P1770">
        <f t="shared" si="109"/>
        <v>71938.859944093347</v>
      </c>
      <c r="Q1770" t="s">
        <v>8337</v>
      </c>
      <c r="R1770" t="s">
        <v>8338</v>
      </c>
      <c r="S1770" s="13">
        <f t="shared" si="110"/>
        <v>41849.560694444444</v>
      </c>
      <c r="T1770" s="12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3700.2775208140611</v>
      </c>
      <c r="P1771">
        <f t="shared" si="109"/>
        <v>71938.859944093347</v>
      </c>
      <c r="Q1771" t="s">
        <v>8337</v>
      </c>
      <c r="R1771" t="s">
        <v>8338</v>
      </c>
      <c r="S1771" s="13">
        <f t="shared" si="110"/>
        <v>41987.818969907406</v>
      </c>
      <c r="T1771" s="12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176.9464105156724</v>
      </c>
      <c r="P1772">
        <f t="shared" si="109"/>
        <v>71938.859944093347</v>
      </c>
      <c r="Q1772" t="s">
        <v>8337</v>
      </c>
      <c r="R1772" t="s">
        <v>8338</v>
      </c>
      <c r="S1772" s="13">
        <f t="shared" si="110"/>
        <v>41891.780023148152</v>
      </c>
      <c r="T1772" s="12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469.27374301675979</v>
      </c>
      <c r="P1773">
        <f t="shared" si="109"/>
        <v>71938.859944093347</v>
      </c>
      <c r="Q1773" t="s">
        <v>8337</v>
      </c>
      <c r="R1773" t="s">
        <v>8338</v>
      </c>
      <c r="S1773" s="13">
        <f t="shared" si="110"/>
        <v>41905.979629629634</v>
      </c>
      <c r="T1773" s="12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641.02564102564111</v>
      </c>
      <c r="P1774">
        <f t="shared" si="109"/>
        <v>71938.859944093347</v>
      </c>
      <c r="Q1774" t="s">
        <v>8337</v>
      </c>
      <c r="R1774" t="s">
        <v>8338</v>
      </c>
      <c r="S1774" s="13">
        <f t="shared" si="110"/>
        <v>41766.718009259261</v>
      </c>
      <c r="T1774" s="12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1598.2951518380394</v>
      </c>
      <c r="P1775">
        <f t="shared" si="109"/>
        <v>71938.859944093347</v>
      </c>
      <c r="Q1775" t="s">
        <v>8337</v>
      </c>
      <c r="R1775" t="s">
        <v>8338</v>
      </c>
      <c r="S1775" s="13">
        <f t="shared" si="110"/>
        <v>41978.760393518518</v>
      </c>
      <c r="T1775" s="12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217.77003484320559</v>
      </c>
      <c r="P1776">
        <f t="shared" si="109"/>
        <v>71938.859944093347</v>
      </c>
      <c r="Q1776" t="s">
        <v>8337</v>
      </c>
      <c r="R1776" t="s">
        <v>8338</v>
      </c>
      <c r="S1776" s="13">
        <f t="shared" si="110"/>
        <v>41930.218657407408</v>
      </c>
      <c r="T1776" s="12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153.60620096417429</v>
      </c>
      <c r="P1777">
        <f t="shared" si="109"/>
        <v>71938.859944093347</v>
      </c>
      <c r="Q1777" t="s">
        <v>8337</v>
      </c>
      <c r="R1777" t="s">
        <v>8338</v>
      </c>
      <c r="S1777" s="13">
        <f t="shared" si="110"/>
        <v>41891.976388888892</v>
      </c>
      <c r="T1777" s="12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1492.5373134328358</v>
      </c>
      <c r="P1778">
        <f t="shared" si="109"/>
        <v>71938.859944093347</v>
      </c>
      <c r="Q1778" t="s">
        <v>8337</v>
      </c>
      <c r="R1778" t="s">
        <v>8338</v>
      </c>
      <c r="S1778" s="13">
        <f t="shared" si="110"/>
        <v>41905.95684027778</v>
      </c>
      <c r="T1778" s="12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737.32718894009213</v>
      </c>
      <c r="P1779">
        <f t="shared" si="109"/>
        <v>71938.859944093347</v>
      </c>
      <c r="Q1779" t="s">
        <v>8337</v>
      </c>
      <c r="R1779" t="s">
        <v>8338</v>
      </c>
      <c r="S1779" s="13">
        <f t="shared" si="110"/>
        <v>42025.357094907406</v>
      </c>
      <c r="T1779" s="12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5025.1256281407041</v>
      </c>
      <c r="P1780">
        <f t="shared" si="109"/>
        <v>71938.859944093347</v>
      </c>
      <c r="Q1780" t="s">
        <v>8337</v>
      </c>
      <c r="R1780" t="s">
        <v>8338</v>
      </c>
      <c r="S1780" s="13">
        <f t="shared" si="110"/>
        <v>42045.86336805555</v>
      </c>
      <c r="T1780" s="12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275.96588058203713</v>
      </c>
      <c r="P1781">
        <f t="shared" si="109"/>
        <v>71938.859944093347</v>
      </c>
      <c r="Q1781" t="s">
        <v>8337</v>
      </c>
      <c r="R1781" t="s">
        <v>8338</v>
      </c>
      <c r="S1781" s="13">
        <f t="shared" si="110"/>
        <v>42585.691898148143</v>
      </c>
      <c r="T1781" s="12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251.61452654533255</v>
      </c>
      <c r="P1782">
        <f t="shared" si="109"/>
        <v>71938.859944093347</v>
      </c>
      <c r="Q1782" t="s">
        <v>8337</v>
      </c>
      <c r="R1782" t="s">
        <v>8338</v>
      </c>
      <c r="S1782" s="13">
        <f t="shared" si="110"/>
        <v>42493.600810185191</v>
      </c>
      <c r="T1782" s="12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388.14396612561751</v>
      </c>
      <c r="P1783">
        <f t="shared" si="109"/>
        <v>71938.859944093347</v>
      </c>
      <c r="Q1783" t="s">
        <v>8337</v>
      </c>
      <c r="R1783" t="s">
        <v>8338</v>
      </c>
      <c r="S1783" s="13">
        <f t="shared" si="110"/>
        <v>42597.617418981477</v>
      </c>
      <c r="T1783" s="12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645.51825894503872</v>
      </c>
      <c r="P1784">
        <f t="shared" si="109"/>
        <v>71938.859944093347</v>
      </c>
      <c r="Q1784" t="s">
        <v>8337</v>
      </c>
      <c r="R1784" t="s">
        <v>8338</v>
      </c>
      <c r="S1784" s="13">
        <f t="shared" si="110"/>
        <v>42388.575104166666</v>
      </c>
      <c r="T1784" s="12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422.07449614857023</v>
      </c>
      <c r="P1785">
        <f t="shared" si="109"/>
        <v>71938.859944093347</v>
      </c>
      <c r="Q1785" t="s">
        <v>8337</v>
      </c>
      <c r="R1785" t="s">
        <v>8338</v>
      </c>
      <c r="S1785" s="13">
        <f t="shared" si="110"/>
        <v>42115.949976851851</v>
      </c>
      <c r="T1785" s="12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251.50905432595573</v>
      </c>
      <c r="P1786">
        <f t="shared" si="109"/>
        <v>71938.859944093347</v>
      </c>
      <c r="Q1786" t="s">
        <v>8337</v>
      </c>
      <c r="R1786" t="s">
        <v>8338</v>
      </c>
      <c r="S1786" s="13">
        <f t="shared" si="110"/>
        <v>42003.655555555553</v>
      </c>
      <c r="T1786" s="12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494.53946012775606</v>
      </c>
      <c r="P1787">
        <f t="shared" si="109"/>
        <v>71938.859944093347</v>
      </c>
      <c r="Q1787" t="s">
        <v>8337</v>
      </c>
      <c r="R1787" t="s">
        <v>8338</v>
      </c>
      <c r="S1787" s="13">
        <f t="shared" si="110"/>
        <v>41897.134895833333</v>
      </c>
      <c r="T1787" s="12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209.94475138121547</v>
      </c>
      <c r="P1788">
        <f t="shared" si="109"/>
        <v>71938.859944093347</v>
      </c>
      <c r="Q1788" t="s">
        <v>8337</v>
      </c>
      <c r="R1788" t="s">
        <v>8338</v>
      </c>
      <c r="S1788" s="13">
        <f t="shared" si="110"/>
        <v>41958.550659722227</v>
      </c>
      <c r="T1788" s="12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652.31572080887145</v>
      </c>
      <c r="P1789">
        <f t="shared" si="109"/>
        <v>71938.859944093347</v>
      </c>
      <c r="Q1789" t="s">
        <v>8337</v>
      </c>
      <c r="R1789" t="s">
        <v>8338</v>
      </c>
      <c r="S1789" s="13">
        <f t="shared" si="110"/>
        <v>42068.65552083333</v>
      </c>
      <c r="T1789" s="12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7236.8421052631575</v>
      </c>
      <c r="P1790">
        <f t="shared" si="109"/>
        <v>71938.859944093347</v>
      </c>
      <c r="Q1790" t="s">
        <v>8337</v>
      </c>
      <c r="R1790" t="s">
        <v>8338</v>
      </c>
      <c r="S1790" s="13">
        <f t="shared" si="110"/>
        <v>41913.94840277778</v>
      </c>
      <c r="T1790" s="12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20000</v>
      </c>
      <c r="P1791">
        <f t="shared" si="109"/>
        <v>71938.859944093347</v>
      </c>
      <c r="Q1791" t="s">
        <v>8337</v>
      </c>
      <c r="R1791" t="s">
        <v>8338</v>
      </c>
      <c r="S1791" s="13">
        <f t="shared" si="110"/>
        <v>41956.250034722223</v>
      </c>
      <c r="T1791" s="12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2017.114914425428</v>
      </c>
      <c r="P1792">
        <f t="shared" si="109"/>
        <v>71938.859944093347</v>
      </c>
      <c r="Q1792" t="s">
        <v>8337</v>
      </c>
      <c r="R1792" t="s">
        <v>8338</v>
      </c>
      <c r="S1792" s="13">
        <f t="shared" si="110"/>
        <v>42010.674513888895</v>
      </c>
      <c r="T1792" s="12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2803.7383177570091</v>
      </c>
      <c r="P1793">
        <f t="shared" si="109"/>
        <v>71938.859944093347</v>
      </c>
      <c r="Q1793" t="s">
        <v>8337</v>
      </c>
      <c r="R1793" t="s">
        <v>8338</v>
      </c>
      <c r="S1793" s="13">
        <f t="shared" si="110"/>
        <v>41973.740335648152</v>
      </c>
      <c r="T1793" s="12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163.60185851711276</v>
      </c>
      <c r="P1794">
        <f t="shared" si="109"/>
        <v>71938.859944093347</v>
      </c>
      <c r="Q1794" t="s">
        <v>8337</v>
      </c>
      <c r="R1794" t="s">
        <v>8338</v>
      </c>
      <c r="S1794" s="13">
        <f t="shared" si="110"/>
        <v>42189.031041666662</v>
      </c>
      <c r="T1794" s="12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(D1795/E1795)*100</f>
        <v>7500</v>
      </c>
      <c r="P1795">
        <f t="shared" ref="P1795:P1858" si="113">AVERAGE(D:D)</f>
        <v>71938.859944093347</v>
      </c>
      <c r="Q1795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902.7081243731194</v>
      </c>
      <c r="P1796">
        <f t="shared" si="113"/>
        <v>71938.859944093347</v>
      </c>
      <c r="Q1796" t="s">
        <v>8337</v>
      </c>
      <c r="R1796" t="s">
        <v>8338</v>
      </c>
      <c r="S1796" s="13">
        <f t="shared" si="114"/>
        <v>42011.551180555558</v>
      </c>
      <c r="T1796" s="12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258.15969020837173</v>
      </c>
      <c r="P1797">
        <f t="shared" si="113"/>
        <v>71938.859944093347</v>
      </c>
      <c r="Q1797" t="s">
        <v>8337</v>
      </c>
      <c r="R1797" t="s">
        <v>8338</v>
      </c>
      <c r="S1797" s="13">
        <f t="shared" si="114"/>
        <v>42628.288668981477</v>
      </c>
      <c r="T1797" s="12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453.46062052505971</v>
      </c>
      <c r="P1798">
        <f t="shared" si="113"/>
        <v>71938.859944093347</v>
      </c>
      <c r="Q1798" t="s">
        <v>8337</v>
      </c>
      <c r="R1798" t="s">
        <v>8338</v>
      </c>
      <c r="S1798" s="13">
        <f t="shared" si="114"/>
        <v>42515.439421296294</v>
      </c>
      <c r="T1798" s="12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148.03849000740192</v>
      </c>
      <c r="P1799">
        <f t="shared" si="113"/>
        <v>71938.859944093347</v>
      </c>
      <c r="Q1799" t="s">
        <v>8337</v>
      </c>
      <c r="R1799" t="s">
        <v>8338</v>
      </c>
      <c r="S1799" s="13">
        <f t="shared" si="114"/>
        <v>42689.56931712963</v>
      </c>
      <c r="T1799" s="12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733.27222731439042</v>
      </c>
      <c r="P1800">
        <f t="shared" si="113"/>
        <v>71938.859944093347</v>
      </c>
      <c r="Q1800" t="s">
        <v>8337</v>
      </c>
      <c r="R1800" t="s">
        <v>8338</v>
      </c>
      <c r="S1800" s="13">
        <f t="shared" si="114"/>
        <v>42344.32677083333</v>
      </c>
      <c r="T1800" s="12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5728.1970499785193</v>
      </c>
      <c r="P1801">
        <f t="shared" si="113"/>
        <v>71938.859944093347</v>
      </c>
      <c r="Q1801" t="s">
        <v>8337</v>
      </c>
      <c r="R1801" t="s">
        <v>8338</v>
      </c>
      <c r="S1801" s="13">
        <f t="shared" si="114"/>
        <v>41934.842685185184</v>
      </c>
      <c r="T1801" s="12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489.00634249471454</v>
      </c>
      <c r="P1802">
        <f t="shared" si="113"/>
        <v>71938.859944093347</v>
      </c>
      <c r="Q1802" t="s">
        <v>8337</v>
      </c>
      <c r="R1802" t="s">
        <v>8338</v>
      </c>
      <c r="S1802" s="13">
        <f t="shared" si="114"/>
        <v>42623.606134259258</v>
      </c>
      <c r="T1802" s="12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721.86836518046709</v>
      </c>
      <c r="P1803">
        <f t="shared" si="113"/>
        <v>71938.859944093347</v>
      </c>
      <c r="Q1803" t="s">
        <v>8337</v>
      </c>
      <c r="R1803" t="s">
        <v>8338</v>
      </c>
      <c r="S1803" s="13">
        <f t="shared" si="114"/>
        <v>42321.660509259258</v>
      </c>
      <c r="T1803" s="12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206.24631703005304</v>
      </c>
      <c r="P1804">
        <f t="shared" si="113"/>
        <v>71938.859944093347</v>
      </c>
      <c r="Q1804" t="s">
        <v>8337</v>
      </c>
      <c r="R1804" t="s">
        <v>8338</v>
      </c>
      <c r="S1804" s="13">
        <f t="shared" si="114"/>
        <v>42159.47256944445</v>
      </c>
      <c r="T1804" s="12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324.67532467532465</v>
      </c>
      <c r="P1805">
        <f t="shared" si="113"/>
        <v>71938.859944093347</v>
      </c>
      <c r="Q1805" t="s">
        <v>8337</v>
      </c>
      <c r="R1805" t="s">
        <v>8338</v>
      </c>
      <c r="S1805" s="13">
        <f t="shared" si="114"/>
        <v>42018.071550925932</v>
      </c>
      <c r="T1805" s="12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284.29933969185618</v>
      </c>
      <c r="P1806">
        <f t="shared" si="113"/>
        <v>71938.859944093347</v>
      </c>
      <c r="Q1806" t="s">
        <v>8337</v>
      </c>
      <c r="R1806" t="s">
        <v>8338</v>
      </c>
      <c r="S1806" s="13">
        <f t="shared" si="114"/>
        <v>42282.678287037037</v>
      </c>
      <c r="T1806" s="12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274.69173483091197</v>
      </c>
      <c r="P1807">
        <f t="shared" si="113"/>
        <v>71938.859944093347</v>
      </c>
      <c r="Q1807" t="s">
        <v>8337</v>
      </c>
      <c r="R1807" t="s">
        <v>8338</v>
      </c>
      <c r="S1807" s="13">
        <f t="shared" si="114"/>
        <v>42247.803912037038</v>
      </c>
      <c r="T1807" s="12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3384.0947546531302</v>
      </c>
      <c r="P1808">
        <f t="shared" si="113"/>
        <v>71938.859944093347</v>
      </c>
      <c r="Q1808" t="s">
        <v>8337</v>
      </c>
      <c r="R1808" t="s">
        <v>8338</v>
      </c>
      <c r="S1808" s="13">
        <f t="shared" si="114"/>
        <v>41877.638298611113</v>
      </c>
      <c r="T1808" s="12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904.15913200723332</v>
      </c>
      <c r="P1809">
        <f t="shared" si="113"/>
        <v>71938.859944093347</v>
      </c>
      <c r="Q1809" t="s">
        <v>8337</v>
      </c>
      <c r="R1809" t="s">
        <v>8338</v>
      </c>
      <c r="S1809" s="13">
        <f t="shared" si="114"/>
        <v>41880.068437499998</v>
      </c>
      <c r="T1809" s="12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241.50422632396067</v>
      </c>
      <c r="P1810">
        <f t="shared" si="113"/>
        <v>71938.859944093347</v>
      </c>
      <c r="Q1810" t="s">
        <v>8337</v>
      </c>
      <c r="R1810" t="s">
        <v>8338</v>
      </c>
      <c r="S1810" s="13">
        <f t="shared" si="114"/>
        <v>42742.680902777778</v>
      </c>
      <c r="T1810" s="12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921.0526315789474</v>
      </c>
      <c r="P1811">
        <f t="shared" si="113"/>
        <v>71938.859944093347</v>
      </c>
      <c r="Q1811" t="s">
        <v>8337</v>
      </c>
      <c r="R1811" t="s">
        <v>8338</v>
      </c>
      <c r="S1811" s="13">
        <f t="shared" si="114"/>
        <v>42029.907858796301</v>
      </c>
      <c r="T1811" s="12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3000</v>
      </c>
      <c r="P1812">
        <f t="shared" si="113"/>
        <v>71938.859944093347</v>
      </c>
      <c r="Q1812" t="s">
        <v>8337</v>
      </c>
      <c r="R1812" t="s">
        <v>8338</v>
      </c>
      <c r="S1812" s="13">
        <f t="shared" si="114"/>
        <v>41860.91002314815</v>
      </c>
      <c r="T1812" s="12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135000</v>
      </c>
      <c r="P1813">
        <f t="shared" si="113"/>
        <v>71938.859944093347</v>
      </c>
      <c r="Q1813" t="s">
        <v>8337</v>
      </c>
      <c r="R1813" t="s">
        <v>8338</v>
      </c>
      <c r="S1813" s="13">
        <f t="shared" si="114"/>
        <v>41876.433680555558</v>
      </c>
      <c r="T1813" s="12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751.44508670520236</v>
      </c>
      <c r="P1814">
        <f t="shared" si="113"/>
        <v>71938.859944093347</v>
      </c>
      <c r="Q1814" t="s">
        <v>8337</v>
      </c>
      <c r="R1814" t="s">
        <v>8338</v>
      </c>
      <c r="S1814" s="13">
        <f t="shared" si="114"/>
        <v>42524.318703703699</v>
      </c>
      <c r="T1814" s="12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 t="e">
        <f t="shared" si="112"/>
        <v>#DIV/0!</v>
      </c>
      <c r="P1815">
        <f t="shared" si="113"/>
        <v>71938.859944093347</v>
      </c>
      <c r="Q1815" t="s">
        <v>8337</v>
      </c>
      <c r="R1815" t="s">
        <v>8338</v>
      </c>
      <c r="S1815" s="13">
        <f t="shared" si="114"/>
        <v>41829.889027777775</v>
      </c>
      <c r="T1815" s="12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203.32090816672314</v>
      </c>
      <c r="P1816">
        <f t="shared" si="113"/>
        <v>71938.859944093347</v>
      </c>
      <c r="Q1816" t="s">
        <v>8337</v>
      </c>
      <c r="R1816" t="s">
        <v>8338</v>
      </c>
      <c r="S1816" s="13">
        <f t="shared" si="114"/>
        <v>42033.314074074078</v>
      </c>
      <c r="T1816" s="12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 t="e">
        <f t="shared" si="112"/>
        <v>#DIV/0!</v>
      </c>
      <c r="P1817">
        <f t="shared" si="113"/>
        <v>71938.859944093347</v>
      </c>
      <c r="Q1817" t="s">
        <v>8337</v>
      </c>
      <c r="R1817" t="s">
        <v>8338</v>
      </c>
      <c r="S1817" s="13">
        <f t="shared" si="114"/>
        <v>42172.906678240746</v>
      </c>
      <c r="T1817" s="12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4911.5913555992147</v>
      </c>
      <c r="P1818">
        <f t="shared" si="113"/>
        <v>71938.859944093347</v>
      </c>
      <c r="Q1818" t="s">
        <v>8337</v>
      </c>
      <c r="R1818" t="s">
        <v>8338</v>
      </c>
      <c r="S1818" s="13">
        <f t="shared" si="114"/>
        <v>42548.876192129625</v>
      </c>
      <c r="T1818" s="12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191.10308949994692</v>
      </c>
      <c r="P1819">
        <f t="shared" si="113"/>
        <v>71938.859944093347</v>
      </c>
      <c r="Q1819" t="s">
        <v>8337</v>
      </c>
      <c r="R1819" t="s">
        <v>8338</v>
      </c>
      <c r="S1819" s="13">
        <f t="shared" si="114"/>
        <v>42705.662118055552</v>
      </c>
      <c r="T1819" s="12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 t="e">
        <f t="shared" si="112"/>
        <v>#DIV/0!</v>
      </c>
      <c r="P1820">
        <f t="shared" si="113"/>
        <v>71938.859944093347</v>
      </c>
      <c r="Q1820" t="s">
        <v>8337</v>
      </c>
      <c r="R1820" t="s">
        <v>8338</v>
      </c>
      <c r="S1820" s="13">
        <f t="shared" si="114"/>
        <v>42067.234375</v>
      </c>
      <c r="T1820" s="12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4800</v>
      </c>
      <c r="P1821">
        <f t="shared" si="113"/>
        <v>71938.859944093347</v>
      </c>
      <c r="Q1821" t="s">
        <v>8337</v>
      </c>
      <c r="R1821" t="s">
        <v>8338</v>
      </c>
      <c r="S1821" s="13">
        <f t="shared" si="114"/>
        <v>41820.752268518518</v>
      </c>
      <c r="T1821" s="12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1523.1400117164617</v>
      </c>
      <c r="P1822">
        <f t="shared" si="113"/>
        <v>71938.859944093347</v>
      </c>
      <c r="Q1822" t="s">
        <v>8337</v>
      </c>
      <c r="R1822" t="s">
        <v>8338</v>
      </c>
      <c r="S1822" s="13">
        <f t="shared" si="114"/>
        <v>42065.084375000006</v>
      </c>
      <c r="T1822" s="12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74.134479946623173</v>
      </c>
      <c r="P1823">
        <f t="shared" si="113"/>
        <v>71938.859944093347</v>
      </c>
      <c r="Q1823" t="s">
        <v>8324</v>
      </c>
      <c r="R1823" t="s">
        <v>8325</v>
      </c>
      <c r="S1823" s="13">
        <f t="shared" si="114"/>
        <v>40926.319062499999</v>
      </c>
      <c r="T1823" s="12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>
        <f t="shared" si="113"/>
        <v>71938.859944093347</v>
      </c>
      <c r="Q1824" t="s">
        <v>8324</v>
      </c>
      <c r="R1824" t="s">
        <v>8325</v>
      </c>
      <c r="S1824" s="13">
        <f t="shared" si="114"/>
        <v>41634.797013888885</v>
      </c>
      <c r="T1824" s="12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86.313193588162761</v>
      </c>
      <c r="P1825">
        <f t="shared" si="113"/>
        <v>71938.859944093347</v>
      </c>
      <c r="Q1825" t="s">
        <v>8324</v>
      </c>
      <c r="R1825" t="s">
        <v>8325</v>
      </c>
      <c r="S1825" s="13">
        <f t="shared" si="114"/>
        <v>41176.684907407405</v>
      </c>
      <c r="T1825" s="12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99.933377748167885</v>
      </c>
      <c r="P1826">
        <f t="shared" si="113"/>
        <v>71938.859944093347</v>
      </c>
      <c r="Q1826" t="s">
        <v>8324</v>
      </c>
      <c r="R1826" t="s">
        <v>8325</v>
      </c>
      <c r="S1826" s="13">
        <f t="shared" si="114"/>
        <v>41626.916284722225</v>
      </c>
      <c r="T1826" s="12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95.192765349833408</v>
      </c>
      <c r="P1827">
        <f t="shared" si="113"/>
        <v>71938.859944093347</v>
      </c>
      <c r="Q1827" t="s">
        <v>8324</v>
      </c>
      <c r="R1827" t="s">
        <v>8325</v>
      </c>
      <c r="S1827" s="13">
        <f t="shared" si="114"/>
        <v>41443.83452546296</v>
      </c>
      <c r="T1827" s="12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99.009900990099013</v>
      </c>
      <c r="P1828">
        <f t="shared" si="113"/>
        <v>71938.859944093347</v>
      </c>
      <c r="Q1828" t="s">
        <v>8324</v>
      </c>
      <c r="R1828" t="s">
        <v>8325</v>
      </c>
      <c r="S1828" s="13">
        <f t="shared" si="114"/>
        <v>41657.923807870371</v>
      </c>
      <c r="T1828" s="12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99.341860176331792</v>
      </c>
      <c r="P1829">
        <f t="shared" si="113"/>
        <v>71938.859944093347</v>
      </c>
      <c r="Q1829" t="s">
        <v>8324</v>
      </c>
      <c r="R1829" t="s">
        <v>8325</v>
      </c>
      <c r="S1829" s="13">
        <f t="shared" si="114"/>
        <v>40555.325937499998</v>
      </c>
      <c r="T1829" s="12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99.840255591054316</v>
      </c>
      <c r="P1830">
        <f t="shared" si="113"/>
        <v>71938.859944093347</v>
      </c>
      <c r="Q1830" t="s">
        <v>8324</v>
      </c>
      <c r="R1830" t="s">
        <v>8325</v>
      </c>
      <c r="S1830" s="13">
        <f t="shared" si="114"/>
        <v>41736.899652777778</v>
      </c>
      <c r="T1830" s="12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59.994000599940001</v>
      </c>
      <c r="P1831">
        <f t="shared" si="113"/>
        <v>71938.859944093347</v>
      </c>
      <c r="Q1831" t="s">
        <v>8324</v>
      </c>
      <c r="R1831" t="s">
        <v>8325</v>
      </c>
      <c r="S1831" s="13">
        <f t="shared" si="114"/>
        <v>40516.087627314817</v>
      </c>
      <c r="T1831" s="12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98.489822718319104</v>
      </c>
      <c r="P1832">
        <f t="shared" si="113"/>
        <v>71938.859944093347</v>
      </c>
      <c r="Q1832" t="s">
        <v>8324</v>
      </c>
      <c r="R1832" t="s">
        <v>8325</v>
      </c>
      <c r="S1832" s="13">
        <f t="shared" si="114"/>
        <v>41664.684108796297</v>
      </c>
      <c r="T1832" s="12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97.087378640776706</v>
      </c>
      <c r="P1833">
        <f t="shared" si="113"/>
        <v>71938.859944093347</v>
      </c>
      <c r="Q1833" t="s">
        <v>8324</v>
      </c>
      <c r="R1833" t="s">
        <v>8325</v>
      </c>
      <c r="S1833" s="13">
        <f t="shared" si="114"/>
        <v>41026.996099537035</v>
      </c>
      <c r="T1833" s="12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70</v>
      </c>
      <c r="P1834">
        <f t="shared" si="113"/>
        <v>71938.859944093347</v>
      </c>
      <c r="Q1834" t="s">
        <v>8324</v>
      </c>
      <c r="R1834" t="s">
        <v>8325</v>
      </c>
      <c r="S1834" s="13">
        <f t="shared" si="114"/>
        <v>40576.539664351854</v>
      </c>
      <c r="T1834" s="12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38.095238095238095</v>
      </c>
      <c r="P1835">
        <f t="shared" si="113"/>
        <v>71938.859944093347</v>
      </c>
      <c r="Q1835" t="s">
        <v>8324</v>
      </c>
      <c r="R1835" t="s">
        <v>8325</v>
      </c>
      <c r="S1835" s="13">
        <f t="shared" si="114"/>
        <v>41303.044016203705</v>
      </c>
      <c r="T1835" s="12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84.70986869970352</v>
      </c>
      <c r="P1836">
        <f t="shared" si="113"/>
        <v>71938.859944093347</v>
      </c>
      <c r="Q1836" t="s">
        <v>8324</v>
      </c>
      <c r="R1836" t="s">
        <v>8325</v>
      </c>
      <c r="S1836" s="13">
        <f t="shared" si="114"/>
        <v>41988.964062500003</v>
      </c>
      <c r="T1836" s="12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96.15384615384616</v>
      </c>
      <c r="P1837">
        <f t="shared" si="113"/>
        <v>71938.859944093347</v>
      </c>
      <c r="Q1837" t="s">
        <v>8324</v>
      </c>
      <c r="R1837" t="s">
        <v>8325</v>
      </c>
      <c r="S1837" s="13">
        <f t="shared" si="114"/>
        <v>42430.702210648145</v>
      </c>
      <c r="T1837" s="12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49.915144254766894</v>
      </c>
      <c r="P1838">
        <f t="shared" si="113"/>
        <v>71938.859944093347</v>
      </c>
      <c r="Q1838" t="s">
        <v>8324</v>
      </c>
      <c r="R1838" t="s">
        <v>8325</v>
      </c>
      <c r="S1838" s="13">
        <f t="shared" si="114"/>
        <v>41305.809363425928</v>
      </c>
      <c r="T1838" s="12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32.590983161325369</v>
      </c>
      <c r="P1839">
        <f t="shared" si="113"/>
        <v>71938.859944093347</v>
      </c>
      <c r="Q1839" t="s">
        <v>8324</v>
      </c>
      <c r="R1839" t="s">
        <v>8325</v>
      </c>
      <c r="S1839" s="13">
        <f t="shared" si="114"/>
        <v>40926.047858796301</v>
      </c>
      <c r="T1839" s="12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99.851221679697261</v>
      </c>
      <c r="P1840">
        <f t="shared" si="113"/>
        <v>71938.859944093347</v>
      </c>
      <c r="Q1840" t="s">
        <v>8324</v>
      </c>
      <c r="R1840" t="s">
        <v>8325</v>
      </c>
      <c r="S1840" s="13">
        <f t="shared" si="114"/>
        <v>40788.786539351851</v>
      </c>
      <c r="T1840" s="12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48.709206039941549</v>
      </c>
      <c r="P1841">
        <f t="shared" si="113"/>
        <v>71938.859944093347</v>
      </c>
      <c r="Q1841" t="s">
        <v>8324</v>
      </c>
      <c r="R1841" t="s">
        <v>8325</v>
      </c>
      <c r="S1841" s="13">
        <f t="shared" si="114"/>
        <v>42614.722013888888</v>
      </c>
      <c r="T1841" s="12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91.83673469387756</v>
      </c>
      <c r="P1842">
        <f t="shared" si="113"/>
        <v>71938.859944093347</v>
      </c>
      <c r="Q1842" t="s">
        <v>8324</v>
      </c>
      <c r="R1842" t="s">
        <v>8325</v>
      </c>
      <c r="S1842" s="13">
        <f t="shared" si="114"/>
        <v>41382.096180555556</v>
      </c>
      <c r="T1842" s="12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98.280098280098287</v>
      </c>
      <c r="P1843">
        <f t="shared" si="113"/>
        <v>71938.859944093347</v>
      </c>
      <c r="Q1843" t="s">
        <v>8324</v>
      </c>
      <c r="R1843" t="s">
        <v>8325</v>
      </c>
      <c r="S1843" s="13">
        <f t="shared" si="114"/>
        <v>41745.84542824074</v>
      </c>
      <c r="T1843" s="12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79.840319361277452</v>
      </c>
      <c r="P1844">
        <f t="shared" si="113"/>
        <v>71938.859944093347</v>
      </c>
      <c r="Q1844" t="s">
        <v>8324</v>
      </c>
      <c r="R1844" t="s">
        <v>8325</v>
      </c>
      <c r="S1844" s="13">
        <f t="shared" si="114"/>
        <v>42031.631724537037</v>
      </c>
      <c r="T1844" s="12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80.641194263830556</v>
      </c>
      <c r="P1845">
        <f t="shared" si="113"/>
        <v>71938.859944093347</v>
      </c>
      <c r="Q1845" t="s">
        <v>8324</v>
      </c>
      <c r="R1845" t="s">
        <v>8325</v>
      </c>
      <c r="S1845" s="13">
        <f t="shared" si="114"/>
        <v>40564.994837962964</v>
      </c>
      <c r="T1845" s="12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98.619329388560161</v>
      </c>
      <c r="P1846">
        <f t="shared" si="113"/>
        <v>71938.859944093347</v>
      </c>
      <c r="Q1846" t="s">
        <v>8324</v>
      </c>
      <c r="R1846" t="s">
        <v>8325</v>
      </c>
      <c r="S1846" s="13">
        <f t="shared" si="114"/>
        <v>40666.973541666666</v>
      </c>
      <c r="T1846" s="12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>
        <f t="shared" si="113"/>
        <v>71938.859944093347</v>
      </c>
      <c r="Q1847" t="s">
        <v>8324</v>
      </c>
      <c r="R1847" t="s">
        <v>8325</v>
      </c>
      <c r="S1847" s="13">
        <f t="shared" si="114"/>
        <v>42523.333310185189</v>
      </c>
      <c r="T1847" s="12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72.502295906037034</v>
      </c>
      <c r="P1848">
        <f t="shared" si="113"/>
        <v>71938.859944093347</v>
      </c>
      <c r="Q1848" t="s">
        <v>8324</v>
      </c>
      <c r="R1848" t="s">
        <v>8325</v>
      </c>
      <c r="S1848" s="13">
        <f t="shared" si="114"/>
        <v>41228.650196759263</v>
      </c>
      <c r="T1848" s="12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82.726671078755786</v>
      </c>
      <c r="P1849">
        <f t="shared" si="113"/>
        <v>71938.859944093347</v>
      </c>
      <c r="Q1849" t="s">
        <v>8324</v>
      </c>
      <c r="R1849" t="s">
        <v>8325</v>
      </c>
      <c r="S1849" s="13">
        <f t="shared" si="114"/>
        <v>42094.236481481479</v>
      </c>
      <c r="T1849" s="12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93.13877677739832</v>
      </c>
      <c r="P1850">
        <f t="shared" si="113"/>
        <v>71938.859944093347</v>
      </c>
      <c r="Q1850" t="s">
        <v>8324</v>
      </c>
      <c r="R1850" t="s">
        <v>8325</v>
      </c>
      <c r="S1850" s="13">
        <f t="shared" si="114"/>
        <v>40691.788055555553</v>
      </c>
      <c r="T1850" s="12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99.667774086378742</v>
      </c>
      <c r="P1851">
        <f t="shared" si="113"/>
        <v>71938.859944093347</v>
      </c>
      <c r="Q1851" t="s">
        <v>8324</v>
      </c>
      <c r="R1851" t="s">
        <v>8325</v>
      </c>
      <c r="S1851" s="13">
        <f t="shared" si="114"/>
        <v>41169.845590277779</v>
      </c>
      <c r="T1851" s="12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98.500601948123006</v>
      </c>
      <c r="P1852">
        <f t="shared" si="113"/>
        <v>71938.859944093347</v>
      </c>
      <c r="Q1852" t="s">
        <v>8324</v>
      </c>
      <c r="R1852" t="s">
        <v>8325</v>
      </c>
      <c r="S1852" s="13">
        <f t="shared" si="114"/>
        <v>41800.959490740745</v>
      </c>
      <c r="T1852" s="12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99.923136049192934</v>
      </c>
      <c r="P1853">
        <f t="shared" si="113"/>
        <v>71938.859944093347</v>
      </c>
      <c r="Q1853" t="s">
        <v>8324</v>
      </c>
      <c r="R1853" t="s">
        <v>8325</v>
      </c>
      <c r="S1853" s="13">
        <f t="shared" si="114"/>
        <v>41827.906689814816</v>
      </c>
      <c r="T1853" s="12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85.494442861214026</v>
      </c>
      <c r="P1854">
        <f t="shared" si="113"/>
        <v>71938.859944093347</v>
      </c>
      <c r="Q1854" t="s">
        <v>8324</v>
      </c>
      <c r="R1854" t="s">
        <v>8325</v>
      </c>
      <c r="S1854" s="13">
        <f t="shared" si="114"/>
        <v>42081.77143518519</v>
      </c>
      <c r="T1854" s="12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98.159509202453989</v>
      </c>
      <c r="P1855">
        <f t="shared" si="113"/>
        <v>71938.859944093347</v>
      </c>
      <c r="Q1855" t="s">
        <v>8324</v>
      </c>
      <c r="R1855" t="s">
        <v>8325</v>
      </c>
      <c r="S1855" s="13">
        <f t="shared" si="114"/>
        <v>41177.060381944444</v>
      </c>
      <c r="T1855" s="12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97.920495086023166</v>
      </c>
      <c r="P1856">
        <f t="shared" si="113"/>
        <v>71938.859944093347</v>
      </c>
      <c r="Q1856" t="s">
        <v>8324</v>
      </c>
      <c r="R1856" t="s">
        <v>8325</v>
      </c>
      <c r="S1856" s="13">
        <f t="shared" si="114"/>
        <v>41388.021261574075</v>
      </c>
      <c r="T1856" s="12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64.910208780904682</v>
      </c>
      <c r="P1857">
        <f t="shared" si="113"/>
        <v>71938.859944093347</v>
      </c>
      <c r="Q1857" t="s">
        <v>8324</v>
      </c>
      <c r="R1857" t="s">
        <v>8325</v>
      </c>
      <c r="S1857" s="13">
        <f t="shared" si="114"/>
        <v>41600.538657407407</v>
      </c>
      <c r="T1857" s="12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98.76543209876543</v>
      </c>
      <c r="P1858">
        <f t="shared" si="113"/>
        <v>71938.859944093347</v>
      </c>
      <c r="Q1858" t="s">
        <v>8324</v>
      </c>
      <c r="R1858" t="s">
        <v>8325</v>
      </c>
      <c r="S1858" s="13">
        <f t="shared" si="114"/>
        <v>41817.854999999996</v>
      </c>
      <c r="T1858" s="12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(D1859/E1859)*100</f>
        <v>100</v>
      </c>
      <c r="P1859">
        <f t="shared" ref="P1859:P1922" si="117">AVERAGE(D:D)</f>
        <v>71938.859944093347</v>
      </c>
      <c r="Q1859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91.955706730888593</v>
      </c>
      <c r="P1860">
        <f t="shared" si="117"/>
        <v>71938.859944093347</v>
      </c>
      <c r="Q1860" t="s">
        <v>8324</v>
      </c>
      <c r="R1860" t="s">
        <v>8325</v>
      </c>
      <c r="S1860" s="13">
        <f t="shared" si="118"/>
        <v>40833.200474537036</v>
      </c>
      <c r="T1860" s="12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75.853350189633375</v>
      </c>
      <c r="P1861">
        <f t="shared" si="117"/>
        <v>71938.859944093347</v>
      </c>
      <c r="Q1861" t="s">
        <v>8324</v>
      </c>
      <c r="R1861" t="s">
        <v>8325</v>
      </c>
      <c r="S1861" s="13">
        <f t="shared" si="118"/>
        <v>40778.770011574074</v>
      </c>
      <c r="T1861" s="12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74.925074925074924</v>
      </c>
      <c r="P1862">
        <f t="shared" si="117"/>
        <v>71938.859944093347</v>
      </c>
      <c r="Q1862" t="s">
        <v>8324</v>
      </c>
      <c r="R1862" t="s">
        <v>8325</v>
      </c>
      <c r="S1862" s="13">
        <f t="shared" si="118"/>
        <v>41655.709305555552</v>
      </c>
      <c r="T1862" s="12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 t="e">
        <f t="shared" si="116"/>
        <v>#DIV/0!</v>
      </c>
      <c r="P1863">
        <f t="shared" si="117"/>
        <v>71938.859944093347</v>
      </c>
      <c r="Q1863" t="s">
        <v>8332</v>
      </c>
      <c r="R1863" t="s">
        <v>8334</v>
      </c>
      <c r="S1863" s="13">
        <f t="shared" si="118"/>
        <v>42000.300243055557</v>
      </c>
      <c r="T1863" s="12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1237.1134020618558</v>
      </c>
      <c r="P1864">
        <f t="shared" si="117"/>
        <v>71938.859944093347</v>
      </c>
      <c r="Q1864" t="s">
        <v>8332</v>
      </c>
      <c r="R1864" t="s">
        <v>8334</v>
      </c>
      <c r="S1864" s="13">
        <f t="shared" si="118"/>
        <v>42755.492754629624</v>
      </c>
      <c r="T1864" s="12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25000</v>
      </c>
      <c r="P1865">
        <f t="shared" si="117"/>
        <v>71938.859944093347</v>
      </c>
      <c r="Q1865" t="s">
        <v>8332</v>
      </c>
      <c r="R1865" t="s">
        <v>8334</v>
      </c>
      <c r="S1865" s="13">
        <f t="shared" si="118"/>
        <v>41772.797280092593</v>
      </c>
      <c r="T1865" s="12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233.14203730272598</v>
      </c>
      <c r="P1866">
        <f t="shared" si="117"/>
        <v>71938.859944093347</v>
      </c>
      <c r="Q1866" t="s">
        <v>8332</v>
      </c>
      <c r="R1866" t="s">
        <v>8334</v>
      </c>
      <c r="S1866" s="13">
        <f t="shared" si="118"/>
        <v>41733.716435185182</v>
      </c>
      <c r="T1866" s="12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2750000</v>
      </c>
      <c r="P1867">
        <f t="shared" si="117"/>
        <v>71938.859944093347</v>
      </c>
      <c r="Q1867" t="s">
        <v>8332</v>
      </c>
      <c r="R1867" t="s">
        <v>8334</v>
      </c>
      <c r="S1867" s="13">
        <f t="shared" si="118"/>
        <v>42645.367442129631</v>
      </c>
      <c r="T1867" s="12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20000</v>
      </c>
      <c r="P1868">
        <f t="shared" si="117"/>
        <v>71938.859944093347</v>
      </c>
      <c r="Q1868" t="s">
        <v>8332</v>
      </c>
      <c r="R1868" t="s">
        <v>8334</v>
      </c>
      <c r="S1868" s="13">
        <f t="shared" si="118"/>
        <v>42742.246493055558</v>
      </c>
      <c r="T1868" s="12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200000</v>
      </c>
      <c r="P1869">
        <f t="shared" si="117"/>
        <v>71938.859944093347</v>
      </c>
      <c r="Q1869" t="s">
        <v>8332</v>
      </c>
      <c r="R1869" t="s">
        <v>8334</v>
      </c>
      <c r="S1869" s="13">
        <f t="shared" si="118"/>
        <v>42649.924907407403</v>
      </c>
      <c r="T1869" s="12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2054.2317173377155</v>
      </c>
      <c r="P1870">
        <f t="shared" si="117"/>
        <v>71938.859944093347</v>
      </c>
      <c r="Q1870" t="s">
        <v>8332</v>
      </c>
      <c r="R1870" t="s">
        <v>8334</v>
      </c>
      <c r="S1870" s="13">
        <f t="shared" si="118"/>
        <v>42328.779224537036</v>
      </c>
      <c r="T1870" s="12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 t="e">
        <f t="shared" si="116"/>
        <v>#DIV/0!</v>
      </c>
      <c r="P1871">
        <f t="shared" si="117"/>
        <v>71938.859944093347</v>
      </c>
      <c r="Q1871" t="s">
        <v>8332</v>
      </c>
      <c r="R1871" t="s">
        <v>8334</v>
      </c>
      <c r="S1871" s="13">
        <f t="shared" si="118"/>
        <v>42709.002881944441</v>
      </c>
      <c r="T1871" s="12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969.52908587257627</v>
      </c>
      <c r="P1872">
        <f t="shared" si="117"/>
        <v>71938.859944093347</v>
      </c>
      <c r="Q1872" t="s">
        <v>8332</v>
      </c>
      <c r="R1872" t="s">
        <v>8334</v>
      </c>
      <c r="S1872" s="13">
        <f t="shared" si="118"/>
        <v>42371.355729166666</v>
      </c>
      <c r="T1872" s="12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139.30561508786968</v>
      </c>
      <c r="P1873">
        <f t="shared" si="117"/>
        <v>71938.859944093347</v>
      </c>
      <c r="Q1873" t="s">
        <v>8332</v>
      </c>
      <c r="R1873" t="s">
        <v>8334</v>
      </c>
      <c r="S1873" s="13">
        <f t="shared" si="118"/>
        <v>41923.783576388887</v>
      </c>
      <c r="T1873" s="12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9433.9622641509432</v>
      </c>
      <c r="P1874">
        <f t="shared" si="117"/>
        <v>71938.859944093347</v>
      </c>
      <c r="Q1874" t="s">
        <v>8332</v>
      </c>
      <c r="R1874" t="s">
        <v>8334</v>
      </c>
      <c r="S1874" s="13">
        <f t="shared" si="118"/>
        <v>42155.129652777774</v>
      </c>
      <c r="T1874" s="12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22222.222222222223</v>
      </c>
      <c r="P1875">
        <f t="shared" si="117"/>
        <v>71938.859944093347</v>
      </c>
      <c r="Q1875" t="s">
        <v>8332</v>
      </c>
      <c r="R1875" t="s">
        <v>8334</v>
      </c>
      <c r="S1875" s="13">
        <f t="shared" si="118"/>
        <v>42164.615856481483</v>
      </c>
      <c r="T1875" s="12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615384.61538461538</v>
      </c>
      <c r="P1876">
        <f t="shared" si="117"/>
        <v>71938.859944093347</v>
      </c>
      <c r="Q1876" t="s">
        <v>8332</v>
      </c>
      <c r="R1876" t="s">
        <v>8334</v>
      </c>
      <c r="S1876" s="13">
        <f t="shared" si="118"/>
        <v>42529.969131944439</v>
      </c>
      <c r="T1876" s="12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19607.843137254902</v>
      </c>
      <c r="P1877">
        <f t="shared" si="117"/>
        <v>71938.859944093347</v>
      </c>
      <c r="Q1877" t="s">
        <v>8332</v>
      </c>
      <c r="R1877" t="s">
        <v>8334</v>
      </c>
      <c r="S1877" s="13">
        <f t="shared" si="118"/>
        <v>42528.899398148147</v>
      </c>
      <c r="T1877" s="12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 t="e">
        <f t="shared" si="116"/>
        <v>#DIV/0!</v>
      </c>
      <c r="P1878">
        <f t="shared" si="117"/>
        <v>71938.859944093347</v>
      </c>
      <c r="Q1878" t="s">
        <v>8332</v>
      </c>
      <c r="R1878" t="s">
        <v>8334</v>
      </c>
      <c r="S1878" s="13">
        <f t="shared" si="118"/>
        <v>41776.284780092588</v>
      </c>
      <c r="T1878" s="12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 t="e">
        <f t="shared" si="116"/>
        <v>#DIV/0!</v>
      </c>
      <c r="P1879">
        <f t="shared" si="117"/>
        <v>71938.859944093347</v>
      </c>
      <c r="Q1879" t="s">
        <v>8332</v>
      </c>
      <c r="R1879" t="s">
        <v>8334</v>
      </c>
      <c r="S1879" s="13">
        <f t="shared" si="118"/>
        <v>42035.029224537036</v>
      </c>
      <c r="T1879" s="12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 t="e">
        <f t="shared" si="116"/>
        <v>#DIV/0!</v>
      </c>
      <c r="P1880">
        <f t="shared" si="117"/>
        <v>71938.859944093347</v>
      </c>
      <c r="Q1880" t="s">
        <v>8332</v>
      </c>
      <c r="R1880" t="s">
        <v>8334</v>
      </c>
      <c r="S1880" s="13">
        <f t="shared" si="118"/>
        <v>41773.008738425924</v>
      </c>
      <c r="T1880" s="12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83333.333333333343</v>
      </c>
      <c r="P1881">
        <f t="shared" si="117"/>
        <v>71938.859944093347</v>
      </c>
      <c r="Q1881" t="s">
        <v>8332</v>
      </c>
      <c r="R1881" t="s">
        <v>8334</v>
      </c>
      <c r="S1881" s="13">
        <f t="shared" si="118"/>
        <v>42413.649641203709</v>
      </c>
      <c r="T1881" s="12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498.00796812749002</v>
      </c>
      <c r="P1882">
        <f t="shared" si="117"/>
        <v>71938.859944093347</v>
      </c>
      <c r="Q1882" t="s">
        <v>8332</v>
      </c>
      <c r="R1882" t="s">
        <v>8334</v>
      </c>
      <c r="S1882" s="13">
        <f t="shared" si="118"/>
        <v>42430.566898148143</v>
      </c>
      <c r="T1882" s="12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57.909076958267825</v>
      </c>
      <c r="P1883">
        <f t="shared" si="117"/>
        <v>71938.859944093347</v>
      </c>
      <c r="Q1883" t="s">
        <v>8324</v>
      </c>
      <c r="R1883" t="s">
        <v>8328</v>
      </c>
      <c r="S1883" s="13">
        <f t="shared" si="118"/>
        <v>42043.152650462958</v>
      </c>
      <c r="T1883" s="12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99.112426035502949</v>
      </c>
      <c r="P1884">
        <f t="shared" si="117"/>
        <v>71938.859944093347</v>
      </c>
      <c r="Q1884" t="s">
        <v>8324</v>
      </c>
      <c r="R1884" t="s">
        <v>8328</v>
      </c>
      <c r="S1884" s="13">
        <f t="shared" si="118"/>
        <v>41067.949212962965</v>
      </c>
      <c r="T1884" s="12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95.415472779369622</v>
      </c>
      <c r="P1885">
        <f t="shared" si="117"/>
        <v>71938.859944093347</v>
      </c>
      <c r="Q1885" t="s">
        <v>8324</v>
      </c>
      <c r="R1885" t="s">
        <v>8328</v>
      </c>
      <c r="S1885" s="13">
        <f t="shared" si="118"/>
        <v>40977.948009259257</v>
      </c>
      <c r="T1885" s="12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74.019245003700959</v>
      </c>
      <c r="P1886">
        <f t="shared" si="117"/>
        <v>71938.859944093347</v>
      </c>
      <c r="Q1886" t="s">
        <v>8324</v>
      </c>
      <c r="R1886" t="s">
        <v>8328</v>
      </c>
      <c r="S1886" s="13">
        <f t="shared" si="118"/>
        <v>41205.198321759257</v>
      </c>
      <c r="T1886" s="12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85.963923337091316</v>
      </c>
      <c r="P1887">
        <f t="shared" si="117"/>
        <v>71938.859944093347</v>
      </c>
      <c r="Q1887" t="s">
        <v>8324</v>
      </c>
      <c r="R1887" t="s">
        <v>8328</v>
      </c>
      <c r="S1887" s="13">
        <f t="shared" si="118"/>
        <v>41099.093865740739</v>
      </c>
      <c r="T1887" s="12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97.959183673469383</v>
      </c>
      <c r="P1888">
        <f t="shared" si="117"/>
        <v>71938.859944093347</v>
      </c>
      <c r="Q1888" t="s">
        <v>8324</v>
      </c>
      <c r="R1888" t="s">
        <v>8328</v>
      </c>
      <c r="S1888" s="13">
        <f t="shared" si="118"/>
        <v>41925.906689814816</v>
      </c>
      <c r="T1888" s="12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89.955022488755617</v>
      </c>
      <c r="P1889">
        <f t="shared" si="117"/>
        <v>71938.859944093347</v>
      </c>
      <c r="Q1889" t="s">
        <v>8324</v>
      </c>
      <c r="R1889" t="s">
        <v>8328</v>
      </c>
      <c r="S1889" s="13">
        <f t="shared" si="118"/>
        <v>42323.800138888888</v>
      </c>
      <c r="T1889" s="12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60.211946050096344</v>
      </c>
      <c r="P1890">
        <f t="shared" si="117"/>
        <v>71938.859944093347</v>
      </c>
      <c r="Q1890" t="s">
        <v>8324</v>
      </c>
      <c r="R1890" t="s">
        <v>8328</v>
      </c>
      <c r="S1890" s="13">
        <f t="shared" si="118"/>
        <v>40299.239953703705</v>
      </c>
      <c r="T1890" s="12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93.808630393996253</v>
      </c>
      <c r="P1891">
        <f t="shared" si="117"/>
        <v>71938.859944093347</v>
      </c>
      <c r="Q1891" t="s">
        <v>8324</v>
      </c>
      <c r="R1891" t="s">
        <v>8328</v>
      </c>
      <c r="S1891" s="13">
        <f t="shared" si="118"/>
        <v>41299.793356481481</v>
      </c>
      <c r="T1891" s="12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69.163746899879129</v>
      </c>
      <c r="P1892">
        <f t="shared" si="117"/>
        <v>71938.859944093347</v>
      </c>
      <c r="Q1892" t="s">
        <v>8324</v>
      </c>
      <c r="R1892" t="s">
        <v>8328</v>
      </c>
      <c r="S1892" s="13">
        <f t="shared" si="118"/>
        <v>41228.786203703705</v>
      </c>
      <c r="T1892" s="12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94.741828517290386</v>
      </c>
      <c r="P1893">
        <f t="shared" si="117"/>
        <v>71938.859944093347</v>
      </c>
      <c r="Q1893" t="s">
        <v>8324</v>
      </c>
      <c r="R1893" t="s">
        <v>8328</v>
      </c>
      <c r="S1893" s="13">
        <f t="shared" si="118"/>
        <v>40335.798078703701</v>
      </c>
      <c r="T1893" s="12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73.206442166910691</v>
      </c>
      <c r="P1894">
        <f t="shared" si="117"/>
        <v>71938.859944093347</v>
      </c>
      <c r="Q1894" t="s">
        <v>8324</v>
      </c>
      <c r="R1894" t="s">
        <v>8328</v>
      </c>
      <c r="S1894" s="13">
        <f t="shared" si="118"/>
        <v>40671.637511574074</v>
      </c>
      <c r="T1894" s="12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96.15384615384616</v>
      </c>
      <c r="P1895">
        <f t="shared" si="117"/>
        <v>71938.859944093347</v>
      </c>
      <c r="Q1895" t="s">
        <v>8324</v>
      </c>
      <c r="R1895" t="s">
        <v>8328</v>
      </c>
      <c r="S1895" s="13">
        <f t="shared" si="118"/>
        <v>40632.94195601852</v>
      </c>
      <c r="T1895" s="12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87.336244541484717</v>
      </c>
      <c r="P1896">
        <f t="shared" si="117"/>
        <v>71938.859944093347</v>
      </c>
      <c r="Q1896" t="s">
        <v>8324</v>
      </c>
      <c r="R1896" t="s">
        <v>8328</v>
      </c>
      <c r="S1896" s="13">
        <f t="shared" si="118"/>
        <v>40920.904895833337</v>
      </c>
      <c r="T1896" s="12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98.309492847854358</v>
      </c>
      <c r="P1897">
        <f t="shared" si="117"/>
        <v>71938.859944093347</v>
      </c>
      <c r="Q1897" t="s">
        <v>8324</v>
      </c>
      <c r="R1897" t="s">
        <v>8328</v>
      </c>
      <c r="S1897" s="13">
        <f t="shared" si="118"/>
        <v>42267.746782407412</v>
      </c>
      <c r="T1897" s="12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80.679785330948121</v>
      </c>
      <c r="P1898">
        <f t="shared" si="117"/>
        <v>71938.859944093347</v>
      </c>
      <c r="Q1898" t="s">
        <v>8324</v>
      </c>
      <c r="R1898" t="s">
        <v>8328</v>
      </c>
      <c r="S1898" s="13">
        <f t="shared" si="118"/>
        <v>40981.710243055553</v>
      </c>
      <c r="T1898" s="12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97.602213341530899</v>
      </c>
      <c r="P1899">
        <f t="shared" si="117"/>
        <v>71938.859944093347</v>
      </c>
      <c r="Q1899" t="s">
        <v>8324</v>
      </c>
      <c r="R1899" t="s">
        <v>8328</v>
      </c>
      <c r="S1899" s="13">
        <f t="shared" si="118"/>
        <v>41680.583402777782</v>
      </c>
      <c r="T1899" s="12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69.20415224913495</v>
      </c>
      <c r="P1900">
        <f t="shared" si="117"/>
        <v>71938.859944093347</v>
      </c>
      <c r="Q1900" t="s">
        <v>8324</v>
      </c>
      <c r="R1900" t="s">
        <v>8328</v>
      </c>
      <c r="S1900" s="13">
        <f t="shared" si="118"/>
        <v>42366.192974537036</v>
      </c>
      <c r="T1900" s="12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75</v>
      </c>
      <c r="P1901">
        <f t="shared" si="117"/>
        <v>71938.859944093347</v>
      </c>
      <c r="Q1901" t="s">
        <v>8324</v>
      </c>
      <c r="R1901" t="s">
        <v>8328</v>
      </c>
      <c r="S1901" s="13">
        <f t="shared" si="118"/>
        <v>42058.941736111112</v>
      </c>
      <c r="T1901" s="12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91.437433022080299</v>
      </c>
      <c r="P1902">
        <f t="shared" si="117"/>
        <v>71938.859944093347</v>
      </c>
      <c r="Q1902" t="s">
        <v>8324</v>
      </c>
      <c r="R1902" t="s">
        <v>8328</v>
      </c>
      <c r="S1902" s="13">
        <f t="shared" si="118"/>
        <v>41160.871886574074</v>
      </c>
      <c r="T1902" s="12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3707.8651685393261</v>
      </c>
      <c r="P1903">
        <f t="shared" si="117"/>
        <v>71938.859944093347</v>
      </c>
      <c r="Q1903" t="s">
        <v>8318</v>
      </c>
      <c r="R1903" t="s">
        <v>8347</v>
      </c>
      <c r="S1903" s="13">
        <f t="shared" si="118"/>
        <v>42116.54315972222</v>
      </c>
      <c r="T1903" s="12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8333.3333333333321</v>
      </c>
      <c r="P1904">
        <f t="shared" si="117"/>
        <v>71938.859944093347</v>
      </c>
      <c r="Q1904" t="s">
        <v>8318</v>
      </c>
      <c r="R1904" t="s">
        <v>8347</v>
      </c>
      <c r="S1904" s="13">
        <f t="shared" si="118"/>
        <v>42037.789895833332</v>
      </c>
      <c r="T1904" s="12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214.59227467811158</v>
      </c>
      <c r="P1905">
        <f t="shared" si="117"/>
        <v>71938.859944093347</v>
      </c>
      <c r="Q1905" t="s">
        <v>8318</v>
      </c>
      <c r="R1905" t="s">
        <v>8347</v>
      </c>
      <c r="S1905" s="13">
        <f t="shared" si="118"/>
        <v>42702.770729166667</v>
      </c>
      <c r="T1905" s="12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100000</v>
      </c>
      <c r="P1906">
        <f t="shared" si="117"/>
        <v>71938.859944093347</v>
      </c>
      <c r="Q1906" t="s">
        <v>8318</v>
      </c>
      <c r="R1906" t="s">
        <v>8347</v>
      </c>
      <c r="S1906" s="13">
        <f t="shared" si="118"/>
        <v>42326.685428240744</v>
      </c>
      <c r="T1906" s="12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59523.809523809519</v>
      </c>
      <c r="P1907">
        <f t="shared" si="117"/>
        <v>71938.859944093347</v>
      </c>
      <c r="Q1907" t="s">
        <v>8318</v>
      </c>
      <c r="R1907" t="s">
        <v>8347</v>
      </c>
      <c r="S1907" s="13">
        <f t="shared" si="118"/>
        <v>41859.925856481481</v>
      </c>
      <c r="T1907" s="12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233.86342376052386</v>
      </c>
      <c r="P1908">
        <f t="shared" si="117"/>
        <v>71938.859944093347</v>
      </c>
      <c r="Q1908" t="s">
        <v>8318</v>
      </c>
      <c r="R1908" t="s">
        <v>8347</v>
      </c>
      <c r="S1908" s="13">
        <f t="shared" si="118"/>
        <v>42514.671099537038</v>
      </c>
      <c r="T1908" s="12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35294.117647058825</v>
      </c>
      <c r="P1909">
        <f t="shared" si="117"/>
        <v>71938.859944093347</v>
      </c>
      <c r="Q1909" t="s">
        <v>8318</v>
      </c>
      <c r="R1909" t="s">
        <v>8347</v>
      </c>
      <c r="S1909" s="13">
        <f t="shared" si="118"/>
        <v>41767.587094907409</v>
      </c>
      <c r="T1909" s="12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5773.6720554272515</v>
      </c>
      <c r="P1910">
        <f t="shared" si="117"/>
        <v>71938.859944093347</v>
      </c>
      <c r="Q1910" t="s">
        <v>8318</v>
      </c>
      <c r="R1910" t="s">
        <v>8347</v>
      </c>
      <c r="S1910" s="13">
        <f t="shared" si="118"/>
        <v>42703.917824074073</v>
      </c>
      <c r="T1910" s="12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708.64547479246812</v>
      </c>
      <c r="P1911">
        <f t="shared" si="117"/>
        <v>71938.859944093347</v>
      </c>
      <c r="Q1911" t="s">
        <v>8318</v>
      </c>
      <c r="R1911" t="s">
        <v>8347</v>
      </c>
      <c r="S1911" s="13">
        <f t="shared" si="118"/>
        <v>41905.429155092592</v>
      </c>
      <c r="T1911" s="12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253.83742459535327</v>
      </c>
      <c r="P1912">
        <f t="shared" si="117"/>
        <v>71938.859944093347</v>
      </c>
      <c r="Q1912" t="s">
        <v>8318</v>
      </c>
      <c r="R1912" t="s">
        <v>8347</v>
      </c>
      <c r="S1912" s="13">
        <f t="shared" si="118"/>
        <v>42264.963159722218</v>
      </c>
      <c r="T1912" s="12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425000</v>
      </c>
      <c r="P1913">
        <f t="shared" si="117"/>
        <v>71938.859944093347</v>
      </c>
      <c r="Q1913" t="s">
        <v>8318</v>
      </c>
      <c r="R1913" t="s">
        <v>8347</v>
      </c>
      <c r="S1913" s="13">
        <f t="shared" si="118"/>
        <v>41830.033958333333</v>
      </c>
      <c r="T1913" s="12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168.63406408094434</v>
      </c>
      <c r="P1914">
        <f t="shared" si="117"/>
        <v>71938.859944093347</v>
      </c>
      <c r="Q1914" t="s">
        <v>8318</v>
      </c>
      <c r="R1914" t="s">
        <v>8347</v>
      </c>
      <c r="S1914" s="13">
        <f t="shared" si="118"/>
        <v>42129.226388888885</v>
      </c>
      <c r="T1914" s="12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7535.3218210361065</v>
      </c>
      <c r="P1915">
        <f t="shared" si="117"/>
        <v>71938.859944093347</v>
      </c>
      <c r="Q1915" t="s">
        <v>8318</v>
      </c>
      <c r="R1915" t="s">
        <v>8347</v>
      </c>
      <c r="S1915" s="13">
        <f t="shared" si="118"/>
        <v>41890.511319444442</v>
      </c>
      <c r="T1915" s="12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1110</v>
      </c>
      <c r="P1916">
        <f t="shared" si="117"/>
        <v>71938.859944093347</v>
      </c>
      <c r="Q1916" t="s">
        <v>8318</v>
      </c>
      <c r="R1916" t="s">
        <v>8347</v>
      </c>
      <c r="S1916" s="13">
        <f t="shared" si="118"/>
        <v>41929.174456018518</v>
      </c>
      <c r="T1916" s="12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6250</v>
      </c>
      <c r="P1917">
        <f t="shared" si="117"/>
        <v>71938.859944093347</v>
      </c>
      <c r="Q1917" t="s">
        <v>8318</v>
      </c>
      <c r="R1917" t="s">
        <v>8347</v>
      </c>
      <c r="S1917" s="13">
        <f t="shared" si="118"/>
        <v>41864.04886574074</v>
      </c>
      <c r="T1917" s="12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19607.843137254902</v>
      </c>
      <c r="P1918">
        <f t="shared" si="117"/>
        <v>71938.859944093347</v>
      </c>
      <c r="Q1918" t="s">
        <v>8318</v>
      </c>
      <c r="R1918" t="s">
        <v>8347</v>
      </c>
      <c r="S1918" s="13">
        <f t="shared" si="118"/>
        <v>42656.717303240745</v>
      </c>
      <c r="T1918" s="12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190.2207047920985</v>
      </c>
      <c r="P1919">
        <f t="shared" si="117"/>
        <v>71938.859944093347</v>
      </c>
      <c r="Q1919" t="s">
        <v>8318</v>
      </c>
      <c r="R1919" t="s">
        <v>8347</v>
      </c>
      <c r="S1919" s="13">
        <f t="shared" si="118"/>
        <v>42746.270057870366</v>
      </c>
      <c r="T1919" s="12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9615.3846153846152</v>
      </c>
      <c r="P1920">
        <f t="shared" si="117"/>
        <v>71938.859944093347</v>
      </c>
      <c r="Q1920" t="s">
        <v>8318</v>
      </c>
      <c r="R1920" t="s">
        <v>8347</v>
      </c>
      <c r="S1920" s="13">
        <f t="shared" si="118"/>
        <v>41828.789942129632</v>
      </c>
      <c r="T1920" s="12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210.9704641350211</v>
      </c>
      <c r="P1921">
        <f t="shared" si="117"/>
        <v>71938.859944093347</v>
      </c>
      <c r="Q1921" t="s">
        <v>8318</v>
      </c>
      <c r="R1921" t="s">
        <v>8347</v>
      </c>
      <c r="S1921" s="13">
        <f t="shared" si="118"/>
        <v>42113.875567129624</v>
      </c>
      <c r="T1921" s="12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232.39600278875204</v>
      </c>
      <c r="P1922">
        <f t="shared" si="117"/>
        <v>71938.859944093347</v>
      </c>
      <c r="Q1922" t="s">
        <v>8318</v>
      </c>
      <c r="R1922" t="s">
        <v>8347</v>
      </c>
      <c r="S1922" s="13">
        <f t="shared" si="118"/>
        <v>42270.875706018516</v>
      </c>
      <c r="T1922" s="12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(D1923/E1923)*100</f>
        <v>73.099415204678365</v>
      </c>
      <c r="P1923">
        <f t="shared" ref="P1923:P1986" si="121">AVERAGE(D:D)</f>
        <v>71938.859944093347</v>
      </c>
      <c r="Q1923" t="s">
        <v>8324</v>
      </c>
      <c r="R1923" t="s">
        <v>8328</v>
      </c>
      <c r="S1923" s="13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86.542622241453913</v>
      </c>
      <c r="P1924">
        <f t="shared" si="121"/>
        <v>71938.859944093347</v>
      </c>
      <c r="Q1924" t="s">
        <v>8324</v>
      </c>
      <c r="R1924" t="s">
        <v>8328</v>
      </c>
      <c r="S1924" s="13">
        <f t="shared" si="122"/>
        <v>41590.255868055552</v>
      </c>
      <c r="T1924" s="12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41.528239202657808</v>
      </c>
      <c r="P1925">
        <f t="shared" si="121"/>
        <v>71938.859944093347</v>
      </c>
      <c r="Q1925" t="s">
        <v>8324</v>
      </c>
      <c r="R1925" t="s">
        <v>8328</v>
      </c>
      <c r="S1925" s="13">
        <f t="shared" si="122"/>
        <v>40772.848749999997</v>
      </c>
      <c r="T1925" s="12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87.412587412587413</v>
      </c>
      <c r="P1926">
        <f t="shared" si="121"/>
        <v>71938.859944093347</v>
      </c>
      <c r="Q1926" t="s">
        <v>8324</v>
      </c>
      <c r="R1926" t="s">
        <v>8328</v>
      </c>
      <c r="S1926" s="13">
        <f t="shared" si="122"/>
        <v>41626.761053240742</v>
      </c>
      <c r="T1926" s="12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90.634441087613297</v>
      </c>
      <c r="P1927">
        <f t="shared" si="121"/>
        <v>71938.859944093347</v>
      </c>
      <c r="Q1927" t="s">
        <v>8324</v>
      </c>
      <c r="R1927" t="s">
        <v>8328</v>
      </c>
      <c r="S1927" s="13">
        <f t="shared" si="122"/>
        <v>41535.90148148148</v>
      </c>
      <c r="T1927" s="12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51.182486035711726</v>
      </c>
      <c r="P1928">
        <f t="shared" si="121"/>
        <v>71938.859944093347</v>
      </c>
      <c r="Q1928" t="s">
        <v>8324</v>
      </c>
      <c r="R1928" t="s">
        <v>8328</v>
      </c>
      <c r="S1928" s="13">
        <f t="shared" si="122"/>
        <v>40456.954351851848</v>
      </c>
      <c r="T1928" s="12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96.774193548387103</v>
      </c>
      <c r="P1929">
        <f t="shared" si="121"/>
        <v>71938.859944093347</v>
      </c>
      <c r="Q1929" t="s">
        <v>8324</v>
      </c>
      <c r="R1929" t="s">
        <v>8328</v>
      </c>
      <c r="S1929" s="13">
        <f t="shared" si="122"/>
        <v>40960.861562500002</v>
      </c>
      <c r="T1929" s="12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96.958174904942965</v>
      </c>
      <c r="P1930">
        <f t="shared" si="121"/>
        <v>71938.859944093347</v>
      </c>
      <c r="Q1930" t="s">
        <v>8324</v>
      </c>
      <c r="R1930" t="s">
        <v>8328</v>
      </c>
      <c r="S1930" s="13">
        <f t="shared" si="122"/>
        <v>41371.648078703707</v>
      </c>
      <c r="T1930" s="12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99.688473520249218</v>
      </c>
      <c r="P1931">
        <f t="shared" si="121"/>
        <v>71938.859944093347</v>
      </c>
      <c r="Q1931" t="s">
        <v>8324</v>
      </c>
      <c r="R1931" t="s">
        <v>8328</v>
      </c>
      <c r="S1931" s="13">
        <f t="shared" si="122"/>
        <v>40687.021597222221</v>
      </c>
      <c r="T1931" s="12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78.740157480314963</v>
      </c>
      <c r="P1932">
        <f t="shared" si="121"/>
        <v>71938.859944093347</v>
      </c>
      <c r="Q1932" t="s">
        <v>8324</v>
      </c>
      <c r="R1932" t="s">
        <v>8328</v>
      </c>
      <c r="S1932" s="13">
        <f t="shared" si="122"/>
        <v>41402.558819444443</v>
      </c>
      <c r="T1932" s="12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82.918052089120323</v>
      </c>
      <c r="P1933">
        <f t="shared" si="121"/>
        <v>71938.859944093347</v>
      </c>
      <c r="Q1933" t="s">
        <v>8324</v>
      </c>
      <c r="R1933" t="s">
        <v>8328</v>
      </c>
      <c r="S1933" s="13">
        <f t="shared" si="122"/>
        <v>41037.892465277779</v>
      </c>
      <c r="T1933" s="12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93.466263129784593</v>
      </c>
      <c r="P1934">
        <f t="shared" si="121"/>
        <v>71938.859944093347</v>
      </c>
      <c r="Q1934" t="s">
        <v>8324</v>
      </c>
      <c r="R1934" t="s">
        <v>8328</v>
      </c>
      <c r="S1934" s="13">
        <f t="shared" si="122"/>
        <v>40911.809872685182</v>
      </c>
      <c r="T1934" s="12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57.993427411560027</v>
      </c>
      <c r="P1935">
        <f t="shared" si="121"/>
        <v>71938.859944093347</v>
      </c>
      <c r="Q1935" t="s">
        <v>8324</v>
      </c>
      <c r="R1935" t="s">
        <v>8328</v>
      </c>
      <c r="S1935" s="13">
        <f t="shared" si="122"/>
        <v>41879.130868055552</v>
      </c>
      <c r="T1935" s="12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80.893059375505587</v>
      </c>
      <c r="P1936">
        <f t="shared" si="121"/>
        <v>71938.859944093347</v>
      </c>
      <c r="Q1936" t="s">
        <v>8324</v>
      </c>
      <c r="R1936" t="s">
        <v>8328</v>
      </c>
      <c r="S1936" s="13">
        <f t="shared" si="122"/>
        <v>40865.867141203707</v>
      </c>
      <c r="T1936" s="12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92.250922509225092</v>
      </c>
      <c r="P1937">
        <f t="shared" si="121"/>
        <v>71938.859944093347</v>
      </c>
      <c r="Q1937" t="s">
        <v>8324</v>
      </c>
      <c r="R1937" t="s">
        <v>8328</v>
      </c>
      <c r="S1937" s="13">
        <f t="shared" si="122"/>
        <v>41773.932534722226</v>
      </c>
      <c r="T1937" s="12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85.822078244560885</v>
      </c>
      <c r="P1938">
        <f t="shared" si="121"/>
        <v>71938.859944093347</v>
      </c>
      <c r="Q1938" t="s">
        <v>8324</v>
      </c>
      <c r="R1938" t="s">
        <v>8328</v>
      </c>
      <c r="S1938" s="13">
        <f t="shared" si="122"/>
        <v>40852.889699074076</v>
      </c>
      <c r="T1938" s="12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53.405965446340353</v>
      </c>
      <c r="P1939">
        <f t="shared" si="121"/>
        <v>71938.859944093347</v>
      </c>
      <c r="Q1939" t="s">
        <v>8324</v>
      </c>
      <c r="R1939" t="s">
        <v>8328</v>
      </c>
      <c r="S1939" s="13">
        <f t="shared" si="122"/>
        <v>41059.118993055556</v>
      </c>
      <c r="T1939" s="12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86.25646923519264</v>
      </c>
      <c r="P1940">
        <f t="shared" si="121"/>
        <v>71938.859944093347</v>
      </c>
      <c r="Q1940" t="s">
        <v>8324</v>
      </c>
      <c r="R1940" t="s">
        <v>8328</v>
      </c>
      <c r="S1940" s="13">
        <f t="shared" si="122"/>
        <v>41426.259618055556</v>
      </c>
      <c r="T1940" s="12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90.334236675700083</v>
      </c>
      <c r="P1941">
        <f t="shared" si="121"/>
        <v>71938.859944093347</v>
      </c>
      <c r="Q1941" t="s">
        <v>8324</v>
      </c>
      <c r="R1941" t="s">
        <v>8328</v>
      </c>
      <c r="S1941" s="13">
        <f t="shared" si="122"/>
        <v>41313.985046296293</v>
      </c>
      <c r="T1941" s="12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58.505850585058504</v>
      </c>
      <c r="P1942">
        <f t="shared" si="121"/>
        <v>71938.859944093347</v>
      </c>
      <c r="Q1942" t="s">
        <v>8324</v>
      </c>
      <c r="R1942" t="s">
        <v>8328</v>
      </c>
      <c r="S1942" s="13">
        <f t="shared" si="122"/>
        <v>40670.507326388892</v>
      </c>
      <c r="T1942" s="12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79.29059906236013</v>
      </c>
      <c r="P1943">
        <f t="shared" si="121"/>
        <v>71938.859944093347</v>
      </c>
      <c r="Q1943" t="s">
        <v>8318</v>
      </c>
      <c r="R1943" t="s">
        <v>8348</v>
      </c>
      <c r="S1943" s="13">
        <f t="shared" si="122"/>
        <v>41744.290868055556</v>
      </c>
      <c r="T1943" s="12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72.233284615995814</v>
      </c>
      <c r="P1944">
        <f t="shared" si="121"/>
        <v>71938.859944093347</v>
      </c>
      <c r="Q1944" t="s">
        <v>8318</v>
      </c>
      <c r="R1944" t="s">
        <v>8348</v>
      </c>
      <c r="S1944" s="13">
        <f t="shared" si="122"/>
        <v>40638.828009259261</v>
      </c>
      <c r="T1944" s="12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5.8642427796510779</v>
      </c>
      <c r="P1945">
        <f t="shared" si="121"/>
        <v>71938.859944093347</v>
      </c>
      <c r="Q1945" t="s">
        <v>8318</v>
      </c>
      <c r="R1945" t="s">
        <v>8348</v>
      </c>
      <c r="S1945" s="13">
        <f t="shared" si="122"/>
        <v>42548.269861111112</v>
      </c>
      <c r="T1945" s="12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12.689461592489362</v>
      </c>
      <c r="P1946">
        <f t="shared" si="121"/>
        <v>71938.859944093347</v>
      </c>
      <c r="Q1946" t="s">
        <v>8318</v>
      </c>
      <c r="R1946" t="s">
        <v>8348</v>
      </c>
      <c r="S1946" s="13">
        <f t="shared" si="122"/>
        <v>41730.584374999999</v>
      </c>
      <c r="T1946" s="12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28.734145934980376</v>
      </c>
      <c r="P1947">
        <f t="shared" si="121"/>
        <v>71938.859944093347</v>
      </c>
      <c r="Q1947" t="s">
        <v>8318</v>
      </c>
      <c r="R1947" t="s">
        <v>8348</v>
      </c>
      <c r="S1947" s="13">
        <f t="shared" si="122"/>
        <v>42157.251828703709</v>
      </c>
      <c r="T1947" s="12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66.779449737334161</v>
      </c>
      <c r="P1948">
        <f t="shared" si="121"/>
        <v>71938.859944093347</v>
      </c>
      <c r="Q1948" t="s">
        <v>8318</v>
      </c>
      <c r="R1948" t="s">
        <v>8348</v>
      </c>
      <c r="S1948" s="13">
        <f t="shared" si="122"/>
        <v>41689.150011574071</v>
      </c>
      <c r="T1948" s="12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99.370241097047455</v>
      </c>
      <c r="P1949">
        <f t="shared" si="121"/>
        <v>71938.859944093347</v>
      </c>
      <c r="Q1949" t="s">
        <v>8318</v>
      </c>
      <c r="R1949" t="s">
        <v>8348</v>
      </c>
      <c r="S1949" s="13">
        <f t="shared" si="122"/>
        <v>40102.918055555558</v>
      </c>
      <c r="T1949" s="12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12.496703994321498</v>
      </c>
      <c r="P1950">
        <f t="shared" si="121"/>
        <v>71938.859944093347</v>
      </c>
      <c r="Q1950" t="s">
        <v>8318</v>
      </c>
      <c r="R1950" t="s">
        <v>8348</v>
      </c>
      <c r="S1950" s="13">
        <f t="shared" si="122"/>
        <v>42473.604270833333</v>
      </c>
      <c r="T1950" s="12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94.337308707522254</v>
      </c>
      <c r="P1951">
        <f t="shared" si="121"/>
        <v>71938.859944093347</v>
      </c>
      <c r="Q1951" t="s">
        <v>8318</v>
      </c>
      <c r="R1951" t="s">
        <v>8348</v>
      </c>
      <c r="S1951" s="13">
        <f t="shared" si="122"/>
        <v>41800.423043981478</v>
      </c>
      <c r="T1951" s="12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49.870668732420583</v>
      </c>
      <c r="P1952">
        <f t="shared" si="121"/>
        <v>71938.859944093347</v>
      </c>
      <c r="Q1952" t="s">
        <v>8318</v>
      </c>
      <c r="R1952" t="s">
        <v>8348</v>
      </c>
      <c r="S1952" s="13">
        <f t="shared" si="122"/>
        <v>40624.181400462963</v>
      </c>
      <c r="T1952" s="12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47.071228182485733</v>
      </c>
      <c r="P1953">
        <f t="shared" si="121"/>
        <v>71938.859944093347</v>
      </c>
      <c r="Q1953" t="s">
        <v>8318</v>
      </c>
      <c r="R1953" t="s">
        <v>8348</v>
      </c>
      <c r="S1953" s="13">
        <f t="shared" si="122"/>
        <v>42651.420567129629</v>
      </c>
      <c r="T1953" s="12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50.384846656598334</v>
      </c>
      <c r="P1954">
        <f t="shared" si="121"/>
        <v>71938.859944093347</v>
      </c>
      <c r="Q1954" t="s">
        <v>8318</v>
      </c>
      <c r="R1954" t="s">
        <v>8348</v>
      </c>
      <c r="S1954" s="13">
        <f t="shared" si="122"/>
        <v>41526.60665509259</v>
      </c>
      <c r="T1954" s="12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44.258232031157796</v>
      </c>
      <c r="P1955">
        <f t="shared" si="121"/>
        <v>71938.859944093347</v>
      </c>
      <c r="Q1955" t="s">
        <v>8318</v>
      </c>
      <c r="R1955" t="s">
        <v>8348</v>
      </c>
      <c r="S1955" s="13">
        <f t="shared" si="122"/>
        <v>40941.199826388889</v>
      </c>
      <c r="T1955" s="12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14.307215987455432</v>
      </c>
      <c r="P1956">
        <f t="shared" si="121"/>
        <v>71938.859944093347</v>
      </c>
      <c r="Q1956" t="s">
        <v>8318</v>
      </c>
      <c r="R1956" t="s">
        <v>8348</v>
      </c>
      <c r="S1956" s="13">
        <f t="shared" si="122"/>
        <v>42394.580740740741</v>
      </c>
      <c r="T1956" s="12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25.088104045385101</v>
      </c>
      <c r="P1957">
        <f t="shared" si="121"/>
        <v>71938.859944093347</v>
      </c>
      <c r="Q1957" t="s">
        <v>8318</v>
      </c>
      <c r="R1957" t="s">
        <v>8348</v>
      </c>
      <c r="S1957" s="13">
        <f t="shared" si="122"/>
        <v>41020.271770833337</v>
      </c>
      <c r="T1957" s="12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34.0097494615123</v>
      </c>
      <c r="P1958">
        <f t="shared" si="121"/>
        <v>71938.859944093347</v>
      </c>
      <c r="Q1958" t="s">
        <v>8318</v>
      </c>
      <c r="R1958" t="s">
        <v>8348</v>
      </c>
      <c r="S1958" s="13">
        <f t="shared" si="122"/>
        <v>42067.923668981486</v>
      </c>
      <c r="T1958" s="12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59.699817378258636</v>
      </c>
      <c r="P1959">
        <f t="shared" si="121"/>
        <v>71938.859944093347</v>
      </c>
      <c r="Q1959" t="s">
        <v>8318</v>
      </c>
      <c r="R1959" t="s">
        <v>8348</v>
      </c>
      <c r="S1959" s="13">
        <f t="shared" si="122"/>
        <v>41179.098530092589</v>
      </c>
      <c r="T1959" s="12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6.9658658640927724</v>
      </c>
      <c r="P1960">
        <f t="shared" si="121"/>
        <v>71938.859944093347</v>
      </c>
      <c r="Q1960" t="s">
        <v>8318</v>
      </c>
      <c r="R1960" t="s">
        <v>8348</v>
      </c>
      <c r="S1960" s="13">
        <f t="shared" si="122"/>
        <v>41326.987974537034</v>
      </c>
      <c r="T1960" s="12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63.80220296246388</v>
      </c>
      <c r="P1961">
        <f t="shared" si="121"/>
        <v>71938.859944093347</v>
      </c>
      <c r="Q1961" t="s">
        <v>8318</v>
      </c>
      <c r="R1961" t="s">
        <v>8348</v>
      </c>
      <c r="S1961" s="13">
        <f t="shared" si="122"/>
        <v>41871.845601851855</v>
      </c>
      <c r="T1961" s="12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84.815586681529581</v>
      </c>
      <c r="P1962">
        <f t="shared" si="121"/>
        <v>71938.859944093347</v>
      </c>
      <c r="Q1962" t="s">
        <v>8318</v>
      </c>
      <c r="R1962" t="s">
        <v>8348</v>
      </c>
      <c r="S1962" s="13">
        <f t="shared" si="122"/>
        <v>41964.362743055557</v>
      </c>
      <c r="T1962" s="12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9.0466528650930567</v>
      </c>
      <c r="P1963">
        <f t="shared" si="121"/>
        <v>71938.859944093347</v>
      </c>
      <c r="Q1963" t="s">
        <v>8318</v>
      </c>
      <c r="R1963" t="s">
        <v>8348</v>
      </c>
      <c r="S1963" s="13">
        <f t="shared" si="122"/>
        <v>41148.194641203707</v>
      </c>
      <c r="T1963" s="12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51.833614098743027</v>
      </c>
      <c r="P1964">
        <f t="shared" si="121"/>
        <v>71938.859944093347</v>
      </c>
      <c r="Q1964" t="s">
        <v>8318</v>
      </c>
      <c r="R1964" t="s">
        <v>8348</v>
      </c>
      <c r="S1964" s="13">
        <f t="shared" si="122"/>
        <v>41742.780509259261</v>
      </c>
      <c r="T1964" s="12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78.812012609922022</v>
      </c>
      <c r="P1965">
        <f t="shared" si="121"/>
        <v>71938.859944093347</v>
      </c>
      <c r="Q1965" t="s">
        <v>8318</v>
      </c>
      <c r="R1965" t="s">
        <v>8348</v>
      </c>
      <c r="S1965" s="13">
        <f t="shared" si="122"/>
        <v>41863.429791666669</v>
      </c>
      <c r="T1965" s="12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38.52414185314597</v>
      </c>
      <c r="P1966">
        <f t="shared" si="121"/>
        <v>71938.859944093347</v>
      </c>
      <c r="Q1966" t="s">
        <v>8318</v>
      </c>
      <c r="R1966" t="s">
        <v>8348</v>
      </c>
      <c r="S1966" s="13">
        <f t="shared" si="122"/>
        <v>42452.272824074069</v>
      </c>
      <c r="T1966" s="12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38.127192313558027</v>
      </c>
      <c r="P1967">
        <f t="shared" si="121"/>
        <v>71938.859944093347</v>
      </c>
      <c r="Q1967" t="s">
        <v>8318</v>
      </c>
      <c r="R1967" t="s">
        <v>8348</v>
      </c>
      <c r="S1967" s="13">
        <f t="shared" si="122"/>
        <v>40898.089236111111</v>
      </c>
      <c r="T1967" s="12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48.36921030831067</v>
      </c>
      <c r="P1968">
        <f t="shared" si="121"/>
        <v>71938.859944093347</v>
      </c>
      <c r="Q1968" t="s">
        <v>8318</v>
      </c>
      <c r="R1968" t="s">
        <v>8348</v>
      </c>
      <c r="S1968" s="13">
        <f t="shared" si="122"/>
        <v>41835.540486111109</v>
      </c>
      <c r="T1968" s="12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27.017534379812496</v>
      </c>
      <c r="P1969">
        <f t="shared" si="121"/>
        <v>71938.859944093347</v>
      </c>
      <c r="Q1969" t="s">
        <v>8318</v>
      </c>
      <c r="R1969" t="s">
        <v>8348</v>
      </c>
      <c r="S1969" s="13">
        <f t="shared" si="122"/>
        <v>41730.663530092592</v>
      </c>
      <c r="T1969" s="12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35.091905701031003</v>
      </c>
      <c r="P1970">
        <f t="shared" si="121"/>
        <v>71938.859944093347</v>
      </c>
      <c r="Q1970" t="s">
        <v>8318</v>
      </c>
      <c r="R1970" t="s">
        <v>8348</v>
      </c>
      <c r="S1970" s="13">
        <f t="shared" si="122"/>
        <v>42676.586979166663</v>
      </c>
      <c r="T1970" s="12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17.268771154244664</v>
      </c>
      <c r="P1971">
        <f t="shared" si="121"/>
        <v>71938.859944093347</v>
      </c>
      <c r="Q1971" t="s">
        <v>8318</v>
      </c>
      <c r="R1971" t="s">
        <v>8348</v>
      </c>
      <c r="S1971" s="13">
        <f t="shared" si="122"/>
        <v>42557.792453703703</v>
      </c>
      <c r="T1971" s="12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8.835483300936561</v>
      </c>
      <c r="P1972">
        <f t="shared" si="121"/>
        <v>71938.859944093347</v>
      </c>
      <c r="Q1972" t="s">
        <v>8318</v>
      </c>
      <c r="R1972" t="s">
        <v>8348</v>
      </c>
      <c r="S1972" s="13">
        <f t="shared" si="122"/>
        <v>41324.193298611113</v>
      </c>
      <c r="T1972" s="12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38.018806896273198</v>
      </c>
      <c r="P1973">
        <f t="shared" si="121"/>
        <v>71938.859944093347</v>
      </c>
      <c r="Q1973" t="s">
        <v>8318</v>
      </c>
      <c r="R1973" t="s">
        <v>8348</v>
      </c>
      <c r="S1973" s="13">
        <f t="shared" si="122"/>
        <v>41561.500706018516</v>
      </c>
      <c r="T1973" s="12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14.826236508124776</v>
      </c>
      <c r="P1974">
        <f t="shared" si="121"/>
        <v>71938.859944093347</v>
      </c>
      <c r="Q1974" t="s">
        <v>8318</v>
      </c>
      <c r="R1974" t="s">
        <v>8348</v>
      </c>
      <c r="S1974" s="13">
        <f t="shared" si="122"/>
        <v>41201.012083333335</v>
      </c>
      <c r="T1974" s="12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38.936138067230949</v>
      </c>
      <c r="P1975">
        <f t="shared" si="121"/>
        <v>71938.859944093347</v>
      </c>
      <c r="Q1975" t="s">
        <v>8318</v>
      </c>
      <c r="R1975" t="s">
        <v>8348</v>
      </c>
      <c r="S1975" s="13">
        <f t="shared" si="122"/>
        <v>42549.722962962958</v>
      </c>
      <c r="T1975" s="12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26.631442145855083</v>
      </c>
      <c r="P1976">
        <f t="shared" si="121"/>
        <v>71938.859944093347</v>
      </c>
      <c r="Q1976" t="s">
        <v>8318</v>
      </c>
      <c r="R1976" t="s">
        <v>8348</v>
      </c>
      <c r="S1976" s="13">
        <f t="shared" si="122"/>
        <v>41445.334131944444</v>
      </c>
      <c r="T1976" s="12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47.913745675035806</v>
      </c>
      <c r="P1977">
        <f t="shared" si="121"/>
        <v>71938.859944093347</v>
      </c>
      <c r="Q1977" t="s">
        <v>8318</v>
      </c>
      <c r="R1977" t="s">
        <v>8348</v>
      </c>
      <c r="S1977" s="13">
        <f t="shared" si="122"/>
        <v>41313.755219907405</v>
      </c>
      <c r="T1977" s="12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28.851702250432776</v>
      </c>
      <c r="P1978">
        <f t="shared" si="121"/>
        <v>71938.859944093347</v>
      </c>
      <c r="Q1978" t="s">
        <v>8318</v>
      </c>
      <c r="R1978" t="s">
        <v>8348</v>
      </c>
      <c r="S1978" s="13">
        <f t="shared" si="122"/>
        <v>41438.899594907409</v>
      </c>
      <c r="T1978" s="12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24.855218353093232</v>
      </c>
      <c r="P1979">
        <f t="shared" si="121"/>
        <v>71938.859944093347</v>
      </c>
      <c r="Q1979" t="s">
        <v>8318</v>
      </c>
      <c r="R1979" t="s">
        <v>8348</v>
      </c>
      <c r="S1979" s="13">
        <f t="shared" si="122"/>
        <v>42311.216898148152</v>
      </c>
      <c r="T1979" s="12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9.7385668105708714</v>
      </c>
      <c r="P1980">
        <f t="shared" si="121"/>
        <v>71938.859944093347</v>
      </c>
      <c r="Q1980" t="s">
        <v>8318</v>
      </c>
      <c r="R1980" t="s">
        <v>8348</v>
      </c>
      <c r="S1980" s="13">
        <f t="shared" si="122"/>
        <v>41039.225601851853</v>
      </c>
      <c r="T1980" s="12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87.031327056721054</v>
      </c>
      <c r="P1981">
        <f t="shared" si="121"/>
        <v>71938.859944093347</v>
      </c>
      <c r="Q1981" t="s">
        <v>8318</v>
      </c>
      <c r="R1981" t="s">
        <v>8348</v>
      </c>
      <c r="S1981" s="13">
        <f t="shared" si="122"/>
        <v>42290.460023148145</v>
      </c>
      <c r="T1981" s="12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28.182984906151503</v>
      </c>
      <c r="P1982">
        <f t="shared" si="121"/>
        <v>71938.859944093347</v>
      </c>
      <c r="Q1982" t="s">
        <v>8318</v>
      </c>
      <c r="R1982" t="s">
        <v>8348</v>
      </c>
      <c r="S1982" s="13">
        <f t="shared" si="122"/>
        <v>42423.542384259257</v>
      </c>
      <c r="T1982" s="12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1968.5039370078741</v>
      </c>
      <c r="P1983">
        <f t="shared" si="121"/>
        <v>71938.859944093347</v>
      </c>
      <c r="Q1983" t="s">
        <v>8337</v>
      </c>
      <c r="R1983" t="s">
        <v>8349</v>
      </c>
      <c r="S1983" s="13">
        <f t="shared" si="122"/>
        <v>41799.725289351853</v>
      </c>
      <c r="T1983" s="12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 t="e">
        <f t="shared" si="120"/>
        <v>#DIV/0!</v>
      </c>
      <c r="P1984">
        <f t="shared" si="121"/>
        <v>71938.859944093347</v>
      </c>
      <c r="Q1984" t="s">
        <v>8337</v>
      </c>
      <c r="R1984" t="s">
        <v>8349</v>
      </c>
      <c r="S1984" s="13">
        <f t="shared" si="122"/>
        <v>42678.586655092593</v>
      </c>
      <c r="T1984" s="12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2325.5813953488368</v>
      </c>
      <c r="P1985">
        <f t="shared" si="121"/>
        <v>71938.859944093347</v>
      </c>
      <c r="Q1985" t="s">
        <v>8337</v>
      </c>
      <c r="R1985" t="s">
        <v>8349</v>
      </c>
      <c r="S1985" s="13">
        <f t="shared" si="122"/>
        <v>42593.011782407411</v>
      </c>
      <c r="T1985" s="12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472.88776796973514</v>
      </c>
      <c r="P1986">
        <f t="shared" si="121"/>
        <v>71938.859944093347</v>
      </c>
      <c r="Q1986" t="s">
        <v>8337</v>
      </c>
      <c r="R1986" t="s">
        <v>8349</v>
      </c>
      <c r="S1986" s="13">
        <f t="shared" si="122"/>
        <v>41913.790289351848</v>
      </c>
      <c r="T1986" s="12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(D1987/E1987)*100</f>
        <v>3137.2549019607841</v>
      </c>
      <c r="P1987">
        <f t="shared" ref="P1987:P2050" si="125">AVERAGE(D:D)</f>
        <v>71938.859944093347</v>
      </c>
      <c r="Q1987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200000</v>
      </c>
      <c r="P1988">
        <f t="shared" si="125"/>
        <v>71938.859944093347</v>
      </c>
      <c r="Q1988" t="s">
        <v>8337</v>
      </c>
      <c r="R1988" t="s">
        <v>8349</v>
      </c>
      <c r="S1988" s="13">
        <f t="shared" si="126"/>
        <v>42413.433831018512</v>
      </c>
      <c r="T1988" s="12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235.44520547945206</v>
      </c>
      <c r="P1989">
        <f t="shared" si="125"/>
        <v>71938.859944093347</v>
      </c>
      <c r="Q1989" t="s">
        <v>8337</v>
      </c>
      <c r="R1989" t="s">
        <v>8349</v>
      </c>
      <c r="S1989" s="13">
        <f t="shared" si="126"/>
        <v>42034.639768518522</v>
      </c>
      <c r="T1989" s="12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24000</v>
      </c>
      <c r="P1990">
        <f t="shared" si="125"/>
        <v>71938.859944093347</v>
      </c>
      <c r="Q1990" t="s">
        <v>8337</v>
      </c>
      <c r="R1990" t="s">
        <v>8349</v>
      </c>
      <c r="S1990" s="13">
        <f t="shared" si="126"/>
        <v>42206.763217592597</v>
      </c>
      <c r="T1990" s="12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10000</v>
      </c>
      <c r="P1991">
        <f t="shared" si="125"/>
        <v>71938.859944093347</v>
      </c>
      <c r="Q1991" t="s">
        <v>8337</v>
      </c>
      <c r="R1991" t="s">
        <v>8349</v>
      </c>
      <c r="S1991" s="13">
        <f t="shared" si="126"/>
        <v>42685.680648148147</v>
      </c>
      <c r="T1991" s="12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589.39096267190564</v>
      </c>
      <c r="P1992">
        <f t="shared" si="125"/>
        <v>71938.859944093347</v>
      </c>
      <c r="Q1992" t="s">
        <v>8337</v>
      </c>
      <c r="R1992" t="s">
        <v>8349</v>
      </c>
      <c r="S1992" s="13">
        <f t="shared" si="126"/>
        <v>42398.195972222224</v>
      </c>
      <c r="T1992" s="12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1428.5714285714287</v>
      </c>
      <c r="P1993">
        <f t="shared" si="125"/>
        <v>71938.859944093347</v>
      </c>
      <c r="Q1993" t="s">
        <v>8337</v>
      </c>
      <c r="R1993" t="s">
        <v>8349</v>
      </c>
      <c r="S1993" s="13">
        <f t="shared" si="126"/>
        <v>42167.89335648148</v>
      </c>
      <c r="T1993" s="12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75000</v>
      </c>
      <c r="P1994">
        <f t="shared" si="125"/>
        <v>71938.859944093347</v>
      </c>
      <c r="Q1994" t="s">
        <v>8337</v>
      </c>
      <c r="R1994" t="s">
        <v>8349</v>
      </c>
      <c r="S1994" s="13">
        <f t="shared" si="126"/>
        <v>42023.143414351856</v>
      </c>
      <c r="T1994" s="12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 t="e">
        <f t="shared" si="124"/>
        <v>#DIV/0!</v>
      </c>
      <c r="P1995">
        <f t="shared" si="125"/>
        <v>71938.859944093347</v>
      </c>
      <c r="Q1995" t="s">
        <v>8337</v>
      </c>
      <c r="R1995" t="s">
        <v>8349</v>
      </c>
      <c r="S1995" s="13">
        <f t="shared" si="126"/>
        <v>42329.58839120371</v>
      </c>
      <c r="T1995" s="12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 t="e">
        <f t="shared" si="124"/>
        <v>#DIV/0!</v>
      </c>
      <c r="P1996">
        <f t="shared" si="125"/>
        <v>71938.859944093347</v>
      </c>
      <c r="Q1996" t="s">
        <v>8337</v>
      </c>
      <c r="R1996" t="s">
        <v>8349</v>
      </c>
      <c r="S1996" s="13">
        <f t="shared" si="126"/>
        <v>42651.006273148145</v>
      </c>
      <c r="T1996" s="12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1282.0512820512822</v>
      </c>
      <c r="P1997">
        <f t="shared" si="125"/>
        <v>71938.859944093347</v>
      </c>
      <c r="Q1997" t="s">
        <v>8337</v>
      </c>
      <c r="R1997" t="s">
        <v>8349</v>
      </c>
      <c r="S1997" s="13">
        <f t="shared" si="126"/>
        <v>42181.902037037042</v>
      </c>
      <c r="T1997" s="12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 t="e">
        <f t="shared" si="124"/>
        <v>#DIV/0!</v>
      </c>
      <c r="P1998">
        <f t="shared" si="125"/>
        <v>71938.859944093347</v>
      </c>
      <c r="Q1998" t="s">
        <v>8337</v>
      </c>
      <c r="R1998" t="s">
        <v>8349</v>
      </c>
      <c r="S1998" s="13">
        <f t="shared" si="126"/>
        <v>41800.819571759261</v>
      </c>
      <c r="T1998" s="12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 t="e">
        <f t="shared" si="124"/>
        <v>#DIV/0!</v>
      </c>
      <c r="P1999">
        <f t="shared" si="125"/>
        <v>71938.859944093347</v>
      </c>
      <c r="Q1999" t="s">
        <v>8337</v>
      </c>
      <c r="R1999" t="s">
        <v>8349</v>
      </c>
      <c r="S1999" s="13">
        <f t="shared" si="126"/>
        <v>41847.930694444447</v>
      </c>
      <c r="T1999" s="12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381.67938931297709</v>
      </c>
      <c r="P2000">
        <f t="shared" si="125"/>
        <v>71938.859944093347</v>
      </c>
      <c r="Q2000" t="s">
        <v>8337</v>
      </c>
      <c r="R2000" t="s">
        <v>8349</v>
      </c>
      <c r="S2000" s="13">
        <f t="shared" si="126"/>
        <v>41807.118495370371</v>
      </c>
      <c r="T2000" s="12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13135.593220338984</v>
      </c>
      <c r="P2001">
        <f t="shared" si="125"/>
        <v>71938.859944093347</v>
      </c>
      <c r="Q2001" t="s">
        <v>8337</v>
      </c>
      <c r="R2001" t="s">
        <v>8349</v>
      </c>
      <c r="S2001" s="13">
        <f t="shared" si="126"/>
        <v>41926.482731481483</v>
      </c>
      <c r="T2001" s="12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800</v>
      </c>
      <c r="P2002">
        <f t="shared" si="125"/>
        <v>71938.859944093347</v>
      </c>
      <c r="Q2002" t="s">
        <v>8337</v>
      </c>
      <c r="R2002" t="s">
        <v>8349</v>
      </c>
      <c r="S2002" s="13">
        <f t="shared" si="126"/>
        <v>42345.951539351852</v>
      </c>
      <c r="T2002" s="12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26.169167011623866</v>
      </c>
      <c r="P2003">
        <f t="shared" si="125"/>
        <v>71938.859944093347</v>
      </c>
      <c r="Q2003" t="s">
        <v>8318</v>
      </c>
      <c r="R2003" t="s">
        <v>8348</v>
      </c>
      <c r="S2003" s="13">
        <f t="shared" si="126"/>
        <v>42136.209675925929</v>
      </c>
      <c r="T2003" s="12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46.126691016024317</v>
      </c>
      <c r="P2004">
        <f t="shared" si="125"/>
        <v>71938.859944093347</v>
      </c>
      <c r="Q2004" t="s">
        <v>8318</v>
      </c>
      <c r="R2004" t="s">
        <v>8348</v>
      </c>
      <c r="S2004" s="13">
        <f t="shared" si="126"/>
        <v>42728.71230324074</v>
      </c>
      <c r="T2004" s="12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32.051282051282051</v>
      </c>
      <c r="P2005">
        <f t="shared" si="125"/>
        <v>71938.859944093347</v>
      </c>
      <c r="Q2005" t="s">
        <v>8318</v>
      </c>
      <c r="R2005" t="s">
        <v>8348</v>
      </c>
      <c r="S2005" s="13">
        <f t="shared" si="126"/>
        <v>40347.125601851854</v>
      </c>
      <c r="T2005" s="12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42.658388891619026</v>
      </c>
      <c r="P2006">
        <f t="shared" si="125"/>
        <v>71938.859944093347</v>
      </c>
      <c r="Q2006" t="s">
        <v>8318</v>
      </c>
      <c r="R2006" t="s">
        <v>8348</v>
      </c>
      <c r="S2006" s="13">
        <f t="shared" si="126"/>
        <v>41800.604895833334</v>
      </c>
      <c r="T2006" s="12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80.853750926786134</v>
      </c>
      <c r="P2007">
        <f t="shared" si="125"/>
        <v>71938.859944093347</v>
      </c>
      <c r="Q2007" t="s">
        <v>8318</v>
      </c>
      <c r="R2007" t="s">
        <v>8348</v>
      </c>
      <c r="S2007" s="13">
        <f t="shared" si="126"/>
        <v>41535.812708333331</v>
      </c>
      <c r="T2007" s="12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40.348612007746929</v>
      </c>
      <c r="P2008">
        <f t="shared" si="125"/>
        <v>71938.859944093347</v>
      </c>
      <c r="Q2008" t="s">
        <v>8318</v>
      </c>
      <c r="R2008" t="s">
        <v>8348</v>
      </c>
      <c r="S2008" s="13">
        <f t="shared" si="126"/>
        <v>41941.500520833331</v>
      </c>
      <c r="T2008" s="12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86.423551454854064</v>
      </c>
      <c r="P2009">
        <f t="shared" si="125"/>
        <v>71938.859944093347</v>
      </c>
      <c r="Q2009" t="s">
        <v>8318</v>
      </c>
      <c r="R2009" t="s">
        <v>8348</v>
      </c>
      <c r="S2009" s="13">
        <f t="shared" si="126"/>
        <v>40347.837800925925</v>
      </c>
      <c r="T2009" s="12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85.415443175638927</v>
      </c>
      <c r="P2010">
        <f t="shared" si="125"/>
        <v>71938.859944093347</v>
      </c>
      <c r="Q2010" t="s">
        <v>8318</v>
      </c>
      <c r="R2010" t="s">
        <v>8348</v>
      </c>
      <c r="S2010" s="13">
        <f t="shared" si="126"/>
        <v>40761.604421296295</v>
      </c>
      <c r="T2010" s="12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32.769909358430716</v>
      </c>
      <c r="P2011">
        <f t="shared" si="125"/>
        <v>71938.859944093347</v>
      </c>
      <c r="Q2011" t="s">
        <v>8318</v>
      </c>
      <c r="R2011" t="s">
        <v>8348</v>
      </c>
      <c r="S2011" s="13">
        <f t="shared" si="126"/>
        <v>42661.323414351849</v>
      </c>
      <c r="T2011" s="12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31.244825075846816</v>
      </c>
      <c r="P2012">
        <f t="shared" si="125"/>
        <v>71938.859944093347</v>
      </c>
      <c r="Q2012" t="s">
        <v>8318</v>
      </c>
      <c r="R2012" t="s">
        <v>8348</v>
      </c>
      <c r="S2012" s="13">
        <f t="shared" si="126"/>
        <v>42570.996423611112</v>
      </c>
      <c r="T2012" s="12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12.201609636343226</v>
      </c>
      <c r="P2013">
        <f t="shared" si="125"/>
        <v>71938.859944093347</v>
      </c>
      <c r="Q2013" t="s">
        <v>8318</v>
      </c>
      <c r="R2013" t="s">
        <v>8348</v>
      </c>
      <c r="S2013" s="13">
        <f t="shared" si="126"/>
        <v>42347.358483796299</v>
      </c>
      <c r="T2013" s="12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42.571306939123033</v>
      </c>
      <c r="P2014">
        <f t="shared" si="125"/>
        <v>71938.859944093347</v>
      </c>
      <c r="Q2014" t="s">
        <v>8318</v>
      </c>
      <c r="R2014" t="s">
        <v>8348</v>
      </c>
      <c r="S2014" s="13">
        <f t="shared" si="126"/>
        <v>42010.822233796294</v>
      </c>
      <c r="T2014" s="12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20.205540864443552</v>
      </c>
      <c r="P2015">
        <f t="shared" si="125"/>
        <v>71938.859944093347</v>
      </c>
      <c r="Q2015" t="s">
        <v>8318</v>
      </c>
      <c r="R2015" t="s">
        <v>8348</v>
      </c>
      <c r="S2015" s="13">
        <f t="shared" si="126"/>
        <v>42499.960810185185</v>
      </c>
      <c r="T2015" s="12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1.2797899533647528</v>
      </c>
      <c r="P2016">
        <f t="shared" si="125"/>
        <v>71938.859944093347</v>
      </c>
      <c r="Q2016" t="s">
        <v>8318</v>
      </c>
      <c r="R2016" t="s">
        <v>8348</v>
      </c>
      <c r="S2016" s="13">
        <f t="shared" si="126"/>
        <v>41324.214571759258</v>
      </c>
      <c r="T2016" s="12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88.495466450999942</v>
      </c>
      <c r="P2017">
        <f t="shared" si="125"/>
        <v>71938.859944093347</v>
      </c>
      <c r="Q2017" t="s">
        <v>8318</v>
      </c>
      <c r="R2017" t="s">
        <v>8348</v>
      </c>
      <c r="S2017" s="13">
        <f t="shared" si="126"/>
        <v>40765.876886574071</v>
      </c>
      <c r="T2017" s="12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10.851375010281677</v>
      </c>
      <c r="P2018">
        <f t="shared" si="125"/>
        <v>71938.859944093347</v>
      </c>
      <c r="Q2018" t="s">
        <v>8318</v>
      </c>
      <c r="R2018" t="s">
        <v>8348</v>
      </c>
      <c r="S2018" s="13">
        <f t="shared" si="126"/>
        <v>41312.88077546296</v>
      </c>
      <c r="T2018" s="12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79.934517643146734</v>
      </c>
      <c r="P2019">
        <f t="shared" si="125"/>
        <v>71938.859944093347</v>
      </c>
      <c r="Q2019" t="s">
        <v>8318</v>
      </c>
      <c r="R2019" t="s">
        <v>8348</v>
      </c>
      <c r="S2019" s="13">
        <f t="shared" si="126"/>
        <v>40961.057349537034</v>
      </c>
      <c r="T2019" s="12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97.805794707442558</v>
      </c>
      <c r="P2020">
        <f t="shared" si="125"/>
        <v>71938.859944093347</v>
      </c>
      <c r="Q2020" t="s">
        <v>8318</v>
      </c>
      <c r="R2020" t="s">
        <v>8348</v>
      </c>
      <c r="S2020" s="13">
        <f t="shared" si="126"/>
        <v>42199.365844907406</v>
      </c>
      <c r="T2020" s="12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20.622394167162035</v>
      </c>
      <c r="P2021">
        <f t="shared" si="125"/>
        <v>71938.859944093347</v>
      </c>
      <c r="Q2021" t="s">
        <v>8318</v>
      </c>
      <c r="R2021" t="s">
        <v>8348</v>
      </c>
      <c r="S2021" s="13">
        <f t="shared" si="126"/>
        <v>42605.70857638889</v>
      </c>
      <c r="T2021" s="12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51.993067590987877</v>
      </c>
      <c r="P2022">
        <f t="shared" si="125"/>
        <v>71938.859944093347</v>
      </c>
      <c r="Q2022" t="s">
        <v>8318</v>
      </c>
      <c r="R2022" t="s">
        <v>8348</v>
      </c>
      <c r="S2022" s="13">
        <f t="shared" si="126"/>
        <v>41737.097499999996</v>
      </c>
      <c r="T2022" s="12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35.574528637495547</v>
      </c>
      <c r="P2023">
        <f t="shared" si="125"/>
        <v>71938.859944093347</v>
      </c>
      <c r="Q2023" t="s">
        <v>8318</v>
      </c>
      <c r="R2023" t="s">
        <v>8348</v>
      </c>
      <c r="S2023" s="13">
        <f t="shared" si="126"/>
        <v>41861.070567129631</v>
      </c>
      <c r="T2023" s="12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79.912415992072681</v>
      </c>
      <c r="P2024">
        <f t="shared" si="125"/>
        <v>71938.859944093347</v>
      </c>
      <c r="Q2024" t="s">
        <v>8318</v>
      </c>
      <c r="R2024" t="s">
        <v>8348</v>
      </c>
      <c r="S2024" s="13">
        <f t="shared" si="126"/>
        <v>42502.569120370375</v>
      </c>
      <c r="T2024" s="12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61.935228138412846</v>
      </c>
      <c r="P2025">
        <f t="shared" si="125"/>
        <v>71938.859944093347</v>
      </c>
      <c r="Q2025" t="s">
        <v>8318</v>
      </c>
      <c r="R2025" t="s">
        <v>8348</v>
      </c>
      <c r="S2025" s="13">
        <f t="shared" si="126"/>
        <v>42136.420752314814</v>
      </c>
      <c r="T2025" s="12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17.083796019475528</v>
      </c>
      <c r="P2026">
        <f t="shared" si="125"/>
        <v>71938.859944093347</v>
      </c>
      <c r="Q2026" t="s">
        <v>8318</v>
      </c>
      <c r="R2026" t="s">
        <v>8348</v>
      </c>
      <c r="S2026" s="13">
        <f t="shared" si="126"/>
        <v>41099.966944444444</v>
      </c>
      <c r="T2026" s="12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49.714143673875213</v>
      </c>
      <c r="P2027">
        <f t="shared" si="125"/>
        <v>71938.859944093347</v>
      </c>
      <c r="Q2027" t="s">
        <v>8318</v>
      </c>
      <c r="R2027" t="s">
        <v>8348</v>
      </c>
      <c r="S2027" s="13">
        <f t="shared" si="126"/>
        <v>42136.184560185182</v>
      </c>
      <c r="T2027" s="12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74.915861995392987</v>
      </c>
      <c r="P2028">
        <f t="shared" si="125"/>
        <v>71938.859944093347</v>
      </c>
      <c r="Q2028" t="s">
        <v>8318</v>
      </c>
      <c r="R2028" t="s">
        <v>8348</v>
      </c>
      <c r="S2028" s="13">
        <f t="shared" si="126"/>
        <v>41704.735937500001</v>
      </c>
      <c r="T2028" s="12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83.160774725777344</v>
      </c>
      <c r="P2029">
        <f t="shared" si="125"/>
        <v>71938.859944093347</v>
      </c>
      <c r="Q2029" t="s">
        <v>8318</v>
      </c>
      <c r="R2029" t="s">
        <v>8348</v>
      </c>
      <c r="S2029" s="13">
        <f t="shared" si="126"/>
        <v>42048.813877314817</v>
      </c>
      <c r="T2029" s="12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79.260237780713339</v>
      </c>
      <c r="P2030">
        <f t="shared" si="125"/>
        <v>71938.859944093347</v>
      </c>
      <c r="Q2030" t="s">
        <v>8318</v>
      </c>
      <c r="R2030" t="s">
        <v>8348</v>
      </c>
      <c r="S2030" s="13">
        <f t="shared" si="126"/>
        <v>40215.919050925928</v>
      </c>
      <c r="T2030" s="12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27.685492801771872</v>
      </c>
      <c r="P2031">
        <f t="shared" si="125"/>
        <v>71938.859944093347</v>
      </c>
      <c r="Q2031" t="s">
        <v>8318</v>
      </c>
      <c r="R2031" t="s">
        <v>8348</v>
      </c>
      <c r="S2031" s="13">
        <f t="shared" si="126"/>
        <v>41848.021770833337</v>
      </c>
      <c r="T2031" s="12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44.201041357541747</v>
      </c>
      <c r="P2032">
        <f t="shared" si="125"/>
        <v>71938.859944093347</v>
      </c>
      <c r="Q2032" t="s">
        <v>8318</v>
      </c>
      <c r="R2032" t="s">
        <v>8348</v>
      </c>
      <c r="S2032" s="13">
        <f t="shared" si="126"/>
        <v>41212.996481481481</v>
      </c>
      <c r="T2032" s="12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83.090984628167845</v>
      </c>
      <c r="P2033">
        <f t="shared" si="125"/>
        <v>71938.859944093347</v>
      </c>
      <c r="Q2033" t="s">
        <v>8318</v>
      </c>
      <c r="R2033" t="s">
        <v>8348</v>
      </c>
      <c r="S2033" s="13">
        <f t="shared" si="126"/>
        <v>41975.329317129625</v>
      </c>
      <c r="T2033" s="12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32.874406616960563</v>
      </c>
      <c r="P2034">
        <f t="shared" si="125"/>
        <v>71938.859944093347</v>
      </c>
      <c r="Q2034" t="s">
        <v>8318</v>
      </c>
      <c r="R2034" t="s">
        <v>8348</v>
      </c>
      <c r="S2034" s="13">
        <f t="shared" si="126"/>
        <v>42689.565671296295</v>
      </c>
      <c r="T2034" s="12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55.967225592692913</v>
      </c>
      <c r="P2035">
        <f t="shared" si="125"/>
        <v>71938.859944093347</v>
      </c>
      <c r="Q2035" t="s">
        <v>8318</v>
      </c>
      <c r="R2035" t="s">
        <v>8348</v>
      </c>
      <c r="S2035" s="13">
        <f t="shared" si="126"/>
        <v>41725.082384259258</v>
      </c>
      <c r="T2035" s="12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25.851818239578012</v>
      </c>
      <c r="P2036">
        <f t="shared" si="125"/>
        <v>71938.859944093347</v>
      </c>
      <c r="Q2036" t="s">
        <v>8318</v>
      </c>
      <c r="R2036" t="s">
        <v>8348</v>
      </c>
      <c r="S2036" s="13">
        <f t="shared" si="126"/>
        <v>42076.130011574074</v>
      </c>
      <c r="T2036" s="12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47.385184808736213</v>
      </c>
      <c r="P2037">
        <f t="shared" si="125"/>
        <v>71938.859944093347</v>
      </c>
      <c r="Q2037" t="s">
        <v>8318</v>
      </c>
      <c r="R2037" t="s">
        <v>8348</v>
      </c>
      <c r="S2037" s="13">
        <f t="shared" si="126"/>
        <v>42311.625081018516</v>
      </c>
      <c r="T2037" s="12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75.948405716383334</v>
      </c>
      <c r="P2038">
        <f t="shared" si="125"/>
        <v>71938.859944093347</v>
      </c>
      <c r="Q2038" t="s">
        <v>8318</v>
      </c>
      <c r="R2038" t="s">
        <v>8348</v>
      </c>
      <c r="S2038" s="13">
        <f t="shared" si="126"/>
        <v>41738.864803240744</v>
      </c>
      <c r="T2038" s="12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33.280483924860654</v>
      </c>
      <c r="P2039">
        <f t="shared" si="125"/>
        <v>71938.859944093347</v>
      </c>
      <c r="Q2039" t="s">
        <v>8318</v>
      </c>
      <c r="R2039" t="s">
        <v>8348</v>
      </c>
      <c r="S2039" s="13">
        <f t="shared" si="126"/>
        <v>41578.210104166668</v>
      </c>
      <c r="T2039" s="12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23.780505930263665</v>
      </c>
      <c r="P2040">
        <f t="shared" si="125"/>
        <v>71938.859944093347</v>
      </c>
      <c r="Q2040" t="s">
        <v>8318</v>
      </c>
      <c r="R2040" t="s">
        <v>8348</v>
      </c>
      <c r="S2040" s="13">
        <f t="shared" si="126"/>
        <v>41424.27107638889</v>
      </c>
      <c r="T2040" s="12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73.412383788196465</v>
      </c>
      <c r="P2041">
        <f t="shared" si="125"/>
        <v>71938.859944093347</v>
      </c>
      <c r="Q2041" t="s">
        <v>8318</v>
      </c>
      <c r="R2041" t="s">
        <v>8348</v>
      </c>
      <c r="S2041" s="13">
        <f t="shared" si="126"/>
        <v>42675.438946759255</v>
      </c>
      <c r="T2041" s="12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40.294742610615778</v>
      </c>
      <c r="P2042">
        <f t="shared" si="125"/>
        <v>71938.859944093347</v>
      </c>
      <c r="Q2042" t="s">
        <v>8318</v>
      </c>
      <c r="R2042" t="s">
        <v>8348</v>
      </c>
      <c r="S2042" s="13">
        <f t="shared" si="126"/>
        <v>41578.927118055559</v>
      </c>
      <c r="T2042" s="12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54.986398101522262</v>
      </c>
      <c r="P2043">
        <f t="shared" si="125"/>
        <v>71938.859944093347</v>
      </c>
      <c r="Q2043" t="s">
        <v>8318</v>
      </c>
      <c r="R2043" t="s">
        <v>8348</v>
      </c>
      <c r="S2043" s="13">
        <f t="shared" si="126"/>
        <v>42654.525775462964</v>
      </c>
      <c r="T2043" s="12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80.95199546668826</v>
      </c>
      <c r="P2044">
        <f t="shared" si="125"/>
        <v>71938.859944093347</v>
      </c>
      <c r="Q2044" t="s">
        <v>8318</v>
      </c>
      <c r="R2044" t="s">
        <v>8348</v>
      </c>
      <c r="S2044" s="13">
        <f t="shared" si="126"/>
        <v>42331.708032407405</v>
      </c>
      <c r="T2044" s="12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19.754671230922835</v>
      </c>
      <c r="P2045">
        <f t="shared" si="125"/>
        <v>71938.859944093347</v>
      </c>
      <c r="Q2045" t="s">
        <v>8318</v>
      </c>
      <c r="R2045" t="s">
        <v>8348</v>
      </c>
      <c r="S2045" s="13">
        <f t="shared" si="126"/>
        <v>42661.176817129628</v>
      </c>
      <c r="T2045" s="12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92.410054213898476</v>
      </c>
      <c r="P2046">
        <f t="shared" si="125"/>
        <v>71938.859944093347</v>
      </c>
      <c r="Q2046" t="s">
        <v>8318</v>
      </c>
      <c r="R2046" t="s">
        <v>8348</v>
      </c>
      <c r="S2046" s="13">
        <f t="shared" si="126"/>
        <v>42138.684189814812</v>
      </c>
      <c r="T2046" s="12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12.207271497939336</v>
      </c>
      <c r="P2047">
        <f t="shared" si="125"/>
        <v>71938.859944093347</v>
      </c>
      <c r="Q2047" t="s">
        <v>8318</v>
      </c>
      <c r="R2047" t="s">
        <v>8348</v>
      </c>
      <c r="S2047" s="13">
        <f t="shared" si="126"/>
        <v>41069.088506944441</v>
      </c>
      <c r="T2047" s="12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82.576383154417826</v>
      </c>
      <c r="P2048">
        <f t="shared" si="125"/>
        <v>71938.859944093347</v>
      </c>
      <c r="Q2048" t="s">
        <v>8318</v>
      </c>
      <c r="R2048" t="s">
        <v>8348</v>
      </c>
      <c r="S2048" s="13">
        <f t="shared" si="126"/>
        <v>41387.171805555554</v>
      </c>
      <c r="T2048" s="12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97.088340482865888</v>
      </c>
      <c r="P2049">
        <f t="shared" si="125"/>
        <v>71938.859944093347</v>
      </c>
      <c r="Q2049" t="s">
        <v>8318</v>
      </c>
      <c r="R2049" t="s">
        <v>8348</v>
      </c>
      <c r="S2049" s="13">
        <f t="shared" si="126"/>
        <v>42081.903587962966</v>
      </c>
      <c r="T2049" s="12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67.416202651518915</v>
      </c>
      <c r="P2050">
        <f t="shared" si="125"/>
        <v>71938.859944093347</v>
      </c>
      <c r="Q2050" t="s">
        <v>8318</v>
      </c>
      <c r="R2050" t="s">
        <v>8348</v>
      </c>
      <c r="S2050" s="13">
        <f t="shared" si="126"/>
        <v>41387.651516203703</v>
      </c>
      <c r="T2050" s="12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(D2051/E2051)*100</f>
        <v>83.201112898086123</v>
      </c>
      <c r="P2051">
        <f t="shared" ref="P2051:P2114" si="129">AVERAGE(D:D)</f>
        <v>71938.859944093347</v>
      </c>
      <c r="Q2051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21.129587761742769</v>
      </c>
      <c r="P2052">
        <f t="shared" si="129"/>
        <v>71938.859944093347</v>
      </c>
      <c r="Q2052" t="s">
        <v>8318</v>
      </c>
      <c r="R2052" t="s">
        <v>8348</v>
      </c>
      <c r="S2052" s="13">
        <f t="shared" si="130"/>
        <v>42115.071504629625</v>
      </c>
      <c r="T2052" s="12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76.709176335219098</v>
      </c>
      <c r="P2053">
        <f t="shared" si="129"/>
        <v>71938.859944093347</v>
      </c>
      <c r="Q2053" t="s">
        <v>8318</v>
      </c>
      <c r="R2053" t="s">
        <v>8348</v>
      </c>
      <c r="S2053" s="13">
        <f t="shared" si="130"/>
        <v>41604.022418981483</v>
      </c>
      <c r="T2053" s="12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28.324760372527248</v>
      </c>
      <c r="P2054">
        <f t="shared" si="129"/>
        <v>71938.859944093347</v>
      </c>
      <c r="Q2054" t="s">
        <v>8318</v>
      </c>
      <c r="R2054" t="s">
        <v>8348</v>
      </c>
      <c r="S2054" s="13">
        <f t="shared" si="130"/>
        <v>42375.08394675926</v>
      </c>
      <c r="T2054" s="12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98.990298950702822</v>
      </c>
      <c r="P2055">
        <f t="shared" si="129"/>
        <v>71938.859944093347</v>
      </c>
      <c r="Q2055" t="s">
        <v>8318</v>
      </c>
      <c r="R2055" t="s">
        <v>8348</v>
      </c>
      <c r="S2055" s="13">
        <f t="shared" si="130"/>
        <v>42303.617488425924</v>
      </c>
      <c r="T2055" s="12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88.034811479739417</v>
      </c>
      <c r="P2056">
        <f t="shared" si="129"/>
        <v>71938.859944093347</v>
      </c>
      <c r="Q2056" t="s">
        <v>8318</v>
      </c>
      <c r="R2056" t="s">
        <v>8348</v>
      </c>
      <c r="S2056" s="13">
        <f t="shared" si="130"/>
        <v>41731.520949074074</v>
      </c>
      <c r="T2056" s="12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59.731209556993527</v>
      </c>
      <c r="P2057">
        <f t="shared" si="129"/>
        <v>71938.859944093347</v>
      </c>
      <c r="Q2057" t="s">
        <v>8318</v>
      </c>
      <c r="R2057" t="s">
        <v>8348</v>
      </c>
      <c r="S2057" s="13">
        <f t="shared" si="130"/>
        <v>41946.674108796295</v>
      </c>
      <c r="T2057" s="12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65.166957745744597</v>
      </c>
      <c r="P2058">
        <f t="shared" si="129"/>
        <v>71938.859944093347</v>
      </c>
      <c r="Q2058" t="s">
        <v>8318</v>
      </c>
      <c r="R2058" t="s">
        <v>8348</v>
      </c>
      <c r="S2058" s="13">
        <f t="shared" si="130"/>
        <v>41351.76090277778</v>
      </c>
      <c r="T2058" s="12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49.448109648216253</v>
      </c>
      <c r="P2059">
        <f t="shared" si="129"/>
        <v>71938.859944093347</v>
      </c>
      <c r="Q2059" t="s">
        <v>8318</v>
      </c>
      <c r="R2059" t="s">
        <v>8348</v>
      </c>
      <c r="S2059" s="13">
        <f t="shared" si="130"/>
        <v>42396.494583333333</v>
      </c>
      <c r="T2059" s="12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59.424326833797579</v>
      </c>
      <c r="P2060">
        <f t="shared" si="129"/>
        <v>71938.859944093347</v>
      </c>
      <c r="Q2060" t="s">
        <v>8318</v>
      </c>
      <c r="R2060" t="s">
        <v>8348</v>
      </c>
      <c r="S2060" s="13">
        <f t="shared" si="130"/>
        <v>42026.370717592596</v>
      </c>
      <c r="T2060" s="12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69.707461021911371</v>
      </c>
      <c r="P2061">
        <f t="shared" si="129"/>
        <v>71938.859944093347</v>
      </c>
      <c r="Q2061" t="s">
        <v>8318</v>
      </c>
      <c r="R2061" t="s">
        <v>8348</v>
      </c>
      <c r="S2061" s="13">
        <f t="shared" si="130"/>
        <v>42361.602476851855</v>
      </c>
      <c r="T2061" s="12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50.916496945010181</v>
      </c>
      <c r="P2062">
        <f t="shared" si="129"/>
        <v>71938.859944093347</v>
      </c>
      <c r="Q2062" t="s">
        <v>8318</v>
      </c>
      <c r="R2062" t="s">
        <v>8348</v>
      </c>
      <c r="S2062" s="13">
        <f t="shared" si="130"/>
        <v>41783.642939814818</v>
      </c>
      <c r="T2062" s="12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92.661230541141578</v>
      </c>
      <c r="P2063">
        <f t="shared" si="129"/>
        <v>71938.859944093347</v>
      </c>
      <c r="Q2063" t="s">
        <v>8318</v>
      </c>
      <c r="R2063" t="s">
        <v>8348</v>
      </c>
      <c r="S2063" s="13">
        <f t="shared" si="130"/>
        <v>42705.764513888891</v>
      </c>
      <c r="T2063" s="12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86.973916522434919</v>
      </c>
      <c r="P2064">
        <f t="shared" si="129"/>
        <v>71938.859944093347</v>
      </c>
      <c r="Q2064" t="s">
        <v>8318</v>
      </c>
      <c r="R2064" t="s">
        <v>8348</v>
      </c>
      <c r="S2064" s="13">
        <f t="shared" si="130"/>
        <v>42423.3830787037</v>
      </c>
      <c r="T2064" s="12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67.544748395812221</v>
      </c>
      <c r="P2065">
        <f t="shared" si="129"/>
        <v>71938.859944093347</v>
      </c>
      <c r="Q2065" t="s">
        <v>8318</v>
      </c>
      <c r="R2065" t="s">
        <v>8348</v>
      </c>
      <c r="S2065" s="13">
        <f t="shared" si="130"/>
        <v>42472.73265046296</v>
      </c>
      <c r="T2065" s="12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52.310349124983503</v>
      </c>
      <c r="P2066">
        <f t="shared" si="129"/>
        <v>71938.859944093347</v>
      </c>
      <c r="Q2066" t="s">
        <v>8318</v>
      </c>
      <c r="R2066" t="s">
        <v>8348</v>
      </c>
      <c r="S2066" s="13">
        <f t="shared" si="130"/>
        <v>41389.364849537036</v>
      </c>
      <c r="T2066" s="12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50.19699181977272</v>
      </c>
      <c r="P2067">
        <f t="shared" si="129"/>
        <v>71938.859944093347</v>
      </c>
      <c r="Q2067" t="s">
        <v>8318</v>
      </c>
      <c r="R2067" t="s">
        <v>8348</v>
      </c>
      <c r="S2067" s="13">
        <f t="shared" si="130"/>
        <v>41603.333668981482</v>
      </c>
      <c r="T2067" s="12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45.745654162854528</v>
      </c>
      <c r="P2068">
        <f t="shared" si="129"/>
        <v>71938.859944093347</v>
      </c>
      <c r="Q2068" t="s">
        <v>8318</v>
      </c>
      <c r="R2068" t="s">
        <v>8348</v>
      </c>
      <c r="S2068" s="13">
        <f t="shared" si="130"/>
        <v>41844.771793981483</v>
      </c>
      <c r="T2068" s="12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78.821656050955411</v>
      </c>
      <c r="P2069">
        <f t="shared" si="129"/>
        <v>71938.859944093347</v>
      </c>
      <c r="Q2069" t="s">
        <v>8318</v>
      </c>
      <c r="R2069" t="s">
        <v>8348</v>
      </c>
      <c r="S2069" s="13">
        <f t="shared" si="130"/>
        <v>42115.853888888887</v>
      </c>
      <c r="T2069" s="12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95.035461532116088</v>
      </c>
      <c r="P2070">
        <f t="shared" si="129"/>
        <v>71938.859944093347</v>
      </c>
      <c r="Q2070" t="s">
        <v>8318</v>
      </c>
      <c r="R2070" t="s">
        <v>8348</v>
      </c>
      <c r="S2070" s="13">
        <f t="shared" si="130"/>
        <v>42633.841608796298</v>
      </c>
      <c r="T2070" s="12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77.877580493099032</v>
      </c>
      <c r="P2071">
        <f t="shared" si="129"/>
        <v>71938.859944093347</v>
      </c>
      <c r="Q2071" t="s">
        <v>8318</v>
      </c>
      <c r="R2071" t="s">
        <v>8348</v>
      </c>
      <c r="S2071" s="13">
        <f t="shared" si="130"/>
        <v>42340.972118055557</v>
      </c>
      <c r="T2071" s="12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31.513214120945193</v>
      </c>
      <c r="P2072">
        <f t="shared" si="129"/>
        <v>71938.859944093347</v>
      </c>
      <c r="Q2072" t="s">
        <v>8318</v>
      </c>
      <c r="R2072" t="s">
        <v>8348</v>
      </c>
      <c r="S2072" s="13">
        <f t="shared" si="130"/>
        <v>42519.6565162037</v>
      </c>
      <c r="T2072" s="12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35.621415595055751</v>
      </c>
      <c r="P2073">
        <f t="shared" si="129"/>
        <v>71938.859944093347</v>
      </c>
      <c r="Q2073" t="s">
        <v>8318</v>
      </c>
      <c r="R2073" t="s">
        <v>8348</v>
      </c>
      <c r="S2073" s="13">
        <f t="shared" si="130"/>
        <v>42600.278749999998</v>
      </c>
      <c r="T2073" s="12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90.30856478850113</v>
      </c>
      <c r="P2074">
        <f t="shared" si="129"/>
        <v>71938.859944093347</v>
      </c>
      <c r="Q2074" t="s">
        <v>8318</v>
      </c>
      <c r="R2074" t="s">
        <v>8348</v>
      </c>
      <c r="S2074" s="13">
        <f t="shared" si="130"/>
        <v>42467.581388888888</v>
      </c>
      <c r="T2074" s="12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65.528952984942094</v>
      </c>
      <c r="P2075">
        <f t="shared" si="129"/>
        <v>71938.859944093347</v>
      </c>
      <c r="Q2075" t="s">
        <v>8318</v>
      </c>
      <c r="R2075" t="s">
        <v>8348</v>
      </c>
      <c r="S2075" s="13">
        <f t="shared" si="130"/>
        <v>42087.668032407411</v>
      </c>
      <c r="T2075" s="12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97.560975609756099</v>
      </c>
      <c r="P2076">
        <f t="shared" si="129"/>
        <v>71938.859944093347</v>
      </c>
      <c r="Q2076" t="s">
        <v>8318</v>
      </c>
      <c r="R2076" t="s">
        <v>8348</v>
      </c>
      <c r="S2076" s="13">
        <f t="shared" si="130"/>
        <v>42466.826180555552</v>
      </c>
      <c r="T2076" s="12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5.9581481653622976</v>
      </c>
      <c r="P2077">
        <f t="shared" si="129"/>
        <v>71938.859944093347</v>
      </c>
      <c r="Q2077" t="s">
        <v>8318</v>
      </c>
      <c r="R2077" t="s">
        <v>8348</v>
      </c>
      <c r="S2077" s="13">
        <f t="shared" si="130"/>
        <v>41450.681574074071</v>
      </c>
      <c r="T2077" s="12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18.404371998667195</v>
      </c>
      <c r="P2078">
        <f t="shared" si="129"/>
        <v>71938.859944093347</v>
      </c>
      <c r="Q2078" t="s">
        <v>8318</v>
      </c>
      <c r="R2078" t="s">
        <v>8348</v>
      </c>
      <c r="S2078" s="13">
        <f t="shared" si="130"/>
        <v>41803.880659722221</v>
      </c>
      <c r="T2078" s="12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86.57409010631298</v>
      </c>
      <c r="P2079">
        <f t="shared" si="129"/>
        <v>71938.859944093347</v>
      </c>
      <c r="Q2079" t="s">
        <v>8318</v>
      </c>
      <c r="R2079" t="s">
        <v>8348</v>
      </c>
      <c r="S2079" s="13">
        <f t="shared" si="130"/>
        <v>42103.042546296296</v>
      </c>
      <c r="T2079" s="12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76.216607598795775</v>
      </c>
      <c r="P2080">
        <f t="shared" si="129"/>
        <v>71938.859944093347</v>
      </c>
      <c r="Q2080" t="s">
        <v>8318</v>
      </c>
      <c r="R2080" t="s">
        <v>8348</v>
      </c>
      <c r="S2080" s="13">
        <f t="shared" si="130"/>
        <v>42692.771493055552</v>
      </c>
      <c r="T2080" s="12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34.701738557101713</v>
      </c>
      <c r="P2081">
        <f t="shared" si="129"/>
        <v>71938.859944093347</v>
      </c>
      <c r="Q2081" t="s">
        <v>8318</v>
      </c>
      <c r="R2081" t="s">
        <v>8348</v>
      </c>
      <c r="S2081" s="13">
        <f t="shared" si="130"/>
        <v>42150.71056712963</v>
      </c>
      <c r="T2081" s="12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19.692792437967704</v>
      </c>
      <c r="P2082">
        <f t="shared" si="129"/>
        <v>71938.859944093347</v>
      </c>
      <c r="Q2082" t="s">
        <v>8318</v>
      </c>
      <c r="R2082" t="s">
        <v>8348</v>
      </c>
      <c r="S2082" s="13">
        <f t="shared" si="130"/>
        <v>42289.957175925927</v>
      </c>
      <c r="T2082" s="12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87.281795511221944</v>
      </c>
      <c r="P2083">
        <f t="shared" si="129"/>
        <v>71938.859944093347</v>
      </c>
      <c r="Q2083" t="s">
        <v>8324</v>
      </c>
      <c r="R2083" t="s">
        <v>8328</v>
      </c>
      <c r="S2083" s="13">
        <f t="shared" si="130"/>
        <v>41004.156886574077</v>
      </c>
      <c r="T2083" s="12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90.307043949428049</v>
      </c>
      <c r="P2084">
        <f t="shared" si="129"/>
        <v>71938.859944093347</v>
      </c>
      <c r="Q2084" t="s">
        <v>8324</v>
      </c>
      <c r="R2084" t="s">
        <v>8328</v>
      </c>
      <c r="S2084" s="13">
        <f t="shared" si="130"/>
        <v>40811.120324074072</v>
      </c>
      <c r="T2084" s="12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88.235294117647058</v>
      </c>
      <c r="P2085">
        <f t="shared" si="129"/>
        <v>71938.859944093347</v>
      </c>
      <c r="Q2085" t="s">
        <v>8324</v>
      </c>
      <c r="R2085" t="s">
        <v>8328</v>
      </c>
      <c r="S2085" s="13">
        <f t="shared" si="130"/>
        <v>41034.72216435185</v>
      </c>
      <c r="T2085" s="12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92.307692307692307</v>
      </c>
      <c r="P2086">
        <f t="shared" si="129"/>
        <v>71938.859944093347</v>
      </c>
      <c r="Q2086" t="s">
        <v>8324</v>
      </c>
      <c r="R2086" t="s">
        <v>8328</v>
      </c>
      <c r="S2086" s="13">
        <f t="shared" si="130"/>
        <v>41731.833124999997</v>
      </c>
      <c r="T2086" s="12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80.949811117107402</v>
      </c>
      <c r="P2087">
        <f t="shared" si="129"/>
        <v>71938.859944093347</v>
      </c>
      <c r="Q2087" t="s">
        <v>8324</v>
      </c>
      <c r="R2087" t="s">
        <v>8328</v>
      </c>
      <c r="S2087" s="13">
        <f t="shared" si="130"/>
        <v>41075.835497685184</v>
      </c>
      <c r="T2087" s="12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99.304865938430993</v>
      </c>
      <c r="P2088">
        <f t="shared" si="129"/>
        <v>71938.859944093347</v>
      </c>
      <c r="Q2088" t="s">
        <v>8324</v>
      </c>
      <c r="R2088" t="s">
        <v>8328</v>
      </c>
      <c r="S2088" s="13">
        <f t="shared" si="130"/>
        <v>40860.67050925926</v>
      </c>
      <c r="T2088" s="12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96.587250482936255</v>
      </c>
      <c r="P2089">
        <f t="shared" si="129"/>
        <v>71938.859944093347</v>
      </c>
      <c r="Q2089" t="s">
        <v>8324</v>
      </c>
      <c r="R2089" t="s">
        <v>8328</v>
      </c>
      <c r="S2089" s="13">
        <f t="shared" si="130"/>
        <v>40764.204375000001</v>
      </c>
      <c r="T2089" s="12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86.572091466300378</v>
      </c>
      <c r="P2090">
        <f t="shared" si="129"/>
        <v>71938.859944093347</v>
      </c>
      <c r="Q2090" t="s">
        <v>8324</v>
      </c>
      <c r="R2090" t="s">
        <v>8328</v>
      </c>
      <c r="S2090" s="13">
        <f t="shared" si="130"/>
        <v>40395.714722222219</v>
      </c>
      <c r="T2090" s="12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83.056202471088127</v>
      </c>
      <c r="P2091">
        <f t="shared" si="129"/>
        <v>71938.859944093347</v>
      </c>
      <c r="Q2091" t="s">
        <v>8324</v>
      </c>
      <c r="R2091" t="s">
        <v>8328</v>
      </c>
      <c r="S2091" s="13">
        <f t="shared" si="130"/>
        <v>41453.076319444444</v>
      </c>
      <c r="T2091" s="12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86.926003153240771</v>
      </c>
      <c r="P2092">
        <f t="shared" si="129"/>
        <v>71938.859944093347</v>
      </c>
      <c r="Q2092" t="s">
        <v>8324</v>
      </c>
      <c r="R2092" t="s">
        <v>8328</v>
      </c>
      <c r="S2092" s="13">
        <f t="shared" si="130"/>
        <v>41299.381423611114</v>
      </c>
      <c r="T2092" s="12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83.009749033858753</v>
      </c>
      <c r="P2093">
        <f t="shared" si="129"/>
        <v>71938.859944093347</v>
      </c>
      <c r="Q2093" t="s">
        <v>8324</v>
      </c>
      <c r="R2093" t="s">
        <v>8328</v>
      </c>
      <c r="S2093" s="13">
        <f t="shared" si="130"/>
        <v>40555.322662037033</v>
      </c>
      <c r="T2093" s="12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98.732927431298336</v>
      </c>
      <c r="P2094">
        <f t="shared" si="129"/>
        <v>71938.859944093347</v>
      </c>
      <c r="Q2094" t="s">
        <v>8324</v>
      </c>
      <c r="R2094" t="s">
        <v>8328</v>
      </c>
      <c r="S2094" s="13">
        <f t="shared" si="130"/>
        <v>40763.707546296297</v>
      </c>
      <c r="T2094" s="12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97.592713077423554</v>
      </c>
      <c r="P2095">
        <f t="shared" si="129"/>
        <v>71938.859944093347</v>
      </c>
      <c r="Q2095" t="s">
        <v>8324</v>
      </c>
      <c r="R2095" t="s">
        <v>8328</v>
      </c>
      <c r="S2095" s="13">
        <f t="shared" si="130"/>
        <v>41205.854537037041</v>
      </c>
      <c r="T2095" s="12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82.958046930552271</v>
      </c>
      <c r="P2096">
        <f t="shared" si="129"/>
        <v>71938.859944093347</v>
      </c>
      <c r="Q2096" t="s">
        <v>8324</v>
      </c>
      <c r="R2096" t="s">
        <v>8328</v>
      </c>
      <c r="S2096" s="13">
        <f t="shared" si="130"/>
        <v>40939.02002314815</v>
      </c>
      <c r="T2096" s="12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>
        <f t="shared" si="129"/>
        <v>71938.859944093347</v>
      </c>
      <c r="Q2097" t="s">
        <v>8324</v>
      </c>
      <c r="R2097" t="s">
        <v>8328</v>
      </c>
      <c r="S2097" s="13">
        <f t="shared" si="130"/>
        <v>40758.733483796292</v>
      </c>
      <c r="T2097" s="12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98.360655737704917</v>
      </c>
      <c r="P2098">
        <f t="shared" si="129"/>
        <v>71938.859944093347</v>
      </c>
      <c r="Q2098" t="s">
        <v>8324</v>
      </c>
      <c r="R2098" t="s">
        <v>8328</v>
      </c>
      <c r="S2098" s="13">
        <f t="shared" si="130"/>
        <v>41192.758506944447</v>
      </c>
      <c r="T2098" s="12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>
        <f t="shared" si="129"/>
        <v>71938.859944093347</v>
      </c>
      <c r="Q2099" t="s">
        <v>8324</v>
      </c>
      <c r="R2099" t="s">
        <v>8328</v>
      </c>
      <c r="S2099" s="13">
        <f t="shared" si="130"/>
        <v>40818.58489583333</v>
      </c>
      <c r="T2099" s="12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99.667774086378742</v>
      </c>
      <c r="P2100">
        <f t="shared" si="129"/>
        <v>71938.859944093347</v>
      </c>
      <c r="Q2100" t="s">
        <v>8324</v>
      </c>
      <c r="R2100" t="s">
        <v>8328</v>
      </c>
      <c r="S2100" s="13">
        <f t="shared" si="130"/>
        <v>40946.11383101852</v>
      </c>
      <c r="T2100" s="12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75.547720977083856</v>
      </c>
      <c r="P2101">
        <f t="shared" si="129"/>
        <v>71938.859944093347</v>
      </c>
      <c r="Q2101" t="s">
        <v>8324</v>
      </c>
      <c r="R2101" t="s">
        <v>8328</v>
      </c>
      <c r="S2101" s="13">
        <f t="shared" si="130"/>
        <v>42173.746342592596</v>
      </c>
      <c r="T2101" s="12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73.170731707317074</v>
      </c>
      <c r="P2102">
        <f t="shared" si="129"/>
        <v>71938.859944093347</v>
      </c>
      <c r="Q2102" t="s">
        <v>8324</v>
      </c>
      <c r="R2102" t="s">
        <v>8328</v>
      </c>
      <c r="S2102" s="13">
        <f t="shared" si="130"/>
        <v>41074.834965277776</v>
      </c>
      <c r="T2102" s="12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88.300220750551873</v>
      </c>
      <c r="P2103">
        <f t="shared" si="129"/>
        <v>71938.859944093347</v>
      </c>
      <c r="Q2103" t="s">
        <v>8324</v>
      </c>
      <c r="R2103" t="s">
        <v>8328</v>
      </c>
      <c r="S2103" s="13">
        <f t="shared" si="130"/>
        <v>40892.149467592593</v>
      </c>
      <c r="T2103" s="12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73.529411764705884</v>
      </c>
      <c r="P2104">
        <f t="shared" si="129"/>
        <v>71938.859944093347</v>
      </c>
      <c r="Q2104" t="s">
        <v>8324</v>
      </c>
      <c r="R2104" t="s">
        <v>8328</v>
      </c>
      <c r="S2104" s="13">
        <f t="shared" si="130"/>
        <v>40638.868611111109</v>
      </c>
      <c r="T2104" s="12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68.43541006687785</v>
      </c>
      <c r="P2105">
        <f t="shared" si="129"/>
        <v>71938.859944093347</v>
      </c>
      <c r="Q2105" t="s">
        <v>8324</v>
      </c>
      <c r="R2105" t="s">
        <v>8328</v>
      </c>
      <c r="S2105" s="13">
        <f t="shared" si="130"/>
        <v>41192.754942129628</v>
      </c>
      <c r="T2105" s="12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77.220077220077215</v>
      </c>
      <c r="P2106">
        <f t="shared" si="129"/>
        <v>71938.859944093347</v>
      </c>
      <c r="Q2106" t="s">
        <v>8324</v>
      </c>
      <c r="R2106" t="s">
        <v>8328</v>
      </c>
      <c r="S2106" s="13">
        <f t="shared" si="130"/>
        <v>41394.074467592596</v>
      </c>
      <c r="T2106" s="12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39.370078740157481</v>
      </c>
      <c r="P2107">
        <f t="shared" si="129"/>
        <v>71938.859944093347</v>
      </c>
      <c r="Q2107" t="s">
        <v>8324</v>
      </c>
      <c r="R2107" t="s">
        <v>8328</v>
      </c>
      <c r="S2107" s="13">
        <f t="shared" si="130"/>
        <v>41951.788807870369</v>
      </c>
      <c r="T2107" s="12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93.418259023354565</v>
      </c>
      <c r="P2108">
        <f t="shared" si="129"/>
        <v>71938.859944093347</v>
      </c>
      <c r="Q2108" t="s">
        <v>8324</v>
      </c>
      <c r="R2108" t="s">
        <v>8328</v>
      </c>
      <c r="S2108" s="13">
        <f t="shared" si="130"/>
        <v>41270.21497685185</v>
      </c>
      <c r="T2108" s="12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92.822069375214653</v>
      </c>
      <c r="P2109">
        <f t="shared" si="129"/>
        <v>71938.859944093347</v>
      </c>
      <c r="Q2109" t="s">
        <v>8324</v>
      </c>
      <c r="R2109" t="s">
        <v>8328</v>
      </c>
      <c r="S2109" s="13">
        <f t="shared" si="130"/>
        <v>41934.71056712963</v>
      </c>
      <c r="T2109" s="12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93.185789167152009</v>
      </c>
      <c r="P2110">
        <f t="shared" si="129"/>
        <v>71938.859944093347</v>
      </c>
      <c r="Q2110" t="s">
        <v>8324</v>
      </c>
      <c r="R2110" t="s">
        <v>8328</v>
      </c>
      <c r="S2110" s="13">
        <f t="shared" si="130"/>
        <v>41135.175694444442</v>
      </c>
      <c r="T2110" s="12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93.874677305796766</v>
      </c>
      <c r="P2111">
        <f t="shared" si="129"/>
        <v>71938.859944093347</v>
      </c>
      <c r="Q2111" t="s">
        <v>8324</v>
      </c>
      <c r="R2111" t="s">
        <v>8328</v>
      </c>
      <c r="S2111" s="13">
        <f t="shared" si="130"/>
        <v>42160.708530092597</v>
      </c>
      <c r="T2111" s="12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99.651220727453918</v>
      </c>
      <c r="P2112">
        <f t="shared" si="129"/>
        <v>71938.859944093347</v>
      </c>
      <c r="Q2112" t="s">
        <v>8324</v>
      </c>
      <c r="R2112" t="s">
        <v>8328</v>
      </c>
      <c r="S2112" s="13">
        <f t="shared" si="130"/>
        <v>41759.670937499999</v>
      </c>
      <c r="T2112" s="12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93.896713615023472</v>
      </c>
      <c r="P2113">
        <f t="shared" si="129"/>
        <v>71938.859944093347</v>
      </c>
      <c r="Q2113" t="s">
        <v>8324</v>
      </c>
      <c r="R2113" t="s">
        <v>8328</v>
      </c>
      <c r="S2113" s="13">
        <f t="shared" si="130"/>
        <v>40703.197048611109</v>
      </c>
      <c r="T2113" s="12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>
        <f t="shared" si="129"/>
        <v>71938.859944093347</v>
      </c>
      <c r="Q2114" t="s">
        <v>8324</v>
      </c>
      <c r="R2114" t="s">
        <v>8328</v>
      </c>
      <c r="S2114" s="13">
        <f t="shared" si="130"/>
        <v>41365.928159722222</v>
      </c>
      <c r="T2114" s="12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(D2115/E2115)*100</f>
        <v>95.367847411444146</v>
      </c>
      <c r="P2115">
        <f t="shared" ref="P2115:P2178" si="133">AVERAGE(D:D)</f>
        <v>71938.859944093347</v>
      </c>
      <c r="Q2115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95.510983763132757</v>
      </c>
      <c r="P2116">
        <f t="shared" si="133"/>
        <v>71938.859944093347</v>
      </c>
      <c r="Q2116" t="s">
        <v>8324</v>
      </c>
      <c r="R2116" t="s">
        <v>8328</v>
      </c>
      <c r="S2116" s="13">
        <f t="shared" si="134"/>
        <v>40458.815625000003</v>
      </c>
      <c r="T2116" s="12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44.313146233382575</v>
      </c>
      <c r="P2117">
        <f t="shared" si="133"/>
        <v>71938.859944093347</v>
      </c>
      <c r="Q2117" t="s">
        <v>8324</v>
      </c>
      <c r="R2117" t="s">
        <v>8328</v>
      </c>
      <c r="S2117" s="13">
        <f t="shared" si="134"/>
        <v>40564.081030092595</v>
      </c>
      <c r="T2117" s="12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99.103935252095638</v>
      </c>
      <c r="P2118">
        <f t="shared" si="133"/>
        <v>71938.859944093347</v>
      </c>
      <c r="Q2118" t="s">
        <v>8324</v>
      </c>
      <c r="R2118" t="s">
        <v>8328</v>
      </c>
      <c r="S2118" s="13">
        <f t="shared" si="134"/>
        <v>41136.777812500004</v>
      </c>
      <c r="T2118" s="12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67.681895093062607</v>
      </c>
      <c r="P2119">
        <f t="shared" si="133"/>
        <v>71938.859944093347</v>
      </c>
      <c r="Q2119" t="s">
        <v>8324</v>
      </c>
      <c r="R2119" t="s">
        <v>8328</v>
      </c>
      <c r="S2119" s="13">
        <f t="shared" si="134"/>
        <v>42290.059594907405</v>
      </c>
      <c r="T2119" s="12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74.288133956363154</v>
      </c>
      <c r="P2120">
        <f t="shared" si="133"/>
        <v>71938.859944093347</v>
      </c>
      <c r="Q2120" t="s">
        <v>8324</v>
      </c>
      <c r="R2120" t="s">
        <v>8328</v>
      </c>
      <c r="S2120" s="13">
        <f t="shared" si="134"/>
        <v>40718.839537037034</v>
      </c>
      <c r="T2120" s="12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99.255583126550874</v>
      </c>
      <c r="P2121">
        <f t="shared" si="133"/>
        <v>71938.859944093347</v>
      </c>
      <c r="Q2121" t="s">
        <v>8324</v>
      </c>
      <c r="R2121" t="s">
        <v>8328</v>
      </c>
      <c r="S2121" s="13">
        <f t="shared" si="134"/>
        <v>41107.130150462966</v>
      </c>
      <c r="T2121" s="12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99.12730796252491</v>
      </c>
      <c r="P2122">
        <f t="shared" si="133"/>
        <v>71938.859944093347</v>
      </c>
      <c r="Q2122" t="s">
        <v>8324</v>
      </c>
      <c r="R2122" t="s">
        <v>8328</v>
      </c>
      <c r="S2122" s="13">
        <f t="shared" si="134"/>
        <v>41591.964537037034</v>
      </c>
      <c r="T2122" s="12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17605.633802816901</v>
      </c>
      <c r="P2123">
        <f t="shared" si="133"/>
        <v>71938.859944093347</v>
      </c>
      <c r="Q2123" t="s">
        <v>8332</v>
      </c>
      <c r="R2123" t="s">
        <v>8333</v>
      </c>
      <c r="S2123" s="13">
        <f t="shared" si="134"/>
        <v>42716.7424537037</v>
      </c>
      <c r="T2123" s="12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25806.451612903227</v>
      </c>
      <c r="P2124">
        <f t="shared" si="133"/>
        <v>71938.859944093347</v>
      </c>
      <c r="Q2124" t="s">
        <v>8332</v>
      </c>
      <c r="R2124" t="s">
        <v>8333</v>
      </c>
      <c r="S2124" s="13">
        <f t="shared" si="134"/>
        <v>42712.300567129627</v>
      </c>
      <c r="T2124" s="12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1000</v>
      </c>
      <c r="P2125">
        <f t="shared" si="133"/>
        <v>71938.859944093347</v>
      </c>
      <c r="Q2125" t="s">
        <v>8332</v>
      </c>
      <c r="R2125" t="s">
        <v>8333</v>
      </c>
      <c r="S2125" s="13">
        <f t="shared" si="134"/>
        <v>40198.424849537041</v>
      </c>
      <c r="T2125" s="12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956.52173913043475</v>
      </c>
      <c r="P2126">
        <f t="shared" si="133"/>
        <v>71938.859944093347</v>
      </c>
      <c r="Q2126" t="s">
        <v>8332</v>
      </c>
      <c r="R2126" t="s">
        <v>8333</v>
      </c>
      <c r="S2126" s="13">
        <f t="shared" si="134"/>
        <v>40464.028182870366</v>
      </c>
      <c r="T2126" s="12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7042.2535211267605</v>
      </c>
      <c r="P2127">
        <f t="shared" si="133"/>
        <v>71938.859944093347</v>
      </c>
      <c r="Q2127" t="s">
        <v>8332</v>
      </c>
      <c r="R2127" t="s">
        <v>8333</v>
      </c>
      <c r="S2127" s="13">
        <f t="shared" si="134"/>
        <v>42191.023530092592</v>
      </c>
      <c r="T2127" s="12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200000</v>
      </c>
      <c r="P2128">
        <f t="shared" si="133"/>
        <v>71938.859944093347</v>
      </c>
      <c r="Q2128" t="s">
        <v>8332</v>
      </c>
      <c r="R2128" t="s">
        <v>8333</v>
      </c>
      <c r="S2128" s="13">
        <f t="shared" si="134"/>
        <v>41951.973229166666</v>
      </c>
      <c r="T2128" s="12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346.70629024269442</v>
      </c>
      <c r="P2129">
        <f t="shared" si="133"/>
        <v>71938.859944093347</v>
      </c>
      <c r="Q2129" t="s">
        <v>8332</v>
      </c>
      <c r="R2129" t="s">
        <v>8333</v>
      </c>
      <c r="S2129" s="13">
        <f t="shared" si="134"/>
        <v>42045.50535879629</v>
      </c>
      <c r="T2129" s="12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60000</v>
      </c>
      <c r="P2130">
        <f t="shared" si="133"/>
        <v>71938.859944093347</v>
      </c>
      <c r="Q2130" t="s">
        <v>8332</v>
      </c>
      <c r="R2130" t="s">
        <v>8333</v>
      </c>
      <c r="S2130" s="13">
        <f t="shared" si="134"/>
        <v>41843.772789351853</v>
      </c>
      <c r="T2130" s="12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847.45762711864415</v>
      </c>
      <c r="P2131">
        <f t="shared" si="133"/>
        <v>71938.859944093347</v>
      </c>
      <c r="Q2131" t="s">
        <v>8332</v>
      </c>
      <c r="R2131" t="s">
        <v>8333</v>
      </c>
      <c r="S2131" s="13">
        <f t="shared" si="134"/>
        <v>42409.024305555555</v>
      </c>
      <c r="T2131" s="12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49411.764705882357</v>
      </c>
      <c r="P2132">
        <f t="shared" si="133"/>
        <v>71938.859944093347</v>
      </c>
      <c r="Q2132" t="s">
        <v>8332</v>
      </c>
      <c r="R2132" t="s">
        <v>8333</v>
      </c>
      <c r="S2132" s="13">
        <f t="shared" si="134"/>
        <v>41832.086377314816</v>
      </c>
      <c r="T2132" s="12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2000</v>
      </c>
      <c r="P2133">
        <f t="shared" si="133"/>
        <v>71938.859944093347</v>
      </c>
      <c r="Q2133" t="s">
        <v>8332</v>
      </c>
      <c r="R2133" t="s">
        <v>8333</v>
      </c>
      <c r="S2133" s="13">
        <f t="shared" si="134"/>
        <v>42167.207071759258</v>
      </c>
      <c r="T2133" s="12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4732.6300645057481</v>
      </c>
      <c r="P2134">
        <f t="shared" si="133"/>
        <v>71938.859944093347</v>
      </c>
      <c r="Q2134" t="s">
        <v>8332</v>
      </c>
      <c r="R2134" t="s">
        <v>8333</v>
      </c>
      <c r="S2134" s="13">
        <f t="shared" si="134"/>
        <v>41643.487175925926</v>
      </c>
      <c r="T2134" s="12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6250</v>
      </c>
      <c r="P2135">
        <f t="shared" si="133"/>
        <v>71938.859944093347</v>
      </c>
      <c r="Q2135" t="s">
        <v>8332</v>
      </c>
      <c r="R2135" t="s">
        <v>8333</v>
      </c>
      <c r="S2135" s="13">
        <f t="shared" si="134"/>
        <v>40619.097210648149</v>
      </c>
      <c r="T2135" s="12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5769.2307692307695</v>
      </c>
      <c r="P2136">
        <f t="shared" si="133"/>
        <v>71938.859944093347</v>
      </c>
      <c r="Q2136" t="s">
        <v>8332</v>
      </c>
      <c r="R2136" t="s">
        <v>8333</v>
      </c>
      <c r="S2136" s="13">
        <f t="shared" si="134"/>
        <v>41361.886469907404</v>
      </c>
      <c r="T2136" s="12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1046.0251046025105</v>
      </c>
      <c r="P2137">
        <f t="shared" si="133"/>
        <v>71938.859944093347</v>
      </c>
      <c r="Q2137" t="s">
        <v>8332</v>
      </c>
      <c r="R2137" t="s">
        <v>8333</v>
      </c>
      <c r="S2137" s="13">
        <f t="shared" si="134"/>
        <v>41156.963344907403</v>
      </c>
      <c r="T2137" s="12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167750.05242189139</v>
      </c>
      <c r="P2138">
        <f t="shared" si="133"/>
        <v>71938.859944093347</v>
      </c>
      <c r="Q2138" t="s">
        <v>8332</v>
      </c>
      <c r="R2138" t="s">
        <v>8333</v>
      </c>
      <c r="S2138" s="13">
        <f t="shared" si="134"/>
        <v>41536.509097222224</v>
      </c>
      <c r="T2138" s="12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352.03830176723227</v>
      </c>
      <c r="P2139">
        <f t="shared" si="133"/>
        <v>71938.859944093347</v>
      </c>
      <c r="Q2139" t="s">
        <v>8332</v>
      </c>
      <c r="R2139" t="s">
        <v>8333</v>
      </c>
      <c r="S2139" s="13">
        <f t="shared" si="134"/>
        <v>41948.771168981482</v>
      </c>
      <c r="T2139" s="12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781.25</v>
      </c>
      <c r="P2140">
        <f t="shared" si="133"/>
        <v>71938.859944093347</v>
      </c>
      <c r="Q2140" t="s">
        <v>8332</v>
      </c>
      <c r="R2140" t="s">
        <v>8333</v>
      </c>
      <c r="S2140" s="13">
        <f t="shared" si="134"/>
        <v>41557.013182870374</v>
      </c>
      <c r="T2140" s="12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1845.0184501845019</v>
      </c>
      <c r="P2141">
        <f t="shared" si="133"/>
        <v>71938.859944093347</v>
      </c>
      <c r="Q2141" t="s">
        <v>8332</v>
      </c>
      <c r="R2141" t="s">
        <v>8333</v>
      </c>
      <c r="S2141" s="13">
        <f t="shared" si="134"/>
        <v>42647.750092592592</v>
      </c>
      <c r="T2141" s="12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89285.71428571429</v>
      </c>
      <c r="P2142">
        <f t="shared" si="133"/>
        <v>71938.859944093347</v>
      </c>
      <c r="Q2142" t="s">
        <v>8332</v>
      </c>
      <c r="R2142" t="s">
        <v>8333</v>
      </c>
      <c r="S2142" s="13">
        <f t="shared" si="134"/>
        <v>41255.833611111113</v>
      </c>
      <c r="T2142" s="12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 t="e">
        <f t="shared" si="132"/>
        <v>#DIV/0!</v>
      </c>
      <c r="P2143">
        <f t="shared" si="133"/>
        <v>71938.859944093347</v>
      </c>
      <c r="Q2143" t="s">
        <v>8332</v>
      </c>
      <c r="R2143" t="s">
        <v>8333</v>
      </c>
      <c r="S2143" s="13">
        <f t="shared" si="134"/>
        <v>41927.235636574071</v>
      </c>
      <c r="T2143" s="12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1747.088186356073</v>
      </c>
      <c r="P2144">
        <f t="shared" si="133"/>
        <v>71938.859944093347</v>
      </c>
      <c r="Q2144" t="s">
        <v>8332</v>
      </c>
      <c r="R2144" t="s">
        <v>8333</v>
      </c>
      <c r="S2144" s="13">
        <f t="shared" si="134"/>
        <v>42340.701504629629</v>
      </c>
      <c r="T2144" s="12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888.88888888888891</v>
      </c>
      <c r="P2145">
        <f t="shared" si="133"/>
        <v>71938.859944093347</v>
      </c>
      <c r="Q2145" t="s">
        <v>8332</v>
      </c>
      <c r="R2145" t="s">
        <v>8333</v>
      </c>
      <c r="S2145" s="13">
        <f t="shared" si="134"/>
        <v>40332.886712962965</v>
      </c>
      <c r="T2145" s="12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5848.4349258649099</v>
      </c>
      <c r="P2146">
        <f t="shared" si="133"/>
        <v>71938.859944093347</v>
      </c>
      <c r="Q2146" t="s">
        <v>8332</v>
      </c>
      <c r="R2146" t="s">
        <v>8333</v>
      </c>
      <c r="S2146" s="13">
        <f t="shared" si="134"/>
        <v>41499.546759259261</v>
      </c>
      <c r="T2146" s="12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328.58707557502737</v>
      </c>
      <c r="P2147">
        <f t="shared" si="133"/>
        <v>71938.859944093347</v>
      </c>
      <c r="Q2147" t="s">
        <v>8332</v>
      </c>
      <c r="R2147" t="s">
        <v>8333</v>
      </c>
      <c r="S2147" s="13">
        <f t="shared" si="134"/>
        <v>41575.237430555557</v>
      </c>
      <c r="T2147" s="12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500000</v>
      </c>
      <c r="P2148">
        <f t="shared" si="133"/>
        <v>71938.859944093347</v>
      </c>
      <c r="Q2148" t="s">
        <v>8332</v>
      </c>
      <c r="R2148" t="s">
        <v>8333</v>
      </c>
      <c r="S2148" s="13">
        <f t="shared" si="134"/>
        <v>42397.679513888885</v>
      </c>
      <c r="T2148" s="12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14359.351988217966</v>
      </c>
      <c r="P2149">
        <f t="shared" si="133"/>
        <v>71938.859944093347</v>
      </c>
      <c r="Q2149" t="s">
        <v>8332</v>
      </c>
      <c r="R2149" t="s">
        <v>8333</v>
      </c>
      <c r="S2149" s="13">
        <f t="shared" si="134"/>
        <v>41927.295694444445</v>
      </c>
      <c r="T2149" s="12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5000</v>
      </c>
      <c r="P2150">
        <f t="shared" si="133"/>
        <v>71938.859944093347</v>
      </c>
      <c r="Q2150" t="s">
        <v>8332</v>
      </c>
      <c r="R2150" t="s">
        <v>8333</v>
      </c>
      <c r="S2150" s="13">
        <f t="shared" si="134"/>
        <v>42066.733587962968</v>
      </c>
      <c r="T2150" s="12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 t="e">
        <f t="shared" si="132"/>
        <v>#DIV/0!</v>
      </c>
      <c r="P2151">
        <f t="shared" si="133"/>
        <v>71938.859944093347</v>
      </c>
      <c r="Q2151" t="s">
        <v>8332</v>
      </c>
      <c r="R2151" t="s">
        <v>8333</v>
      </c>
      <c r="S2151" s="13">
        <f t="shared" si="134"/>
        <v>40355.024953703702</v>
      </c>
      <c r="T2151" s="12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12345.679012345678</v>
      </c>
      <c r="P2152">
        <f t="shared" si="133"/>
        <v>71938.859944093347</v>
      </c>
      <c r="Q2152" t="s">
        <v>8332</v>
      </c>
      <c r="R2152" t="s">
        <v>8333</v>
      </c>
      <c r="S2152" s="13">
        <f t="shared" si="134"/>
        <v>42534.284710648149</v>
      </c>
      <c r="T2152" s="12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38135.593220338982</v>
      </c>
      <c r="P2153">
        <f t="shared" si="133"/>
        <v>71938.859944093347</v>
      </c>
      <c r="Q2153" t="s">
        <v>8332</v>
      </c>
      <c r="R2153" t="s">
        <v>8333</v>
      </c>
      <c r="S2153" s="13">
        <f t="shared" si="134"/>
        <v>42520.847384259265</v>
      </c>
      <c r="T2153" s="12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60000</v>
      </c>
      <c r="P2154">
        <f t="shared" si="133"/>
        <v>71938.859944093347</v>
      </c>
      <c r="Q2154" t="s">
        <v>8332</v>
      </c>
      <c r="R2154" t="s">
        <v>8333</v>
      </c>
      <c r="S2154" s="13">
        <f t="shared" si="134"/>
        <v>41683.832280092596</v>
      </c>
      <c r="T2154" s="12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1095955.8823529412</v>
      </c>
      <c r="P2155">
        <f t="shared" si="133"/>
        <v>71938.859944093347</v>
      </c>
      <c r="Q2155" t="s">
        <v>8332</v>
      </c>
      <c r="R2155" t="s">
        <v>8333</v>
      </c>
      <c r="S2155" s="13">
        <f t="shared" si="134"/>
        <v>41974.911087962959</v>
      </c>
      <c r="T2155" s="12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12500</v>
      </c>
      <c r="P2156">
        <f t="shared" si="133"/>
        <v>71938.859944093347</v>
      </c>
      <c r="Q2156" t="s">
        <v>8332</v>
      </c>
      <c r="R2156" t="s">
        <v>8333</v>
      </c>
      <c r="S2156" s="13">
        <f t="shared" si="134"/>
        <v>41647.632256944446</v>
      </c>
      <c r="T2156" s="12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4347.826086956522</v>
      </c>
      <c r="P2157">
        <f t="shared" si="133"/>
        <v>71938.859944093347</v>
      </c>
      <c r="Q2157" t="s">
        <v>8332</v>
      </c>
      <c r="R2157" t="s">
        <v>8333</v>
      </c>
      <c r="S2157" s="13">
        <f t="shared" si="134"/>
        <v>42430.747511574074</v>
      </c>
      <c r="T2157" s="12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3750.8372404554584</v>
      </c>
      <c r="P2158">
        <f t="shared" si="133"/>
        <v>71938.859944093347</v>
      </c>
      <c r="Q2158" t="s">
        <v>8332</v>
      </c>
      <c r="R2158" t="s">
        <v>8333</v>
      </c>
      <c r="S2158" s="13">
        <f t="shared" si="134"/>
        <v>41488.85423611111</v>
      </c>
      <c r="T2158" s="12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354.71055618615208</v>
      </c>
      <c r="P2159">
        <f t="shared" si="133"/>
        <v>71938.859944093347</v>
      </c>
      <c r="Q2159" t="s">
        <v>8332</v>
      </c>
      <c r="R2159" t="s">
        <v>8333</v>
      </c>
      <c r="S2159" s="13">
        <f t="shared" si="134"/>
        <v>42694.98128472222</v>
      </c>
      <c r="T2159" s="12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1517.4422398256763</v>
      </c>
      <c r="P2160">
        <f t="shared" si="133"/>
        <v>71938.859944093347</v>
      </c>
      <c r="Q2160" t="s">
        <v>8332</v>
      </c>
      <c r="R2160" t="s">
        <v>8333</v>
      </c>
      <c r="S2160" s="13">
        <f t="shared" si="134"/>
        <v>41264.853865740741</v>
      </c>
      <c r="T2160" s="12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13846.153846153846</v>
      </c>
      <c r="P2161">
        <f t="shared" si="133"/>
        <v>71938.859944093347</v>
      </c>
      <c r="Q2161" t="s">
        <v>8332</v>
      </c>
      <c r="R2161" t="s">
        <v>8333</v>
      </c>
      <c r="S2161" s="13">
        <f t="shared" si="134"/>
        <v>40710.731180555551</v>
      </c>
      <c r="T2161" s="12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11764.705882352941</v>
      </c>
      <c r="P2162">
        <f t="shared" si="133"/>
        <v>71938.859944093347</v>
      </c>
      <c r="Q2162" t="s">
        <v>8332</v>
      </c>
      <c r="R2162" t="s">
        <v>8333</v>
      </c>
      <c r="S2162" s="13">
        <f t="shared" si="134"/>
        <v>41018.711863425924</v>
      </c>
      <c r="T2162" s="12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86.393088552915771</v>
      </c>
      <c r="P2163">
        <f t="shared" si="133"/>
        <v>71938.859944093347</v>
      </c>
      <c r="Q2163" t="s">
        <v>8324</v>
      </c>
      <c r="R2163" t="s">
        <v>8325</v>
      </c>
      <c r="S2163" s="13">
        <f t="shared" si="134"/>
        <v>42240.852534722217</v>
      </c>
      <c r="T2163" s="12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89.073634204275535</v>
      </c>
      <c r="P2164">
        <f t="shared" si="133"/>
        <v>71938.859944093347</v>
      </c>
      <c r="Q2164" t="s">
        <v>8324</v>
      </c>
      <c r="R2164" t="s">
        <v>8325</v>
      </c>
      <c r="S2164" s="13">
        <f t="shared" si="134"/>
        <v>41813.766099537039</v>
      </c>
      <c r="T2164" s="12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75.642965204236006</v>
      </c>
      <c r="P2165">
        <f t="shared" si="133"/>
        <v>71938.859944093347</v>
      </c>
      <c r="Q2165" t="s">
        <v>8324</v>
      </c>
      <c r="R2165" t="s">
        <v>8325</v>
      </c>
      <c r="S2165" s="13">
        <f t="shared" si="134"/>
        <v>42111.899537037039</v>
      </c>
      <c r="T2165" s="12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97.43135518157662</v>
      </c>
      <c r="P2166">
        <f t="shared" si="133"/>
        <v>71938.859944093347</v>
      </c>
      <c r="Q2166" t="s">
        <v>8324</v>
      </c>
      <c r="R2166" t="s">
        <v>8325</v>
      </c>
      <c r="S2166" s="13">
        <f t="shared" si="134"/>
        <v>42515.71775462963</v>
      </c>
      <c r="T2166" s="12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72.129255626081928</v>
      </c>
      <c r="P2167">
        <f t="shared" si="133"/>
        <v>71938.859944093347</v>
      </c>
      <c r="Q2167" t="s">
        <v>8324</v>
      </c>
      <c r="R2167" t="s">
        <v>8325</v>
      </c>
      <c r="S2167" s="13">
        <f t="shared" si="134"/>
        <v>42438.667071759264</v>
      </c>
      <c r="T2167" s="12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68.212824010914048</v>
      </c>
      <c r="P2168">
        <f t="shared" si="133"/>
        <v>71938.859944093347</v>
      </c>
      <c r="Q2168" t="s">
        <v>8324</v>
      </c>
      <c r="R2168" t="s">
        <v>8325</v>
      </c>
      <c r="S2168" s="13">
        <f t="shared" si="134"/>
        <v>41933.838171296295</v>
      </c>
      <c r="T2168" s="12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83.333333333333343</v>
      </c>
      <c r="P2169">
        <f t="shared" si="133"/>
        <v>71938.859944093347</v>
      </c>
      <c r="Q2169" t="s">
        <v>8324</v>
      </c>
      <c r="R2169" t="s">
        <v>8325</v>
      </c>
      <c r="S2169" s="13">
        <f t="shared" si="134"/>
        <v>41153.066400462965</v>
      </c>
      <c r="T2169" s="12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82.249280204563107</v>
      </c>
      <c r="P2170">
        <f t="shared" si="133"/>
        <v>71938.859944093347</v>
      </c>
      <c r="Q2170" t="s">
        <v>8324</v>
      </c>
      <c r="R2170" t="s">
        <v>8325</v>
      </c>
      <c r="S2170" s="13">
        <f t="shared" si="134"/>
        <v>42745.600243055553</v>
      </c>
      <c r="T2170" s="12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>
        <f t="shared" si="133"/>
        <v>71938.859944093347</v>
      </c>
      <c r="Q2171" t="s">
        <v>8324</v>
      </c>
      <c r="R2171" t="s">
        <v>8325</v>
      </c>
      <c r="S2171" s="13">
        <f t="shared" si="134"/>
        <v>42793.700821759259</v>
      </c>
      <c r="T2171" s="12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55.292259083728283</v>
      </c>
      <c r="P2172">
        <f t="shared" si="133"/>
        <v>71938.859944093347</v>
      </c>
      <c r="Q2172" t="s">
        <v>8324</v>
      </c>
      <c r="R2172" t="s">
        <v>8325</v>
      </c>
      <c r="S2172" s="13">
        <f t="shared" si="134"/>
        <v>42198.750254629631</v>
      </c>
      <c r="T2172" s="12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94.272920103700216</v>
      </c>
      <c r="P2173">
        <f t="shared" si="133"/>
        <v>71938.859944093347</v>
      </c>
      <c r="Q2173" t="s">
        <v>8324</v>
      </c>
      <c r="R2173" t="s">
        <v>8325</v>
      </c>
      <c r="S2173" s="13">
        <f t="shared" si="134"/>
        <v>42141.95711805555</v>
      </c>
      <c r="T2173" s="12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>
        <f t="shared" si="133"/>
        <v>71938.859944093347</v>
      </c>
      <c r="Q2174" t="s">
        <v>8324</v>
      </c>
      <c r="R2174" t="s">
        <v>8325</v>
      </c>
      <c r="S2174" s="13">
        <f t="shared" si="134"/>
        <v>42082.580092592587</v>
      </c>
      <c r="T2174" s="12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78.784468204839612</v>
      </c>
      <c r="P2175">
        <f t="shared" si="133"/>
        <v>71938.859944093347</v>
      </c>
      <c r="Q2175" t="s">
        <v>8324</v>
      </c>
      <c r="R2175" t="s">
        <v>8325</v>
      </c>
      <c r="S2175" s="13">
        <f t="shared" si="134"/>
        <v>41495.692627314813</v>
      </c>
      <c r="T2175" s="12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97.110949259529008</v>
      </c>
      <c r="P2176">
        <f t="shared" si="133"/>
        <v>71938.859944093347</v>
      </c>
      <c r="Q2176" t="s">
        <v>8324</v>
      </c>
      <c r="R2176" t="s">
        <v>8325</v>
      </c>
      <c r="S2176" s="13">
        <f t="shared" si="134"/>
        <v>42465.542905092589</v>
      </c>
      <c r="T2176" s="12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40</v>
      </c>
      <c r="P2177">
        <f t="shared" si="133"/>
        <v>71938.859944093347</v>
      </c>
      <c r="Q2177" t="s">
        <v>8324</v>
      </c>
      <c r="R2177" t="s">
        <v>8325</v>
      </c>
      <c r="S2177" s="13">
        <f t="shared" si="134"/>
        <v>42565.009097222224</v>
      </c>
      <c r="T2177" s="12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79.352483732740836</v>
      </c>
      <c r="P2178">
        <f t="shared" si="133"/>
        <v>71938.859944093347</v>
      </c>
      <c r="Q2178" t="s">
        <v>8324</v>
      </c>
      <c r="R2178" t="s">
        <v>8325</v>
      </c>
      <c r="S2178" s="13">
        <f t="shared" si="134"/>
        <v>42096.633206018523</v>
      </c>
      <c r="T2178" s="12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(D2179/E2179)*100</f>
        <v>99.88014382740711</v>
      </c>
      <c r="P2179">
        <f t="shared" ref="P2179:P2242" si="137">AVERAGE(D:D)</f>
        <v>71938.859944093347</v>
      </c>
      <c r="Q2179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72.129255626081928</v>
      </c>
      <c r="P2180">
        <f t="shared" si="137"/>
        <v>71938.859944093347</v>
      </c>
      <c r="Q2180" t="s">
        <v>8324</v>
      </c>
      <c r="R2180" t="s">
        <v>8325</v>
      </c>
      <c r="S2180" s="13">
        <f t="shared" si="138"/>
        <v>42723.63653935185</v>
      </c>
      <c r="T2180" s="12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61.957868649318456</v>
      </c>
      <c r="P2181">
        <f t="shared" si="137"/>
        <v>71938.859944093347</v>
      </c>
      <c r="Q2181" t="s">
        <v>8324</v>
      </c>
      <c r="R2181" t="s">
        <v>8325</v>
      </c>
      <c r="S2181" s="13">
        <f t="shared" si="138"/>
        <v>42075.171203703707</v>
      </c>
      <c r="T2181" s="12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93.297333002438791</v>
      </c>
      <c r="P2182">
        <f t="shared" si="137"/>
        <v>71938.859944093347</v>
      </c>
      <c r="Q2182" t="s">
        <v>8324</v>
      </c>
      <c r="R2182" t="s">
        <v>8325</v>
      </c>
      <c r="S2182" s="13">
        <f t="shared" si="138"/>
        <v>42279.669768518521</v>
      </c>
      <c r="T2182" s="12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65.316786414108435</v>
      </c>
      <c r="P2183">
        <f t="shared" si="137"/>
        <v>71938.859944093347</v>
      </c>
      <c r="Q2183" t="s">
        <v>8332</v>
      </c>
      <c r="R2183" t="s">
        <v>8350</v>
      </c>
      <c r="S2183" s="13">
        <f t="shared" si="138"/>
        <v>42773.005243055552</v>
      </c>
      <c r="T2183" s="12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19.077901430842608</v>
      </c>
      <c r="P2184">
        <f t="shared" si="137"/>
        <v>71938.859944093347</v>
      </c>
      <c r="Q2184" t="s">
        <v>8332</v>
      </c>
      <c r="R2184" t="s">
        <v>8350</v>
      </c>
      <c r="S2184" s="13">
        <f t="shared" si="138"/>
        <v>41879.900752314818</v>
      </c>
      <c r="T2184" s="12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20.438287725672762</v>
      </c>
      <c r="P2185">
        <f t="shared" si="137"/>
        <v>71938.859944093347</v>
      </c>
      <c r="Q2185" t="s">
        <v>8332</v>
      </c>
      <c r="R2185" t="s">
        <v>8350</v>
      </c>
      <c r="S2185" s="13">
        <f t="shared" si="138"/>
        <v>42745.365474537044</v>
      </c>
      <c r="T2185" s="12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35.119758376062371</v>
      </c>
      <c r="P2186">
        <f t="shared" si="137"/>
        <v>71938.859944093347</v>
      </c>
      <c r="Q2186" t="s">
        <v>8332</v>
      </c>
      <c r="R2186" t="s">
        <v>8350</v>
      </c>
      <c r="S2186" s="13">
        <f t="shared" si="138"/>
        <v>42380.690289351856</v>
      </c>
      <c r="T2186" s="12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5.3851166147002916</v>
      </c>
      <c r="P2187">
        <f t="shared" si="137"/>
        <v>71938.859944093347</v>
      </c>
      <c r="Q2187" t="s">
        <v>8332</v>
      </c>
      <c r="R2187" t="s">
        <v>8350</v>
      </c>
      <c r="S2187" s="13">
        <f t="shared" si="138"/>
        <v>41319.349988425929</v>
      </c>
      <c r="T2187" s="12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91.178481878276727</v>
      </c>
      <c r="P2188">
        <f t="shared" si="137"/>
        <v>71938.859944093347</v>
      </c>
      <c r="Q2188" t="s">
        <v>8332</v>
      </c>
      <c r="R2188" t="s">
        <v>8350</v>
      </c>
      <c r="S2188" s="13">
        <f t="shared" si="138"/>
        <v>42583.615081018521</v>
      </c>
      <c r="T2188" s="12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9.8556880871834167</v>
      </c>
      <c r="P2189">
        <f t="shared" si="137"/>
        <v>71938.859944093347</v>
      </c>
      <c r="Q2189" t="s">
        <v>8332</v>
      </c>
      <c r="R2189" t="s">
        <v>8350</v>
      </c>
      <c r="S2189" s="13">
        <f t="shared" si="138"/>
        <v>42068.209097222221</v>
      </c>
      <c r="T2189" s="12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24.261426363435636</v>
      </c>
      <c r="P2190">
        <f t="shared" si="137"/>
        <v>71938.859944093347</v>
      </c>
      <c r="Q2190" t="s">
        <v>8332</v>
      </c>
      <c r="R2190" t="s">
        <v>8350</v>
      </c>
      <c r="S2190" s="13">
        <f t="shared" si="138"/>
        <v>42633.586122685185</v>
      </c>
      <c r="T2190" s="12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19.870839542970693</v>
      </c>
      <c r="P2191">
        <f t="shared" si="137"/>
        <v>71938.859944093347</v>
      </c>
      <c r="Q2191" t="s">
        <v>8332</v>
      </c>
      <c r="R2191" t="s">
        <v>8350</v>
      </c>
      <c r="S2191" s="13">
        <f t="shared" si="138"/>
        <v>42467.788194444445</v>
      </c>
      <c r="T2191" s="12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54.168092142775691</v>
      </c>
      <c r="P2192">
        <f t="shared" si="137"/>
        <v>71938.859944093347</v>
      </c>
      <c r="Q2192" t="s">
        <v>8332</v>
      </c>
      <c r="R2192" t="s">
        <v>8350</v>
      </c>
      <c r="S2192" s="13">
        <f t="shared" si="138"/>
        <v>42417.625046296293</v>
      </c>
      <c r="T2192" s="12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83.51893095768375</v>
      </c>
      <c r="P2193">
        <f t="shared" si="137"/>
        <v>71938.859944093347</v>
      </c>
      <c r="Q2193" t="s">
        <v>8332</v>
      </c>
      <c r="R2193" t="s">
        <v>8350</v>
      </c>
      <c r="S2193" s="13">
        <f t="shared" si="138"/>
        <v>42768.833645833336</v>
      </c>
      <c r="T2193" s="12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9.2486390242315881</v>
      </c>
      <c r="P2194">
        <f t="shared" si="137"/>
        <v>71938.859944093347</v>
      </c>
      <c r="Q2194" t="s">
        <v>8332</v>
      </c>
      <c r="R2194" t="s">
        <v>8350</v>
      </c>
      <c r="S2194" s="13">
        <f t="shared" si="138"/>
        <v>42691.8512037037</v>
      </c>
      <c r="T2194" s="12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22.105635463334121</v>
      </c>
      <c r="P2195">
        <f t="shared" si="137"/>
        <v>71938.859944093347</v>
      </c>
      <c r="Q2195" t="s">
        <v>8332</v>
      </c>
      <c r="R2195" t="s">
        <v>8350</v>
      </c>
      <c r="S2195" s="13">
        <f t="shared" si="138"/>
        <v>42664.405925925923</v>
      </c>
      <c r="T2195" s="12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18.609151980944226</v>
      </c>
      <c r="P2196">
        <f t="shared" si="137"/>
        <v>71938.859944093347</v>
      </c>
      <c r="Q2196" t="s">
        <v>8332</v>
      </c>
      <c r="R2196" t="s">
        <v>8350</v>
      </c>
      <c r="S2196" s="13">
        <f t="shared" si="138"/>
        <v>42425.757986111115</v>
      </c>
      <c r="T2196" s="12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83.107497741644082</v>
      </c>
      <c r="P2197">
        <f t="shared" si="137"/>
        <v>71938.859944093347</v>
      </c>
      <c r="Q2197" t="s">
        <v>8332</v>
      </c>
      <c r="R2197" t="s">
        <v>8350</v>
      </c>
      <c r="S2197" s="13">
        <f t="shared" si="138"/>
        <v>42197.771990740745</v>
      </c>
      <c r="T2197" s="12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87.845893204492683</v>
      </c>
      <c r="P2198">
        <f t="shared" si="137"/>
        <v>71938.859944093347</v>
      </c>
      <c r="Q2198" t="s">
        <v>8332</v>
      </c>
      <c r="R2198" t="s">
        <v>8350</v>
      </c>
      <c r="S2198" s="13">
        <f t="shared" si="138"/>
        <v>42675.487291666665</v>
      </c>
      <c r="T2198" s="12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10.51490324554055</v>
      </c>
      <c r="P2199">
        <f t="shared" si="137"/>
        <v>71938.859944093347</v>
      </c>
      <c r="Q2199" t="s">
        <v>8332</v>
      </c>
      <c r="R2199" t="s">
        <v>8350</v>
      </c>
      <c r="S2199" s="13">
        <f t="shared" si="138"/>
        <v>42033.584016203706</v>
      </c>
      <c r="T2199" s="12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75.248791316289484</v>
      </c>
      <c r="P2200">
        <f t="shared" si="137"/>
        <v>71938.859944093347</v>
      </c>
      <c r="Q2200" t="s">
        <v>8332</v>
      </c>
      <c r="R2200" t="s">
        <v>8350</v>
      </c>
      <c r="S2200" s="13">
        <f t="shared" si="138"/>
        <v>42292.513888888891</v>
      </c>
      <c r="T2200" s="12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68.037496220139104</v>
      </c>
      <c r="P2201">
        <f t="shared" si="137"/>
        <v>71938.859944093347</v>
      </c>
      <c r="Q2201" t="s">
        <v>8332</v>
      </c>
      <c r="R2201" t="s">
        <v>8350</v>
      </c>
      <c r="S2201" s="13">
        <f t="shared" si="138"/>
        <v>42262.416643518518</v>
      </c>
      <c r="T2201" s="12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18.445079774970026</v>
      </c>
      <c r="P2202">
        <f t="shared" si="137"/>
        <v>71938.859944093347</v>
      </c>
      <c r="Q2202" t="s">
        <v>8332</v>
      </c>
      <c r="R2202" t="s">
        <v>8350</v>
      </c>
      <c r="S2202" s="13">
        <f t="shared" si="138"/>
        <v>42163.625787037032</v>
      </c>
      <c r="T2202" s="12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26.128886671892442</v>
      </c>
      <c r="P2203">
        <f t="shared" si="137"/>
        <v>71938.859944093347</v>
      </c>
      <c r="Q2203" t="s">
        <v>8324</v>
      </c>
      <c r="R2203" t="s">
        <v>8329</v>
      </c>
      <c r="S2203" s="13">
        <f t="shared" si="138"/>
        <v>41276.846817129634</v>
      </c>
      <c r="T2203" s="12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14.200889330694336</v>
      </c>
      <c r="P2204">
        <f t="shared" si="137"/>
        <v>71938.859944093347</v>
      </c>
      <c r="Q2204" t="s">
        <v>8324</v>
      </c>
      <c r="R2204" t="s">
        <v>8329</v>
      </c>
      <c r="S2204" s="13">
        <f t="shared" si="138"/>
        <v>41184.849166666667</v>
      </c>
      <c r="T2204" s="12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91.282519397535367</v>
      </c>
      <c r="P2205">
        <f t="shared" si="137"/>
        <v>71938.859944093347</v>
      </c>
      <c r="Q2205" t="s">
        <v>8324</v>
      </c>
      <c r="R2205" t="s">
        <v>8329</v>
      </c>
      <c r="S2205" s="13">
        <f t="shared" si="138"/>
        <v>42241.85974537037</v>
      </c>
      <c r="T2205" s="12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75.263421976919219</v>
      </c>
      <c r="P2206">
        <f t="shared" si="137"/>
        <v>71938.859944093347</v>
      </c>
      <c r="Q2206" t="s">
        <v>8324</v>
      </c>
      <c r="R2206" t="s">
        <v>8329</v>
      </c>
      <c r="S2206" s="13">
        <f t="shared" si="138"/>
        <v>41312.311562499999</v>
      </c>
      <c r="T2206" s="12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65.789473684210535</v>
      </c>
      <c r="P2207">
        <f t="shared" si="137"/>
        <v>71938.859944093347</v>
      </c>
      <c r="Q2207" t="s">
        <v>8324</v>
      </c>
      <c r="R2207" t="s">
        <v>8329</v>
      </c>
      <c r="S2207" s="13">
        <f t="shared" si="138"/>
        <v>41031.82163194444</v>
      </c>
      <c r="T2207" s="12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97.345132743362825</v>
      </c>
      <c r="P2208">
        <f t="shared" si="137"/>
        <v>71938.859944093347</v>
      </c>
      <c r="Q2208" t="s">
        <v>8324</v>
      </c>
      <c r="R2208" t="s">
        <v>8329</v>
      </c>
      <c r="S2208" s="13">
        <f t="shared" si="138"/>
        <v>40997.257222222222</v>
      </c>
      <c r="T2208" s="12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>
        <f t="shared" si="137"/>
        <v>71938.859944093347</v>
      </c>
      <c r="Q2209" t="s">
        <v>8324</v>
      </c>
      <c r="R2209" t="s">
        <v>8329</v>
      </c>
      <c r="S2209" s="13">
        <f t="shared" si="138"/>
        <v>41564.194131944445</v>
      </c>
      <c r="T2209" s="12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98.425196850393704</v>
      </c>
      <c r="P2210">
        <f t="shared" si="137"/>
        <v>71938.859944093347</v>
      </c>
      <c r="Q2210" t="s">
        <v>8324</v>
      </c>
      <c r="R2210" t="s">
        <v>8329</v>
      </c>
      <c r="S2210" s="13">
        <f t="shared" si="138"/>
        <v>40946.882245370369</v>
      </c>
      <c r="T2210" s="12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66.312997347480106</v>
      </c>
      <c r="P2211">
        <f t="shared" si="137"/>
        <v>71938.859944093347</v>
      </c>
      <c r="Q2211" t="s">
        <v>8324</v>
      </c>
      <c r="R2211" t="s">
        <v>8329</v>
      </c>
      <c r="S2211" s="13">
        <f t="shared" si="138"/>
        <v>41732.479675925926</v>
      </c>
      <c r="T2211" s="12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89.746466232892075</v>
      </c>
      <c r="P2212">
        <f t="shared" si="137"/>
        <v>71938.859944093347</v>
      </c>
      <c r="Q2212" t="s">
        <v>8324</v>
      </c>
      <c r="R2212" t="s">
        <v>8329</v>
      </c>
      <c r="S2212" s="13">
        <f t="shared" si="138"/>
        <v>40956.066087962965</v>
      </c>
      <c r="T2212" s="12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51.124744376278116</v>
      </c>
      <c r="P2213">
        <f t="shared" si="137"/>
        <v>71938.859944093347</v>
      </c>
      <c r="Q2213" t="s">
        <v>8324</v>
      </c>
      <c r="R2213" t="s">
        <v>8329</v>
      </c>
      <c r="S2213" s="13">
        <f t="shared" si="138"/>
        <v>41716.785011574073</v>
      </c>
      <c r="T2213" s="12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87.425324202243914</v>
      </c>
      <c r="P2214">
        <f t="shared" si="137"/>
        <v>71938.859944093347</v>
      </c>
      <c r="Q2214" t="s">
        <v>8324</v>
      </c>
      <c r="R2214" t="s">
        <v>8329</v>
      </c>
      <c r="S2214" s="13">
        <f t="shared" si="138"/>
        <v>41548.747418981482</v>
      </c>
      <c r="T2214" s="12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50</v>
      </c>
      <c r="P2215">
        <f t="shared" si="137"/>
        <v>71938.859944093347</v>
      </c>
      <c r="Q2215" t="s">
        <v>8324</v>
      </c>
      <c r="R2215" t="s">
        <v>8329</v>
      </c>
      <c r="S2215" s="13">
        <f t="shared" si="138"/>
        <v>42109.826145833329</v>
      </c>
      <c r="T2215" s="12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34.187839385530566</v>
      </c>
      <c r="P2216">
        <f t="shared" si="137"/>
        <v>71938.859944093347</v>
      </c>
      <c r="Q2216" t="s">
        <v>8324</v>
      </c>
      <c r="R2216" t="s">
        <v>8329</v>
      </c>
      <c r="S2216" s="13">
        <f t="shared" si="138"/>
        <v>41646.792222222226</v>
      </c>
      <c r="T2216" s="12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63.953488372093027</v>
      </c>
      <c r="P2217">
        <f t="shared" si="137"/>
        <v>71938.859944093347</v>
      </c>
      <c r="Q2217" t="s">
        <v>8324</v>
      </c>
      <c r="R2217" t="s">
        <v>8329</v>
      </c>
      <c r="S2217" s="13">
        <f t="shared" si="138"/>
        <v>40958.717268518521</v>
      </c>
      <c r="T2217" s="12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94.637223974763401</v>
      </c>
      <c r="P2218">
        <f t="shared" si="137"/>
        <v>71938.859944093347</v>
      </c>
      <c r="Q2218" t="s">
        <v>8324</v>
      </c>
      <c r="R2218" t="s">
        <v>8329</v>
      </c>
      <c r="S2218" s="13">
        <f t="shared" si="138"/>
        <v>42194.751678240747</v>
      </c>
      <c r="T2218" s="12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98.82352941176471</v>
      </c>
      <c r="P2219">
        <f t="shared" si="137"/>
        <v>71938.859944093347</v>
      </c>
      <c r="Q2219" t="s">
        <v>8324</v>
      </c>
      <c r="R2219" t="s">
        <v>8329</v>
      </c>
      <c r="S2219" s="13">
        <f t="shared" si="138"/>
        <v>42299.776770833334</v>
      </c>
      <c r="T2219" s="12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81.411347113560694</v>
      </c>
      <c r="P2220">
        <f t="shared" si="137"/>
        <v>71938.859944093347</v>
      </c>
      <c r="Q2220" t="s">
        <v>8324</v>
      </c>
      <c r="R2220" t="s">
        <v>8329</v>
      </c>
      <c r="S2220" s="13">
        <f t="shared" si="138"/>
        <v>41127.812303240738</v>
      </c>
      <c r="T2220" s="12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98.522167487684726</v>
      </c>
      <c r="P2221">
        <f t="shared" si="137"/>
        <v>71938.859944093347</v>
      </c>
      <c r="Q2221" t="s">
        <v>8324</v>
      </c>
      <c r="R2221" t="s">
        <v>8329</v>
      </c>
      <c r="S2221" s="13">
        <f t="shared" si="138"/>
        <v>42205.718888888892</v>
      </c>
      <c r="T2221" s="12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98.870056497175142</v>
      </c>
      <c r="P2222">
        <f t="shared" si="137"/>
        <v>71938.859944093347</v>
      </c>
      <c r="Q2222" t="s">
        <v>8324</v>
      </c>
      <c r="R2222" t="s">
        <v>8329</v>
      </c>
      <c r="S2222" s="13">
        <f t="shared" si="138"/>
        <v>41452.060601851852</v>
      </c>
      <c r="T2222" s="12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92.489826119126889</v>
      </c>
      <c r="P2223">
        <f t="shared" si="137"/>
        <v>71938.859944093347</v>
      </c>
      <c r="Q2223" t="s">
        <v>8332</v>
      </c>
      <c r="R2223" t="s">
        <v>8350</v>
      </c>
      <c r="S2223" s="13">
        <f t="shared" si="138"/>
        <v>42452.666770833333</v>
      </c>
      <c r="T2223" s="12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61.500615006150063</v>
      </c>
      <c r="P2224">
        <f t="shared" si="137"/>
        <v>71938.859944093347</v>
      </c>
      <c r="Q2224" t="s">
        <v>8332</v>
      </c>
      <c r="R2224" t="s">
        <v>8350</v>
      </c>
      <c r="S2224" s="13">
        <f t="shared" si="138"/>
        <v>40906.787581018521</v>
      </c>
      <c r="T2224" s="12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94.517958412098295</v>
      </c>
      <c r="P2225">
        <f t="shared" si="137"/>
        <v>71938.859944093347</v>
      </c>
      <c r="Q2225" t="s">
        <v>8332</v>
      </c>
      <c r="R2225" t="s">
        <v>8350</v>
      </c>
      <c r="S2225" s="13">
        <f t="shared" si="138"/>
        <v>42152.640833333338</v>
      </c>
      <c r="T2225" s="12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41.126876413736376</v>
      </c>
      <c r="P2226">
        <f t="shared" si="137"/>
        <v>71938.859944093347</v>
      </c>
      <c r="Q2226" t="s">
        <v>8332</v>
      </c>
      <c r="R2226" t="s">
        <v>8350</v>
      </c>
      <c r="S2226" s="13">
        <f t="shared" si="138"/>
        <v>42644.667534722219</v>
      </c>
      <c r="T2226" s="12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10.583876693602969</v>
      </c>
      <c r="P2227">
        <f t="shared" si="137"/>
        <v>71938.859944093347</v>
      </c>
      <c r="Q2227" t="s">
        <v>8332</v>
      </c>
      <c r="R2227" t="s">
        <v>8350</v>
      </c>
      <c r="S2227" s="13">
        <f t="shared" si="138"/>
        <v>41873.79184027778</v>
      </c>
      <c r="T2227" s="12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92.197480857498022</v>
      </c>
      <c r="P2228">
        <f t="shared" si="137"/>
        <v>71938.859944093347</v>
      </c>
      <c r="Q2228" t="s">
        <v>8332</v>
      </c>
      <c r="R2228" t="s">
        <v>8350</v>
      </c>
      <c r="S2228" s="13">
        <f t="shared" si="138"/>
        <v>42381.79886574074</v>
      </c>
      <c r="T2228" s="12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63.541717581504479</v>
      </c>
      <c r="P2229">
        <f t="shared" si="137"/>
        <v>71938.859944093347</v>
      </c>
      <c r="Q2229" t="s">
        <v>8332</v>
      </c>
      <c r="R2229" t="s">
        <v>8350</v>
      </c>
      <c r="S2229" s="13">
        <f t="shared" si="138"/>
        <v>41561.807349537034</v>
      </c>
      <c r="T2229" s="12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8.5143338810888132</v>
      </c>
      <c r="P2230">
        <f t="shared" si="137"/>
        <v>71938.859944093347</v>
      </c>
      <c r="Q2230" t="s">
        <v>8332</v>
      </c>
      <c r="R2230" t="s">
        <v>8350</v>
      </c>
      <c r="S2230" s="13">
        <f t="shared" si="138"/>
        <v>42202.278194444443</v>
      </c>
      <c r="T2230" s="12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58.46327401631455</v>
      </c>
      <c r="P2231">
        <f t="shared" si="137"/>
        <v>71938.859944093347</v>
      </c>
      <c r="Q2231" t="s">
        <v>8332</v>
      </c>
      <c r="R2231" t="s">
        <v>8350</v>
      </c>
      <c r="S2231" s="13">
        <f t="shared" si="138"/>
        <v>41484.664247685185</v>
      </c>
      <c r="T2231" s="12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79.394731926022786</v>
      </c>
      <c r="P2232">
        <f t="shared" si="137"/>
        <v>71938.859944093347</v>
      </c>
      <c r="Q2232" t="s">
        <v>8332</v>
      </c>
      <c r="R2232" t="s">
        <v>8350</v>
      </c>
      <c r="S2232" s="13">
        <f t="shared" si="138"/>
        <v>41724.881099537037</v>
      </c>
      <c r="T2232" s="12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8.2499429103950597</v>
      </c>
      <c r="P2233">
        <f t="shared" si="137"/>
        <v>71938.859944093347</v>
      </c>
      <c r="Q2233" t="s">
        <v>8332</v>
      </c>
      <c r="R2233" t="s">
        <v>8350</v>
      </c>
      <c r="S2233" s="13">
        <f t="shared" si="138"/>
        <v>41423.910891203705</v>
      </c>
      <c r="T2233" s="12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20.169423154497782</v>
      </c>
      <c r="P2234">
        <f t="shared" si="137"/>
        <v>71938.859944093347</v>
      </c>
      <c r="Q2234" t="s">
        <v>8332</v>
      </c>
      <c r="R2234" t="s">
        <v>8350</v>
      </c>
      <c r="S2234" s="13">
        <f t="shared" si="138"/>
        <v>41806.794074074074</v>
      </c>
      <c r="T2234" s="12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30.116853391157694</v>
      </c>
      <c r="P2235">
        <f t="shared" si="137"/>
        <v>71938.859944093347</v>
      </c>
      <c r="Q2235" t="s">
        <v>8332</v>
      </c>
      <c r="R2235" t="s">
        <v>8350</v>
      </c>
      <c r="S2235" s="13">
        <f t="shared" si="138"/>
        <v>42331.378923611104</v>
      </c>
      <c r="T2235" s="12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8.5836909871244629</v>
      </c>
      <c r="P2236">
        <f t="shared" si="137"/>
        <v>71938.859944093347</v>
      </c>
      <c r="Q2236" t="s">
        <v>8332</v>
      </c>
      <c r="R2236" t="s">
        <v>8350</v>
      </c>
      <c r="S2236" s="13">
        <f t="shared" si="138"/>
        <v>42710.824618055558</v>
      </c>
      <c r="T2236" s="12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65.225026340876028</v>
      </c>
      <c r="P2237">
        <f t="shared" si="137"/>
        <v>71938.859944093347</v>
      </c>
      <c r="Q2237" t="s">
        <v>8332</v>
      </c>
      <c r="R2237" t="s">
        <v>8350</v>
      </c>
      <c r="S2237" s="13">
        <f t="shared" si="138"/>
        <v>42062.022118055553</v>
      </c>
      <c r="T2237" s="12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18.618259192765478</v>
      </c>
      <c r="P2238">
        <f t="shared" si="137"/>
        <v>71938.859944093347</v>
      </c>
      <c r="Q2238" t="s">
        <v>8332</v>
      </c>
      <c r="R2238" t="s">
        <v>8350</v>
      </c>
      <c r="S2238" s="13">
        <f t="shared" si="138"/>
        <v>42371.617164351846</v>
      </c>
      <c r="T2238" s="12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28.334408991452452</v>
      </c>
      <c r="P2239">
        <f t="shared" si="137"/>
        <v>71938.859944093347</v>
      </c>
      <c r="Q2239" t="s">
        <v>8332</v>
      </c>
      <c r="R2239" t="s">
        <v>8350</v>
      </c>
      <c r="S2239" s="13">
        <f t="shared" si="138"/>
        <v>41915.003275462965</v>
      </c>
      <c r="T2239" s="12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72.780203784570602</v>
      </c>
      <c r="P2240">
        <f t="shared" si="137"/>
        <v>71938.859944093347</v>
      </c>
      <c r="Q2240" t="s">
        <v>8332</v>
      </c>
      <c r="R2240" t="s">
        <v>8350</v>
      </c>
      <c r="S2240" s="13">
        <f t="shared" si="138"/>
        <v>42774.621712962966</v>
      </c>
      <c r="T2240" s="12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78.108719213838867</v>
      </c>
      <c r="P2241">
        <f t="shared" si="137"/>
        <v>71938.859944093347</v>
      </c>
      <c r="Q2241" t="s">
        <v>8332</v>
      </c>
      <c r="R2241" t="s">
        <v>8350</v>
      </c>
      <c r="S2241" s="13">
        <f t="shared" si="138"/>
        <v>41572.958495370374</v>
      </c>
      <c r="T2241" s="12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36.943992906753365</v>
      </c>
      <c r="P2242">
        <f t="shared" si="137"/>
        <v>71938.859944093347</v>
      </c>
      <c r="Q2242" t="s">
        <v>8332</v>
      </c>
      <c r="R2242" t="s">
        <v>8350</v>
      </c>
      <c r="S2242" s="13">
        <f t="shared" si="138"/>
        <v>42452.825740740736</v>
      </c>
      <c r="T2242" s="12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(D2243/E2243)*100</f>
        <v>12.400793650793652</v>
      </c>
      <c r="P2243">
        <f t="shared" ref="P2243:P2306" si="141">AVERAGE(D:D)</f>
        <v>71938.859944093347</v>
      </c>
      <c r="Q2243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7.3524135326758904</v>
      </c>
      <c r="P2244">
        <f t="shared" si="141"/>
        <v>71938.859944093347</v>
      </c>
      <c r="Q2244" t="s">
        <v>8332</v>
      </c>
      <c r="R2244" t="s">
        <v>8350</v>
      </c>
      <c r="S2244" s="13">
        <f t="shared" si="142"/>
        <v>41569.575613425928</v>
      </c>
      <c r="T2244" s="12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1.0749798441279226E-2</v>
      </c>
      <c r="P2245">
        <f t="shared" si="141"/>
        <v>71938.859944093347</v>
      </c>
      <c r="Q2245" t="s">
        <v>8332</v>
      </c>
      <c r="R2245" t="s">
        <v>8350</v>
      </c>
      <c r="S2245" s="13">
        <f t="shared" si="142"/>
        <v>42800.751041666663</v>
      </c>
      <c r="T2245" s="12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26.523791841281628</v>
      </c>
      <c r="P2246">
        <f t="shared" si="141"/>
        <v>71938.859944093347</v>
      </c>
      <c r="Q2246" t="s">
        <v>8332</v>
      </c>
      <c r="R2246" t="s">
        <v>8350</v>
      </c>
      <c r="S2246" s="13">
        <f t="shared" si="142"/>
        <v>42647.818819444445</v>
      </c>
      <c r="T2246" s="12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3.7778260499995273</v>
      </c>
      <c r="P2247">
        <f t="shared" si="141"/>
        <v>71938.859944093347</v>
      </c>
      <c r="Q2247" t="s">
        <v>8332</v>
      </c>
      <c r="R2247" t="s">
        <v>8350</v>
      </c>
      <c r="S2247" s="13">
        <f t="shared" si="142"/>
        <v>41660.708530092597</v>
      </c>
      <c r="T2247" s="12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99.88014382740711</v>
      </c>
      <c r="P2248">
        <f t="shared" si="141"/>
        <v>71938.859944093347</v>
      </c>
      <c r="Q2248" t="s">
        <v>8332</v>
      </c>
      <c r="R2248" t="s">
        <v>8350</v>
      </c>
      <c r="S2248" s="13">
        <f t="shared" si="142"/>
        <v>42221.79178240741</v>
      </c>
      <c r="T2248" s="12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95.735872490167665</v>
      </c>
      <c r="P2249">
        <f t="shared" si="141"/>
        <v>71938.859944093347</v>
      </c>
      <c r="Q2249" t="s">
        <v>8332</v>
      </c>
      <c r="R2249" t="s">
        <v>8350</v>
      </c>
      <c r="S2249" s="13">
        <f t="shared" si="142"/>
        <v>42200.666261574079</v>
      </c>
      <c r="T2249" s="12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93.271152564956694</v>
      </c>
      <c r="P2250">
        <f t="shared" si="141"/>
        <v>71938.859944093347</v>
      </c>
      <c r="Q2250" t="s">
        <v>8332</v>
      </c>
      <c r="R2250" t="s">
        <v>8350</v>
      </c>
      <c r="S2250" s="13">
        <f t="shared" si="142"/>
        <v>42688.875902777778</v>
      </c>
      <c r="T2250" s="12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59.251735229388856</v>
      </c>
      <c r="P2251">
        <f t="shared" si="141"/>
        <v>71938.859944093347</v>
      </c>
      <c r="Q2251" t="s">
        <v>8332</v>
      </c>
      <c r="R2251" t="s">
        <v>8350</v>
      </c>
      <c r="S2251" s="13">
        <f t="shared" si="142"/>
        <v>41336.703298611108</v>
      </c>
      <c r="T2251" s="12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10.255232219478378</v>
      </c>
      <c r="P2252">
        <f t="shared" si="141"/>
        <v>71938.859944093347</v>
      </c>
      <c r="Q2252" t="s">
        <v>8332</v>
      </c>
      <c r="R2252" t="s">
        <v>8350</v>
      </c>
      <c r="S2252" s="13">
        <f t="shared" si="142"/>
        <v>42677.005474537036</v>
      </c>
      <c r="T2252" s="12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74.377482348473379</v>
      </c>
      <c r="P2253">
        <f t="shared" si="141"/>
        <v>71938.859944093347</v>
      </c>
      <c r="Q2253" t="s">
        <v>8332</v>
      </c>
      <c r="R2253" t="s">
        <v>8350</v>
      </c>
      <c r="S2253" s="13">
        <f t="shared" si="142"/>
        <v>41846.34579861111</v>
      </c>
      <c r="T2253" s="12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36.727198530912055</v>
      </c>
      <c r="P2254">
        <f t="shared" si="141"/>
        <v>71938.859944093347</v>
      </c>
      <c r="Q2254" t="s">
        <v>8332</v>
      </c>
      <c r="R2254" t="s">
        <v>8350</v>
      </c>
      <c r="S2254" s="13">
        <f t="shared" si="142"/>
        <v>42573.327986111108</v>
      </c>
      <c r="T2254" s="12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88.740987243483076</v>
      </c>
      <c r="P2255">
        <f t="shared" si="141"/>
        <v>71938.859944093347</v>
      </c>
      <c r="Q2255" t="s">
        <v>8332</v>
      </c>
      <c r="R2255" t="s">
        <v>8350</v>
      </c>
      <c r="S2255" s="13">
        <f t="shared" si="142"/>
        <v>42296.631331018521</v>
      </c>
      <c r="T2255" s="12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21.748586341887776</v>
      </c>
      <c r="P2256">
        <f t="shared" si="141"/>
        <v>71938.859944093347</v>
      </c>
      <c r="Q2256" t="s">
        <v>8332</v>
      </c>
      <c r="R2256" t="s">
        <v>8350</v>
      </c>
      <c r="S2256" s="13">
        <f t="shared" si="142"/>
        <v>42752.647777777776</v>
      </c>
      <c r="T2256" s="12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34.884747858341427</v>
      </c>
      <c r="P2257">
        <f t="shared" si="141"/>
        <v>71938.859944093347</v>
      </c>
      <c r="Q2257" t="s">
        <v>8332</v>
      </c>
      <c r="R2257" t="s">
        <v>8350</v>
      </c>
      <c r="S2257" s="13">
        <f t="shared" si="142"/>
        <v>42467.951979166668</v>
      </c>
      <c r="T2257" s="12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44.901777362020582</v>
      </c>
      <c r="P2258">
        <f t="shared" si="141"/>
        <v>71938.859944093347</v>
      </c>
      <c r="Q2258" t="s">
        <v>8332</v>
      </c>
      <c r="R2258" t="s">
        <v>8350</v>
      </c>
      <c r="S2258" s="13">
        <f t="shared" si="142"/>
        <v>42682.451921296291</v>
      </c>
      <c r="T2258" s="12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15.719810104693934</v>
      </c>
      <c r="P2259">
        <f t="shared" si="141"/>
        <v>71938.859944093347</v>
      </c>
      <c r="Q2259" t="s">
        <v>8332</v>
      </c>
      <c r="R2259" t="s">
        <v>8350</v>
      </c>
      <c r="S2259" s="13">
        <f t="shared" si="142"/>
        <v>42505.936678240745</v>
      </c>
      <c r="T2259" s="12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68.25938566552901</v>
      </c>
      <c r="P2260">
        <f t="shared" si="141"/>
        <v>71938.859944093347</v>
      </c>
      <c r="Q2260" t="s">
        <v>8332</v>
      </c>
      <c r="R2260" t="s">
        <v>8350</v>
      </c>
      <c r="S2260" s="13">
        <f t="shared" si="142"/>
        <v>42136.75100694444</v>
      </c>
      <c r="T2260" s="12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5.3558995233249425</v>
      </c>
      <c r="P2261">
        <f t="shared" si="141"/>
        <v>71938.859944093347</v>
      </c>
      <c r="Q2261" t="s">
        <v>8332</v>
      </c>
      <c r="R2261" t="s">
        <v>8350</v>
      </c>
      <c r="S2261" s="13">
        <f t="shared" si="142"/>
        <v>42702.804814814815</v>
      </c>
      <c r="T2261" s="12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30.588523186100574</v>
      </c>
      <c r="P2262">
        <f t="shared" si="141"/>
        <v>71938.859944093347</v>
      </c>
      <c r="Q2262" t="s">
        <v>8332</v>
      </c>
      <c r="R2262" t="s">
        <v>8350</v>
      </c>
      <c r="S2262" s="13">
        <f t="shared" si="142"/>
        <v>41695.016782407409</v>
      </c>
      <c r="T2262" s="12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12.828736369467608</v>
      </c>
      <c r="P2263">
        <f t="shared" si="141"/>
        <v>71938.859944093347</v>
      </c>
      <c r="Q2263" t="s">
        <v>8332</v>
      </c>
      <c r="R2263" t="s">
        <v>8350</v>
      </c>
      <c r="S2263" s="13">
        <f t="shared" si="142"/>
        <v>42759.724768518514</v>
      </c>
      <c r="T2263" s="12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64.871240416748577</v>
      </c>
      <c r="P2264">
        <f t="shared" si="141"/>
        <v>71938.859944093347</v>
      </c>
      <c r="Q2264" t="s">
        <v>8332</v>
      </c>
      <c r="R2264" t="s">
        <v>8350</v>
      </c>
      <c r="S2264" s="13">
        <f t="shared" si="142"/>
        <v>41926.585162037038</v>
      </c>
      <c r="T2264" s="12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86.545118855296565</v>
      </c>
      <c r="P2265">
        <f t="shared" si="141"/>
        <v>71938.859944093347</v>
      </c>
      <c r="Q2265" t="s">
        <v>8332</v>
      </c>
      <c r="R2265" t="s">
        <v>8350</v>
      </c>
      <c r="S2265" s="13">
        <f t="shared" si="142"/>
        <v>42014.832326388889</v>
      </c>
      <c r="T2265" s="12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55.545269394556563</v>
      </c>
      <c r="P2266">
        <f t="shared" si="141"/>
        <v>71938.859944093347</v>
      </c>
      <c r="Q2266" t="s">
        <v>8332</v>
      </c>
      <c r="R2266" t="s">
        <v>8350</v>
      </c>
      <c r="S2266" s="13">
        <f t="shared" si="142"/>
        <v>42496.582337962958</v>
      </c>
      <c r="T2266" s="12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33.500837520938028</v>
      </c>
      <c r="P2267">
        <f t="shared" si="141"/>
        <v>71938.859944093347</v>
      </c>
      <c r="Q2267" t="s">
        <v>8332</v>
      </c>
      <c r="R2267" t="s">
        <v>8350</v>
      </c>
      <c r="S2267" s="13">
        <f t="shared" si="142"/>
        <v>42689.853090277778</v>
      </c>
      <c r="T2267" s="12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31.223980016652792</v>
      </c>
      <c r="P2268">
        <f t="shared" si="141"/>
        <v>71938.859944093347</v>
      </c>
      <c r="Q2268" t="s">
        <v>8332</v>
      </c>
      <c r="R2268" t="s">
        <v>8350</v>
      </c>
      <c r="S2268" s="13">
        <f t="shared" si="142"/>
        <v>42469.874907407408</v>
      </c>
      <c r="T2268" s="12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26.279482294198804</v>
      </c>
      <c r="P2269">
        <f t="shared" si="141"/>
        <v>71938.859944093347</v>
      </c>
      <c r="Q2269" t="s">
        <v>8332</v>
      </c>
      <c r="R2269" t="s">
        <v>8350</v>
      </c>
      <c r="S2269" s="13">
        <f t="shared" si="142"/>
        <v>41968.829826388886</v>
      </c>
      <c r="T2269" s="12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97.465886939571149</v>
      </c>
      <c r="P2270">
        <f t="shared" si="141"/>
        <v>71938.859944093347</v>
      </c>
      <c r="Q2270" t="s">
        <v>8332</v>
      </c>
      <c r="R2270" t="s">
        <v>8350</v>
      </c>
      <c r="S2270" s="13">
        <f t="shared" si="142"/>
        <v>42776.082349537035</v>
      </c>
      <c r="T2270" s="12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5.550498434759441</v>
      </c>
      <c r="P2271">
        <f t="shared" si="141"/>
        <v>71938.859944093347</v>
      </c>
      <c r="Q2271" t="s">
        <v>8332</v>
      </c>
      <c r="R2271" t="s">
        <v>8350</v>
      </c>
      <c r="S2271" s="13">
        <f t="shared" si="142"/>
        <v>42776.704432870371</v>
      </c>
      <c r="T2271" s="12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13.884106585509437</v>
      </c>
      <c r="P2272">
        <f t="shared" si="141"/>
        <v>71938.859944093347</v>
      </c>
      <c r="Q2272" t="s">
        <v>8332</v>
      </c>
      <c r="R2272" t="s">
        <v>8350</v>
      </c>
      <c r="S2272" s="13">
        <f t="shared" si="142"/>
        <v>42725.869363425925</v>
      </c>
      <c r="T2272" s="12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35.324455120279765</v>
      </c>
      <c r="P2273">
        <f t="shared" si="141"/>
        <v>71938.859944093347</v>
      </c>
      <c r="Q2273" t="s">
        <v>8332</v>
      </c>
      <c r="R2273" t="s">
        <v>8350</v>
      </c>
      <c r="S2273" s="13">
        <f t="shared" si="142"/>
        <v>42684.000046296293</v>
      </c>
      <c r="T2273" s="12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7.3713696004717679</v>
      </c>
      <c r="P2274">
        <f t="shared" si="141"/>
        <v>71938.859944093347</v>
      </c>
      <c r="Q2274" t="s">
        <v>8332</v>
      </c>
      <c r="R2274" t="s">
        <v>8350</v>
      </c>
      <c r="S2274" s="13">
        <f t="shared" si="142"/>
        <v>42315.699490740735</v>
      </c>
      <c r="T2274" s="12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45.380286803412595</v>
      </c>
      <c r="P2275">
        <f t="shared" si="141"/>
        <v>71938.859944093347</v>
      </c>
      <c r="Q2275" t="s">
        <v>8332</v>
      </c>
      <c r="R2275" t="s">
        <v>8350</v>
      </c>
      <c r="S2275" s="13">
        <f t="shared" si="142"/>
        <v>42781.549097222218</v>
      </c>
      <c r="T2275" s="12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83.61204013377926</v>
      </c>
      <c r="P2276">
        <f t="shared" si="141"/>
        <v>71938.859944093347</v>
      </c>
      <c r="Q2276" t="s">
        <v>8332</v>
      </c>
      <c r="R2276" t="s">
        <v>8350</v>
      </c>
      <c r="S2276" s="13">
        <f t="shared" si="142"/>
        <v>41663.500659722224</v>
      </c>
      <c r="T2276" s="12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24.523674778343711</v>
      </c>
      <c r="P2277">
        <f t="shared" si="141"/>
        <v>71938.859944093347</v>
      </c>
      <c r="Q2277" t="s">
        <v>8332</v>
      </c>
      <c r="R2277" t="s">
        <v>8350</v>
      </c>
      <c r="S2277" s="13">
        <f t="shared" si="142"/>
        <v>41965.616655092599</v>
      </c>
      <c r="T2277" s="12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94.501647446457994</v>
      </c>
      <c r="P2278">
        <f t="shared" si="141"/>
        <v>71938.859944093347</v>
      </c>
      <c r="Q2278" t="s">
        <v>8332</v>
      </c>
      <c r="R2278" t="s">
        <v>8350</v>
      </c>
      <c r="S2278" s="13">
        <f t="shared" si="142"/>
        <v>41614.651493055557</v>
      </c>
      <c r="T2278" s="12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70.880587058038685</v>
      </c>
      <c r="P2279">
        <f t="shared" si="141"/>
        <v>71938.859944093347</v>
      </c>
      <c r="Q2279" t="s">
        <v>8332</v>
      </c>
      <c r="R2279" t="s">
        <v>8350</v>
      </c>
      <c r="S2279" s="13">
        <f t="shared" si="142"/>
        <v>40936.678506944445</v>
      </c>
      <c r="T2279" s="12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36.941263391207983</v>
      </c>
      <c r="P2280">
        <f t="shared" si="141"/>
        <v>71938.859944093347</v>
      </c>
      <c r="Q2280" t="s">
        <v>8332</v>
      </c>
      <c r="R2280" t="s">
        <v>8350</v>
      </c>
      <c r="S2280" s="13">
        <f t="shared" si="142"/>
        <v>42338.709108796291</v>
      </c>
      <c r="T2280" s="12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65.019505851755525</v>
      </c>
      <c r="P2281">
        <f t="shared" si="141"/>
        <v>71938.859944093347</v>
      </c>
      <c r="Q2281" t="s">
        <v>8332</v>
      </c>
      <c r="R2281" t="s">
        <v>8350</v>
      </c>
      <c r="S2281" s="13">
        <f t="shared" si="142"/>
        <v>42020.806701388887</v>
      </c>
      <c r="T2281" s="12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24.778447807233789</v>
      </c>
      <c r="P2282">
        <f t="shared" si="141"/>
        <v>71938.859944093347</v>
      </c>
      <c r="Q2282" t="s">
        <v>8332</v>
      </c>
      <c r="R2282" t="s">
        <v>8350</v>
      </c>
      <c r="S2282" s="13">
        <f t="shared" si="142"/>
        <v>42234.624895833331</v>
      </c>
      <c r="T2282" s="12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54.054054054054056</v>
      </c>
      <c r="P2283">
        <f t="shared" si="141"/>
        <v>71938.859944093347</v>
      </c>
      <c r="Q2283" t="s">
        <v>8324</v>
      </c>
      <c r="R2283" t="s">
        <v>8325</v>
      </c>
      <c r="S2283" s="13">
        <f t="shared" si="142"/>
        <v>40687.285844907405</v>
      </c>
      <c r="T2283" s="12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53.956834532374096</v>
      </c>
      <c r="P2284">
        <f t="shared" si="141"/>
        <v>71938.859944093347</v>
      </c>
      <c r="Q2284" t="s">
        <v>8324</v>
      </c>
      <c r="R2284" t="s">
        <v>8325</v>
      </c>
      <c r="S2284" s="13">
        <f t="shared" si="142"/>
        <v>42323.17460648148</v>
      </c>
      <c r="T2284" s="12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99.151920572701499</v>
      </c>
      <c r="P2285">
        <f t="shared" si="141"/>
        <v>71938.859944093347</v>
      </c>
      <c r="Q2285" t="s">
        <v>8324</v>
      </c>
      <c r="R2285" t="s">
        <v>8325</v>
      </c>
      <c r="S2285" s="13">
        <f t="shared" si="142"/>
        <v>40978.125046296293</v>
      </c>
      <c r="T2285" s="12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94.143194937606594</v>
      </c>
      <c r="P2286">
        <f t="shared" si="141"/>
        <v>71938.859944093347</v>
      </c>
      <c r="Q2286" t="s">
        <v>8324</v>
      </c>
      <c r="R2286" t="s">
        <v>8325</v>
      </c>
      <c r="S2286" s="13">
        <f t="shared" si="142"/>
        <v>40585.796817129631</v>
      </c>
      <c r="T2286" s="12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82.394946443284809</v>
      </c>
      <c r="P2287">
        <f t="shared" si="141"/>
        <v>71938.859944093347</v>
      </c>
      <c r="Q2287" t="s">
        <v>8324</v>
      </c>
      <c r="R2287" t="s">
        <v>8325</v>
      </c>
      <c r="S2287" s="13">
        <f t="shared" si="142"/>
        <v>41059.185682870368</v>
      </c>
      <c r="T2287" s="12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99.933377748167885</v>
      </c>
      <c r="P2288">
        <f t="shared" si="141"/>
        <v>71938.859944093347</v>
      </c>
      <c r="Q2288" t="s">
        <v>8324</v>
      </c>
      <c r="R2288" t="s">
        <v>8325</v>
      </c>
      <c r="S2288" s="13">
        <f t="shared" si="142"/>
        <v>41494.963587962964</v>
      </c>
      <c r="T2288" s="12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83.348922668869548</v>
      </c>
      <c r="P2289">
        <f t="shared" si="141"/>
        <v>71938.859944093347</v>
      </c>
      <c r="Q2289" t="s">
        <v>8324</v>
      </c>
      <c r="R2289" t="s">
        <v>8325</v>
      </c>
      <c r="S2289" s="13">
        <f t="shared" si="142"/>
        <v>41792.667361111111</v>
      </c>
      <c r="T2289" s="12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99.900099900099903</v>
      </c>
      <c r="P2290">
        <f t="shared" si="141"/>
        <v>71938.859944093347</v>
      </c>
      <c r="Q2290" t="s">
        <v>8324</v>
      </c>
      <c r="R2290" t="s">
        <v>8325</v>
      </c>
      <c r="S2290" s="13">
        <f t="shared" si="142"/>
        <v>41067.827418981484</v>
      </c>
      <c r="T2290" s="12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93.109869646182503</v>
      </c>
      <c r="P2291">
        <f t="shared" si="141"/>
        <v>71938.859944093347</v>
      </c>
      <c r="Q2291" t="s">
        <v>8324</v>
      </c>
      <c r="R2291" t="s">
        <v>8325</v>
      </c>
      <c r="S2291" s="13">
        <f t="shared" si="142"/>
        <v>41571.998379629629</v>
      </c>
      <c r="T2291" s="12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96.092248558616262</v>
      </c>
      <c r="P2292">
        <f t="shared" si="141"/>
        <v>71938.859944093347</v>
      </c>
      <c r="Q2292" t="s">
        <v>8324</v>
      </c>
      <c r="R2292" t="s">
        <v>8325</v>
      </c>
      <c r="S2292" s="13">
        <f t="shared" si="142"/>
        <v>40070.253819444442</v>
      </c>
      <c r="T2292" s="12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57.870370370370374</v>
      </c>
      <c r="P2293">
        <f t="shared" si="141"/>
        <v>71938.859944093347</v>
      </c>
      <c r="Q2293" t="s">
        <v>8324</v>
      </c>
      <c r="R2293" t="s">
        <v>8325</v>
      </c>
      <c r="S2293" s="13">
        <f t="shared" si="142"/>
        <v>40987.977060185185</v>
      </c>
      <c r="T2293" s="12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93.239658556370358</v>
      </c>
      <c r="P2294">
        <f t="shared" si="141"/>
        <v>71938.859944093347</v>
      </c>
      <c r="Q2294" t="s">
        <v>8324</v>
      </c>
      <c r="R2294" t="s">
        <v>8325</v>
      </c>
      <c r="S2294" s="13">
        <f t="shared" si="142"/>
        <v>40987.697638888887</v>
      </c>
      <c r="T2294" s="12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92.391304347826093</v>
      </c>
      <c r="P2295">
        <f t="shared" si="141"/>
        <v>71938.859944093347</v>
      </c>
      <c r="Q2295" t="s">
        <v>8324</v>
      </c>
      <c r="R2295" t="s">
        <v>8325</v>
      </c>
      <c r="S2295" s="13">
        <f t="shared" si="142"/>
        <v>41151.708321759259</v>
      </c>
      <c r="T2295" s="12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68.455265852870468</v>
      </c>
      <c r="P2296">
        <f t="shared" si="141"/>
        <v>71938.859944093347</v>
      </c>
      <c r="Q2296" t="s">
        <v>8324</v>
      </c>
      <c r="R2296" t="s">
        <v>8325</v>
      </c>
      <c r="S2296" s="13">
        <f t="shared" si="142"/>
        <v>41264.72314814815</v>
      </c>
      <c r="T2296" s="12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79.840319361277452</v>
      </c>
      <c r="P2297">
        <f t="shared" si="141"/>
        <v>71938.859944093347</v>
      </c>
      <c r="Q2297" t="s">
        <v>8324</v>
      </c>
      <c r="R2297" t="s">
        <v>8325</v>
      </c>
      <c r="S2297" s="13">
        <f t="shared" si="142"/>
        <v>41270.954351851848</v>
      </c>
      <c r="T2297" s="12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67.081935793004305</v>
      </c>
      <c r="P2298">
        <f t="shared" si="141"/>
        <v>71938.859944093347</v>
      </c>
      <c r="Q2298" t="s">
        <v>8324</v>
      </c>
      <c r="R2298" t="s">
        <v>8325</v>
      </c>
      <c r="S2298" s="13">
        <f t="shared" si="142"/>
        <v>40927.731782407405</v>
      </c>
      <c r="T2298" s="12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99.40357852882704</v>
      </c>
      <c r="P2299">
        <f t="shared" si="141"/>
        <v>71938.859944093347</v>
      </c>
      <c r="Q2299" t="s">
        <v>8324</v>
      </c>
      <c r="R2299" t="s">
        <v>8325</v>
      </c>
      <c r="S2299" s="13">
        <f t="shared" si="142"/>
        <v>40948.042233796295</v>
      </c>
      <c r="T2299" s="12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95.171626165852416</v>
      </c>
      <c r="P2300">
        <f t="shared" si="141"/>
        <v>71938.859944093347</v>
      </c>
      <c r="Q2300" t="s">
        <v>8324</v>
      </c>
      <c r="R2300" t="s">
        <v>8325</v>
      </c>
      <c r="S2300" s="13">
        <f t="shared" si="142"/>
        <v>41694.84065972222</v>
      </c>
      <c r="T2300" s="12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28.557829604950026</v>
      </c>
      <c r="P2301">
        <f t="shared" si="141"/>
        <v>71938.859944093347</v>
      </c>
      <c r="Q2301" t="s">
        <v>8324</v>
      </c>
      <c r="R2301" t="s">
        <v>8325</v>
      </c>
      <c r="S2301" s="13">
        <f t="shared" si="142"/>
        <v>40565.032511574071</v>
      </c>
      <c r="T2301" s="12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98.76543209876543</v>
      </c>
      <c r="P2302">
        <f t="shared" si="141"/>
        <v>71938.859944093347</v>
      </c>
      <c r="Q2302" t="s">
        <v>8324</v>
      </c>
      <c r="R2302" t="s">
        <v>8325</v>
      </c>
      <c r="S2302" s="13">
        <f t="shared" si="142"/>
        <v>41074.727037037039</v>
      </c>
      <c r="T2302" s="12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74.847834352760827</v>
      </c>
      <c r="P2303">
        <f t="shared" si="141"/>
        <v>71938.859944093347</v>
      </c>
      <c r="Q2303" t="s">
        <v>8324</v>
      </c>
      <c r="R2303" t="s">
        <v>8328</v>
      </c>
      <c r="S2303" s="13">
        <f t="shared" si="142"/>
        <v>41416.146944444445</v>
      </c>
      <c r="T2303" s="12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58.598726114649679</v>
      </c>
      <c r="P2304">
        <f t="shared" si="141"/>
        <v>71938.859944093347</v>
      </c>
      <c r="Q2304" t="s">
        <v>8324</v>
      </c>
      <c r="R2304" t="s">
        <v>8328</v>
      </c>
      <c r="S2304" s="13">
        <f t="shared" si="142"/>
        <v>41605.868449074071</v>
      </c>
      <c r="T2304" s="12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91.442537934476107</v>
      </c>
      <c r="P2305">
        <f t="shared" si="141"/>
        <v>71938.859944093347</v>
      </c>
      <c r="Q2305" t="s">
        <v>8324</v>
      </c>
      <c r="R2305" t="s">
        <v>8328</v>
      </c>
      <c r="S2305" s="13">
        <f t="shared" si="142"/>
        <v>40850.111064814817</v>
      </c>
      <c r="T2305" s="12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99.304537224305761</v>
      </c>
      <c r="P2306">
        <f t="shared" si="141"/>
        <v>71938.859944093347</v>
      </c>
      <c r="Q2306" t="s">
        <v>8324</v>
      </c>
      <c r="R2306" t="s">
        <v>8328</v>
      </c>
      <c r="S2306" s="13">
        <f t="shared" si="142"/>
        <v>40502.815868055557</v>
      </c>
      <c r="T2306" s="12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(D2307/E2307)*100</f>
        <v>98.787113769826036</v>
      </c>
      <c r="P2307">
        <f t="shared" ref="P2307:P2370" si="145">AVERAGE(D:D)</f>
        <v>71938.859944093347</v>
      </c>
      <c r="Q2307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93.669293867337515</v>
      </c>
      <c r="P2308">
        <f t="shared" si="145"/>
        <v>71938.859944093347</v>
      </c>
      <c r="Q2308" t="s">
        <v>8324</v>
      </c>
      <c r="R2308" t="s">
        <v>8328</v>
      </c>
      <c r="S2308" s="13">
        <f t="shared" si="146"/>
        <v>40948.16815972222</v>
      </c>
      <c r="T2308" s="12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93.757815259204108</v>
      </c>
      <c r="P2309">
        <f t="shared" si="145"/>
        <v>71938.859944093347</v>
      </c>
      <c r="Q2309" t="s">
        <v>8324</v>
      </c>
      <c r="R2309" t="s">
        <v>8328</v>
      </c>
      <c r="S2309" s="13">
        <f t="shared" si="146"/>
        <v>41004.802465277775</v>
      </c>
      <c r="T2309" s="12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98.710622111850583</v>
      </c>
      <c r="P2310">
        <f t="shared" si="145"/>
        <v>71938.859944093347</v>
      </c>
      <c r="Q2310" t="s">
        <v>8324</v>
      </c>
      <c r="R2310" t="s">
        <v>8328</v>
      </c>
      <c r="S2310" s="13">
        <f t="shared" si="146"/>
        <v>41851.962916666671</v>
      </c>
      <c r="T2310" s="12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93.743115739937849</v>
      </c>
      <c r="P2311">
        <f t="shared" si="145"/>
        <v>71938.859944093347</v>
      </c>
      <c r="Q2311" t="s">
        <v>8324</v>
      </c>
      <c r="R2311" t="s">
        <v>8328</v>
      </c>
      <c r="S2311" s="13">
        <f t="shared" si="146"/>
        <v>41307.987696759257</v>
      </c>
      <c r="T2311" s="12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23.318732025669259</v>
      </c>
      <c r="P2312">
        <f t="shared" si="145"/>
        <v>71938.859944093347</v>
      </c>
      <c r="Q2312" t="s">
        <v>8324</v>
      </c>
      <c r="R2312" t="s">
        <v>8328</v>
      </c>
      <c r="S2312" s="13">
        <f t="shared" si="146"/>
        <v>41324.79415509259</v>
      </c>
      <c r="T2312" s="12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96.051227321238002</v>
      </c>
      <c r="P2313">
        <f t="shared" si="145"/>
        <v>71938.859944093347</v>
      </c>
      <c r="Q2313" t="s">
        <v>8324</v>
      </c>
      <c r="R2313" t="s">
        <v>8328</v>
      </c>
      <c r="S2313" s="13">
        <f t="shared" si="146"/>
        <v>41736.004502314812</v>
      </c>
      <c r="T2313" s="12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92.707045735475901</v>
      </c>
      <c r="P2314">
        <f t="shared" si="145"/>
        <v>71938.859944093347</v>
      </c>
      <c r="Q2314" t="s">
        <v>8324</v>
      </c>
      <c r="R2314" t="s">
        <v>8328</v>
      </c>
      <c r="S2314" s="13">
        <f t="shared" si="146"/>
        <v>41716.632847222223</v>
      </c>
      <c r="T2314" s="12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56.869752343602485</v>
      </c>
      <c r="P2315">
        <f t="shared" si="145"/>
        <v>71938.859944093347</v>
      </c>
      <c r="Q2315" t="s">
        <v>8324</v>
      </c>
      <c r="R2315" t="s">
        <v>8328</v>
      </c>
      <c r="S2315" s="13">
        <f t="shared" si="146"/>
        <v>41002.958634259259</v>
      </c>
      <c r="T2315" s="12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63.706440721156909</v>
      </c>
      <c r="P2316">
        <f t="shared" si="145"/>
        <v>71938.859944093347</v>
      </c>
      <c r="Q2316" t="s">
        <v>8324</v>
      </c>
      <c r="R2316" t="s">
        <v>8328</v>
      </c>
      <c r="S2316" s="13">
        <f t="shared" si="146"/>
        <v>41037.551585648151</v>
      </c>
      <c r="T2316" s="12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97.465886939571149</v>
      </c>
      <c r="P2317">
        <f t="shared" si="145"/>
        <v>71938.859944093347</v>
      </c>
      <c r="Q2317" t="s">
        <v>8324</v>
      </c>
      <c r="R2317" t="s">
        <v>8328</v>
      </c>
      <c r="S2317" s="13">
        <f t="shared" si="146"/>
        <v>41004.72619212963</v>
      </c>
      <c r="T2317" s="12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96.114414599138826</v>
      </c>
      <c r="P2318">
        <f t="shared" si="145"/>
        <v>71938.859944093347</v>
      </c>
      <c r="Q2318" t="s">
        <v>8324</v>
      </c>
      <c r="R2318" t="s">
        <v>8328</v>
      </c>
      <c r="S2318" s="13">
        <f t="shared" si="146"/>
        <v>40079.725115740745</v>
      </c>
      <c r="T2318" s="12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96.15384615384616</v>
      </c>
      <c r="P2319">
        <f t="shared" si="145"/>
        <v>71938.859944093347</v>
      </c>
      <c r="Q2319" t="s">
        <v>8324</v>
      </c>
      <c r="R2319" t="s">
        <v>8328</v>
      </c>
      <c r="S2319" s="13">
        <f t="shared" si="146"/>
        <v>40192.542233796295</v>
      </c>
      <c r="T2319" s="12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82.603667602841568</v>
      </c>
      <c r="P2320">
        <f t="shared" si="145"/>
        <v>71938.859944093347</v>
      </c>
      <c r="Q2320" t="s">
        <v>8324</v>
      </c>
      <c r="R2320" t="s">
        <v>8328</v>
      </c>
      <c r="S2320" s="13">
        <f t="shared" si="146"/>
        <v>40050.643680555557</v>
      </c>
      <c r="T2320" s="12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92.850510677808728</v>
      </c>
      <c r="P2321">
        <f t="shared" si="145"/>
        <v>71938.859944093347</v>
      </c>
      <c r="Q2321" t="s">
        <v>8324</v>
      </c>
      <c r="R2321" t="s">
        <v>8328</v>
      </c>
      <c r="S2321" s="13">
        <f t="shared" si="146"/>
        <v>41593.082002314812</v>
      </c>
      <c r="T2321" s="12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92.030185900975525</v>
      </c>
      <c r="P2322">
        <f t="shared" si="145"/>
        <v>71938.859944093347</v>
      </c>
      <c r="Q2322" t="s">
        <v>8324</v>
      </c>
      <c r="R2322" t="s">
        <v>8328</v>
      </c>
      <c r="S2322" s="13">
        <f t="shared" si="146"/>
        <v>41696.817129629628</v>
      </c>
      <c r="T2322" s="12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255.61743341404357</v>
      </c>
      <c r="P2323">
        <f t="shared" si="145"/>
        <v>71938.859944093347</v>
      </c>
      <c r="Q2323" t="s">
        <v>8335</v>
      </c>
      <c r="R2323" t="s">
        <v>8351</v>
      </c>
      <c r="S2323" s="13">
        <f t="shared" si="146"/>
        <v>42799.260428240741</v>
      </c>
      <c r="T2323" s="12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3176.4705882352941</v>
      </c>
      <c r="P2324">
        <f t="shared" si="145"/>
        <v>71938.859944093347</v>
      </c>
      <c r="Q2324" t="s">
        <v>8335</v>
      </c>
      <c r="R2324" t="s">
        <v>8351</v>
      </c>
      <c r="S2324" s="13">
        <f t="shared" si="146"/>
        <v>42804.895474537043</v>
      </c>
      <c r="T2324" s="12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208.33333333333334</v>
      </c>
      <c r="P2325">
        <f t="shared" si="145"/>
        <v>71938.859944093347</v>
      </c>
      <c r="Q2325" t="s">
        <v>8335</v>
      </c>
      <c r="R2325" t="s">
        <v>8351</v>
      </c>
      <c r="S2325" s="13">
        <f t="shared" si="146"/>
        <v>42807.755173611105</v>
      </c>
      <c r="T2325" s="12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482.3151125401929</v>
      </c>
      <c r="P2326">
        <f t="shared" si="145"/>
        <v>71938.859944093347</v>
      </c>
      <c r="Q2326" t="s">
        <v>8335</v>
      </c>
      <c r="R2326" t="s">
        <v>8351</v>
      </c>
      <c r="S2326" s="13">
        <f t="shared" si="146"/>
        <v>42790.885243055556</v>
      </c>
      <c r="T2326" s="12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1250</v>
      </c>
      <c r="P2327">
        <f t="shared" si="145"/>
        <v>71938.859944093347</v>
      </c>
      <c r="Q2327" t="s">
        <v>8335</v>
      </c>
      <c r="R2327" t="s">
        <v>8351</v>
      </c>
      <c r="S2327" s="13">
        <f t="shared" si="146"/>
        <v>42794.022349537037</v>
      </c>
      <c r="T2327" s="12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13888.888888888889</v>
      </c>
      <c r="P2328">
        <f t="shared" si="145"/>
        <v>71938.859944093347</v>
      </c>
      <c r="Q2328" t="s">
        <v>8335</v>
      </c>
      <c r="R2328" t="s">
        <v>8351</v>
      </c>
      <c r="S2328" s="13">
        <f t="shared" si="146"/>
        <v>42804.034120370372</v>
      </c>
      <c r="T2328" s="12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19.007998620127918</v>
      </c>
      <c r="P2329">
        <f t="shared" si="145"/>
        <v>71938.859944093347</v>
      </c>
      <c r="Q2329" t="s">
        <v>8335</v>
      </c>
      <c r="R2329" t="s">
        <v>8351</v>
      </c>
      <c r="S2329" s="13">
        <f t="shared" si="146"/>
        <v>41842.917129629634</v>
      </c>
      <c r="T2329" s="12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39.300451955197488</v>
      </c>
      <c r="P2330">
        <f t="shared" si="145"/>
        <v>71938.859944093347</v>
      </c>
      <c r="Q2330" t="s">
        <v>8335</v>
      </c>
      <c r="R2330" t="s">
        <v>8351</v>
      </c>
      <c r="S2330" s="13">
        <f t="shared" si="146"/>
        <v>42139.781678240746</v>
      </c>
      <c r="T2330" s="12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94.410876132930511</v>
      </c>
      <c r="P2331">
        <f t="shared" si="145"/>
        <v>71938.859944093347</v>
      </c>
      <c r="Q2331" t="s">
        <v>8335</v>
      </c>
      <c r="R2331" t="s">
        <v>8351</v>
      </c>
      <c r="S2331" s="13">
        <f t="shared" si="146"/>
        <v>41807.624374999999</v>
      </c>
      <c r="T2331" s="12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97.634456594510155</v>
      </c>
      <c r="P2332">
        <f t="shared" si="145"/>
        <v>71938.859944093347</v>
      </c>
      <c r="Q2332" t="s">
        <v>8335</v>
      </c>
      <c r="R2332" t="s">
        <v>8351</v>
      </c>
      <c r="S2332" s="13">
        <f t="shared" si="146"/>
        <v>42332.89980324074</v>
      </c>
      <c r="T2332" s="12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69.293466492278114</v>
      </c>
      <c r="P2333">
        <f t="shared" si="145"/>
        <v>71938.859944093347</v>
      </c>
      <c r="Q2333" t="s">
        <v>8335</v>
      </c>
      <c r="R2333" t="s">
        <v>8351</v>
      </c>
      <c r="S2333" s="13">
        <f t="shared" si="146"/>
        <v>41839.005671296298</v>
      </c>
      <c r="T2333" s="12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94.066297926778802</v>
      </c>
      <c r="P2334">
        <f t="shared" si="145"/>
        <v>71938.859944093347</v>
      </c>
      <c r="Q2334" t="s">
        <v>8335</v>
      </c>
      <c r="R2334" t="s">
        <v>8351</v>
      </c>
      <c r="S2334" s="13">
        <f t="shared" si="146"/>
        <v>42011.628136574072</v>
      </c>
      <c r="T2334" s="12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47.132757266300082</v>
      </c>
      <c r="P2335">
        <f t="shared" si="145"/>
        <v>71938.859944093347</v>
      </c>
      <c r="Q2335" t="s">
        <v>8335</v>
      </c>
      <c r="R2335" t="s">
        <v>8351</v>
      </c>
      <c r="S2335" s="13">
        <f t="shared" si="146"/>
        <v>41767.650347222225</v>
      </c>
      <c r="T2335" s="12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98.087297694948504</v>
      </c>
      <c r="P2336">
        <f t="shared" si="145"/>
        <v>71938.859944093347</v>
      </c>
      <c r="Q2336" t="s">
        <v>8335</v>
      </c>
      <c r="R2336" t="s">
        <v>8351</v>
      </c>
      <c r="S2336" s="13">
        <f t="shared" si="146"/>
        <v>41918.670115740737</v>
      </c>
      <c r="T2336" s="12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97.778473091364205</v>
      </c>
      <c r="P2337">
        <f t="shared" si="145"/>
        <v>71938.859944093347</v>
      </c>
      <c r="Q2337" t="s">
        <v>8335</v>
      </c>
      <c r="R2337" t="s">
        <v>8351</v>
      </c>
      <c r="S2337" s="13">
        <f t="shared" si="146"/>
        <v>41771.572256944448</v>
      </c>
      <c r="T2337" s="12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19.203715995860062</v>
      </c>
      <c r="P2338">
        <f t="shared" si="145"/>
        <v>71938.859944093347</v>
      </c>
      <c r="Q2338" t="s">
        <v>8335</v>
      </c>
      <c r="R2338" t="s">
        <v>8351</v>
      </c>
      <c r="S2338" s="13">
        <f t="shared" si="146"/>
        <v>41666.924710648149</v>
      </c>
      <c r="T2338" s="12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90.368250621281717</v>
      </c>
      <c r="P2339">
        <f t="shared" si="145"/>
        <v>71938.859944093347</v>
      </c>
      <c r="Q2339" t="s">
        <v>8335</v>
      </c>
      <c r="R2339" t="s">
        <v>8351</v>
      </c>
      <c r="S2339" s="13">
        <f t="shared" si="146"/>
        <v>41786.640543981484</v>
      </c>
      <c r="T2339" s="12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98.869591009458517</v>
      </c>
      <c r="P2340">
        <f t="shared" si="145"/>
        <v>71938.859944093347</v>
      </c>
      <c r="Q2340" t="s">
        <v>8335</v>
      </c>
      <c r="R2340" t="s">
        <v>8351</v>
      </c>
      <c r="S2340" s="13">
        <f t="shared" si="146"/>
        <v>41789.896805555552</v>
      </c>
      <c r="T2340" s="12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33.989558407657164</v>
      </c>
      <c r="P2341">
        <f t="shared" si="145"/>
        <v>71938.859944093347</v>
      </c>
      <c r="Q2341" t="s">
        <v>8335</v>
      </c>
      <c r="R2341" t="s">
        <v>8351</v>
      </c>
      <c r="S2341" s="13">
        <f t="shared" si="146"/>
        <v>42692.79987268518</v>
      </c>
      <c r="T2341" s="12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94.538063387771501</v>
      </c>
      <c r="P2342">
        <f t="shared" si="145"/>
        <v>71938.859944093347</v>
      </c>
      <c r="Q2342" t="s">
        <v>8335</v>
      </c>
      <c r="R2342" t="s">
        <v>8351</v>
      </c>
      <c r="S2342" s="13">
        <f t="shared" si="146"/>
        <v>42643.642800925925</v>
      </c>
      <c r="T2342" s="12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 t="e">
        <f t="shared" si="144"/>
        <v>#DIV/0!</v>
      </c>
      <c r="P2343">
        <f t="shared" si="145"/>
        <v>71938.859944093347</v>
      </c>
      <c r="Q2343" t="s">
        <v>8318</v>
      </c>
      <c r="R2343" t="s">
        <v>8319</v>
      </c>
      <c r="S2343" s="13">
        <f t="shared" si="146"/>
        <v>42167.813703703709</v>
      </c>
      <c r="T2343" s="12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 t="e">
        <f t="shared" si="144"/>
        <v>#DIV/0!</v>
      </c>
      <c r="P2344">
        <f t="shared" si="145"/>
        <v>71938.859944093347</v>
      </c>
      <c r="Q2344" t="s">
        <v>8318</v>
      </c>
      <c r="R2344" t="s">
        <v>8319</v>
      </c>
      <c r="S2344" s="13">
        <f t="shared" si="146"/>
        <v>41897.702199074076</v>
      </c>
      <c r="T2344" s="12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3333.3333333333335</v>
      </c>
      <c r="P2345">
        <f t="shared" si="145"/>
        <v>71938.859944093347</v>
      </c>
      <c r="Q2345" t="s">
        <v>8318</v>
      </c>
      <c r="R2345" t="s">
        <v>8319</v>
      </c>
      <c r="S2345" s="13">
        <f t="shared" si="146"/>
        <v>42327.825289351851</v>
      </c>
      <c r="T2345" s="12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100000</v>
      </c>
      <c r="P2346">
        <f t="shared" si="145"/>
        <v>71938.859944093347</v>
      </c>
      <c r="Q2346" t="s">
        <v>8318</v>
      </c>
      <c r="R2346" t="s">
        <v>8319</v>
      </c>
      <c r="S2346" s="13">
        <f t="shared" si="146"/>
        <v>42515.727650462963</v>
      </c>
      <c r="T2346" s="12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 t="e">
        <f t="shared" si="144"/>
        <v>#DIV/0!</v>
      </c>
      <c r="P2347">
        <f t="shared" si="145"/>
        <v>71938.859944093347</v>
      </c>
      <c r="Q2347" t="s">
        <v>8318</v>
      </c>
      <c r="R2347" t="s">
        <v>8319</v>
      </c>
      <c r="S2347" s="13">
        <f t="shared" si="146"/>
        <v>42060.001805555556</v>
      </c>
      <c r="T2347" s="12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153846.15384615384</v>
      </c>
      <c r="P2348">
        <f t="shared" si="145"/>
        <v>71938.859944093347</v>
      </c>
      <c r="Q2348" t="s">
        <v>8318</v>
      </c>
      <c r="R2348" t="s">
        <v>8319</v>
      </c>
      <c r="S2348" s="13">
        <f t="shared" si="146"/>
        <v>42615.79896990741</v>
      </c>
      <c r="T2348" s="12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6666.666666666667</v>
      </c>
      <c r="P2349">
        <f t="shared" si="145"/>
        <v>71938.859944093347</v>
      </c>
      <c r="Q2349" t="s">
        <v>8318</v>
      </c>
      <c r="R2349" t="s">
        <v>8319</v>
      </c>
      <c r="S2349" s="13">
        <f t="shared" si="146"/>
        <v>42577.607361111113</v>
      </c>
      <c r="T2349" s="12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25925.925925925923</v>
      </c>
      <c r="P2350">
        <f t="shared" si="145"/>
        <v>71938.859944093347</v>
      </c>
      <c r="Q2350" t="s">
        <v>8318</v>
      </c>
      <c r="R2350" t="s">
        <v>8319</v>
      </c>
      <c r="S2350" s="13">
        <f t="shared" si="146"/>
        <v>42360.932152777779</v>
      </c>
      <c r="T2350" s="12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 t="e">
        <f t="shared" si="144"/>
        <v>#DIV/0!</v>
      </c>
      <c r="P2351">
        <f t="shared" si="145"/>
        <v>71938.859944093347</v>
      </c>
      <c r="Q2351" t="s">
        <v>8318</v>
      </c>
      <c r="R2351" t="s">
        <v>8319</v>
      </c>
      <c r="S2351" s="13">
        <f t="shared" si="146"/>
        <v>42198.775787037041</v>
      </c>
      <c r="T2351" s="12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 t="e">
        <f t="shared" si="144"/>
        <v>#DIV/0!</v>
      </c>
      <c r="P2352">
        <f t="shared" si="145"/>
        <v>71938.859944093347</v>
      </c>
      <c r="Q2352" t="s">
        <v>8318</v>
      </c>
      <c r="R2352" t="s">
        <v>8319</v>
      </c>
      <c r="S2352" s="13">
        <f t="shared" si="146"/>
        <v>42708.842245370368</v>
      </c>
      <c r="T2352" s="12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17500</v>
      </c>
      <c r="P2353">
        <f t="shared" si="145"/>
        <v>71938.859944093347</v>
      </c>
      <c r="Q2353" t="s">
        <v>8318</v>
      </c>
      <c r="R2353" t="s">
        <v>8319</v>
      </c>
      <c r="S2353" s="13">
        <f t="shared" si="146"/>
        <v>42094.101145833338</v>
      </c>
      <c r="T2353" s="12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 t="e">
        <f t="shared" si="144"/>
        <v>#DIV/0!</v>
      </c>
      <c r="P2354">
        <f t="shared" si="145"/>
        <v>71938.859944093347</v>
      </c>
      <c r="Q2354" t="s">
        <v>8318</v>
      </c>
      <c r="R2354" t="s">
        <v>8319</v>
      </c>
      <c r="S2354" s="13">
        <f t="shared" si="146"/>
        <v>42101.633703703701</v>
      </c>
      <c r="T2354" s="12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 t="e">
        <f t="shared" si="144"/>
        <v>#DIV/0!</v>
      </c>
      <c r="P2355">
        <f t="shared" si="145"/>
        <v>71938.859944093347</v>
      </c>
      <c r="Q2355" t="s">
        <v>8318</v>
      </c>
      <c r="R2355" t="s">
        <v>8319</v>
      </c>
      <c r="S2355" s="13">
        <f t="shared" si="146"/>
        <v>42103.676180555558</v>
      </c>
      <c r="T2355" s="12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140000</v>
      </c>
      <c r="P2356">
        <f t="shared" si="145"/>
        <v>71938.859944093347</v>
      </c>
      <c r="Q2356" t="s">
        <v>8318</v>
      </c>
      <c r="R2356" t="s">
        <v>8319</v>
      </c>
      <c r="S2356" s="13">
        <f t="shared" si="146"/>
        <v>41954.722916666666</v>
      </c>
      <c r="T2356" s="12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14545.454545454546</v>
      </c>
      <c r="P2357">
        <f t="shared" si="145"/>
        <v>71938.859944093347</v>
      </c>
      <c r="Q2357" t="s">
        <v>8318</v>
      </c>
      <c r="R2357" t="s">
        <v>8319</v>
      </c>
      <c r="S2357" s="13">
        <f t="shared" si="146"/>
        <v>42096.918240740735</v>
      </c>
      <c r="T2357" s="12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 t="e">
        <f t="shared" si="144"/>
        <v>#DIV/0!</v>
      </c>
      <c r="P2358">
        <f t="shared" si="145"/>
        <v>71938.859944093347</v>
      </c>
      <c r="Q2358" t="s">
        <v>8318</v>
      </c>
      <c r="R2358" t="s">
        <v>8319</v>
      </c>
      <c r="S2358" s="13">
        <f t="shared" si="146"/>
        <v>42130.78361111111</v>
      </c>
      <c r="T2358" s="12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 t="e">
        <f t="shared" si="144"/>
        <v>#DIV/0!</v>
      </c>
      <c r="P2359">
        <f t="shared" si="145"/>
        <v>71938.859944093347</v>
      </c>
      <c r="Q2359" t="s">
        <v>8318</v>
      </c>
      <c r="R2359" t="s">
        <v>8319</v>
      </c>
      <c r="S2359" s="13">
        <f t="shared" si="146"/>
        <v>42264.620115740734</v>
      </c>
      <c r="T2359" s="12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 t="e">
        <f t="shared" si="144"/>
        <v>#DIV/0!</v>
      </c>
      <c r="P2360">
        <f t="shared" si="145"/>
        <v>71938.859944093347</v>
      </c>
      <c r="Q2360" t="s">
        <v>8318</v>
      </c>
      <c r="R2360" t="s">
        <v>8319</v>
      </c>
      <c r="S2360" s="13">
        <f t="shared" si="146"/>
        <v>41978.930972222224</v>
      </c>
      <c r="T2360" s="12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681.19891008174386</v>
      </c>
      <c r="P2361">
        <f t="shared" si="145"/>
        <v>71938.859944093347</v>
      </c>
      <c r="Q2361" t="s">
        <v>8318</v>
      </c>
      <c r="R2361" t="s">
        <v>8319</v>
      </c>
      <c r="S2361" s="13">
        <f t="shared" si="146"/>
        <v>42159.649583333332</v>
      </c>
      <c r="T2361" s="12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250000</v>
      </c>
      <c r="P2362">
        <f t="shared" si="145"/>
        <v>71938.859944093347</v>
      </c>
      <c r="Q2362" t="s">
        <v>8318</v>
      </c>
      <c r="R2362" t="s">
        <v>8319</v>
      </c>
      <c r="S2362" s="13">
        <f t="shared" si="146"/>
        <v>42377.70694444445</v>
      </c>
      <c r="T2362" s="12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 t="e">
        <f t="shared" si="144"/>
        <v>#DIV/0!</v>
      </c>
      <c r="P2363">
        <f t="shared" si="145"/>
        <v>71938.859944093347</v>
      </c>
      <c r="Q2363" t="s">
        <v>8318</v>
      </c>
      <c r="R2363" t="s">
        <v>8319</v>
      </c>
      <c r="S2363" s="13">
        <f t="shared" si="146"/>
        <v>42466.858888888892</v>
      </c>
      <c r="T2363" s="12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350</v>
      </c>
      <c r="P2364">
        <f t="shared" si="145"/>
        <v>71938.859944093347</v>
      </c>
      <c r="Q2364" t="s">
        <v>8318</v>
      </c>
      <c r="R2364" t="s">
        <v>8319</v>
      </c>
      <c r="S2364" s="13">
        <f t="shared" si="146"/>
        <v>41954.688310185185</v>
      </c>
      <c r="T2364" s="12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 t="e">
        <f t="shared" si="144"/>
        <v>#DIV/0!</v>
      </c>
      <c r="P2365">
        <f t="shared" si="145"/>
        <v>71938.859944093347</v>
      </c>
      <c r="Q2365" t="s">
        <v>8318</v>
      </c>
      <c r="R2365" t="s">
        <v>8319</v>
      </c>
      <c r="S2365" s="13">
        <f t="shared" si="146"/>
        <v>42322.011574074073</v>
      </c>
      <c r="T2365" s="12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 t="e">
        <f t="shared" si="144"/>
        <v>#DIV/0!</v>
      </c>
      <c r="P2366">
        <f t="shared" si="145"/>
        <v>71938.859944093347</v>
      </c>
      <c r="Q2366" t="s">
        <v>8318</v>
      </c>
      <c r="R2366" t="s">
        <v>8319</v>
      </c>
      <c r="S2366" s="13">
        <f t="shared" si="146"/>
        <v>42248.934675925921</v>
      </c>
      <c r="T2366" s="12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 t="e">
        <f t="shared" si="144"/>
        <v>#DIV/0!</v>
      </c>
      <c r="P2367">
        <f t="shared" si="145"/>
        <v>71938.859944093347</v>
      </c>
      <c r="Q2367" t="s">
        <v>8318</v>
      </c>
      <c r="R2367" t="s">
        <v>8319</v>
      </c>
      <c r="S2367" s="13">
        <f t="shared" si="146"/>
        <v>42346.736400462964</v>
      </c>
      <c r="T2367" s="12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950.57034220532319</v>
      </c>
      <c r="P2368">
        <f t="shared" si="145"/>
        <v>71938.859944093347</v>
      </c>
      <c r="Q2368" t="s">
        <v>8318</v>
      </c>
      <c r="R2368" t="s">
        <v>8319</v>
      </c>
      <c r="S2368" s="13">
        <f t="shared" si="146"/>
        <v>42268.531631944439</v>
      </c>
      <c r="T2368" s="12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7462.6865671641799</v>
      </c>
      <c r="P2369">
        <f t="shared" si="145"/>
        <v>71938.859944093347</v>
      </c>
      <c r="Q2369" t="s">
        <v>8318</v>
      </c>
      <c r="R2369" t="s">
        <v>8319</v>
      </c>
      <c r="S2369" s="13">
        <f t="shared" si="146"/>
        <v>42425.970092592594</v>
      </c>
      <c r="T2369" s="12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40000</v>
      </c>
      <c r="P2370">
        <f t="shared" si="145"/>
        <v>71938.859944093347</v>
      </c>
      <c r="Q2370" t="s">
        <v>8318</v>
      </c>
      <c r="R2370" t="s">
        <v>8319</v>
      </c>
      <c r="S2370" s="13">
        <f t="shared" si="146"/>
        <v>42063.721817129626</v>
      </c>
      <c r="T2370" s="12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 t="e">
        <f t="shared" ref="O2371:O2434" si="148">(D2371/E2371)*100</f>
        <v>#DIV/0!</v>
      </c>
      <c r="P2371">
        <f t="shared" ref="P2371:P2434" si="149">AVERAGE(D:D)</f>
        <v>71938.859944093347</v>
      </c>
      <c r="Q2371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30487.804878048781</v>
      </c>
      <c r="P2372">
        <f t="shared" si="149"/>
        <v>71938.859944093347</v>
      </c>
      <c r="Q2372" t="s">
        <v>8318</v>
      </c>
      <c r="R2372" t="s">
        <v>8319</v>
      </c>
      <c r="S2372" s="13">
        <f t="shared" si="150"/>
        <v>41961.18913194444</v>
      </c>
      <c r="T2372" s="12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 t="e">
        <f t="shared" si="148"/>
        <v>#DIV/0!</v>
      </c>
      <c r="P2373">
        <f t="shared" si="149"/>
        <v>71938.859944093347</v>
      </c>
      <c r="Q2373" t="s">
        <v>8318</v>
      </c>
      <c r="R2373" t="s">
        <v>8319</v>
      </c>
      <c r="S2373" s="13">
        <f t="shared" si="150"/>
        <v>42150.777731481481</v>
      </c>
      <c r="T2373" s="12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3055.5555555555557</v>
      </c>
      <c r="P2374">
        <f t="shared" si="149"/>
        <v>71938.859944093347</v>
      </c>
      <c r="Q2374" t="s">
        <v>8318</v>
      </c>
      <c r="R2374" t="s">
        <v>8319</v>
      </c>
      <c r="S2374" s="13">
        <f t="shared" si="150"/>
        <v>42088.069108796291</v>
      </c>
      <c r="T2374" s="12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1700000</v>
      </c>
      <c r="P2375">
        <f t="shared" si="149"/>
        <v>71938.859944093347</v>
      </c>
      <c r="Q2375" t="s">
        <v>8318</v>
      </c>
      <c r="R2375" t="s">
        <v>8319</v>
      </c>
      <c r="S2375" s="13">
        <f t="shared" si="150"/>
        <v>42215.662314814821</v>
      </c>
      <c r="T2375" s="12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220000</v>
      </c>
      <c r="P2376">
        <f t="shared" si="149"/>
        <v>71938.859944093347</v>
      </c>
      <c r="Q2376" t="s">
        <v>8318</v>
      </c>
      <c r="R2376" t="s">
        <v>8319</v>
      </c>
      <c r="S2376" s="13">
        <f t="shared" si="150"/>
        <v>42017.843287037031</v>
      </c>
      <c r="T2376" s="12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 t="e">
        <f t="shared" si="148"/>
        <v>#DIV/0!</v>
      </c>
      <c r="P2377">
        <f t="shared" si="149"/>
        <v>71938.859944093347</v>
      </c>
      <c r="Q2377" t="s">
        <v>8318</v>
      </c>
      <c r="R2377" t="s">
        <v>8319</v>
      </c>
      <c r="S2377" s="13">
        <f t="shared" si="150"/>
        <v>42592.836076388892</v>
      </c>
      <c r="T2377" s="12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919.31480403272769</v>
      </c>
      <c r="P2378">
        <f t="shared" si="149"/>
        <v>71938.859944093347</v>
      </c>
      <c r="Q2378" t="s">
        <v>8318</v>
      </c>
      <c r="R2378" t="s">
        <v>8319</v>
      </c>
      <c r="S2378" s="13">
        <f t="shared" si="150"/>
        <v>42318.925532407404</v>
      </c>
      <c r="T2378" s="12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 t="e">
        <f t="shared" si="148"/>
        <v>#DIV/0!</v>
      </c>
      <c r="P2379">
        <f t="shared" si="149"/>
        <v>71938.859944093347</v>
      </c>
      <c r="Q2379" t="s">
        <v>8318</v>
      </c>
      <c r="R2379" t="s">
        <v>8319</v>
      </c>
      <c r="S2379" s="13">
        <f t="shared" si="150"/>
        <v>42669.870173611111</v>
      </c>
      <c r="T2379" s="12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 t="e">
        <f t="shared" si="148"/>
        <v>#DIV/0!</v>
      </c>
      <c r="P2380">
        <f t="shared" si="149"/>
        <v>71938.859944093347</v>
      </c>
      <c r="Q2380" t="s">
        <v>8318</v>
      </c>
      <c r="R2380" t="s">
        <v>8319</v>
      </c>
      <c r="S2380" s="13">
        <f t="shared" si="150"/>
        <v>42213.013078703705</v>
      </c>
      <c r="T2380" s="12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 t="e">
        <f t="shared" si="148"/>
        <v>#DIV/0!</v>
      </c>
      <c r="P2381">
        <f t="shared" si="149"/>
        <v>71938.859944093347</v>
      </c>
      <c r="Q2381" t="s">
        <v>8318</v>
      </c>
      <c r="R2381" t="s">
        <v>8319</v>
      </c>
      <c r="S2381" s="13">
        <f t="shared" si="150"/>
        <v>42237.016388888893</v>
      </c>
      <c r="T2381" s="12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27272.727272727276</v>
      </c>
      <c r="P2382">
        <f t="shared" si="149"/>
        <v>71938.859944093347</v>
      </c>
      <c r="Q2382" t="s">
        <v>8318</v>
      </c>
      <c r="R2382" t="s">
        <v>8319</v>
      </c>
      <c r="S2382" s="13">
        <f t="shared" si="150"/>
        <v>42248.793310185181</v>
      </c>
      <c r="T2382" s="12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5496.4990451941439</v>
      </c>
      <c r="P2383">
        <f t="shared" si="149"/>
        <v>71938.859944093347</v>
      </c>
      <c r="Q2383" t="s">
        <v>8318</v>
      </c>
      <c r="R2383" t="s">
        <v>8319</v>
      </c>
      <c r="S2383" s="13">
        <f t="shared" si="150"/>
        <v>42074.935740740737</v>
      </c>
      <c r="T2383" s="12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4000</v>
      </c>
      <c r="P2384">
        <f t="shared" si="149"/>
        <v>71938.859944093347</v>
      </c>
      <c r="Q2384" t="s">
        <v>8318</v>
      </c>
      <c r="R2384" t="s">
        <v>8319</v>
      </c>
      <c r="S2384" s="13">
        <f t="shared" si="150"/>
        <v>42195.187534722223</v>
      </c>
      <c r="T2384" s="12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2298.8505747126437</v>
      </c>
      <c r="P2385">
        <f t="shared" si="149"/>
        <v>71938.859944093347</v>
      </c>
      <c r="Q2385" t="s">
        <v>8318</v>
      </c>
      <c r="R2385" t="s">
        <v>8319</v>
      </c>
      <c r="S2385" s="13">
        <f t="shared" si="150"/>
        <v>42027.056793981479</v>
      </c>
      <c r="T2385" s="12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12500</v>
      </c>
      <c r="P2386">
        <f t="shared" si="149"/>
        <v>71938.859944093347</v>
      </c>
      <c r="Q2386" t="s">
        <v>8318</v>
      </c>
      <c r="R2386" t="s">
        <v>8319</v>
      </c>
      <c r="S2386" s="13">
        <f t="shared" si="150"/>
        <v>41927.067627314813</v>
      </c>
      <c r="T2386" s="12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8248.730964467004</v>
      </c>
      <c r="P2387">
        <f t="shared" si="149"/>
        <v>71938.859944093347</v>
      </c>
      <c r="Q2387" t="s">
        <v>8318</v>
      </c>
      <c r="R2387" t="s">
        <v>8319</v>
      </c>
      <c r="S2387" s="13">
        <f t="shared" si="150"/>
        <v>42191.70175925926</v>
      </c>
      <c r="T2387" s="12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 t="e">
        <f t="shared" si="148"/>
        <v>#DIV/0!</v>
      </c>
      <c r="P2388">
        <f t="shared" si="149"/>
        <v>71938.859944093347</v>
      </c>
      <c r="Q2388" t="s">
        <v>8318</v>
      </c>
      <c r="R2388" t="s">
        <v>8319</v>
      </c>
      <c r="S2388" s="13">
        <f t="shared" si="150"/>
        <v>41954.838240740741</v>
      </c>
      <c r="T2388" s="12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14619.883040935672</v>
      </c>
      <c r="P2389">
        <f t="shared" si="149"/>
        <v>71938.859944093347</v>
      </c>
      <c r="Q2389" t="s">
        <v>8318</v>
      </c>
      <c r="R2389" t="s">
        <v>8319</v>
      </c>
      <c r="S2389" s="13">
        <f t="shared" si="150"/>
        <v>42528.626620370371</v>
      </c>
      <c r="T2389" s="12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7991.3606911447087</v>
      </c>
      <c r="P2390">
        <f t="shared" si="149"/>
        <v>71938.859944093347</v>
      </c>
      <c r="Q2390" t="s">
        <v>8318</v>
      </c>
      <c r="R2390" t="s">
        <v>8319</v>
      </c>
      <c r="S2390" s="13">
        <f t="shared" si="150"/>
        <v>41989.853692129633</v>
      </c>
      <c r="T2390" s="12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53333.333333333336</v>
      </c>
      <c r="P2391">
        <f t="shared" si="149"/>
        <v>71938.859944093347</v>
      </c>
      <c r="Q2391" t="s">
        <v>8318</v>
      </c>
      <c r="R2391" t="s">
        <v>8319</v>
      </c>
      <c r="S2391" s="13">
        <f t="shared" si="150"/>
        <v>42179.653379629628</v>
      </c>
      <c r="T2391" s="12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 t="e">
        <f t="shared" si="148"/>
        <v>#DIV/0!</v>
      </c>
      <c r="P2392">
        <f t="shared" si="149"/>
        <v>71938.859944093347</v>
      </c>
      <c r="Q2392" t="s">
        <v>8318</v>
      </c>
      <c r="R2392" t="s">
        <v>8319</v>
      </c>
      <c r="S2392" s="13">
        <f t="shared" si="150"/>
        <v>41968.262314814812</v>
      </c>
      <c r="T2392" s="12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80000</v>
      </c>
      <c r="P2393">
        <f t="shared" si="149"/>
        <v>71938.859944093347</v>
      </c>
      <c r="Q2393" t="s">
        <v>8318</v>
      </c>
      <c r="R2393" t="s">
        <v>8319</v>
      </c>
      <c r="S2393" s="13">
        <f t="shared" si="150"/>
        <v>42064.794490740736</v>
      </c>
      <c r="T2393" s="12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 t="e">
        <f t="shared" si="148"/>
        <v>#DIV/0!</v>
      </c>
      <c r="P2394">
        <f t="shared" si="149"/>
        <v>71938.859944093347</v>
      </c>
      <c r="Q2394" t="s">
        <v>8318</v>
      </c>
      <c r="R2394" t="s">
        <v>8319</v>
      </c>
      <c r="S2394" s="13">
        <f t="shared" si="150"/>
        <v>42276.120636574073</v>
      </c>
      <c r="T2394" s="12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200000</v>
      </c>
      <c r="P2395">
        <f t="shared" si="149"/>
        <v>71938.859944093347</v>
      </c>
      <c r="Q2395" t="s">
        <v>8318</v>
      </c>
      <c r="R2395" t="s">
        <v>8319</v>
      </c>
      <c r="S2395" s="13">
        <f t="shared" si="150"/>
        <v>42194.648344907408</v>
      </c>
      <c r="T2395" s="12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166666.66666666669</v>
      </c>
      <c r="P2396">
        <f t="shared" si="149"/>
        <v>71938.859944093347</v>
      </c>
      <c r="Q2396" t="s">
        <v>8318</v>
      </c>
      <c r="R2396" t="s">
        <v>8319</v>
      </c>
      <c r="S2396" s="13">
        <f t="shared" si="150"/>
        <v>42031.362187499995</v>
      </c>
      <c r="T2396" s="12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 t="e">
        <f t="shared" si="148"/>
        <v>#DIV/0!</v>
      </c>
      <c r="P2397">
        <f t="shared" si="149"/>
        <v>71938.859944093347</v>
      </c>
      <c r="Q2397" t="s">
        <v>8318</v>
      </c>
      <c r="R2397" t="s">
        <v>8319</v>
      </c>
      <c r="S2397" s="13">
        <f t="shared" si="150"/>
        <v>42717.121377314819</v>
      </c>
      <c r="T2397" s="12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50000</v>
      </c>
      <c r="P2398">
        <f t="shared" si="149"/>
        <v>71938.859944093347</v>
      </c>
      <c r="Q2398" t="s">
        <v>8318</v>
      </c>
      <c r="R2398" t="s">
        <v>8319</v>
      </c>
      <c r="S2398" s="13">
        <f t="shared" si="150"/>
        <v>42262.849050925928</v>
      </c>
      <c r="T2398" s="12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 t="e">
        <f t="shared" si="148"/>
        <v>#DIV/0!</v>
      </c>
      <c r="P2399">
        <f t="shared" si="149"/>
        <v>71938.859944093347</v>
      </c>
      <c r="Q2399" t="s">
        <v>8318</v>
      </c>
      <c r="R2399" t="s">
        <v>8319</v>
      </c>
      <c r="S2399" s="13">
        <f t="shared" si="150"/>
        <v>41976.88490740741</v>
      </c>
      <c r="T2399" s="12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 t="e">
        <f t="shared" si="148"/>
        <v>#DIV/0!</v>
      </c>
      <c r="P2400">
        <f t="shared" si="149"/>
        <v>71938.859944093347</v>
      </c>
      <c r="Q2400" t="s">
        <v>8318</v>
      </c>
      <c r="R2400" t="s">
        <v>8319</v>
      </c>
      <c r="S2400" s="13">
        <f t="shared" si="150"/>
        <v>42157.916481481487</v>
      </c>
      <c r="T2400" s="12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 t="e">
        <f t="shared" si="148"/>
        <v>#DIV/0!</v>
      </c>
      <c r="P2401">
        <f t="shared" si="149"/>
        <v>71938.859944093347</v>
      </c>
      <c r="Q2401" t="s">
        <v>8318</v>
      </c>
      <c r="R2401" t="s">
        <v>8319</v>
      </c>
      <c r="S2401" s="13">
        <f t="shared" si="150"/>
        <v>41956.853078703702</v>
      </c>
      <c r="T2401" s="12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 t="e">
        <f t="shared" si="148"/>
        <v>#DIV/0!</v>
      </c>
      <c r="P2402">
        <f t="shared" si="149"/>
        <v>71938.859944093347</v>
      </c>
      <c r="Q2402" t="s">
        <v>8318</v>
      </c>
      <c r="R2402" t="s">
        <v>8319</v>
      </c>
      <c r="S2402" s="13">
        <f t="shared" si="150"/>
        <v>42444.268101851849</v>
      </c>
      <c r="T2402" s="12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13930.348258706468</v>
      </c>
      <c r="P2403">
        <f t="shared" si="149"/>
        <v>71938.859944093347</v>
      </c>
      <c r="Q2403" t="s">
        <v>8335</v>
      </c>
      <c r="R2403" t="s">
        <v>8336</v>
      </c>
      <c r="S2403" s="13">
        <f t="shared" si="150"/>
        <v>42374.822870370372</v>
      </c>
      <c r="T2403" s="12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23076.923076923078</v>
      </c>
      <c r="P2404">
        <f t="shared" si="149"/>
        <v>71938.859944093347</v>
      </c>
      <c r="Q2404" t="s">
        <v>8335</v>
      </c>
      <c r="R2404" t="s">
        <v>8336</v>
      </c>
      <c r="S2404" s="13">
        <f t="shared" si="150"/>
        <v>42107.679756944446</v>
      </c>
      <c r="T2404" s="12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594.05940594059405</v>
      </c>
      <c r="P2405">
        <f t="shared" si="149"/>
        <v>71938.859944093347</v>
      </c>
      <c r="Q2405" t="s">
        <v>8335</v>
      </c>
      <c r="R2405" t="s">
        <v>8336</v>
      </c>
      <c r="S2405" s="13">
        <f t="shared" si="150"/>
        <v>42399.882615740738</v>
      </c>
      <c r="T2405" s="12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 t="e">
        <f t="shared" si="148"/>
        <v>#DIV/0!</v>
      </c>
      <c r="P2406">
        <f t="shared" si="149"/>
        <v>71938.859944093347</v>
      </c>
      <c r="Q2406" t="s">
        <v>8335</v>
      </c>
      <c r="R2406" t="s">
        <v>8336</v>
      </c>
      <c r="S2406" s="13">
        <f t="shared" si="150"/>
        <v>42342.03943287037</v>
      </c>
      <c r="T2406" s="12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444.04973357015984</v>
      </c>
      <c r="P2407">
        <f t="shared" si="149"/>
        <v>71938.859944093347</v>
      </c>
      <c r="Q2407" t="s">
        <v>8335</v>
      </c>
      <c r="R2407" t="s">
        <v>8336</v>
      </c>
      <c r="S2407" s="13">
        <f t="shared" si="150"/>
        <v>42595.585358796292</v>
      </c>
      <c r="T2407" s="12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241.63568773234201</v>
      </c>
      <c r="P2408">
        <f t="shared" si="149"/>
        <v>71938.859944093347</v>
      </c>
      <c r="Q2408" t="s">
        <v>8335</v>
      </c>
      <c r="R2408" t="s">
        <v>8336</v>
      </c>
      <c r="S2408" s="13">
        <f t="shared" si="150"/>
        <v>41983.110995370371</v>
      </c>
      <c r="T2408" s="12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395.89706676264171</v>
      </c>
      <c r="P2409">
        <f t="shared" si="149"/>
        <v>71938.859944093347</v>
      </c>
      <c r="Q2409" t="s">
        <v>8335</v>
      </c>
      <c r="R2409" t="s">
        <v>8336</v>
      </c>
      <c r="S2409" s="13">
        <f t="shared" si="150"/>
        <v>42082.575555555552</v>
      </c>
      <c r="T2409" s="12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50000</v>
      </c>
      <c r="P2410">
        <f t="shared" si="149"/>
        <v>71938.859944093347</v>
      </c>
      <c r="Q2410" t="s">
        <v>8335</v>
      </c>
      <c r="R2410" t="s">
        <v>8336</v>
      </c>
      <c r="S2410" s="13">
        <f t="shared" si="150"/>
        <v>41919.140706018516</v>
      </c>
      <c r="T2410" s="12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5434.782608695652</v>
      </c>
      <c r="P2411">
        <f t="shared" si="149"/>
        <v>71938.859944093347</v>
      </c>
      <c r="Q2411" t="s">
        <v>8335</v>
      </c>
      <c r="R2411" t="s">
        <v>8336</v>
      </c>
      <c r="S2411" s="13">
        <f t="shared" si="150"/>
        <v>42204.875868055555</v>
      </c>
      <c r="T2411" s="12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 t="e">
        <f t="shared" si="148"/>
        <v>#DIV/0!</v>
      </c>
      <c r="P2412">
        <f t="shared" si="149"/>
        <v>71938.859944093347</v>
      </c>
      <c r="Q2412" t="s">
        <v>8335</v>
      </c>
      <c r="R2412" t="s">
        <v>8336</v>
      </c>
      <c r="S2412" s="13">
        <f t="shared" si="150"/>
        <v>42224.408275462964</v>
      </c>
      <c r="T2412" s="12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16556.291390728478</v>
      </c>
      <c r="P2413">
        <f t="shared" si="149"/>
        <v>71938.859944093347</v>
      </c>
      <c r="Q2413" t="s">
        <v>8335</v>
      </c>
      <c r="R2413" t="s">
        <v>8336</v>
      </c>
      <c r="S2413" s="13">
        <f t="shared" si="150"/>
        <v>42211.732430555552</v>
      </c>
      <c r="T2413" s="12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 t="e">
        <f t="shared" si="148"/>
        <v>#DIV/0!</v>
      </c>
      <c r="P2414">
        <f t="shared" si="149"/>
        <v>71938.859944093347</v>
      </c>
      <c r="Q2414" t="s">
        <v>8335</v>
      </c>
      <c r="R2414" t="s">
        <v>8336</v>
      </c>
      <c r="S2414" s="13">
        <f t="shared" si="150"/>
        <v>42655.736956018518</v>
      </c>
      <c r="T2414" s="12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12000</v>
      </c>
      <c r="P2415">
        <f t="shared" si="149"/>
        <v>71938.859944093347</v>
      </c>
      <c r="Q2415" t="s">
        <v>8335</v>
      </c>
      <c r="R2415" t="s">
        <v>8336</v>
      </c>
      <c r="S2415" s="13">
        <f t="shared" si="150"/>
        <v>41760.10974537037</v>
      </c>
      <c r="T2415" s="12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3260.8695652173915</v>
      </c>
      <c r="P2416">
        <f t="shared" si="149"/>
        <v>71938.859944093347</v>
      </c>
      <c r="Q2416" t="s">
        <v>8335</v>
      </c>
      <c r="R2416" t="s">
        <v>8336</v>
      </c>
      <c r="S2416" s="13">
        <f t="shared" si="150"/>
        <v>42198.695138888885</v>
      </c>
      <c r="T2416" s="12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17910.447761194031</v>
      </c>
      <c r="P2417">
        <f t="shared" si="149"/>
        <v>71938.859944093347</v>
      </c>
      <c r="Q2417" t="s">
        <v>8335</v>
      </c>
      <c r="R2417" t="s">
        <v>8336</v>
      </c>
      <c r="S2417" s="13">
        <f t="shared" si="150"/>
        <v>42536.862800925926</v>
      </c>
      <c r="T2417" s="12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400000</v>
      </c>
      <c r="P2418">
        <f t="shared" si="149"/>
        <v>71938.859944093347</v>
      </c>
      <c r="Q2418" t="s">
        <v>8335</v>
      </c>
      <c r="R2418" t="s">
        <v>8336</v>
      </c>
      <c r="S2418" s="13">
        <f t="shared" si="150"/>
        <v>42019.737766203703</v>
      </c>
      <c r="T2418" s="12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 t="e">
        <f t="shared" si="148"/>
        <v>#DIV/0!</v>
      </c>
      <c r="P2419">
        <f t="shared" si="149"/>
        <v>71938.859944093347</v>
      </c>
      <c r="Q2419" t="s">
        <v>8335</v>
      </c>
      <c r="R2419" t="s">
        <v>8336</v>
      </c>
      <c r="S2419" s="13">
        <f t="shared" si="150"/>
        <v>41831.884108796294</v>
      </c>
      <c r="T2419" s="12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500000</v>
      </c>
      <c r="P2420">
        <f t="shared" si="149"/>
        <v>71938.859944093347</v>
      </c>
      <c r="Q2420" t="s">
        <v>8335</v>
      </c>
      <c r="R2420" t="s">
        <v>8336</v>
      </c>
      <c r="S2420" s="13">
        <f t="shared" si="150"/>
        <v>42027.856990740736</v>
      </c>
      <c r="T2420" s="12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 t="e">
        <f t="shared" si="148"/>
        <v>#DIV/0!</v>
      </c>
      <c r="P2421">
        <f t="shared" si="149"/>
        <v>71938.859944093347</v>
      </c>
      <c r="Q2421" t="s">
        <v>8335</v>
      </c>
      <c r="R2421" t="s">
        <v>8336</v>
      </c>
      <c r="S2421" s="13">
        <f t="shared" si="150"/>
        <v>41993.738298611104</v>
      </c>
      <c r="T2421" s="12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674.53018792482999</v>
      </c>
      <c r="P2422">
        <f t="shared" si="149"/>
        <v>71938.859944093347</v>
      </c>
      <c r="Q2422" t="s">
        <v>8335</v>
      </c>
      <c r="R2422" t="s">
        <v>8336</v>
      </c>
      <c r="S2422" s="13">
        <f t="shared" si="150"/>
        <v>41893.028877314813</v>
      </c>
      <c r="T2422" s="12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600000</v>
      </c>
      <c r="P2423">
        <f t="shared" si="149"/>
        <v>71938.859944093347</v>
      </c>
      <c r="Q2423" t="s">
        <v>8335</v>
      </c>
      <c r="R2423" t="s">
        <v>8336</v>
      </c>
      <c r="S2423" s="13">
        <f t="shared" si="150"/>
        <v>42026.687453703707</v>
      </c>
      <c r="T2423" s="12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50000</v>
      </c>
      <c r="P2424">
        <f t="shared" si="149"/>
        <v>71938.859944093347</v>
      </c>
      <c r="Q2424" t="s">
        <v>8335</v>
      </c>
      <c r="R2424" t="s">
        <v>8336</v>
      </c>
      <c r="S2424" s="13">
        <f t="shared" si="150"/>
        <v>42044.724953703699</v>
      </c>
      <c r="T2424" s="12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750000</v>
      </c>
      <c r="P2425">
        <f t="shared" si="149"/>
        <v>71938.859944093347</v>
      </c>
      <c r="Q2425" t="s">
        <v>8335</v>
      </c>
      <c r="R2425" t="s">
        <v>8336</v>
      </c>
      <c r="S2425" s="13">
        <f t="shared" si="150"/>
        <v>41974.704745370371</v>
      </c>
      <c r="T2425" s="12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8064.5161290322576</v>
      </c>
      <c r="P2426">
        <f t="shared" si="149"/>
        <v>71938.859944093347</v>
      </c>
      <c r="Q2426" t="s">
        <v>8335</v>
      </c>
      <c r="R2426" t="s">
        <v>8336</v>
      </c>
      <c r="S2426" s="13">
        <f t="shared" si="150"/>
        <v>41909.892453703702</v>
      </c>
      <c r="T2426" s="12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350000</v>
      </c>
      <c r="P2427">
        <f t="shared" si="149"/>
        <v>71938.859944093347</v>
      </c>
      <c r="Q2427" t="s">
        <v>8335</v>
      </c>
      <c r="R2427" t="s">
        <v>8336</v>
      </c>
      <c r="S2427" s="13">
        <f t="shared" si="150"/>
        <v>42502.913761574076</v>
      </c>
      <c r="T2427" s="12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 t="e">
        <f t="shared" si="148"/>
        <v>#DIV/0!</v>
      </c>
      <c r="P2428">
        <f t="shared" si="149"/>
        <v>71938.859944093347</v>
      </c>
      <c r="Q2428" t="s">
        <v>8335</v>
      </c>
      <c r="R2428" t="s">
        <v>8336</v>
      </c>
      <c r="S2428" s="13">
        <f t="shared" si="150"/>
        <v>42164.170046296291</v>
      </c>
      <c r="T2428" s="12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5000000</v>
      </c>
      <c r="P2429">
        <f t="shared" si="149"/>
        <v>71938.859944093347</v>
      </c>
      <c r="Q2429" t="s">
        <v>8335</v>
      </c>
      <c r="R2429" t="s">
        <v>8336</v>
      </c>
      <c r="S2429" s="13">
        <f t="shared" si="150"/>
        <v>42412.318668981476</v>
      </c>
      <c r="T2429" s="12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3500000</v>
      </c>
      <c r="P2430">
        <f t="shared" si="149"/>
        <v>71938.859944093347</v>
      </c>
      <c r="Q2430" t="s">
        <v>8335</v>
      </c>
      <c r="R2430" t="s">
        <v>8336</v>
      </c>
      <c r="S2430" s="13">
        <f t="shared" si="150"/>
        <v>42045.784155092595</v>
      </c>
      <c r="T2430" s="12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6982.5436408977548</v>
      </c>
      <c r="P2431">
        <f t="shared" si="149"/>
        <v>71938.859944093347</v>
      </c>
      <c r="Q2431" t="s">
        <v>8335</v>
      </c>
      <c r="R2431" t="s">
        <v>8336</v>
      </c>
      <c r="S2431" s="13">
        <f t="shared" si="150"/>
        <v>42734.879236111112</v>
      </c>
      <c r="T2431" s="12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14285.714285714286</v>
      </c>
      <c r="P2432">
        <f t="shared" si="149"/>
        <v>71938.859944093347</v>
      </c>
      <c r="Q2432" t="s">
        <v>8335</v>
      </c>
      <c r="R2432" t="s">
        <v>8336</v>
      </c>
      <c r="S2432" s="13">
        <f t="shared" si="150"/>
        <v>42382.130833333329</v>
      </c>
      <c r="T2432" s="12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5000000</v>
      </c>
      <c r="P2433">
        <f t="shared" si="149"/>
        <v>71938.859944093347</v>
      </c>
      <c r="Q2433" t="s">
        <v>8335</v>
      </c>
      <c r="R2433" t="s">
        <v>8336</v>
      </c>
      <c r="S2433" s="13">
        <f t="shared" si="150"/>
        <v>42489.099687499998</v>
      </c>
      <c r="T2433" s="12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700000</v>
      </c>
      <c r="P2434">
        <f t="shared" si="149"/>
        <v>71938.859944093347</v>
      </c>
      <c r="Q2434" t="s">
        <v>8335</v>
      </c>
      <c r="R2434" t="s">
        <v>8336</v>
      </c>
      <c r="S2434" s="13">
        <f t="shared" si="150"/>
        <v>42041.218715277777</v>
      </c>
      <c r="T2434" s="12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 t="e">
        <f t="shared" ref="O2435:O2498" si="152">(D2435/E2435)*100</f>
        <v>#DIV/0!</v>
      </c>
      <c r="P2435">
        <f t="shared" ref="P2435:P2498" si="153">AVERAGE(D:D)</f>
        <v>71938.859944093347</v>
      </c>
      <c r="Q2435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76923.076923076922</v>
      </c>
      <c r="P2436">
        <f t="shared" si="153"/>
        <v>71938.859944093347</v>
      </c>
      <c r="Q2436" t="s">
        <v>8335</v>
      </c>
      <c r="R2436" t="s">
        <v>8336</v>
      </c>
      <c r="S2436" s="13">
        <f t="shared" si="154"/>
        <v>42180.18604166666</v>
      </c>
      <c r="T2436" s="12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20424.83660130719</v>
      </c>
      <c r="P2437">
        <f t="shared" si="153"/>
        <v>71938.859944093347</v>
      </c>
      <c r="Q2437" t="s">
        <v>8335</v>
      </c>
      <c r="R2437" t="s">
        <v>8336</v>
      </c>
      <c r="S2437" s="13">
        <f t="shared" si="154"/>
        <v>42252.277615740735</v>
      </c>
      <c r="T2437" s="12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260000</v>
      </c>
      <c r="P2438">
        <f t="shared" si="153"/>
        <v>71938.859944093347</v>
      </c>
      <c r="Q2438" t="s">
        <v>8335</v>
      </c>
      <c r="R2438" t="s">
        <v>8336</v>
      </c>
      <c r="S2438" s="13">
        <f t="shared" si="154"/>
        <v>42338.615393518514</v>
      </c>
      <c r="T2438" s="12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 t="e">
        <f t="shared" si="152"/>
        <v>#DIV/0!</v>
      </c>
      <c r="P2439">
        <f t="shared" si="153"/>
        <v>71938.859944093347</v>
      </c>
      <c r="Q2439" t="s">
        <v>8335</v>
      </c>
      <c r="R2439" t="s">
        <v>8336</v>
      </c>
      <c r="S2439" s="13">
        <f t="shared" si="154"/>
        <v>42031.965138888889</v>
      </c>
      <c r="T2439" s="12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30000</v>
      </c>
      <c r="P2440">
        <f t="shared" si="153"/>
        <v>71938.859944093347</v>
      </c>
      <c r="Q2440" t="s">
        <v>8335</v>
      </c>
      <c r="R2440" t="s">
        <v>8336</v>
      </c>
      <c r="S2440" s="13">
        <f t="shared" si="154"/>
        <v>42285.91506944444</v>
      </c>
      <c r="T2440" s="12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 t="e">
        <f t="shared" si="152"/>
        <v>#DIV/0!</v>
      </c>
      <c r="P2441">
        <f t="shared" si="153"/>
        <v>71938.859944093347</v>
      </c>
      <c r="Q2441" t="s">
        <v>8335</v>
      </c>
      <c r="R2441" t="s">
        <v>8336</v>
      </c>
      <c r="S2441" s="13">
        <f t="shared" si="154"/>
        <v>42265.818622685183</v>
      </c>
      <c r="T2441" s="12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50000</v>
      </c>
      <c r="P2442">
        <f t="shared" si="153"/>
        <v>71938.859944093347</v>
      </c>
      <c r="Q2442" t="s">
        <v>8335</v>
      </c>
      <c r="R2442" t="s">
        <v>8336</v>
      </c>
      <c r="S2442" s="13">
        <f t="shared" si="154"/>
        <v>42383.899456018517</v>
      </c>
      <c r="T2442" s="12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92.69558769002596</v>
      </c>
      <c r="P2443">
        <f t="shared" si="153"/>
        <v>71938.859944093347</v>
      </c>
      <c r="Q2443" t="s">
        <v>8335</v>
      </c>
      <c r="R2443" t="s">
        <v>8351</v>
      </c>
      <c r="S2443" s="13">
        <f t="shared" si="154"/>
        <v>42187.125625000001</v>
      </c>
      <c r="T2443" s="12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79.401839475947853</v>
      </c>
      <c r="P2444">
        <f t="shared" si="153"/>
        <v>71938.859944093347</v>
      </c>
      <c r="Q2444" t="s">
        <v>8335</v>
      </c>
      <c r="R2444" t="s">
        <v>8351</v>
      </c>
      <c r="S2444" s="13">
        <f t="shared" si="154"/>
        <v>42052.666990740734</v>
      </c>
      <c r="T2444" s="12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49.379070532817451</v>
      </c>
      <c r="P2445">
        <f t="shared" si="153"/>
        <v>71938.859944093347</v>
      </c>
      <c r="Q2445" t="s">
        <v>8335</v>
      </c>
      <c r="R2445" t="s">
        <v>8351</v>
      </c>
      <c r="S2445" s="13">
        <f t="shared" si="154"/>
        <v>41836.625254629631</v>
      </c>
      <c r="T2445" s="12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92.081031307550646</v>
      </c>
      <c r="P2446">
        <f t="shared" si="153"/>
        <v>71938.859944093347</v>
      </c>
      <c r="Q2446" t="s">
        <v>8335</v>
      </c>
      <c r="R2446" t="s">
        <v>8351</v>
      </c>
      <c r="S2446" s="13">
        <f t="shared" si="154"/>
        <v>42485.754525462966</v>
      </c>
      <c r="T2446" s="12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57.870370370370374</v>
      </c>
      <c r="P2447">
        <f t="shared" si="153"/>
        <v>71938.859944093347</v>
      </c>
      <c r="Q2447" t="s">
        <v>8335</v>
      </c>
      <c r="R2447" t="s">
        <v>8351</v>
      </c>
      <c r="S2447" s="13">
        <f t="shared" si="154"/>
        <v>42243.190057870372</v>
      </c>
      <c r="T2447" s="12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59.530896535301828</v>
      </c>
      <c r="P2448">
        <f t="shared" si="153"/>
        <v>71938.859944093347</v>
      </c>
      <c r="Q2448" t="s">
        <v>8335</v>
      </c>
      <c r="R2448" t="s">
        <v>8351</v>
      </c>
      <c r="S2448" s="13">
        <f t="shared" si="154"/>
        <v>42670.602673611109</v>
      </c>
      <c r="T2448" s="12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23.40823970037453</v>
      </c>
      <c r="P2449">
        <f t="shared" si="153"/>
        <v>71938.859944093347</v>
      </c>
      <c r="Q2449" t="s">
        <v>8335</v>
      </c>
      <c r="R2449" t="s">
        <v>8351</v>
      </c>
      <c r="S2449" s="13">
        <f t="shared" si="154"/>
        <v>42654.469826388886</v>
      </c>
      <c r="T2449" s="12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93.023255813953483</v>
      </c>
      <c r="P2450">
        <f t="shared" si="153"/>
        <v>71938.859944093347</v>
      </c>
      <c r="Q2450" t="s">
        <v>8335</v>
      </c>
      <c r="R2450" t="s">
        <v>8351</v>
      </c>
      <c r="S2450" s="13">
        <f t="shared" si="154"/>
        <v>42607.316122685181</v>
      </c>
      <c r="T2450" s="12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92.592592592592595</v>
      </c>
      <c r="P2451">
        <f t="shared" si="153"/>
        <v>71938.859944093347</v>
      </c>
      <c r="Q2451" t="s">
        <v>8335</v>
      </c>
      <c r="R2451" t="s">
        <v>8351</v>
      </c>
      <c r="S2451" s="13">
        <f t="shared" si="154"/>
        <v>41943.142534722225</v>
      </c>
      <c r="T2451" s="12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98.489628713797671</v>
      </c>
      <c r="P2452">
        <f t="shared" si="153"/>
        <v>71938.859944093347</v>
      </c>
      <c r="Q2452" t="s">
        <v>8335</v>
      </c>
      <c r="R2452" t="s">
        <v>8351</v>
      </c>
      <c r="S2452" s="13">
        <f t="shared" si="154"/>
        <v>41902.07240740741</v>
      </c>
      <c r="T2452" s="12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86.617583369423983</v>
      </c>
      <c r="P2453">
        <f t="shared" si="153"/>
        <v>71938.859944093347</v>
      </c>
      <c r="Q2453" t="s">
        <v>8335</v>
      </c>
      <c r="R2453" t="s">
        <v>8351</v>
      </c>
      <c r="S2453" s="13">
        <f t="shared" si="154"/>
        <v>42779.908449074079</v>
      </c>
      <c r="T2453" s="12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74.906367041198507</v>
      </c>
      <c r="P2454">
        <f t="shared" si="153"/>
        <v>71938.859944093347</v>
      </c>
      <c r="Q2454" t="s">
        <v>8335</v>
      </c>
      <c r="R2454" t="s">
        <v>8351</v>
      </c>
      <c r="S2454" s="13">
        <f t="shared" si="154"/>
        <v>42338.84375</v>
      </c>
      <c r="T2454" s="12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64.641241111829345</v>
      </c>
      <c r="P2455">
        <f t="shared" si="153"/>
        <v>71938.859944093347</v>
      </c>
      <c r="Q2455" t="s">
        <v>8335</v>
      </c>
      <c r="R2455" t="s">
        <v>8351</v>
      </c>
      <c r="S2455" s="13">
        <f t="shared" si="154"/>
        <v>42738.692233796297</v>
      </c>
      <c r="T2455" s="12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99.161378059836807</v>
      </c>
      <c r="P2456">
        <f t="shared" si="153"/>
        <v>71938.859944093347</v>
      </c>
      <c r="Q2456" t="s">
        <v>8335</v>
      </c>
      <c r="R2456" t="s">
        <v>8351</v>
      </c>
      <c r="S2456" s="13">
        <f t="shared" si="154"/>
        <v>42770.201481481476</v>
      </c>
      <c r="T2456" s="12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54.945054945054949</v>
      </c>
      <c r="P2457">
        <f t="shared" si="153"/>
        <v>71938.859944093347</v>
      </c>
      <c r="Q2457" t="s">
        <v>8335</v>
      </c>
      <c r="R2457" t="s">
        <v>8351</v>
      </c>
      <c r="S2457" s="13">
        <f t="shared" si="154"/>
        <v>42452.781828703708</v>
      </c>
      <c r="T2457" s="12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55.289347585698486</v>
      </c>
      <c r="P2458">
        <f t="shared" si="153"/>
        <v>71938.859944093347</v>
      </c>
      <c r="Q2458" t="s">
        <v>8335</v>
      </c>
      <c r="R2458" t="s">
        <v>8351</v>
      </c>
      <c r="S2458" s="13">
        <f t="shared" si="154"/>
        <v>42761.961099537039</v>
      </c>
      <c r="T2458" s="12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97.747556311092225</v>
      </c>
      <c r="P2459">
        <f t="shared" si="153"/>
        <v>71938.859944093347</v>
      </c>
      <c r="Q2459" t="s">
        <v>8335</v>
      </c>
      <c r="R2459" t="s">
        <v>8351</v>
      </c>
      <c r="S2459" s="13">
        <f t="shared" si="154"/>
        <v>42423.602500000001</v>
      </c>
      <c r="T2459" s="12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90.76057360682519</v>
      </c>
      <c r="P2460">
        <f t="shared" si="153"/>
        <v>71938.859944093347</v>
      </c>
      <c r="Q2460" t="s">
        <v>8335</v>
      </c>
      <c r="R2460" t="s">
        <v>8351</v>
      </c>
      <c r="S2460" s="13">
        <f t="shared" si="154"/>
        <v>42495.871736111112</v>
      </c>
      <c r="T2460" s="12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97.799511002444987</v>
      </c>
      <c r="P2461">
        <f t="shared" si="153"/>
        <v>71938.859944093347</v>
      </c>
      <c r="Q2461" t="s">
        <v>8335</v>
      </c>
      <c r="R2461" t="s">
        <v>8351</v>
      </c>
      <c r="S2461" s="13">
        <f t="shared" si="154"/>
        <v>42407.637557870374</v>
      </c>
      <c r="T2461" s="12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99.217929263452788</v>
      </c>
      <c r="P2462">
        <f t="shared" si="153"/>
        <v>71938.859944093347</v>
      </c>
      <c r="Q2462" t="s">
        <v>8335</v>
      </c>
      <c r="R2462" t="s">
        <v>8351</v>
      </c>
      <c r="S2462" s="13">
        <f t="shared" si="154"/>
        <v>42704.187118055561</v>
      </c>
      <c r="T2462" s="12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96.339113680154142</v>
      </c>
      <c r="P2463">
        <f t="shared" si="153"/>
        <v>71938.859944093347</v>
      </c>
      <c r="Q2463" t="s">
        <v>8324</v>
      </c>
      <c r="R2463" t="s">
        <v>8328</v>
      </c>
      <c r="S2463" s="13">
        <f t="shared" si="154"/>
        <v>40784.012696759259</v>
      </c>
      <c r="T2463" s="12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90.327436958976293</v>
      </c>
      <c r="P2464">
        <f t="shared" si="153"/>
        <v>71938.859944093347</v>
      </c>
      <c r="Q2464" t="s">
        <v>8324</v>
      </c>
      <c r="R2464" t="s">
        <v>8328</v>
      </c>
      <c r="S2464" s="13">
        <f t="shared" si="154"/>
        <v>41089.186296296299</v>
      </c>
      <c r="T2464" s="12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86.021505376344081</v>
      </c>
      <c r="P2465">
        <f t="shared" si="153"/>
        <v>71938.859944093347</v>
      </c>
      <c r="Q2465" t="s">
        <v>8324</v>
      </c>
      <c r="R2465" t="s">
        <v>8328</v>
      </c>
      <c r="S2465" s="13">
        <f t="shared" si="154"/>
        <v>41341.111400462964</v>
      </c>
      <c r="T2465" s="12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90.009000900090001</v>
      </c>
      <c r="P2466">
        <f t="shared" si="153"/>
        <v>71938.859944093347</v>
      </c>
      <c r="Q2466" t="s">
        <v>8324</v>
      </c>
      <c r="R2466" t="s">
        <v>8328</v>
      </c>
      <c r="S2466" s="13">
        <f t="shared" si="154"/>
        <v>42248.90042824074</v>
      </c>
      <c r="T2466" s="12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55.511498810467884</v>
      </c>
      <c r="P2467">
        <f t="shared" si="153"/>
        <v>71938.859944093347</v>
      </c>
      <c r="Q2467" t="s">
        <v>8324</v>
      </c>
      <c r="R2467" t="s">
        <v>8328</v>
      </c>
      <c r="S2467" s="13">
        <f t="shared" si="154"/>
        <v>41145.719305555554</v>
      </c>
      <c r="T2467" s="12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>
        <f t="shared" si="153"/>
        <v>71938.859944093347</v>
      </c>
      <c r="Q2468" t="s">
        <v>8324</v>
      </c>
      <c r="R2468" t="s">
        <v>8328</v>
      </c>
      <c r="S2468" s="13">
        <f t="shared" si="154"/>
        <v>41373.102465277778</v>
      </c>
      <c r="T2468" s="12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84.388185654008439</v>
      </c>
      <c r="P2469">
        <f t="shared" si="153"/>
        <v>71938.859944093347</v>
      </c>
      <c r="Q2469" t="s">
        <v>8324</v>
      </c>
      <c r="R2469" t="s">
        <v>8328</v>
      </c>
      <c r="S2469" s="13">
        <f t="shared" si="154"/>
        <v>41025.874201388891</v>
      </c>
      <c r="T2469" s="12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93.268791329733148</v>
      </c>
      <c r="P2470">
        <f t="shared" si="153"/>
        <v>71938.859944093347</v>
      </c>
      <c r="Q2470" t="s">
        <v>8324</v>
      </c>
      <c r="R2470" t="s">
        <v>8328</v>
      </c>
      <c r="S2470" s="13">
        <f t="shared" si="154"/>
        <v>41174.154178240737</v>
      </c>
      <c r="T2470" s="12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87.976539589442808</v>
      </c>
      <c r="P2471">
        <f t="shared" si="153"/>
        <v>71938.859944093347</v>
      </c>
      <c r="Q2471" t="s">
        <v>8324</v>
      </c>
      <c r="R2471" t="s">
        <v>8328</v>
      </c>
      <c r="S2471" s="13">
        <f t="shared" si="154"/>
        <v>40557.429733796293</v>
      </c>
      <c r="T2471" s="12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96.933038656895803</v>
      </c>
      <c r="P2472">
        <f t="shared" si="153"/>
        <v>71938.859944093347</v>
      </c>
      <c r="Q2472" t="s">
        <v>8324</v>
      </c>
      <c r="R2472" t="s">
        <v>8328</v>
      </c>
      <c r="S2472" s="13">
        <f t="shared" si="154"/>
        <v>41023.07471064815</v>
      </c>
      <c r="T2472" s="12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78.125</v>
      </c>
      <c r="P2473">
        <f t="shared" si="153"/>
        <v>71938.859944093347</v>
      </c>
      <c r="Q2473" t="s">
        <v>8324</v>
      </c>
      <c r="R2473" t="s">
        <v>8328</v>
      </c>
      <c r="S2473" s="13">
        <f t="shared" si="154"/>
        <v>40893.992962962962</v>
      </c>
      <c r="T2473" s="12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73.659254254067463</v>
      </c>
      <c r="P2474">
        <f t="shared" si="153"/>
        <v>71938.859944093347</v>
      </c>
      <c r="Q2474" t="s">
        <v>8324</v>
      </c>
      <c r="R2474" t="s">
        <v>8328</v>
      </c>
      <c r="S2474" s="13">
        <f t="shared" si="154"/>
        <v>40354.11550925926</v>
      </c>
      <c r="T2474" s="12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>
        <f t="shared" si="153"/>
        <v>71938.859944093347</v>
      </c>
      <c r="Q2475" t="s">
        <v>8324</v>
      </c>
      <c r="R2475" t="s">
        <v>8328</v>
      </c>
      <c r="S2475" s="13">
        <f t="shared" si="154"/>
        <v>41193.748483796298</v>
      </c>
      <c r="T2475" s="12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99.99640012959533</v>
      </c>
      <c r="P2476">
        <f t="shared" si="153"/>
        <v>71938.859944093347</v>
      </c>
      <c r="Q2476" t="s">
        <v>8324</v>
      </c>
      <c r="R2476" t="s">
        <v>8328</v>
      </c>
      <c r="S2476" s="13">
        <f t="shared" si="154"/>
        <v>40417.011296296296</v>
      </c>
      <c r="T2476" s="12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95.492742551566081</v>
      </c>
      <c r="P2477">
        <f t="shared" si="153"/>
        <v>71938.859944093347</v>
      </c>
      <c r="Q2477" t="s">
        <v>8324</v>
      </c>
      <c r="R2477" t="s">
        <v>8328</v>
      </c>
      <c r="S2477" s="13">
        <f t="shared" si="154"/>
        <v>40310.287673611114</v>
      </c>
      <c r="T2477" s="12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95.217691447070877</v>
      </c>
      <c r="P2478">
        <f t="shared" si="153"/>
        <v>71938.859944093347</v>
      </c>
      <c r="Q2478" t="s">
        <v>8324</v>
      </c>
      <c r="R2478" t="s">
        <v>8328</v>
      </c>
      <c r="S2478" s="13">
        <f t="shared" si="154"/>
        <v>41913.328356481477</v>
      </c>
      <c r="T2478" s="12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58.365758754863819</v>
      </c>
      <c r="P2479">
        <f t="shared" si="153"/>
        <v>71938.859944093347</v>
      </c>
      <c r="Q2479" t="s">
        <v>8324</v>
      </c>
      <c r="R2479" t="s">
        <v>8328</v>
      </c>
      <c r="S2479" s="13">
        <f t="shared" si="154"/>
        <v>41088.691493055558</v>
      </c>
      <c r="T2479" s="12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78.431372549019613</v>
      </c>
      <c r="P2480">
        <f t="shared" si="153"/>
        <v>71938.859944093347</v>
      </c>
      <c r="Q2480" t="s">
        <v>8324</v>
      </c>
      <c r="R2480" t="s">
        <v>8328</v>
      </c>
      <c r="S2480" s="13">
        <f t="shared" si="154"/>
        <v>41257.950381944444</v>
      </c>
      <c r="T2480" s="12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74.938176004796048</v>
      </c>
      <c r="P2481">
        <f t="shared" si="153"/>
        <v>71938.859944093347</v>
      </c>
      <c r="Q2481" t="s">
        <v>8324</v>
      </c>
      <c r="R2481" t="s">
        <v>8328</v>
      </c>
      <c r="S2481" s="13">
        <f t="shared" si="154"/>
        <v>41107.726782407408</v>
      </c>
      <c r="T2481" s="12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>
        <f t="shared" si="153"/>
        <v>71938.859944093347</v>
      </c>
      <c r="Q2482" t="s">
        <v>8324</v>
      </c>
      <c r="R2482" t="s">
        <v>8328</v>
      </c>
      <c r="S2482" s="13">
        <f t="shared" si="154"/>
        <v>42227.936157407406</v>
      </c>
      <c r="T2482" s="12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88.565330215833711</v>
      </c>
      <c r="P2483">
        <f t="shared" si="153"/>
        <v>71938.859944093347</v>
      </c>
      <c r="Q2483" t="s">
        <v>8324</v>
      </c>
      <c r="R2483" t="s">
        <v>8328</v>
      </c>
      <c r="S2483" s="13">
        <f t="shared" si="154"/>
        <v>40999.645925925928</v>
      </c>
      <c r="T2483" s="12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99.900099900099903</v>
      </c>
      <c r="P2484">
        <f t="shared" si="153"/>
        <v>71938.859944093347</v>
      </c>
      <c r="Q2484" t="s">
        <v>8324</v>
      </c>
      <c r="R2484" t="s">
        <v>8328</v>
      </c>
      <c r="S2484" s="13">
        <f t="shared" si="154"/>
        <v>40711.782210648147</v>
      </c>
      <c r="T2484" s="12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87.929656274980019</v>
      </c>
      <c r="P2485">
        <f t="shared" si="153"/>
        <v>71938.859944093347</v>
      </c>
      <c r="Q2485" t="s">
        <v>8324</v>
      </c>
      <c r="R2485" t="s">
        <v>8328</v>
      </c>
      <c r="S2485" s="13">
        <f t="shared" si="154"/>
        <v>40970.750034722223</v>
      </c>
      <c r="T2485" s="12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83.810052896116247</v>
      </c>
      <c r="P2486">
        <f t="shared" si="153"/>
        <v>71938.859944093347</v>
      </c>
      <c r="Q2486" t="s">
        <v>8324</v>
      </c>
      <c r="R2486" t="s">
        <v>8328</v>
      </c>
      <c r="S2486" s="13">
        <f t="shared" si="154"/>
        <v>40771.916701388887</v>
      </c>
      <c r="T2486" s="12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96.852300242130752</v>
      </c>
      <c r="P2487">
        <f t="shared" si="153"/>
        <v>71938.859944093347</v>
      </c>
      <c r="Q2487" t="s">
        <v>8324</v>
      </c>
      <c r="R2487" t="s">
        <v>8328</v>
      </c>
      <c r="S2487" s="13">
        <f t="shared" si="154"/>
        <v>40793.998599537037</v>
      </c>
      <c r="T2487" s="12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37.641154328732746</v>
      </c>
      <c r="P2488">
        <f t="shared" si="153"/>
        <v>71938.859944093347</v>
      </c>
      <c r="Q2488" t="s">
        <v>8324</v>
      </c>
      <c r="R2488" t="s">
        <v>8328</v>
      </c>
      <c r="S2488" s="13">
        <f t="shared" si="154"/>
        <v>40991.708055555559</v>
      </c>
      <c r="T2488" s="12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99.949358991444342</v>
      </c>
      <c r="P2489">
        <f t="shared" si="153"/>
        <v>71938.859944093347</v>
      </c>
      <c r="Q2489" t="s">
        <v>8324</v>
      </c>
      <c r="R2489" t="s">
        <v>8328</v>
      </c>
      <c r="S2489" s="13">
        <f t="shared" si="154"/>
        <v>41026.083298611113</v>
      </c>
      <c r="T2489" s="12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93.720712277413313</v>
      </c>
      <c r="P2490">
        <f t="shared" si="153"/>
        <v>71938.859944093347</v>
      </c>
      <c r="Q2490" t="s">
        <v>8324</v>
      </c>
      <c r="R2490" t="s">
        <v>8328</v>
      </c>
      <c r="S2490" s="13">
        <f t="shared" si="154"/>
        <v>40833.633194444446</v>
      </c>
      <c r="T2490" s="12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74.810302447365601</v>
      </c>
      <c r="P2491">
        <f t="shared" si="153"/>
        <v>71938.859944093347</v>
      </c>
      <c r="Q2491" t="s">
        <v>8324</v>
      </c>
      <c r="R2491" t="s">
        <v>8328</v>
      </c>
      <c r="S2491" s="13">
        <f t="shared" si="154"/>
        <v>41373.690266203703</v>
      </c>
      <c r="T2491" s="12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82.372322899505761</v>
      </c>
      <c r="P2492">
        <f t="shared" si="153"/>
        <v>71938.859944093347</v>
      </c>
      <c r="Q2492" t="s">
        <v>8324</v>
      </c>
      <c r="R2492" t="s">
        <v>8328</v>
      </c>
      <c r="S2492" s="13">
        <f t="shared" si="154"/>
        <v>41023.227731481478</v>
      </c>
      <c r="T2492" s="12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96.899224806201545</v>
      </c>
      <c r="P2493">
        <f t="shared" si="153"/>
        <v>71938.859944093347</v>
      </c>
      <c r="Q2493" t="s">
        <v>8324</v>
      </c>
      <c r="R2493" t="s">
        <v>8328</v>
      </c>
      <c r="S2493" s="13">
        <f t="shared" si="154"/>
        <v>40542.839282407411</v>
      </c>
      <c r="T2493" s="12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80</v>
      </c>
      <c r="P2494">
        <f t="shared" si="153"/>
        <v>71938.859944093347</v>
      </c>
      <c r="Q2494" t="s">
        <v>8324</v>
      </c>
      <c r="R2494" t="s">
        <v>8328</v>
      </c>
      <c r="S2494" s="13">
        <f t="shared" si="154"/>
        <v>41024.985972222225</v>
      </c>
      <c r="T2494" s="12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77.700077700077699</v>
      </c>
      <c r="P2495">
        <f t="shared" si="153"/>
        <v>71938.859944093347</v>
      </c>
      <c r="Q2495" t="s">
        <v>8324</v>
      </c>
      <c r="R2495" t="s">
        <v>8328</v>
      </c>
      <c r="S2495" s="13">
        <f t="shared" si="154"/>
        <v>41348.168287037035</v>
      </c>
      <c r="T2495" s="12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99.004673020566585</v>
      </c>
      <c r="P2496">
        <f t="shared" si="153"/>
        <v>71938.859944093347</v>
      </c>
      <c r="Q2496" t="s">
        <v>8324</v>
      </c>
      <c r="R2496" t="s">
        <v>8328</v>
      </c>
      <c r="S2496" s="13">
        <f t="shared" si="154"/>
        <v>41022.645185185182</v>
      </c>
      <c r="T2496" s="12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78.408823606283164</v>
      </c>
      <c r="P2497">
        <f t="shared" si="153"/>
        <v>71938.859944093347</v>
      </c>
      <c r="Q2497" t="s">
        <v>8324</v>
      </c>
      <c r="R2497" t="s">
        <v>8328</v>
      </c>
      <c r="S2497" s="13">
        <f t="shared" si="154"/>
        <v>41036.946469907409</v>
      </c>
      <c r="T2497" s="12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>
        <f t="shared" si="153"/>
        <v>71938.859944093347</v>
      </c>
      <c r="Q2498" t="s">
        <v>8324</v>
      </c>
      <c r="R2498" t="s">
        <v>8328</v>
      </c>
      <c r="S2498" s="13">
        <f t="shared" si="154"/>
        <v>41327.996435185189</v>
      </c>
      <c r="T2498" s="12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(D2499/E2499)*100</f>
        <v>88.674886828675696</v>
      </c>
      <c r="P2499">
        <f t="shared" ref="P2499:P2562" si="157">AVERAGE(D:D)</f>
        <v>71938.859944093347</v>
      </c>
      <c r="Q2499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94.696969696969703</v>
      </c>
      <c r="P2500">
        <f t="shared" si="157"/>
        <v>71938.859944093347</v>
      </c>
      <c r="Q2500" t="s">
        <v>8324</v>
      </c>
      <c r="R2500" t="s">
        <v>8328</v>
      </c>
      <c r="S2500" s="13">
        <f t="shared" si="158"/>
        <v>42017.967442129629</v>
      </c>
      <c r="T2500" s="12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49.352251696483648</v>
      </c>
      <c r="P2501">
        <f t="shared" si="157"/>
        <v>71938.859944093347</v>
      </c>
      <c r="Q2501" t="s">
        <v>8324</v>
      </c>
      <c r="R2501" t="s">
        <v>8328</v>
      </c>
      <c r="S2501" s="13">
        <f t="shared" si="158"/>
        <v>41226.648576388885</v>
      </c>
      <c r="T2501" s="12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88.235294117647058</v>
      </c>
      <c r="P2502">
        <f t="shared" si="157"/>
        <v>71938.859944093347</v>
      </c>
      <c r="Q2502" t="s">
        <v>8324</v>
      </c>
      <c r="R2502" t="s">
        <v>8328</v>
      </c>
      <c r="S2502" s="13">
        <f t="shared" si="158"/>
        <v>41053.772858796299</v>
      </c>
      <c r="T2502" s="12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3914.5907473309608</v>
      </c>
      <c r="P2503">
        <f t="shared" si="157"/>
        <v>71938.859944093347</v>
      </c>
      <c r="Q2503" t="s">
        <v>8335</v>
      </c>
      <c r="R2503" t="s">
        <v>8352</v>
      </c>
      <c r="S2503" s="13">
        <f t="shared" si="158"/>
        <v>42244.776666666665</v>
      </c>
      <c r="T2503" s="12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127906.97674418605</v>
      </c>
      <c r="P2504">
        <f t="shared" si="157"/>
        <v>71938.859944093347</v>
      </c>
      <c r="Q2504" t="s">
        <v>8335</v>
      </c>
      <c r="R2504" t="s">
        <v>8352</v>
      </c>
      <c r="S2504" s="13">
        <f t="shared" si="158"/>
        <v>41858.825439814813</v>
      </c>
      <c r="T2504" s="12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 t="e">
        <f t="shared" si="156"/>
        <v>#DIV/0!</v>
      </c>
      <c r="P2505">
        <f t="shared" si="157"/>
        <v>71938.859944093347</v>
      </c>
      <c r="Q2505" t="s">
        <v>8335</v>
      </c>
      <c r="R2505" t="s">
        <v>8352</v>
      </c>
      <c r="S2505" s="13">
        <f t="shared" si="158"/>
        <v>42498.899398148147</v>
      </c>
      <c r="T2505" s="12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 t="e">
        <f t="shared" si="156"/>
        <v>#DIV/0!</v>
      </c>
      <c r="P2506">
        <f t="shared" si="157"/>
        <v>71938.859944093347</v>
      </c>
      <c r="Q2506" t="s">
        <v>8335</v>
      </c>
      <c r="R2506" t="s">
        <v>8352</v>
      </c>
      <c r="S2506" s="13">
        <f t="shared" si="158"/>
        <v>41928.015439814815</v>
      </c>
      <c r="T2506" s="12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 t="e">
        <f t="shared" si="156"/>
        <v>#DIV/0!</v>
      </c>
      <c r="P2507">
        <f t="shared" si="157"/>
        <v>71938.859944093347</v>
      </c>
      <c r="Q2507" t="s">
        <v>8335</v>
      </c>
      <c r="R2507" t="s">
        <v>8352</v>
      </c>
      <c r="S2507" s="13">
        <f t="shared" si="158"/>
        <v>42047.05574074074</v>
      </c>
      <c r="T2507" s="12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16666.666666666664</v>
      </c>
      <c r="P2508">
        <f t="shared" si="157"/>
        <v>71938.859944093347</v>
      </c>
      <c r="Q2508" t="s">
        <v>8335</v>
      </c>
      <c r="R2508" t="s">
        <v>8352</v>
      </c>
      <c r="S2508" s="13">
        <f t="shared" si="158"/>
        <v>42258.297094907408</v>
      </c>
      <c r="T2508" s="12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 t="e">
        <f t="shared" si="156"/>
        <v>#DIV/0!</v>
      </c>
      <c r="P2509">
        <f t="shared" si="157"/>
        <v>71938.859944093347</v>
      </c>
      <c r="Q2509" t="s">
        <v>8335</v>
      </c>
      <c r="R2509" t="s">
        <v>8352</v>
      </c>
      <c r="S2509" s="13">
        <f t="shared" si="158"/>
        <v>42105.072962962964</v>
      </c>
      <c r="T2509" s="12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 t="e">
        <f t="shared" si="156"/>
        <v>#DIV/0!</v>
      </c>
      <c r="P2510">
        <f t="shared" si="157"/>
        <v>71938.859944093347</v>
      </c>
      <c r="Q2510" t="s">
        <v>8335</v>
      </c>
      <c r="R2510" t="s">
        <v>8352</v>
      </c>
      <c r="S2510" s="13">
        <f t="shared" si="158"/>
        <v>41835.951782407406</v>
      </c>
      <c r="T2510" s="12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9500</v>
      </c>
      <c r="P2511">
        <f t="shared" si="157"/>
        <v>71938.859944093347</v>
      </c>
      <c r="Q2511" t="s">
        <v>8335</v>
      </c>
      <c r="R2511" t="s">
        <v>8352</v>
      </c>
      <c r="S2511" s="13">
        <f t="shared" si="158"/>
        <v>42058.809594907405</v>
      </c>
      <c r="T2511" s="12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66666.666666666657</v>
      </c>
      <c r="P2512">
        <f t="shared" si="157"/>
        <v>71938.859944093347</v>
      </c>
      <c r="Q2512" t="s">
        <v>8335</v>
      </c>
      <c r="R2512" t="s">
        <v>8352</v>
      </c>
      <c r="S2512" s="13">
        <f t="shared" si="158"/>
        <v>42078.997361111105</v>
      </c>
      <c r="T2512" s="12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 t="e">
        <f t="shared" si="156"/>
        <v>#DIV/0!</v>
      </c>
      <c r="P2513">
        <f t="shared" si="157"/>
        <v>71938.859944093347</v>
      </c>
      <c r="Q2513" t="s">
        <v>8335</v>
      </c>
      <c r="R2513" t="s">
        <v>8352</v>
      </c>
      <c r="S2513" s="13">
        <f t="shared" si="158"/>
        <v>42371.446909722217</v>
      </c>
      <c r="T2513" s="12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 t="e">
        <f t="shared" si="156"/>
        <v>#DIV/0!</v>
      </c>
      <c r="P2514">
        <f t="shared" si="157"/>
        <v>71938.859944093347</v>
      </c>
      <c r="Q2514" t="s">
        <v>8335</v>
      </c>
      <c r="R2514" t="s">
        <v>8352</v>
      </c>
      <c r="S2514" s="13">
        <f t="shared" si="158"/>
        <v>41971.876863425925</v>
      </c>
      <c r="T2514" s="12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 t="e">
        <f t="shared" si="156"/>
        <v>#DIV/0!</v>
      </c>
      <c r="P2515">
        <f t="shared" si="157"/>
        <v>71938.859944093347</v>
      </c>
      <c r="Q2515" t="s">
        <v>8335</v>
      </c>
      <c r="R2515" t="s">
        <v>8352</v>
      </c>
      <c r="S2515" s="13">
        <f t="shared" si="158"/>
        <v>42732.00681712963</v>
      </c>
      <c r="T2515" s="12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5714.2857142857147</v>
      </c>
      <c r="P2516">
        <f t="shared" si="157"/>
        <v>71938.859944093347</v>
      </c>
      <c r="Q2516" t="s">
        <v>8335</v>
      </c>
      <c r="R2516" t="s">
        <v>8352</v>
      </c>
      <c r="S2516" s="13">
        <f t="shared" si="158"/>
        <v>41854.389780092592</v>
      </c>
      <c r="T2516" s="12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537.63440860215053</v>
      </c>
      <c r="P2517">
        <f t="shared" si="157"/>
        <v>71938.859944093347</v>
      </c>
      <c r="Q2517" t="s">
        <v>8335</v>
      </c>
      <c r="R2517" t="s">
        <v>8352</v>
      </c>
      <c r="S2517" s="13">
        <f t="shared" si="158"/>
        <v>42027.839733796296</v>
      </c>
      <c r="T2517" s="12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 t="e">
        <f t="shared" si="156"/>
        <v>#DIV/0!</v>
      </c>
      <c r="P2518">
        <f t="shared" si="157"/>
        <v>71938.859944093347</v>
      </c>
      <c r="Q2518" t="s">
        <v>8335</v>
      </c>
      <c r="R2518" t="s">
        <v>8352</v>
      </c>
      <c r="S2518" s="13">
        <f t="shared" si="158"/>
        <v>41942.653379629628</v>
      </c>
      <c r="T2518" s="12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1018.6757215619695</v>
      </c>
      <c r="P2519">
        <f t="shared" si="157"/>
        <v>71938.859944093347</v>
      </c>
      <c r="Q2519" t="s">
        <v>8335</v>
      </c>
      <c r="R2519" t="s">
        <v>8352</v>
      </c>
      <c r="S2519" s="13">
        <f t="shared" si="158"/>
        <v>42052.802430555559</v>
      </c>
      <c r="T2519" s="12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 t="e">
        <f t="shared" si="156"/>
        <v>#DIV/0!</v>
      </c>
      <c r="P2520">
        <f t="shared" si="157"/>
        <v>71938.859944093347</v>
      </c>
      <c r="Q2520" t="s">
        <v>8335</v>
      </c>
      <c r="R2520" t="s">
        <v>8352</v>
      </c>
      <c r="S2520" s="13">
        <f t="shared" si="158"/>
        <v>41926.680879629632</v>
      </c>
      <c r="T2520" s="12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230769.23076923075</v>
      </c>
      <c r="P2521">
        <f t="shared" si="157"/>
        <v>71938.859944093347</v>
      </c>
      <c r="Q2521" t="s">
        <v>8335</v>
      </c>
      <c r="R2521" t="s">
        <v>8352</v>
      </c>
      <c r="S2521" s="13">
        <f t="shared" si="158"/>
        <v>41809.155138888891</v>
      </c>
      <c r="T2521" s="12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 t="e">
        <f t="shared" si="156"/>
        <v>#DIV/0!</v>
      </c>
      <c r="P2522">
        <f t="shared" si="157"/>
        <v>71938.859944093347</v>
      </c>
      <c r="Q2522" t="s">
        <v>8335</v>
      </c>
      <c r="R2522" t="s">
        <v>8352</v>
      </c>
      <c r="S2522" s="13">
        <f t="shared" si="158"/>
        <v>42612.600520833337</v>
      </c>
      <c r="T2522" s="12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91.334276877302997</v>
      </c>
      <c r="P2523">
        <f t="shared" si="157"/>
        <v>71938.859944093347</v>
      </c>
      <c r="Q2523" t="s">
        <v>8324</v>
      </c>
      <c r="R2523" t="s">
        <v>8353</v>
      </c>
      <c r="S2523" s="13">
        <f t="shared" si="158"/>
        <v>42269.967835648145</v>
      </c>
      <c r="T2523" s="12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>
        <f t="shared" si="157"/>
        <v>71938.859944093347</v>
      </c>
      <c r="Q2524" t="s">
        <v>8324</v>
      </c>
      <c r="R2524" t="s">
        <v>8353</v>
      </c>
      <c r="S2524" s="13">
        <f t="shared" si="158"/>
        <v>42460.573611111111</v>
      </c>
      <c r="T2524" s="12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63.92045454545454</v>
      </c>
      <c r="P2525">
        <f t="shared" si="157"/>
        <v>71938.859944093347</v>
      </c>
      <c r="Q2525" t="s">
        <v>8324</v>
      </c>
      <c r="R2525" t="s">
        <v>8353</v>
      </c>
      <c r="S2525" s="13">
        <f t="shared" si="158"/>
        <v>41930.975601851853</v>
      </c>
      <c r="T2525" s="12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98.425196850393704</v>
      </c>
      <c r="P2526">
        <f t="shared" si="157"/>
        <v>71938.859944093347</v>
      </c>
      <c r="Q2526" t="s">
        <v>8324</v>
      </c>
      <c r="R2526" t="s">
        <v>8353</v>
      </c>
      <c r="S2526" s="13">
        <f t="shared" si="158"/>
        <v>41961.807372685187</v>
      </c>
      <c r="T2526" s="12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99.676052828308002</v>
      </c>
      <c r="P2527">
        <f t="shared" si="157"/>
        <v>71938.859944093347</v>
      </c>
      <c r="Q2527" t="s">
        <v>8324</v>
      </c>
      <c r="R2527" t="s">
        <v>8353</v>
      </c>
      <c r="S2527" s="13">
        <f t="shared" si="158"/>
        <v>41058.844571759262</v>
      </c>
      <c r="T2527" s="12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88.534749889331565</v>
      </c>
      <c r="P2528">
        <f t="shared" si="157"/>
        <v>71938.859944093347</v>
      </c>
      <c r="Q2528" t="s">
        <v>8324</v>
      </c>
      <c r="R2528" t="s">
        <v>8353</v>
      </c>
      <c r="S2528" s="13">
        <f t="shared" si="158"/>
        <v>41953.091134259259</v>
      </c>
      <c r="T2528" s="12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97.919216646266833</v>
      </c>
      <c r="P2529">
        <f t="shared" si="157"/>
        <v>71938.859944093347</v>
      </c>
      <c r="Q2529" t="s">
        <v>8324</v>
      </c>
      <c r="R2529" t="s">
        <v>8353</v>
      </c>
      <c r="S2529" s="13">
        <f t="shared" si="158"/>
        <v>41546.75105324074</v>
      </c>
      <c r="T2529" s="12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93.240310583474567</v>
      </c>
      <c r="P2530">
        <f t="shared" si="157"/>
        <v>71938.859944093347</v>
      </c>
      <c r="Q2530" t="s">
        <v>8324</v>
      </c>
      <c r="R2530" t="s">
        <v>8353</v>
      </c>
      <c r="S2530" s="13">
        <f t="shared" si="158"/>
        <v>42217.834525462968</v>
      </c>
      <c r="T2530" s="12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95.892600287677794</v>
      </c>
      <c r="P2531">
        <f t="shared" si="157"/>
        <v>71938.859944093347</v>
      </c>
      <c r="Q2531" t="s">
        <v>8324</v>
      </c>
      <c r="R2531" t="s">
        <v>8353</v>
      </c>
      <c r="S2531" s="13">
        <f t="shared" si="158"/>
        <v>40948.080729166664</v>
      </c>
      <c r="T2531" s="12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>
        <f t="shared" si="157"/>
        <v>71938.859944093347</v>
      </c>
      <c r="Q2532" t="s">
        <v>8324</v>
      </c>
      <c r="R2532" t="s">
        <v>8353</v>
      </c>
      <c r="S2532" s="13">
        <f t="shared" si="158"/>
        <v>42081.864641203705</v>
      </c>
      <c r="T2532" s="12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99.601593625498012</v>
      </c>
      <c r="P2533">
        <f t="shared" si="157"/>
        <v>71938.859944093347</v>
      </c>
      <c r="Q2533" t="s">
        <v>8324</v>
      </c>
      <c r="R2533" t="s">
        <v>8353</v>
      </c>
      <c r="S2533" s="13">
        <f t="shared" si="158"/>
        <v>42208.680023148147</v>
      </c>
      <c r="T2533" s="12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79.286422200198217</v>
      </c>
      <c r="P2534">
        <f t="shared" si="157"/>
        <v>71938.859944093347</v>
      </c>
      <c r="Q2534" t="s">
        <v>8324</v>
      </c>
      <c r="R2534" t="s">
        <v>8353</v>
      </c>
      <c r="S2534" s="13">
        <f t="shared" si="158"/>
        <v>41107.849143518521</v>
      </c>
      <c r="T2534" s="12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90.361445783132538</v>
      </c>
      <c r="P2535">
        <f t="shared" si="157"/>
        <v>71938.859944093347</v>
      </c>
      <c r="Q2535" t="s">
        <v>8324</v>
      </c>
      <c r="R2535" t="s">
        <v>8353</v>
      </c>
      <c r="S2535" s="13">
        <f t="shared" si="158"/>
        <v>41304.751284722224</v>
      </c>
      <c r="T2535" s="12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95.238095238095227</v>
      </c>
      <c r="P2536">
        <f t="shared" si="157"/>
        <v>71938.859944093347</v>
      </c>
      <c r="Q2536" t="s">
        <v>8324</v>
      </c>
      <c r="R2536" t="s">
        <v>8353</v>
      </c>
      <c r="S2536" s="13">
        <f t="shared" si="158"/>
        <v>40127.700370370374</v>
      </c>
      <c r="T2536" s="12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96.362322331968201</v>
      </c>
      <c r="P2537">
        <f t="shared" si="157"/>
        <v>71938.859944093347</v>
      </c>
      <c r="Q2537" t="s">
        <v>8324</v>
      </c>
      <c r="R2537" t="s">
        <v>8353</v>
      </c>
      <c r="S2537" s="13">
        <f t="shared" si="158"/>
        <v>41943.791030092594</v>
      </c>
      <c r="T2537" s="12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86.206896551724128</v>
      </c>
      <c r="P2538">
        <f t="shared" si="157"/>
        <v>71938.859944093347</v>
      </c>
      <c r="Q2538" t="s">
        <v>8324</v>
      </c>
      <c r="R2538" t="s">
        <v>8353</v>
      </c>
      <c r="S2538" s="13">
        <f t="shared" si="158"/>
        <v>41464.106087962966</v>
      </c>
      <c r="T2538" s="12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90.909090909090907</v>
      </c>
      <c r="P2539">
        <f t="shared" si="157"/>
        <v>71938.859944093347</v>
      </c>
      <c r="Q2539" t="s">
        <v>8324</v>
      </c>
      <c r="R2539" t="s">
        <v>8353</v>
      </c>
      <c r="S2539" s="13">
        <f t="shared" si="158"/>
        <v>40696.648784722223</v>
      </c>
      <c r="T2539" s="12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88.481785287150444</v>
      </c>
      <c r="P2540">
        <f t="shared" si="157"/>
        <v>71938.859944093347</v>
      </c>
      <c r="Q2540" t="s">
        <v>8324</v>
      </c>
      <c r="R2540" t="s">
        <v>8353</v>
      </c>
      <c r="S2540" s="13">
        <f t="shared" si="158"/>
        <v>41298.509965277779</v>
      </c>
      <c r="T2540" s="12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99.750623441396513</v>
      </c>
      <c r="P2541">
        <f t="shared" si="157"/>
        <v>71938.859944093347</v>
      </c>
      <c r="Q2541" t="s">
        <v>8324</v>
      </c>
      <c r="R2541" t="s">
        <v>8353</v>
      </c>
      <c r="S2541" s="13">
        <f t="shared" si="158"/>
        <v>41977.902222222227</v>
      </c>
      <c r="T2541" s="12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96.711798839458424</v>
      </c>
      <c r="P2542">
        <f t="shared" si="157"/>
        <v>71938.859944093347</v>
      </c>
      <c r="Q2542" t="s">
        <v>8324</v>
      </c>
      <c r="R2542" t="s">
        <v>8353</v>
      </c>
      <c r="S2542" s="13">
        <f t="shared" si="158"/>
        <v>40785.675011574072</v>
      </c>
      <c r="T2542" s="12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93.432995194874536</v>
      </c>
      <c r="P2543">
        <f t="shared" si="157"/>
        <v>71938.859944093347</v>
      </c>
      <c r="Q2543" t="s">
        <v>8324</v>
      </c>
      <c r="R2543" t="s">
        <v>8353</v>
      </c>
      <c r="S2543" s="13">
        <f t="shared" si="158"/>
        <v>41483.449282407404</v>
      </c>
      <c r="T2543" s="12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96.551724137931032</v>
      </c>
      <c r="P2544">
        <f t="shared" si="157"/>
        <v>71938.859944093347</v>
      </c>
      <c r="Q2544" t="s">
        <v>8324</v>
      </c>
      <c r="R2544" t="s">
        <v>8353</v>
      </c>
      <c r="S2544" s="13">
        <f t="shared" si="158"/>
        <v>41509.426585648151</v>
      </c>
      <c r="T2544" s="12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63.9386189258312</v>
      </c>
      <c r="P2545">
        <f t="shared" si="157"/>
        <v>71938.859944093347</v>
      </c>
      <c r="Q2545" t="s">
        <v>8324</v>
      </c>
      <c r="R2545" t="s">
        <v>8353</v>
      </c>
      <c r="S2545" s="13">
        <f t="shared" si="158"/>
        <v>40514.107615740737</v>
      </c>
      <c r="T2545" s="12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99.186669311644522</v>
      </c>
      <c r="P2546">
        <f t="shared" si="157"/>
        <v>71938.859944093347</v>
      </c>
      <c r="Q2546" t="s">
        <v>8324</v>
      </c>
      <c r="R2546" t="s">
        <v>8353</v>
      </c>
      <c r="S2546" s="13">
        <f t="shared" si="158"/>
        <v>41068.520474537036</v>
      </c>
      <c r="T2546" s="12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51.203277009728623</v>
      </c>
      <c r="P2547">
        <f t="shared" si="157"/>
        <v>71938.859944093347</v>
      </c>
      <c r="Q2547" t="s">
        <v>8324</v>
      </c>
      <c r="R2547" t="s">
        <v>8353</v>
      </c>
      <c r="S2547" s="13">
        <f t="shared" si="158"/>
        <v>42027.13817129629</v>
      </c>
      <c r="T2547" s="12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89.514066496163679</v>
      </c>
      <c r="P2548">
        <f t="shared" si="157"/>
        <v>71938.859944093347</v>
      </c>
      <c r="Q2548" t="s">
        <v>8324</v>
      </c>
      <c r="R2548" t="s">
        <v>8353</v>
      </c>
      <c r="S2548" s="13">
        <f t="shared" si="158"/>
        <v>41524.858553240738</v>
      </c>
      <c r="T2548" s="12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83.434466019417471</v>
      </c>
      <c r="P2549">
        <f t="shared" si="157"/>
        <v>71938.859944093347</v>
      </c>
      <c r="Q2549" t="s">
        <v>8324</v>
      </c>
      <c r="R2549" t="s">
        <v>8353</v>
      </c>
      <c r="S2549" s="13">
        <f t="shared" si="158"/>
        <v>40973.773182870369</v>
      </c>
      <c r="T2549" s="12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98.183603338242506</v>
      </c>
      <c r="P2550">
        <f t="shared" si="157"/>
        <v>71938.859944093347</v>
      </c>
      <c r="Q2550" t="s">
        <v>8324</v>
      </c>
      <c r="R2550" t="s">
        <v>8353</v>
      </c>
      <c r="S2550" s="13">
        <f t="shared" si="158"/>
        <v>42618.625428240746</v>
      </c>
      <c r="T2550" s="12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97.273853779429984</v>
      </c>
      <c r="P2551">
        <f t="shared" si="157"/>
        <v>71938.859944093347</v>
      </c>
      <c r="Q2551" t="s">
        <v>8324</v>
      </c>
      <c r="R2551" t="s">
        <v>8353</v>
      </c>
      <c r="S2551" s="13">
        <f t="shared" si="158"/>
        <v>41390.757754629631</v>
      </c>
      <c r="T2551" s="12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99.160945842868045</v>
      </c>
      <c r="P2552">
        <f t="shared" si="157"/>
        <v>71938.859944093347</v>
      </c>
      <c r="Q2552" t="s">
        <v>8324</v>
      </c>
      <c r="R2552" t="s">
        <v>8353</v>
      </c>
      <c r="S2552" s="13">
        <f t="shared" si="158"/>
        <v>42228.634328703702</v>
      </c>
      <c r="T2552" s="12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97.338100913786249</v>
      </c>
      <c r="P2553">
        <f t="shared" si="157"/>
        <v>71938.859944093347</v>
      </c>
      <c r="Q2553" t="s">
        <v>8324</v>
      </c>
      <c r="R2553" t="s">
        <v>8353</v>
      </c>
      <c r="S2553" s="13">
        <f t="shared" si="158"/>
        <v>40961.252141203702</v>
      </c>
      <c r="T2553" s="12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93.896713615023472</v>
      </c>
      <c r="P2554">
        <f t="shared" si="157"/>
        <v>71938.859944093347</v>
      </c>
      <c r="Q2554" t="s">
        <v>8324</v>
      </c>
      <c r="R2554" t="s">
        <v>8353</v>
      </c>
      <c r="S2554" s="13">
        <f t="shared" si="158"/>
        <v>42769.809965277775</v>
      </c>
      <c r="T2554" s="12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64.294899271324482</v>
      </c>
      <c r="P2555">
        <f t="shared" si="157"/>
        <v>71938.859944093347</v>
      </c>
      <c r="Q2555" t="s">
        <v>8324</v>
      </c>
      <c r="R2555" t="s">
        <v>8353</v>
      </c>
      <c r="S2555" s="13">
        <f t="shared" si="158"/>
        <v>41113.199155092596</v>
      </c>
      <c r="T2555" s="12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81.433224755700323</v>
      </c>
      <c r="P2556">
        <f t="shared" si="157"/>
        <v>71938.859944093347</v>
      </c>
      <c r="Q2556" t="s">
        <v>8324</v>
      </c>
      <c r="R2556" t="s">
        <v>8353</v>
      </c>
      <c r="S2556" s="13">
        <f t="shared" si="158"/>
        <v>42125.078275462962</v>
      </c>
      <c r="T2556" s="12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93.153237074988354</v>
      </c>
      <c r="P2557">
        <f t="shared" si="157"/>
        <v>71938.859944093347</v>
      </c>
      <c r="Q2557" t="s">
        <v>8324</v>
      </c>
      <c r="R2557" t="s">
        <v>8353</v>
      </c>
      <c r="S2557" s="13">
        <f t="shared" si="158"/>
        <v>41026.655011574076</v>
      </c>
      <c r="T2557" s="12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94.783715012722652</v>
      </c>
      <c r="P2558">
        <f t="shared" si="157"/>
        <v>71938.859944093347</v>
      </c>
      <c r="Q2558" t="s">
        <v>8324</v>
      </c>
      <c r="R2558" t="s">
        <v>8353</v>
      </c>
      <c r="S2558" s="13">
        <f t="shared" si="158"/>
        <v>41222.991400462961</v>
      </c>
      <c r="T2558" s="12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84.427767354596625</v>
      </c>
      <c r="P2559">
        <f t="shared" si="157"/>
        <v>71938.859944093347</v>
      </c>
      <c r="Q2559" t="s">
        <v>8324</v>
      </c>
      <c r="R2559" t="s">
        <v>8353</v>
      </c>
      <c r="S2559" s="13">
        <f t="shared" si="158"/>
        <v>41744.745208333334</v>
      </c>
      <c r="T2559" s="12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91.84423218221896</v>
      </c>
      <c r="P2560">
        <f t="shared" si="157"/>
        <v>71938.859944093347</v>
      </c>
      <c r="Q2560" t="s">
        <v>8324</v>
      </c>
      <c r="R2560" t="s">
        <v>8353</v>
      </c>
      <c r="S2560" s="13">
        <f t="shared" si="158"/>
        <v>42093.860023148154</v>
      </c>
      <c r="T2560" s="12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89.887640449438194</v>
      </c>
      <c r="P2561">
        <f t="shared" si="157"/>
        <v>71938.859944093347</v>
      </c>
      <c r="Q2561" t="s">
        <v>8324</v>
      </c>
      <c r="R2561" t="s">
        <v>8353</v>
      </c>
      <c r="S2561" s="13">
        <f t="shared" si="158"/>
        <v>40829.873657407406</v>
      </c>
      <c r="T2561" s="12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99.900099900099903</v>
      </c>
      <c r="P2562">
        <f t="shared" si="157"/>
        <v>71938.859944093347</v>
      </c>
      <c r="Q2562" t="s">
        <v>8324</v>
      </c>
      <c r="R2562" t="s">
        <v>8353</v>
      </c>
      <c r="S2562" s="13">
        <f t="shared" si="158"/>
        <v>42039.951087962967</v>
      </c>
      <c r="T2562" s="12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 t="e">
        <f t="shared" ref="O2563:O2626" si="160">(D2563/E2563)*100</f>
        <v>#DIV/0!</v>
      </c>
      <c r="P2563">
        <f t="shared" ref="P2563:P2626" si="161">AVERAGE(D:D)</f>
        <v>71938.859944093347</v>
      </c>
      <c r="Q2563" t="s">
        <v>8335</v>
      </c>
      <c r="R2563" t="s">
        <v>8336</v>
      </c>
      <c r="S2563" s="13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13333.333333333334</v>
      </c>
      <c r="P2564">
        <f t="shared" si="161"/>
        <v>71938.859944093347</v>
      </c>
      <c r="Q2564" t="s">
        <v>8335</v>
      </c>
      <c r="R2564" t="s">
        <v>8336</v>
      </c>
      <c r="S2564" s="13">
        <f t="shared" si="162"/>
        <v>42594.524756944447</v>
      </c>
      <c r="T2564" s="12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 t="e">
        <f t="shared" si="160"/>
        <v>#DIV/0!</v>
      </c>
      <c r="P2565">
        <f t="shared" si="161"/>
        <v>71938.859944093347</v>
      </c>
      <c r="Q2565" t="s">
        <v>8335</v>
      </c>
      <c r="R2565" t="s">
        <v>8336</v>
      </c>
      <c r="S2565" s="13">
        <f t="shared" si="162"/>
        <v>42155.139479166668</v>
      </c>
      <c r="T2565" s="12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 t="e">
        <f t="shared" si="160"/>
        <v>#DIV/0!</v>
      </c>
      <c r="P2566">
        <f t="shared" si="161"/>
        <v>71938.859944093347</v>
      </c>
      <c r="Q2566" t="s">
        <v>8335</v>
      </c>
      <c r="R2566" t="s">
        <v>8336</v>
      </c>
      <c r="S2566" s="13">
        <f t="shared" si="162"/>
        <v>41822.040497685186</v>
      </c>
      <c r="T2566" s="12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10000</v>
      </c>
      <c r="P2567">
        <f t="shared" si="161"/>
        <v>71938.859944093347</v>
      </c>
      <c r="Q2567" t="s">
        <v>8335</v>
      </c>
      <c r="R2567" t="s">
        <v>8336</v>
      </c>
      <c r="S2567" s="13">
        <f t="shared" si="162"/>
        <v>42440.650335648148</v>
      </c>
      <c r="T2567" s="12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 t="e">
        <f t="shared" si="160"/>
        <v>#DIV/0!</v>
      </c>
      <c r="P2568">
        <f t="shared" si="161"/>
        <v>71938.859944093347</v>
      </c>
      <c r="Q2568" t="s">
        <v>8335</v>
      </c>
      <c r="R2568" t="s">
        <v>8336</v>
      </c>
      <c r="S2568" s="13">
        <f t="shared" si="162"/>
        <v>41842.980879629627</v>
      </c>
      <c r="T2568" s="12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37500</v>
      </c>
      <c r="P2569">
        <f t="shared" si="161"/>
        <v>71938.859944093347</v>
      </c>
      <c r="Q2569" t="s">
        <v>8335</v>
      </c>
      <c r="R2569" t="s">
        <v>8336</v>
      </c>
      <c r="S2569" s="13">
        <f t="shared" si="162"/>
        <v>42087.878912037035</v>
      </c>
      <c r="T2569" s="12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20000</v>
      </c>
      <c r="P2570">
        <f t="shared" si="161"/>
        <v>71938.859944093347</v>
      </c>
      <c r="Q2570" t="s">
        <v>8335</v>
      </c>
      <c r="R2570" t="s">
        <v>8336</v>
      </c>
      <c r="S2570" s="13">
        <f t="shared" si="162"/>
        <v>42584.666597222225</v>
      </c>
      <c r="T2570" s="12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4482.7586206896558</v>
      </c>
      <c r="P2571">
        <f t="shared" si="161"/>
        <v>71938.859944093347</v>
      </c>
      <c r="Q2571" t="s">
        <v>8335</v>
      </c>
      <c r="R2571" t="s">
        <v>8336</v>
      </c>
      <c r="S2571" s="13">
        <f t="shared" si="162"/>
        <v>42234.105462962965</v>
      </c>
      <c r="T2571" s="12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11864.406779661018</v>
      </c>
      <c r="P2572">
        <f t="shared" si="161"/>
        <v>71938.859944093347</v>
      </c>
      <c r="Q2572" t="s">
        <v>8335</v>
      </c>
      <c r="R2572" t="s">
        <v>8336</v>
      </c>
      <c r="S2572" s="13">
        <f t="shared" si="162"/>
        <v>42744.903182870374</v>
      </c>
      <c r="T2572" s="12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40000</v>
      </c>
      <c r="P2573">
        <f t="shared" si="161"/>
        <v>71938.859944093347</v>
      </c>
      <c r="Q2573" t="s">
        <v>8335</v>
      </c>
      <c r="R2573" t="s">
        <v>8336</v>
      </c>
      <c r="S2573" s="13">
        <f t="shared" si="162"/>
        <v>42449.341678240744</v>
      </c>
      <c r="T2573" s="12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 t="e">
        <f t="shared" si="160"/>
        <v>#DIV/0!</v>
      </c>
      <c r="P2574">
        <f t="shared" si="161"/>
        <v>71938.859944093347</v>
      </c>
      <c r="Q2574" t="s">
        <v>8335</v>
      </c>
      <c r="R2574" t="s">
        <v>8336</v>
      </c>
      <c r="S2574" s="13">
        <f t="shared" si="162"/>
        <v>42077.119409722218</v>
      </c>
      <c r="T2574" s="12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 t="e">
        <f t="shared" si="160"/>
        <v>#DIV/0!</v>
      </c>
      <c r="P2575">
        <f t="shared" si="161"/>
        <v>71938.859944093347</v>
      </c>
      <c r="Q2575" t="s">
        <v>8335</v>
      </c>
      <c r="R2575" t="s">
        <v>8336</v>
      </c>
      <c r="S2575" s="13">
        <f t="shared" si="162"/>
        <v>41829.592002314814</v>
      </c>
      <c r="T2575" s="12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 t="e">
        <f t="shared" si="160"/>
        <v>#DIV/0!</v>
      </c>
      <c r="P2576">
        <f t="shared" si="161"/>
        <v>71938.859944093347</v>
      </c>
      <c r="Q2576" t="s">
        <v>8335</v>
      </c>
      <c r="R2576" t="s">
        <v>8336</v>
      </c>
      <c r="S2576" s="13">
        <f t="shared" si="162"/>
        <v>42487.825752314813</v>
      </c>
      <c r="T2576" s="12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 t="e">
        <f t="shared" si="160"/>
        <v>#DIV/0!</v>
      </c>
      <c r="P2577">
        <f t="shared" si="161"/>
        <v>71938.859944093347</v>
      </c>
      <c r="Q2577" t="s">
        <v>8335</v>
      </c>
      <c r="R2577" t="s">
        <v>8336</v>
      </c>
      <c r="S2577" s="13">
        <f t="shared" si="162"/>
        <v>41986.108726851846</v>
      </c>
      <c r="T2577" s="12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 t="e">
        <f t="shared" si="160"/>
        <v>#DIV/0!</v>
      </c>
      <c r="P2578">
        <f t="shared" si="161"/>
        <v>71938.859944093347</v>
      </c>
      <c r="Q2578" t="s">
        <v>8335</v>
      </c>
      <c r="R2578" t="s">
        <v>8336</v>
      </c>
      <c r="S2578" s="13">
        <f t="shared" si="162"/>
        <v>42060.00980324074</v>
      </c>
      <c r="T2578" s="12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 t="e">
        <f t="shared" si="160"/>
        <v>#DIV/0!</v>
      </c>
      <c r="P2579">
        <f t="shared" si="161"/>
        <v>71938.859944093347</v>
      </c>
      <c r="Q2579" t="s">
        <v>8335</v>
      </c>
      <c r="R2579" t="s">
        <v>8336</v>
      </c>
      <c r="S2579" s="13">
        <f t="shared" si="162"/>
        <v>41830.820567129631</v>
      </c>
      <c r="T2579" s="12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 t="e">
        <f t="shared" si="160"/>
        <v>#DIV/0!</v>
      </c>
      <c r="P2580">
        <f t="shared" si="161"/>
        <v>71938.859944093347</v>
      </c>
      <c r="Q2580" t="s">
        <v>8335</v>
      </c>
      <c r="R2580" t="s">
        <v>8336</v>
      </c>
      <c r="S2580" s="13">
        <f t="shared" si="162"/>
        <v>42238.022905092599</v>
      </c>
      <c r="T2580" s="12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72202.166064981953</v>
      </c>
      <c r="P2581">
        <f t="shared" si="161"/>
        <v>71938.859944093347</v>
      </c>
      <c r="Q2581" t="s">
        <v>8335</v>
      </c>
      <c r="R2581" t="s">
        <v>8336</v>
      </c>
      <c r="S2581" s="13">
        <f t="shared" si="162"/>
        <v>41837.829895833333</v>
      </c>
      <c r="T2581" s="12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16666.666666666664</v>
      </c>
      <c r="P2582">
        <f t="shared" si="161"/>
        <v>71938.859944093347</v>
      </c>
      <c r="Q2582" t="s">
        <v>8335</v>
      </c>
      <c r="R2582" t="s">
        <v>8336</v>
      </c>
      <c r="S2582" s="13">
        <f t="shared" si="162"/>
        <v>42110.326423611114</v>
      </c>
      <c r="T2582" s="12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943.39622641509436</v>
      </c>
      <c r="P2583">
        <f t="shared" si="161"/>
        <v>71938.859944093347</v>
      </c>
      <c r="Q2583" t="s">
        <v>8335</v>
      </c>
      <c r="R2583" t="s">
        <v>8336</v>
      </c>
      <c r="S2583" s="13">
        <f t="shared" si="162"/>
        <v>42294.628449074073</v>
      </c>
      <c r="T2583" s="12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9000000</v>
      </c>
      <c r="P2584">
        <f t="shared" si="161"/>
        <v>71938.859944093347</v>
      </c>
      <c r="Q2584" t="s">
        <v>8335</v>
      </c>
      <c r="R2584" t="s">
        <v>8336</v>
      </c>
      <c r="S2584" s="13">
        <f t="shared" si="162"/>
        <v>42642.988819444443</v>
      </c>
      <c r="T2584" s="12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20000</v>
      </c>
      <c r="P2585">
        <f t="shared" si="161"/>
        <v>71938.859944093347</v>
      </c>
      <c r="Q2585" t="s">
        <v>8335</v>
      </c>
      <c r="R2585" t="s">
        <v>8336</v>
      </c>
      <c r="S2585" s="13">
        <f t="shared" si="162"/>
        <v>42019.76944444445</v>
      </c>
      <c r="T2585" s="12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 t="e">
        <f t="shared" si="160"/>
        <v>#DIV/0!</v>
      </c>
      <c r="P2586">
        <f t="shared" si="161"/>
        <v>71938.859944093347</v>
      </c>
      <c r="Q2586" t="s">
        <v>8335</v>
      </c>
      <c r="R2586" t="s">
        <v>8336</v>
      </c>
      <c r="S2586" s="13">
        <f t="shared" si="162"/>
        <v>42140.173252314817</v>
      </c>
      <c r="T2586" s="12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60000</v>
      </c>
      <c r="P2587">
        <f t="shared" si="161"/>
        <v>71938.859944093347</v>
      </c>
      <c r="Q2587" t="s">
        <v>8335</v>
      </c>
      <c r="R2587" t="s">
        <v>8336</v>
      </c>
      <c r="S2587" s="13">
        <f t="shared" si="162"/>
        <v>41795.963333333333</v>
      </c>
      <c r="T2587" s="12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60000</v>
      </c>
      <c r="P2588">
        <f t="shared" si="161"/>
        <v>71938.859944093347</v>
      </c>
      <c r="Q2588" t="s">
        <v>8335</v>
      </c>
      <c r="R2588" t="s">
        <v>8336</v>
      </c>
      <c r="S2588" s="13">
        <f t="shared" si="162"/>
        <v>42333.330277777779</v>
      </c>
      <c r="T2588" s="12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4108.463434675431</v>
      </c>
      <c r="P2589">
        <f t="shared" si="161"/>
        <v>71938.859944093347</v>
      </c>
      <c r="Q2589" t="s">
        <v>8335</v>
      </c>
      <c r="R2589" t="s">
        <v>8336</v>
      </c>
      <c r="S2589" s="13">
        <f t="shared" si="162"/>
        <v>42338.675381944442</v>
      </c>
      <c r="T2589" s="12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2575.1072961373393</v>
      </c>
      <c r="P2590">
        <f t="shared" si="161"/>
        <v>71938.859944093347</v>
      </c>
      <c r="Q2590" t="s">
        <v>8335</v>
      </c>
      <c r="R2590" t="s">
        <v>8336</v>
      </c>
      <c r="S2590" s="13">
        <f t="shared" si="162"/>
        <v>42042.676226851851</v>
      </c>
      <c r="T2590" s="12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1000000</v>
      </c>
      <c r="P2591">
        <f t="shared" si="161"/>
        <v>71938.859944093347</v>
      </c>
      <c r="Q2591" t="s">
        <v>8335</v>
      </c>
      <c r="R2591" t="s">
        <v>8336</v>
      </c>
      <c r="S2591" s="13">
        <f t="shared" si="162"/>
        <v>42422.536192129628</v>
      </c>
      <c r="T2591" s="12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 t="e">
        <f t="shared" si="160"/>
        <v>#DIV/0!</v>
      </c>
      <c r="P2592">
        <f t="shared" si="161"/>
        <v>71938.859944093347</v>
      </c>
      <c r="Q2592" t="s">
        <v>8335</v>
      </c>
      <c r="R2592" t="s">
        <v>8336</v>
      </c>
      <c r="S2592" s="13">
        <f t="shared" si="162"/>
        <v>42388.589085648149</v>
      </c>
      <c r="T2592" s="12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5769.2307692307695</v>
      </c>
      <c r="P2593">
        <f t="shared" si="161"/>
        <v>71938.859944093347</v>
      </c>
      <c r="Q2593" t="s">
        <v>8335</v>
      </c>
      <c r="R2593" t="s">
        <v>8336</v>
      </c>
      <c r="S2593" s="13">
        <f t="shared" si="162"/>
        <v>42382.906527777777</v>
      </c>
      <c r="T2593" s="12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60000</v>
      </c>
      <c r="P2594">
        <f t="shared" si="161"/>
        <v>71938.859944093347</v>
      </c>
      <c r="Q2594" t="s">
        <v>8335</v>
      </c>
      <c r="R2594" t="s">
        <v>8336</v>
      </c>
      <c r="S2594" s="13">
        <f t="shared" si="162"/>
        <v>41887.801168981481</v>
      </c>
      <c r="T2594" s="12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 t="e">
        <f t="shared" si="160"/>
        <v>#DIV/0!</v>
      </c>
      <c r="P2595">
        <f t="shared" si="161"/>
        <v>71938.859944093347</v>
      </c>
      <c r="Q2595" t="s">
        <v>8335</v>
      </c>
      <c r="R2595" t="s">
        <v>8336</v>
      </c>
      <c r="S2595" s="13">
        <f t="shared" si="162"/>
        <v>42089.84520833334</v>
      </c>
      <c r="T2595" s="12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8000000</v>
      </c>
      <c r="P2596">
        <f t="shared" si="161"/>
        <v>71938.859944093347</v>
      </c>
      <c r="Q2596" t="s">
        <v>8335</v>
      </c>
      <c r="R2596" t="s">
        <v>8336</v>
      </c>
      <c r="S2596" s="13">
        <f t="shared" si="162"/>
        <v>41828.967916666668</v>
      </c>
      <c r="T2596" s="12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821.91780821917814</v>
      </c>
      <c r="P2597">
        <f t="shared" si="161"/>
        <v>71938.859944093347</v>
      </c>
      <c r="Q2597" t="s">
        <v>8335</v>
      </c>
      <c r="R2597" t="s">
        <v>8336</v>
      </c>
      <c r="S2597" s="13">
        <f t="shared" si="162"/>
        <v>42760.244212962964</v>
      </c>
      <c r="T2597" s="12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423.93410852713174</v>
      </c>
      <c r="P2598">
        <f t="shared" si="161"/>
        <v>71938.859944093347</v>
      </c>
      <c r="Q2598" t="s">
        <v>8335</v>
      </c>
      <c r="R2598" t="s">
        <v>8336</v>
      </c>
      <c r="S2598" s="13">
        <f t="shared" si="162"/>
        <v>41828.664456018516</v>
      </c>
      <c r="T2598" s="12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1764.7058823529412</v>
      </c>
      <c r="P2599">
        <f t="shared" si="161"/>
        <v>71938.859944093347</v>
      </c>
      <c r="Q2599" t="s">
        <v>8335</v>
      </c>
      <c r="R2599" t="s">
        <v>8336</v>
      </c>
      <c r="S2599" s="13">
        <f t="shared" si="162"/>
        <v>42510.341631944444</v>
      </c>
      <c r="T2599" s="12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256.41025641025641</v>
      </c>
      <c r="P2600">
        <f t="shared" si="161"/>
        <v>71938.859944093347</v>
      </c>
      <c r="Q2600" t="s">
        <v>8335</v>
      </c>
      <c r="R2600" t="s">
        <v>8336</v>
      </c>
      <c r="S2600" s="13">
        <f t="shared" si="162"/>
        <v>42240.840289351851</v>
      </c>
      <c r="T2600" s="12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10045.555555555555</v>
      </c>
      <c r="P2601">
        <f t="shared" si="161"/>
        <v>71938.859944093347</v>
      </c>
      <c r="Q2601" t="s">
        <v>8335</v>
      </c>
      <c r="R2601" t="s">
        <v>8336</v>
      </c>
      <c r="S2601" s="13">
        <f t="shared" si="162"/>
        <v>41809.754016203704</v>
      </c>
      <c r="T2601" s="12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1442.5851125216388</v>
      </c>
      <c r="P2602">
        <f t="shared" si="161"/>
        <v>71938.859944093347</v>
      </c>
      <c r="Q2602" t="s">
        <v>8335</v>
      </c>
      <c r="R2602" t="s">
        <v>8336</v>
      </c>
      <c r="S2602" s="13">
        <f t="shared" si="162"/>
        <v>42394.900462962964</v>
      </c>
      <c r="T2602" s="12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15.119443604475356</v>
      </c>
      <c r="P2603">
        <f t="shared" si="161"/>
        <v>71938.859944093347</v>
      </c>
      <c r="Q2603" t="s">
        <v>8318</v>
      </c>
      <c r="R2603" t="s">
        <v>8354</v>
      </c>
      <c r="S2603" s="13">
        <f t="shared" si="162"/>
        <v>41150.902187499996</v>
      </c>
      <c r="T2603" s="12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30.666223710101963</v>
      </c>
      <c r="P2604">
        <f t="shared" si="161"/>
        <v>71938.859944093347</v>
      </c>
      <c r="Q2604" t="s">
        <v>8318</v>
      </c>
      <c r="R2604" t="s">
        <v>8354</v>
      </c>
      <c r="S2604" s="13">
        <f t="shared" si="162"/>
        <v>41915.747314814813</v>
      </c>
      <c r="T2604" s="12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98.536036036036037</v>
      </c>
      <c r="P2605">
        <f t="shared" si="161"/>
        <v>71938.859944093347</v>
      </c>
      <c r="Q2605" t="s">
        <v>8318</v>
      </c>
      <c r="R2605" t="s">
        <v>8354</v>
      </c>
      <c r="S2605" s="13">
        <f t="shared" si="162"/>
        <v>41617.912662037037</v>
      </c>
      <c r="T2605" s="12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95.952714502293276</v>
      </c>
      <c r="P2606">
        <f t="shared" si="161"/>
        <v>71938.859944093347</v>
      </c>
      <c r="Q2606" t="s">
        <v>8318</v>
      </c>
      <c r="R2606" t="s">
        <v>8354</v>
      </c>
      <c r="S2606" s="13">
        <f t="shared" si="162"/>
        <v>40998.051192129627</v>
      </c>
      <c r="T2606" s="12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93.091173402138878</v>
      </c>
      <c r="P2607">
        <f t="shared" si="161"/>
        <v>71938.859944093347</v>
      </c>
      <c r="Q2607" t="s">
        <v>8318</v>
      </c>
      <c r="R2607" t="s">
        <v>8354</v>
      </c>
      <c r="S2607" s="13">
        <f t="shared" si="162"/>
        <v>42508.541550925926</v>
      </c>
      <c r="T2607" s="12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90.864034363125725</v>
      </c>
      <c r="P2608">
        <f t="shared" si="161"/>
        <v>71938.859944093347</v>
      </c>
      <c r="Q2608" t="s">
        <v>8318</v>
      </c>
      <c r="R2608" t="s">
        <v>8354</v>
      </c>
      <c r="S2608" s="13">
        <f t="shared" si="162"/>
        <v>41726.712754629632</v>
      </c>
      <c r="T2608" s="12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24.527839097375519</v>
      </c>
      <c r="P2609">
        <f t="shared" si="161"/>
        <v>71938.859944093347</v>
      </c>
      <c r="Q2609" t="s">
        <v>8318</v>
      </c>
      <c r="R2609" t="s">
        <v>8354</v>
      </c>
      <c r="S2609" s="13">
        <f t="shared" si="162"/>
        <v>42184.874675925923</v>
      </c>
      <c r="T2609" s="12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44.657809534442336</v>
      </c>
      <c r="P2610">
        <f t="shared" si="161"/>
        <v>71938.859944093347</v>
      </c>
      <c r="Q2610" t="s">
        <v>8318</v>
      </c>
      <c r="R2610" t="s">
        <v>8354</v>
      </c>
      <c r="S2610" s="13">
        <f t="shared" si="162"/>
        <v>42767.801712962959</v>
      </c>
      <c r="T2610" s="12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32.916271632221047</v>
      </c>
      <c r="P2611">
        <f t="shared" si="161"/>
        <v>71938.859944093347</v>
      </c>
      <c r="Q2611" t="s">
        <v>8318</v>
      </c>
      <c r="R2611" t="s">
        <v>8354</v>
      </c>
      <c r="S2611" s="13">
        <f t="shared" si="162"/>
        <v>41075.237858796296</v>
      </c>
      <c r="T2611" s="12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70.758836850916268</v>
      </c>
      <c r="P2612">
        <f t="shared" si="161"/>
        <v>71938.859944093347</v>
      </c>
      <c r="Q2612" t="s">
        <v>8318</v>
      </c>
      <c r="R2612" t="s">
        <v>8354</v>
      </c>
      <c r="S2612" s="13">
        <f t="shared" si="162"/>
        <v>42564.881076388891</v>
      </c>
      <c r="T2612" s="12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3.5834120598104051</v>
      </c>
      <c r="P2613">
        <f t="shared" si="161"/>
        <v>71938.859944093347</v>
      </c>
      <c r="Q2613" t="s">
        <v>8318</v>
      </c>
      <c r="R2613" t="s">
        <v>8354</v>
      </c>
      <c r="S2613" s="13">
        <f t="shared" si="162"/>
        <v>42704.335810185185</v>
      </c>
      <c r="T2613" s="12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58.220332519607155</v>
      </c>
      <c r="P2614">
        <f t="shared" si="161"/>
        <v>71938.859944093347</v>
      </c>
      <c r="Q2614" t="s">
        <v>8318</v>
      </c>
      <c r="R2614" t="s">
        <v>8354</v>
      </c>
      <c r="S2614" s="13">
        <f t="shared" si="162"/>
        <v>41982.143171296295</v>
      </c>
      <c r="T2614" s="12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98.99683210137276</v>
      </c>
      <c r="P2615">
        <f t="shared" si="161"/>
        <v>71938.859944093347</v>
      </c>
      <c r="Q2615" t="s">
        <v>8318</v>
      </c>
      <c r="R2615" t="s">
        <v>8354</v>
      </c>
      <c r="S2615" s="13">
        <f t="shared" si="162"/>
        <v>41143.81821759259</v>
      </c>
      <c r="T2615" s="12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98.039215686274503</v>
      </c>
      <c r="P2616">
        <f t="shared" si="161"/>
        <v>71938.859944093347</v>
      </c>
      <c r="Q2616" t="s">
        <v>8318</v>
      </c>
      <c r="R2616" t="s">
        <v>8354</v>
      </c>
      <c r="S2616" s="13">
        <f t="shared" si="162"/>
        <v>41730.708472222221</v>
      </c>
      <c r="T2616" s="12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58.90491610244333</v>
      </c>
      <c r="P2617">
        <f t="shared" si="161"/>
        <v>71938.859944093347</v>
      </c>
      <c r="Q2617" t="s">
        <v>8318</v>
      </c>
      <c r="R2617" t="s">
        <v>8354</v>
      </c>
      <c r="S2617" s="13">
        <f t="shared" si="162"/>
        <v>42453.49726851852</v>
      </c>
      <c r="T2617" s="12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87.310318333420639</v>
      </c>
      <c r="P2618">
        <f t="shared" si="161"/>
        <v>71938.859944093347</v>
      </c>
      <c r="Q2618" t="s">
        <v>8318</v>
      </c>
      <c r="R2618" t="s">
        <v>8354</v>
      </c>
      <c r="S2618" s="13">
        <f t="shared" si="162"/>
        <v>42211.99454861111</v>
      </c>
      <c r="T2618" s="12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11.394712853236099</v>
      </c>
      <c r="P2619">
        <f t="shared" si="161"/>
        <v>71938.859944093347</v>
      </c>
      <c r="Q2619" t="s">
        <v>8318</v>
      </c>
      <c r="R2619" t="s">
        <v>8354</v>
      </c>
      <c r="S2619" s="13">
        <f t="shared" si="162"/>
        <v>41902.874432870369</v>
      </c>
      <c r="T2619" s="12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94.888663967611336</v>
      </c>
      <c r="P2620">
        <f t="shared" si="161"/>
        <v>71938.859944093347</v>
      </c>
      <c r="Q2620" t="s">
        <v>8318</v>
      </c>
      <c r="R2620" t="s">
        <v>8354</v>
      </c>
      <c r="S2620" s="13">
        <f t="shared" si="162"/>
        <v>42279.792372685188</v>
      </c>
      <c r="T2620" s="12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53.07855626326964</v>
      </c>
      <c r="P2621">
        <f t="shared" si="161"/>
        <v>71938.859944093347</v>
      </c>
      <c r="Q2621" t="s">
        <v>8318</v>
      </c>
      <c r="R2621" t="s">
        <v>8354</v>
      </c>
      <c r="S2621" s="13">
        <f t="shared" si="162"/>
        <v>42273.884305555555</v>
      </c>
      <c r="T2621" s="12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69.612525970826994</v>
      </c>
      <c r="P2622">
        <f t="shared" si="161"/>
        <v>71938.859944093347</v>
      </c>
      <c r="Q2622" t="s">
        <v>8318</v>
      </c>
      <c r="R2622" t="s">
        <v>8354</v>
      </c>
      <c r="S2622" s="13">
        <f t="shared" si="162"/>
        <v>42251.16715277778</v>
      </c>
      <c r="T2622" s="12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68.549492733753766</v>
      </c>
      <c r="P2623">
        <f t="shared" si="161"/>
        <v>71938.859944093347</v>
      </c>
      <c r="Q2623" t="s">
        <v>8318</v>
      </c>
      <c r="R2623" t="s">
        <v>8354</v>
      </c>
      <c r="S2623" s="13">
        <f t="shared" si="162"/>
        <v>42115.74754629629</v>
      </c>
      <c r="T2623" s="12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76.228808391267236</v>
      </c>
      <c r="P2624">
        <f t="shared" si="161"/>
        <v>71938.859944093347</v>
      </c>
      <c r="Q2624" t="s">
        <v>8318</v>
      </c>
      <c r="R2624" t="s">
        <v>8354</v>
      </c>
      <c r="S2624" s="13">
        <f t="shared" si="162"/>
        <v>42689.74324074074</v>
      </c>
      <c r="T2624" s="12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87.719298245614027</v>
      </c>
      <c r="P2625">
        <f t="shared" si="161"/>
        <v>71938.859944093347</v>
      </c>
      <c r="Q2625" t="s">
        <v>8318</v>
      </c>
      <c r="R2625" t="s">
        <v>8354</v>
      </c>
      <c r="S2625" s="13">
        <f t="shared" si="162"/>
        <v>42692.256550925929</v>
      </c>
      <c r="T2625" s="12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7.2494203861856858</v>
      </c>
      <c r="P2626">
        <f t="shared" si="161"/>
        <v>71938.859944093347</v>
      </c>
      <c r="Q2626" t="s">
        <v>8318</v>
      </c>
      <c r="R2626" t="s">
        <v>8354</v>
      </c>
      <c r="S2626" s="13">
        <f t="shared" si="162"/>
        <v>41144.42155092593</v>
      </c>
      <c r="T2626" s="12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(D2627/E2627)*100</f>
        <v>10.460251046025103</v>
      </c>
      <c r="P2627">
        <f t="shared" ref="P2627:P2690" si="165">AVERAGE(D:D)</f>
        <v>71938.859944093347</v>
      </c>
      <c r="Q2627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89.285714285714292</v>
      </c>
      <c r="P2628">
        <f t="shared" si="165"/>
        <v>71938.859944093347</v>
      </c>
      <c r="Q2628" t="s">
        <v>8318</v>
      </c>
      <c r="R2628" t="s">
        <v>8354</v>
      </c>
      <c r="S2628" s="13">
        <f t="shared" si="166"/>
        <v>42128.628113425926</v>
      </c>
      <c r="T2628" s="12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15.463917525773196</v>
      </c>
      <c r="P2629">
        <f t="shared" si="165"/>
        <v>71938.859944093347</v>
      </c>
      <c r="Q2629" t="s">
        <v>8318</v>
      </c>
      <c r="R2629" t="s">
        <v>8354</v>
      </c>
      <c r="S2629" s="13">
        <f t="shared" si="166"/>
        <v>42304.829409722224</v>
      </c>
      <c r="T2629" s="12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90.604751619870399</v>
      </c>
      <c r="P2630">
        <f t="shared" si="165"/>
        <v>71938.859944093347</v>
      </c>
      <c r="Q2630" t="s">
        <v>8318</v>
      </c>
      <c r="R2630" t="s">
        <v>8354</v>
      </c>
      <c r="S2630" s="13">
        <f t="shared" si="166"/>
        <v>41953.966053240743</v>
      </c>
      <c r="T2630" s="12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78.284014404258656</v>
      </c>
      <c r="P2631">
        <f t="shared" si="165"/>
        <v>71938.859944093347</v>
      </c>
      <c r="Q2631" t="s">
        <v>8318</v>
      </c>
      <c r="R2631" t="s">
        <v>8354</v>
      </c>
      <c r="S2631" s="13">
        <f t="shared" si="166"/>
        <v>42108.538449074069</v>
      </c>
      <c r="T2631" s="12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63.331222292590247</v>
      </c>
      <c r="P2632">
        <f t="shared" si="165"/>
        <v>71938.859944093347</v>
      </c>
      <c r="Q2632" t="s">
        <v>8318</v>
      </c>
      <c r="R2632" t="s">
        <v>8354</v>
      </c>
      <c r="S2632" s="13">
        <f t="shared" si="166"/>
        <v>42524.105462962965</v>
      </c>
      <c r="T2632" s="12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87.21037977940135</v>
      </c>
      <c r="P2633">
        <f t="shared" si="165"/>
        <v>71938.859944093347</v>
      </c>
      <c r="Q2633" t="s">
        <v>8318</v>
      </c>
      <c r="R2633" t="s">
        <v>8354</v>
      </c>
      <c r="S2633" s="13">
        <f t="shared" si="166"/>
        <v>42218.169293981482</v>
      </c>
      <c r="T2633" s="12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72.987721691678033</v>
      </c>
      <c r="P2634">
        <f t="shared" si="165"/>
        <v>71938.859944093347</v>
      </c>
      <c r="Q2634" t="s">
        <v>8318</v>
      </c>
      <c r="R2634" t="s">
        <v>8354</v>
      </c>
      <c r="S2634" s="13">
        <f t="shared" si="166"/>
        <v>42494.061793981484</v>
      </c>
      <c r="T2634" s="12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28.199199142744348</v>
      </c>
      <c r="P2635">
        <f t="shared" si="165"/>
        <v>71938.859944093347</v>
      </c>
      <c r="Q2635" t="s">
        <v>8318</v>
      </c>
      <c r="R2635" t="s">
        <v>8354</v>
      </c>
      <c r="S2635" s="13">
        <f t="shared" si="166"/>
        <v>41667.823287037041</v>
      </c>
      <c r="T2635" s="12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94.320486815415819</v>
      </c>
      <c r="P2636">
        <f t="shared" si="165"/>
        <v>71938.859944093347</v>
      </c>
      <c r="Q2636" t="s">
        <v>8318</v>
      </c>
      <c r="R2636" t="s">
        <v>8354</v>
      </c>
      <c r="S2636" s="13">
        <f t="shared" si="166"/>
        <v>42612.656493055561</v>
      </c>
      <c r="T2636" s="12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>
        <f t="shared" si="165"/>
        <v>71938.859944093347</v>
      </c>
      <c r="Q2637" t="s">
        <v>8318</v>
      </c>
      <c r="R2637" t="s">
        <v>8354</v>
      </c>
      <c r="S2637" s="13">
        <f t="shared" si="166"/>
        <v>42037.950937500005</v>
      </c>
      <c r="T2637" s="12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53.390282968499733</v>
      </c>
      <c r="P2638">
        <f t="shared" si="165"/>
        <v>71938.859944093347</v>
      </c>
      <c r="Q2638" t="s">
        <v>8318</v>
      </c>
      <c r="R2638" t="s">
        <v>8354</v>
      </c>
      <c r="S2638" s="13">
        <f t="shared" si="166"/>
        <v>42636.614745370374</v>
      </c>
      <c r="T2638" s="12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60.168471720818296</v>
      </c>
      <c r="P2639">
        <f t="shared" si="165"/>
        <v>71938.859944093347</v>
      </c>
      <c r="Q2639" t="s">
        <v>8318</v>
      </c>
      <c r="R2639" t="s">
        <v>8354</v>
      </c>
      <c r="S2639" s="13">
        <f t="shared" si="166"/>
        <v>42639.549479166672</v>
      </c>
      <c r="T2639" s="12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98.300283286118983</v>
      </c>
      <c r="P2640">
        <f t="shared" si="165"/>
        <v>71938.859944093347</v>
      </c>
      <c r="Q2640" t="s">
        <v>8318</v>
      </c>
      <c r="R2640" t="s">
        <v>8354</v>
      </c>
      <c r="S2640" s="13">
        <f t="shared" si="166"/>
        <v>41989.913136574076</v>
      </c>
      <c r="T2640" s="12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60.975609756097562</v>
      </c>
      <c r="P2641">
        <f t="shared" si="165"/>
        <v>71938.859944093347</v>
      </c>
      <c r="Q2641" t="s">
        <v>8318</v>
      </c>
      <c r="R2641" t="s">
        <v>8354</v>
      </c>
      <c r="S2641" s="13">
        <f t="shared" si="166"/>
        <v>42024.86513888889</v>
      </c>
      <c r="T2641" s="12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94.637223974763401</v>
      </c>
      <c r="P2642">
        <f t="shared" si="165"/>
        <v>71938.859944093347</v>
      </c>
      <c r="Q2642" t="s">
        <v>8318</v>
      </c>
      <c r="R2642" t="s">
        <v>8354</v>
      </c>
      <c r="S2642" s="13">
        <f t="shared" si="166"/>
        <v>42103.160578703704</v>
      </c>
      <c r="T2642" s="12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10000</v>
      </c>
      <c r="P2643">
        <f t="shared" si="165"/>
        <v>71938.859944093347</v>
      </c>
      <c r="Q2643" t="s">
        <v>8318</v>
      </c>
      <c r="R2643" t="s">
        <v>8354</v>
      </c>
      <c r="S2643" s="13">
        <f t="shared" si="166"/>
        <v>41880.827118055553</v>
      </c>
      <c r="T2643" s="12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 t="e">
        <f t="shared" si="164"/>
        <v>#DIV/0!</v>
      </c>
      <c r="P2644">
        <f t="shared" si="165"/>
        <v>71938.859944093347</v>
      </c>
      <c r="Q2644" t="s">
        <v>8318</v>
      </c>
      <c r="R2644" t="s">
        <v>8354</v>
      </c>
      <c r="S2644" s="13">
        <f t="shared" si="166"/>
        <v>42536.246620370366</v>
      </c>
      <c r="T2644" s="12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297.97616673387523</v>
      </c>
      <c r="P2645">
        <f t="shared" si="165"/>
        <v>71938.859944093347</v>
      </c>
      <c r="Q2645" t="s">
        <v>8318</v>
      </c>
      <c r="R2645" t="s">
        <v>8354</v>
      </c>
      <c r="S2645" s="13">
        <f t="shared" si="166"/>
        <v>42689.582349537035</v>
      </c>
      <c r="T2645" s="12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4870.9206039941546</v>
      </c>
      <c r="P2646">
        <f t="shared" si="165"/>
        <v>71938.859944093347</v>
      </c>
      <c r="Q2646" t="s">
        <v>8318</v>
      </c>
      <c r="R2646" t="s">
        <v>8354</v>
      </c>
      <c r="S2646" s="13">
        <f t="shared" si="166"/>
        <v>42774.792071759264</v>
      </c>
      <c r="T2646" s="12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952.38095238095241</v>
      </c>
      <c r="P2647">
        <f t="shared" si="165"/>
        <v>71938.859944093347</v>
      </c>
      <c r="Q2647" t="s">
        <v>8318</v>
      </c>
      <c r="R2647" t="s">
        <v>8354</v>
      </c>
      <c r="S2647" s="13">
        <f t="shared" si="166"/>
        <v>41921.842627314814</v>
      </c>
      <c r="T2647" s="12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1188.0316738748509</v>
      </c>
      <c r="P2648">
        <f t="shared" si="165"/>
        <v>71938.859944093347</v>
      </c>
      <c r="Q2648" t="s">
        <v>8318</v>
      </c>
      <c r="R2648" t="s">
        <v>8354</v>
      </c>
      <c r="S2648" s="13">
        <f t="shared" si="166"/>
        <v>42226.313298611116</v>
      </c>
      <c r="T2648" s="12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6944.4444444444443</v>
      </c>
      <c r="P2649">
        <f t="shared" si="165"/>
        <v>71938.859944093347</v>
      </c>
      <c r="Q2649" t="s">
        <v>8318</v>
      </c>
      <c r="R2649" t="s">
        <v>8354</v>
      </c>
      <c r="S2649" s="13">
        <f t="shared" si="166"/>
        <v>42200.261793981481</v>
      </c>
      <c r="T2649" s="12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11320.754716981131</v>
      </c>
      <c r="P2650">
        <f t="shared" si="165"/>
        <v>71938.859944093347</v>
      </c>
      <c r="Q2650" t="s">
        <v>8318</v>
      </c>
      <c r="R2650" t="s">
        <v>8354</v>
      </c>
      <c r="S2650" s="13">
        <f t="shared" si="166"/>
        <v>42408.714814814812</v>
      </c>
      <c r="T2650" s="12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100806.45161290323</v>
      </c>
      <c r="P2651">
        <f t="shared" si="165"/>
        <v>71938.859944093347</v>
      </c>
      <c r="Q2651" t="s">
        <v>8318</v>
      </c>
      <c r="R2651" t="s">
        <v>8354</v>
      </c>
      <c r="S2651" s="13">
        <f t="shared" si="166"/>
        <v>42341.99700231482</v>
      </c>
      <c r="T2651" s="12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16759.776536312849</v>
      </c>
      <c r="P2652">
        <f t="shared" si="165"/>
        <v>71938.859944093347</v>
      </c>
      <c r="Q2652" t="s">
        <v>8318</v>
      </c>
      <c r="R2652" t="s">
        <v>8354</v>
      </c>
      <c r="S2652" s="13">
        <f t="shared" si="166"/>
        <v>42695.624340277776</v>
      </c>
      <c r="T2652" s="12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5350.6592776609978</v>
      </c>
      <c r="P2653">
        <f t="shared" si="165"/>
        <v>71938.859944093347</v>
      </c>
      <c r="Q2653" t="s">
        <v>8318</v>
      </c>
      <c r="R2653" t="s">
        <v>8354</v>
      </c>
      <c r="S2653" s="13">
        <f t="shared" si="166"/>
        <v>42327.805659722217</v>
      </c>
      <c r="T2653" s="12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11299.435028248588</v>
      </c>
      <c r="P2654">
        <f t="shared" si="165"/>
        <v>71938.859944093347</v>
      </c>
      <c r="Q2654" t="s">
        <v>8318</v>
      </c>
      <c r="R2654" t="s">
        <v>8354</v>
      </c>
      <c r="S2654" s="13">
        <f t="shared" si="166"/>
        <v>41953.158854166672</v>
      </c>
      <c r="T2654" s="12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867.93737236215111</v>
      </c>
      <c r="P2655">
        <f t="shared" si="165"/>
        <v>71938.859944093347</v>
      </c>
      <c r="Q2655" t="s">
        <v>8318</v>
      </c>
      <c r="R2655" t="s">
        <v>8354</v>
      </c>
      <c r="S2655" s="13">
        <f t="shared" si="166"/>
        <v>41771.651932870373</v>
      </c>
      <c r="T2655" s="12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196078.43137254901</v>
      </c>
      <c r="P2656">
        <f t="shared" si="165"/>
        <v>71938.859944093347</v>
      </c>
      <c r="Q2656" t="s">
        <v>8318</v>
      </c>
      <c r="R2656" t="s">
        <v>8354</v>
      </c>
      <c r="S2656" s="13">
        <f t="shared" si="166"/>
        <v>42055.600995370376</v>
      </c>
      <c r="T2656" s="12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475.43581616481777</v>
      </c>
      <c r="P2657">
        <f t="shared" si="165"/>
        <v>71938.859944093347</v>
      </c>
      <c r="Q2657" t="s">
        <v>8318</v>
      </c>
      <c r="R2657" t="s">
        <v>8354</v>
      </c>
      <c r="S2657" s="13">
        <f t="shared" si="166"/>
        <v>42381.866284722222</v>
      </c>
      <c r="T2657" s="12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874.3806470416788</v>
      </c>
      <c r="P2658">
        <f t="shared" si="165"/>
        <v>71938.859944093347</v>
      </c>
      <c r="Q2658" t="s">
        <v>8318</v>
      </c>
      <c r="R2658" t="s">
        <v>8354</v>
      </c>
      <c r="S2658" s="13">
        <f t="shared" si="166"/>
        <v>42767.688518518517</v>
      </c>
      <c r="T2658" s="12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533.67678399254271</v>
      </c>
      <c r="P2659">
        <f t="shared" si="165"/>
        <v>71938.859944093347</v>
      </c>
      <c r="Q2659" t="s">
        <v>8318</v>
      </c>
      <c r="R2659" t="s">
        <v>8354</v>
      </c>
      <c r="S2659" s="13">
        <f t="shared" si="166"/>
        <v>42551.928854166668</v>
      </c>
      <c r="T2659" s="12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107692.30769230769</v>
      </c>
      <c r="P2660">
        <f t="shared" si="165"/>
        <v>71938.859944093347</v>
      </c>
      <c r="Q2660" t="s">
        <v>8318</v>
      </c>
      <c r="R2660" t="s">
        <v>8354</v>
      </c>
      <c r="S2660" s="13">
        <f t="shared" si="166"/>
        <v>42551.884189814817</v>
      </c>
      <c r="T2660" s="12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3675.9189797449358</v>
      </c>
      <c r="P2661">
        <f t="shared" si="165"/>
        <v>71938.859944093347</v>
      </c>
      <c r="Q2661" t="s">
        <v>8318</v>
      </c>
      <c r="R2661" t="s">
        <v>8354</v>
      </c>
      <c r="S2661" s="13">
        <f t="shared" si="166"/>
        <v>42082.069560185191</v>
      </c>
      <c r="T2661" s="12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105263.15789473683</v>
      </c>
      <c r="P2662">
        <f t="shared" si="165"/>
        <v>71938.859944093347</v>
      </c>
      <c r="Q2662" t="s">
        <v>8318</v>
      </c>
      <c r="R2662" t="s">
        <v>8354</v>
      </c>
      <c r="S2662" s="13">
        <f t="shared" si="166"/>
        <v>42272.713171296295</v>
      </c>
      <c r="T2662" s="12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97.181729834791071</v>
      </c>
      <c r="P2663">
        <f t="shared" si="165"/>
        <v>71938.859944093347</v>
      </c>
      <c r="Q2663" t="s">
        <v>8318</v>
      </c>
      <c r="R2663" t="s">
        <v>8355</v>
      </c>
      <c r="S2663" s="13">
        <f t="shared" si="166"/>
        <v>41542.958449074074</v>
      </c>
      <c r="T2663" s="12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93.63295880149812</v>
      </c>
      <c r="P2664">
        <f t="shared" si="165"/>
        <v>71938.859944093347</v>
      </c>
      <c r="Q2664" t="s">
        <v>8318</v>
      </c>
      <c r="R2664" t="s">
        <v>8355</v>
      </c>
      <c r="S2664" s="13">
        <f t="shared" si="166"/>
        <v>42207.746678240743</v>
      </c>
      <c r="T2664" s="12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95.605722002461846</v>
      </c>
      <c r="P2665">
        <f t="shared" si="165"/>
        <v>71938.859944093347</v>
      </c>
      <c r="Q2665" t="s">
        <v>8318</v>
      </c>
      <c r="R2665" t="s">
        <v>8355</v>
      </c>
      <c r="S2665" s="13">
        <f t="shared" si="166"/>
        <v>42222.622766203705</v>
      </c>
      <c r="T2665" s="12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96.685082872928177</v>
      </c>
      <c r="P2666">
        <f t="shared" si="165"/>
        <v>71938.859944093347</v>
      </c>
      <c r="Q2666" t="s">
        <v>8318</v>
      </c>
      <c r="R2666" t="s">
        <v>8355</v>
      </c>
      <c r="S2666" s="13">
        <f t="shared" si="166"/>
        <v>42313.02542824074</v>
      </c>
      <c r="T2666" s="12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81.206496519721583</v>
      </c>
      <c r="P2667">
        <f t="shared" si="165"/>
        <v>71938.859944093347</v>
      </c>
      <c r="Q2667" t="s">
        <v>8318</v>
      </c>
      <c r="R2667" t="s">
        <v>8355</v>
      </c>
      <c r="S2667" s="13">
        <f t="shared" si="166"/>
        <v>42083.895532407405</v>
      </c>
      <c r="T2667" s="12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62.776570026322219</v>
      </c>
      <c r="P2668">
        <f t="shared" si="165"/>
        <v>71938.859944093347</v>
      </c>
      <c r="Q2668" t="s">
        <v>8318</v>
      </c>
      <c r="R2668" t="s">
        <v>8355</v>
      </c>
      <c r="S2668" s="13">
        <f t="shared" si="166"/>
        <v>42235.764340277776</v>
      </c>
      <c r="T2668" s="12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90.361445783132538</v>
      </c>
      <c r="P2669">
        <f t="shared" si="165"/>
        <v>71938.859944093347</v>
      </c>
      <c r="Q2669" t="s">
        <v>8318</v>
      </c>
      <c r="R2669" t="s">
        <v>8355</v>
      </c>
      <c r="S2669" s="13">
        <f t="shared" si="166"/>
        <v>42380.926111111112</v>
      </c>
      <c r="T2669" s="12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58.582308142940832</v>
      </c>
      <c r="P2670">
        <f t="shared" si="165"/>
        <v>71938.859944093347</v>
      </c>
      <c r="Q2670" t="s">
        <v>8318</v>
      </c>
      <c r="R2670" t="s">
        <v>8355</v>
      </c>
      <c r="S2670" s="13">
        <f t="shared" si="166"/>
        <v>42275.588715277772</v>
      </c>
      <c r="T2670" s="12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79.920079920079928</v>
      </c>
      <c r="P2671">
        <f t="shared" si="165"/>
        <v>71938.859944093347</v>
      </c>
      <c r="Q2671" t="s">
        <v>8318</v>
      </c>
      <c r="R2671" t="s">
        <v>8355</v>
      </c>
      <c r="S2671" s="13">
        <f t="shared" si="166"/>
        <v>42319.035833333335</v>
      </c>
      <c r="T2671" s="12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1558.6372745490983</v>
      </c>
      <c r="P2672">
        <f t="shared" si="165"/>
        <v>71938.859944093347</v>
      </c>
      <c r="Q2672" t="s">
        <v>8318</v>
      </c>
      <c r="R2672" t="s">
        <v>8355</v>
      </c>
      <c r="S2672" s="13">
        <f t="shared" si="166"/>
        <v>41821.020601851851</v>
      </c>
      <c r="T2672" s="12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881.52327221438645</v>
      </c>
      <c r="P2673">
        <f t="shared" si="165"/>
        <v>71938.859944093347</v>
      </c>
      <c r="Q2673" t="s">
        <v>8318</v>
      </c>
      <c r="R2673" t="s">
        <v>8355</v>
      </c>
      <c r="S2673" s="13">
        <f t="shared" si="166"/>
        <v>41962.749027777783</v>
      </c>
      <c r="T2673" s="12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301.295570955107</v>
      </c>
      <c r="P2674">
        <f t="shared" si="165"/>
        <v>71938.859944093347</v>
      </c>
      <c r="Q2674" t="s">
        <v>8318</v>
      </c>
      <c r="R2674" t="s">
        <v>8355</v>
      </c>
      <c r="S2674" s="13">
        <f t="shared" si="166"/>
        <v>42344.884143518517</v>
      </c>
      <c r="T2674" s="12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362.58158085569249</v>
      </c>
      <c r="P2675">
        <f t="shared" si="165"/>
        <v>71938.859944093347</v>
      </c>
      <c r="Q2675" t="s">
        <v>8318</v>
      </c>
      <c r="R2675" t="s">
        <v>8355</v>
      </c>
      <c r="S2675" s="13">
        <f t="shared" si="166"/>
        <v>41912.541655092595</v>
      </c>
      <c r="T2675" s="12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159.13430935709738</v>
      </c>
      <c r="P2676">
        <f t="shared" si="165"/>
        <v>71938.859944093347</v>
      </c>
      <c r="Q2676" t="s">
        <v>8318</v>
      </c>
      <c r="R2676" t="s">
        <v>8355</v>
      </c>
      <c r="S2676" s="13">
        <f t="shared" si="166"/>
        <v>42529.632754629631</v>
      </c>
      <c r="T2676" s="12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1317.8703215603584</v>
      </c>
      <c r="P2677">
        <f t="shared" si="165"/>
        <v>71938.859944093347</v>
      </c>
      <c r="Q2677" t="s">
        <v>8318</v>
      </c>
      <c r="R2677" t="s">
        <v>8355</v>
      </c>
      <c r="S2677" s="13">
        <f t="shared" si="166"/>
        <v>41923.857511574075</v>
      </c>
      <c r="T2677" s="12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198.48771266540643</v>
      </c>
      <c r="P2678">
        <f t="shared" si="165"/>
        <v>71938.859944093347</v>
      </c>
      <c r="Q2678" t="s">
        <v>8318</v>
      </c>
      <c r="R2678" t="s">
        <v>8355</v>
      </c>
      <c r="S2678" s="13">
        <f t="shared" si="166"/>
        <v>42482.624699074076</v>
      </c>
      <c r="T2678" s="12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571.01024890190331</v>
      </c>
      <c r="P2679">
        <f t="shared" si="165"/>
        <v>71938.859944093347</v>
      </c>
      <c r="Q2679" t="s">
        <v>8318</v>
      </c>
      <c r="R2679" t="s">
        <v>8355</v>
      </c>
      <c r="S2679" s="13">
        <f t="shared" si="166"/>
        <v>41793.029432870368</v>
      </c>
      <c r="T2679" s="12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727272.72727272729</v>
      </c>
      <c r="P2680">
        <f t="shared" si="165"/>
        <v>71938.859944093347</v>
      </c>
      <c r="Q2680" t="s">
        <v>8318</v>
      </c>
      <c r="R2680" t="s">
        <v>8355</v>
      </c>
      <c r="S2680" s="13">
        <f t="shared" si="166"/>
        <v>42241.798206018517</v>
      </c>
      <c r="T2680" s="12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30303.0303030303</v>
      </c>
      <c r="P2681">
        <f t="shared" si="165"/>
        <v>71938.859944093347</v>
      </c>
      <c r="Q2681" t="s">
        <v>8318</v>
      </c>
      <c r="R2681" t="s">
        <v>8355</v>
      </c>
      <c r="S2681" s="13">
        <f t="shared" si="166"/>
        <v>42033.001087962963</v>
      </c>
      <c r="T2681" s="12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11594.202898550724</v>
      </c>
      <c r="P2682">
        <f t="shared" si="165"/>
        <v>71938.859944093347</v>
      </c>
      <c r="Q2682" t="s">
        <v>8318</v>
      </c>
      <c r="R2682" t="s">
        <v>8355</v>
      </c>
      <c r="S2682" s="13">
        <f t="shared" si="166"/>
        <v>42436.211701388893</v>
      </c>
      <c r="T2682" s="12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14545.454545454546</v>
      </c>
      <c r="P2683">
        <f t="shared" si="165"/>
        <v>71938.859944093347</v>
      </c>
      <c r="Q2683" t="s">
        <v>8335</v>
      </c>
      <c r="R2683" t="s">
        <v>8336</v>
      </c>
      <c r="S2683" s="13">
        <f t="shared" si="166"/>
        <v>41805.895254629628</v>
      </c>
      <c r="T2683" s="12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353.35689045936391</v>
      </c>
      <c r="P2684">
        <f t="shared" si="165"/>
        <v>71938.859944093347</v>
      </c>
      <c r="Q2684" t="s">
        <v>8335</v>
      </c>
      <c r="R2684" t="s">
        <v>8336</v>
      </c>
      <c r="S2684" s="13">
        <f t="shared" si="166"/>
        <v>41932.871990740743</v>
      </c>
      <c r="T2684" s="12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41666.666666666672</v>
      </c>
      <c r="P2685">
        <f t="shared" si="165"/>
        <v>71938.859944093347</v>
      </c>
      <c r="Q2685" t="s">
        <v>8335</v>
      </c>
      <c r="R2685" t="s">
        <v>8336</v>
      </c>
      <c r="S2685" s="13">
        <f t="shared" si="166"/>
        <v>42034.75509259259</v>
      </c>
      <c r="T2685" s="12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8750</v>
      </c>
      <c r="P2686">
        <f t="shared" si="165"/>
        <v>71938.859944093347</v>
      </c>
      <c r="Q2686" t="s">
        <v>8335</v>
      </c>
      <c r="R2686" t="s">
        <v>8336</v>
      </c>
      <c r="S2686" s="13">
        <f t="shared" si="166"/>
        <v>41820.914641203701</v>
      </c>
      <c r="T2686" s="12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500000</v>
      </c>
      <c r="P2687">
        <f t="shared" si="165"/>
        <v>71938.859944093347</v>
      </c>
      <c r="Q2687" t="s">
        <v>8335</v>
      </c>
      <c r="R2687" t="s">
        <v>8336</v>
      </c>
      <c r="S2687" s="13">
        <f t="shared" si="166"/>
        <v>42061.69594907407</v>
      </c>
      <c r="T2687" s="12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 t="e">
        <f t="shared" si="164"/>
        <v>#DIV/0!</v>
      </c>
      <c r="P2688">
        <f t="shared" si="165"/>
        <v>71938.859944093347</v>
      </c>
      <c r="Q2688" t="s">
        <v>8335</v>
      </c>
      <c r="R2688" t="s">
        <v>8336</v>
      </c>
      <c r="S2688" s="13">
        <f t="shared" si="166"/>
        <v>41892.974803240737</v>
      </c>
      <c r="T2688" s="12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 t="e">
        <f t="shared" si="164"/>
        <v>#DIV/0!</v>
      </c>
      <c r="P2689">
        <f t="shared" si="165"/>
        <v>71938.859944093347</v>
      </c>
      <c r="Q2689" t="s">
        <v>8335</v>
      </c>
      <c r="R2689" t="s">
        <v>8336</v>
      </c>
      <c r="S2689" s="13">
        <f t="shared" si="166"/>
        <v>42154.64025462963</v>
      </c>
      <c r="T2689" s="12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67567.567567567559</v>
      </c>
      <c r="P2690">
        <f t="shared" si="165"/>
        <v>71938.859944093347</v>
      </c>
      <c r="Q2690" t="s">
        <v>8335</v>
      </c>
      <c r="R2690" t="s">
        <v>8336</v>
      </c>
      <c r="S2690" s="13">
        <f t="shared" si="166"/>
        <v>42028.118865740747</v>
      </c>
      <c r="T2690" s="12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(D2691/E2691)*100</f>
        <v>3500000</v>
      </c>
      <c r="P2691">
        <f t="shared" ref="P2691:P2754" si="169">AVERAGE(D:D)</f>
        <v>71938.859944093347</v>
      </c>
      <c r="Q2691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931.74935942231537</v>
      </c>
      <c r="P2692">
        <f t="shared" si="169"/>
        <v>71938.859944093347</v>
      </c>
      <c r="Q2692" t="s">
        <v>8335</v>
      </c>
      <c r="R2692" t="s">
        <v>8336</v>
      </c>
      <c r="S2692" s="13">
        <f t="shared" si="170"/>
        <v>42113.105046296296</v>
      </c>
      <c r="T2692" s="12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185714.28571428571</v>
      </c>
      <c r="P2693">
        <f t="shared" si="169"/>
        <v>71938.859944093347</v>
      </c>
      <c r="Q2693" t="s">
        <v>8335</v>
      </c>
      <c r="R2693" t="s">
        <v>8336</v>
      </c>
      <c r="S2693" s="13">
        <f t="shared" si="170"/>
        <v>42089.724039351851</v>
      </c>
      <c r="T2693" s="12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14000</v>
      </c>
      <c r="P2694">
        <f t="shared" si="169"/>
        <v>71938.859944093347</v>
      </c>
      <c r="Q2694" t="s">
        <v>8335</v>
      </c>
      <c r="R2694" t="s">
        <v>8336</v>
      </c>
      <c r="S2694" s="13">
        <f t="shared" si="170"/>
        <v>42058.334027777775</v>
      </c>
      <c r="T2694" s="12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12500</v>
      </c>
      <c r="P2695">
        <f t="shared" si="169"/>
        <v>71938.859944093347</v>
      </c>
      <c r="Q2695" t="s">
        <v>8335</v>
      </c>
      <c r="R2695" t="s">
        <v>8336</v>
      </c>
      <c r="S2695" s="13">
        <f t="shared" si="170"/>
        <v>41834.138495370367</v>
      </c>
      <c r="T2695" s="12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3000000</v>
      </c>
      <c r="P2696">
        <f t="shared" si="169"/>
        <v>71938.859944093347</v>
      </c>
      <c r="Q2696" t="s">
        <v>8335</v>
      </c>
      <c r="R2696" t="s">
        <v>8336</v>
      </c>
      <c r="S2696" s="13">
        <f t="shared" si="170"/>
        <v>41878.140497685185</v>
      </c>
      <c r="T2696" s="12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21126.760563380281</v>
      </c>
      <c r="P2697">
        <f t="shared" si="169"/>
        <v>71938.859944093347</v>
      </c>
      <c r="Q2697" t="s">
        <v>8335</v>
      </c>
      <c r="R2697" t="s">
        <v>8336</v>
      </c>
      <c r="S2697" s="13">
        <f t="shared" si="170"/>
        <v>42048.181921296295</v>
      </c>
      <c r="T2697" s="12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1769.9115044247787</v>
      </c>
      <c r="P2698">
        <f t="shared" si="169"/>
        <v>71938.859944093347</v>
      </c>
      <c r="Q2698" t="s">
        <v>8335</v>
      </c>
      <c r="R2698" t="s">
        <v>8336</v>
      </c>
      <c r="S2698" s="13">
        <f t="shared" si="170"/>
        <v>41964.844444444447</v>
      </c>
      <c r="T2698" s="12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379.47533410328327</v>
      </c>
      <c r="P2699">
        <f t="shared" si="169"/>
        <v>71938.859944093347</v>
      </c>
      <c r="Q2699" t="s">
        <v>8335</v>
      </c>
      <c r="R2699" t="s">
        <v>8336</v>
      </c>
      <c r="S2699" s="13">
        <f t="shared" si="170"/>
        <v>42187.940081018518</v>
      </c>
      <c r="T2699" s="12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30757.400999615533</v>
      </c>
      <c r="P2700">
        <f t="shared" si="169"/>
        <v>71938.859944093347</v>
      </c>
      <c r="Q2700" t="s">
        <v>8335</v>
      </c>
      <c r="R2700" t="s">
        <v>8336</v>
      </c>
      <c r="S2700" s="13">
        <f t="shared" si="170"/>
        <v>41787.898240740738</v>
      </c>
      <c r="T2700" s="12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 t="e">
        <f t="shared" si="168"/>
        <v>#DIV/0!</v>
      </c>
      <c r="P2701">
        <f t="shared" si="169"/>
        <v>71938.859944093347</v>
      </c>
      <c r="Q2701" t="s">
        <v>8335</v>
      </c>
      <c r="R2701" t="s">
        <v>8336</v>
      </c>
      <c r="S2701" s="13">
        <f t="shared" si="170"/>
        <v>41829.896562499998</v>
      </c>
      <c r="T2701" s="12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14284.285714285716</v>
      </c>
      <c r="P2702">
        <f t="shared" si="169"/>
        <v>71938.859944093347</v>
      </c>
      <c r="Q2702" t="s">
        <v>8335</v>
      </c>
      <c r="R2702" t="s">
        <v>8336</v>
      </c>
      <c r="S2702" s="13">
        <f t="shared" si="170"/>
        <v>41870.87467592593</v>
      </c>
      <c r="T2702" s="12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216.56050955414011</v>
      </c>
      <c r="P2703">
        <f t="shared" si="169"/>
        <v>71938.859944093347</v>
      </c>
      <c r="Q2703" t="s">
        <v>8316</v>
      </c>
      <c r="R2703" t="s">
        <v>8356</v>
      </c>
      <c r="S2703" s="13">
        <f t="shared" si="170"/>
        <v>42801.774699074071</v>
      </c>
      <c r="T2703" s="12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290.6131938390003</v>
      </c>
      <c r="P2704">
        <f t="shared" si="169"/>
        <v>71938.859944093347</v>
      </c>
      <c r="Q2704" t="s">
        <v>8316</v>
      </c>
      <c r="R2704" t="s">
        <v>8356</v>
      </c>
      <c r="S2704" s="13">
        <f t="shared" si="170"/>
        <v>42800.801817129628</v>
      </c>
      <c r="T2704" s="12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96.385542168674704</v>
      </c>
      <c r="P2705">
        <f t="shared" si="169"/>
        <v>71938.859944093347</v>
      </c>
      <c r="Q2705" t="s">
        <v>8316</v>
      </c>
      <c r="R2705" t="s">
        <v>8356</v>
      </c>
      <c r="S2705" s="13">
        <f t="shared" si="170"/>
        <v>42756.690162037034</v>
      </c>
      <c r="T2705" s="12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1659.3886462882097</v>
      </c>
      <c r="P2706">
        <f t="shared" si="169"/>
        <v>71938.859944093347</v>
      </c>
      <c r="Q2706" t="s">
        <v>8316</v>
      </c>
      <c r="R2706" t="s">
        <v>8356</v>
      </c>
      <c r="S2706" s="13">
        <f t="shared" si="170"/>
        <v>42787.862430555557</v>
      </c>
      <c r="T2706" s="12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948.82116158711904</v>
      </c>
      <c r="P2707">
        <f t="shared" si="169"/>
        <v>71938.859944093347</v>
      </c>
      <c r="Q2707" t="s">
        <v>8316</v>
      </c>
      <c r="R2707" t="s">
        <v>8356</v>
      </c>
      <c r="S2707" s="13">
        <f t="shared" si="170"/>
        <v>42773.916180555556</v>
      </c>
      <c r="T2707" s="12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89.049460614695704</v>
      </c>
      <c r="P2708">
        <f t="shared" si="169"/>
        <v>71938.859944093347</v>
      </c>
      <c r="Q2708" t="s">
        <v>8316</v>
      </c>
      <c r="R2708" t="s">
        <v>8356</v>
      </c>
      <c r="S2708" s="13">
        <f t="shared" si="170"/>
        <v>41899.294942129629</v>
      </c>
      <c r="T2708" s="12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28.50264557993442</v>
      </c>
      <c r="P2709">
        <f t="shared" si="169"/>
        <v>71938.859944093347</v>
      </c>
      <c r="Q2709" t="s">
        <v>8316</v>
      </c>
      <c r="R2709" t="s">
        <v>8356</v>
      </c>
      <c r="S2709" s="13">
        <f t="shared" si="170"/>
        <v>41391.782905092594</v>
      </c>
      <c r="T2709" s="12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42.878824228336597</v>
      </c>
      <c r="P2710">
        <f t="shared" si="169"/>
        <v>71938.859944093347</v>
      </c>
      <c r="Q2710" t="s">
        <v>8316</v>
      </c>
      <c r="R2710" t="s">
        <v>8356</v>
      </c>
      <c r="S2710" s="13">
        <f t="shared" si="170"/>
        <v>42512.698217592595</v>
      </c>
      <c r="T2710" s="12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98.419384682006978</v>
      </c>
      <c r="P2711">
        <f t="shared" si="169"/>
        <v>71938.859944093347</v>
      </c>
      <c r="Q2711" t="s">
        <v>8316</v>
      </c>
      <c r="R2711" t="s">
        <v>8356</v>
      </c>
      <c r="S2711" s="13">
        <f t="shared" si="170"/>
        <v>42612.149780092594</v>
      </c>
      <c r="T2711" s="12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64.977110188508334</v>
      </c>
      <c r="P2712">
        <f t="shared" si="169"/>
        <v>71938.859944093347</v>
      </c>
      <c r="Q2712" t="s">
        <v>8316</v>
      </c>
      <c r="R2712" t="s">
        <v>8356</v>
      </c>
      <c r="S2712" s="13">
        <f t="shared" si="170"/>
        <v>41828.229490740741</v>
      </c>
      <c r="T2712" s="12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99.288979177247342</v>
      </c>
      <c r="P2713">
        <f t="shared" si="169"/>
        <v>71938.859944093347</v>
      </c>
      <c r="Q2713" t="s">
        <v>8316</v>
      </c>
      <c r="R2713" t="s">
        <v>8356</v>
      </c>
      <c r="S2713" s="13">
        <f t="shared" si="170"/>
        <v>41780.745254629634</v>
      </c>
      <c r="T2713" s="12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76.114032659839467</v>
      </c>
      <c r="P2714">
        <f t="shared" si="169"/>
        <v>71938.859944093347</v>
      </c>
      <c r="Q2714" t="s">
        <v>8316</v>
      </c>
      <c r="R2714" t="s">
        <v>8356</v>
      </c>
      <c r="S2714" s="13">
        <f t="shared" si="170"/>
        <v>41432.062037037038</v>
      </c>
      <c r="T2714" s="12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97.807801150219746</v>
      </c>
      <c r="P2715">
        <f t="shared" si="169"/>
        <v>71938.859944093347</v>
      </c>
      <c r="Q2715" t="s">
        <v>8316</v>
      </c>
      <c r="R2715" t="s">
        <v>8356</v>
      </c>
      <c r="S2715" s="13">
        <f t="shared" si="170"/>
        <v>42322.653749999998</v>
      </c>
      <c r="T2715" s="12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85.94314001856371</v>
      </c>
      <c r="P2716">
        <f t="shared" si="169"/>
        <v>71938.859944093347</v>
      </c>
      <c r="Q2716" t="s">
        <v>8316</v>
      </c>
      <c r="R2716" t="s">
        <v>8356</v>
      </c>
      <c r="S2716" s="13">
        <f t="shared" si="170"/>
        <v>42629.655046296291</v>
      </c>
      <c r="T2716" s="12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37.789693427962931</v>
      </c>
      <c r="P2717">
        <f t="shared" si="169"/>
        <v>71938.859944093347</v>
      </c>
      <c r="Q2717" t="s">
        <v>8316</v>
      </c>
      <c r="R2717" t="s">
        <v>8356</v>
      </c>
      <c r="S2717" s="13">
        <f t="shared" si="170"/>
        <v>42387.398472222223</v>
      </c>
      <c r="T2717" s="12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83.347155069882419</v>
      </c>
      <c r="P2718">
        <f t="shared" si="169"/>
        <v>71938.859944093347</v>
      </c>
      <c r="Q2718" t="s">
        <v>8316</v>
      </c>
      <c r="R2718" t="s">
        <v>8356</v>
      </c>
      <c r="S2718" s="13">
        <f t="shared" si="170"/>
        <v>42255.333252314813</v>
      </c>
      <c r="T2718" s="12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83.26117364950376</v>
      </c>
      <c r="P2719">
        <f t="shared" si="169"/>
        <v>71938.859944093347</v>
      </c>
      <c r="Q2719" t="s">
        <v>8316</v>
      </c>
      <c r="R2719" t="s">
        <v>8356</v>
      </c>
      <c r="S2719" s="13">
        <f t="shared" si="170"/>
        <v>41934.914918981485</v>
      </c>
      <c r="T2719" s="12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96.540627514078835</v>
      </c>
      <c r="P2720">
        <f t="shared" si="169"/>
        <v>71938.859944093347</v>
      </c>
      <c r="Q2720" t="s">
        <v>8316</v>
      </c>
      <c r="R2720" t="s">
        <v>8356</v>
      </c>
      <c r="S2720" s="13">
        <f t="shared" si="170"/>
        <v>42465.596585648149</v>
      </c>
      <c r="T2720" s="12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91.883614088820835</v>
      </c>
      <c r="P2721">
        <f t="shared" si="169"/>
        <v>71938.859944093347</v>
      </c>
      <c r="Q2721" t="s">
        <v>8316</v>
      </c>
      <c r="R2721" t="s">
        <v>8356</v>
      </c>
      <c r="S2721" s="13">
        <f t="shared" si="170"/>
        <v>42418.031180555554</v>
      </c>
      <c r="T2721" s="12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84.656801327418634</v>
      </c>
      <c r="P2722">
        <f t="shared" si="169"/>
        <v>71938.859944093347</v>
      </c>
      <c r="Q2722" t="s">
        <v>8316</v>
      </c>
      <c r="R2722" t="s">
        <v>8356</v>
      </c>
      <c r="S2722" s="13">
        <f t="shared" si="170"/>
        <v>42655.465891203698</v>
      </c>
      <c r="T2722" s="12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6.8399452804377567</v>
      </c>
      <c r="P2723">
        <f t="shared" si="169"/>
        <v>71938.859944093347</v>
      </c>
      <c r="Q2723" t="s">
        <v>8318</v>
      </c>
      <c r="R2723" t="s">
        <v>8348</v>
      </c>
      <c r="S2723" s="13">
        <f t="shared" si="170"/>
        <v>41493.543958333335</v>
      </c>
      <c r="T2723" s="12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39.597687495050288</v>
      </c>
      <c r="P2724">
        <f t="shared" si="169"/>
        <v>71938.859944093347</v>
      </c>
      <c r="Q2724" t="s">
        <v>8318</v>
      </c>
      <c r="R2724" t="s">
        <v>8348</v>
      </c>
      <c r="S2724" s="13">
        <f t="shared" si="170"/>
        <v>42704.857094907406</v>
      </c>
      <c r="T2724" s="12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71.403070332024271</v>
      </c>
      <c r="P2725">
        <f t="shared" si="169"/>
        <v>71938.859944093347</v>
      </c>
      <c r="Q2725" t="s">
        <v>8318</v>
      </c>
      <c r="R2725" t="s">
        <v>8348</v>
      </c>
      <c r="S2725" s="13">
        <f t="shared" si="170"/>
        <v>41944.83898148148</v>
      </c>
      <c r="T2725" s="12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33.684187539580286</v>
      </c>
      <c r="P2726">
        <f t="shared" si="169"/>
        <v>71938.859944093347</v>
      </c>
      <c r="Q2726" t="s">
        <v>8318</v>
      </c>
      <c r="R2726" t="s">
        <v>8348</v>
      </c>
      <c r="S2726" s="13">
        <f t="shared" si="170"/>
        <v>42199.32707175926</v>
      </c>
      <c r="T2726" s="12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69.183804071466867</v>
      </c>
      <c r="P2727">
        <f t="shared" si="169"/>
        <v>71938.859944093347</v>
      </c>
      <c r="Q2727" t="s">
        <v>8318</v>
      </c>
      <c r="R2727" t="s">
        <v>8348</v>
      </c>
      <c r="S2727" s="13">
        <f t="shared" si="170"/>
        <v>42745.744618055556</v>
      </c>
      <c r="T2727" s="12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94.567119012719274</v>
      </c>
      <c r="P2728">
        <f t="shared" si="169"/>
        <v>71938.859944093347</v>
      </c>
      <c r="Q2728" t="s">
        <v>8318</v>
      </c>
      <c r="R2728" t="s">
        <v>8348</v>
      </c>
      <c r="S2728" s="13">
        <f t="shared" si="170"/>
        <v>42452.579988425925</v>
      </c>
      <c r="T2728" s="12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20.275339105046534</v>
      </c>
      <c r="P2729">
        <f t="shared" si="169"/>
        <v>71938.859944093347</v>
      </c>
      <c r="Q2729" t="s">
        <v>8318</v>
      </c>
      <c r="R2729" t="s">
        <v>8348</v>
      </c>
      <c r="S2729" s="13">
        <f t="shared" si="170"/>
        <v>42198.676655092597</v>
      </c>
      <c r="T2729" s="12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49.54746647288102</v>
      </c>
      <c r="P2730">
        <f t="shared" si="169"/>
        <v>71938.859944093347</v>
      </c>
      <c r="Q2730" t="s">
        <v>8318</v>
      </c>
      <c r="R2730" t="s">
        <v>8348</v>
      </c>
      <c r="S2730" s="13">
        <f t="shared" si="170"/>
        <v>42333.59993055556</v>
      </c>
      <c r="T2730" s="12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95.748755266181547</v>
      </c>
      <c r="P2731">
        <f t="shared" si="169"/>
        <v>71938.859944093347</v>
      </c>
      <c r="Q2731" t="s">
        <v>8318</v>
      </c>
      <c r="R2731" t="s">
        <v>8348</v>
      </c>
      <c r="S2731" s="13">
        <f t="shared" si="170"/>
        <v>42095.240706018521</v>
      </c>
      <c r="T2731" s="12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58.722447482014076</v>
      </c>
      <c r="P2732">
        <f t="shared" si="169"/>
        <v>71938.859944093347</v>
      </c>
      <c r="Q2732" t="s">
        <v>8318</v>
      </c>
      <c r="R2732" t="s">
        <v>8348</v>
      </c>
      <c r="S2732" s="13">
        <f t="shared" si="170"/>
        <v>41351.541377314818</v>
      </c>
      <c r="T2732" s="12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95.874213032501359</v>
      </c>
      <c r="P2733">
        <f t="shared" si="169"/>
        <v>71938.859944093347</v>
      </c>
      <c r="Q2733" t="s">
        <v>8318</v>
      </c>
      <c r="R2733" t="s">
        <v>8348</v>
      </c>
      <c r="S2733" s="13">
        <f t="shared" si="170"/>
        <v>41872.525717592594</v>
      </c>
      <c r="T2733" s="12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84.566596194503177</v>
      </c>
      <c r="P2734">
        <f t="shared" si="169"/>
        <v>71938.859944093347</v>
      </c>
      <c r="Q2734" t="s">
        <v>8318</v>
      </c>
      <c r="R2734" t="s">
        <v>8348</v>
      </c>
      <c r="S2734" s="13">
        <f t="shared" si="170"/>
        <v>41389.808194444442</v>
      </c>
      <c r="T2734" s="12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92.990384794212275</v>
      </c>
      <c r="P2735">
        <f t="shared" si="169"/>
        <v>71938.859944093347</v>
      </c>
      <c r="Q2735" t="s">
        <v>8318</v>
      </c>
      <c r="R2735" t="s">
        <v>8348</v>
      </c>
      <c r="S2735" s="13">
        <f t="shared" si="170"/>
        <v>42044.272847222222</v>
      </c>
      <c r="T2735" s="12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4.4241914790072116E-3</v>
      </c>
      <c r="P2736">
        <f t="shared" si="169"/>
        <v>71938.859944093347</v>
      </c>
      <c r="Q2736" t="s">
        <v>8318</v>
      </c>
      <c r="R2736" t="s">
        <v>8348</v>
      </c>
      <c r="S2736" s="13">
        <f t="shared" si="170"/>
        <v>42626.668888888889</v>
      </c>
      <c r="T2736" s="12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10.223541134758541</v>
      </c>
      <c r="P2737">
        <f t="shared" si="169"/>
        <v>71938.859944093347</v>
      </c>
      <c r="Q2737" t="s">
        <v>8318</v>
      </c>
      <c r="R2737" t="s">
        <v>8348</v>
      </c>
      <c r="S2737" s="13">
        <f t="shared" si="170"/>
        <v>41316.120949074073</v>
      </c>
      <c r="T2737" s="12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81.366965012205057</v>
      </c>
      <c r="P2738">
        <f t="shared" si="169"/>
        <v>71938.859944093347</v>
      </c>
      <c r="Q2738" t="s">
        <v>8318</v>
      </c>
      <c r="R2738" t="s">
        <v>8348</v>
      </c>
      <c r="S2738" s="13">
        <f t="shared" si="170"/>
        <v>41722.666354166664</v>
      </c>
      <c r="T2738" s="12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40.640362056857491</v>
      </c>
      <c r="P2739">
        <f t="shared" si="169"/>
        <v>71938.859944093347</v>
      </c>
      <c r="Q2739" t="s">
        <v>8318</v>
      </c>
      <c r="R2739" t="s">
        <v>8348</v>
      </c>
      <c r="S2739" s="13">
        <f t="shared" si="170"/>
        <v>41611.917673611111</v>
      </c>
      <c r="T2739" s="12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67.594970934162504</v>
      </c>
      <c r="P2740">
        <f t="shared" si="169"/>
        <v>71938.859944093347</v>
      </c>
      <c r="Q2740" t="s">
        <v>8318</v>
      </c>
      <c r="R2740" t="s">
        <v>8348</v>
      </c>
      <c r="S2740" s="13">
        <f t="shared" si="170"/>
        <v>42620.143564814818</v>
      </c>
      <c r="T2740" s="12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26.035502958579883</v>
      </c>
      <c r="P2741">
        <f t="shared" si="169"/>
        <v>71938.859944093347</v>
      </c>
      <c r="Q2741" t="s">
        <v>8318</v>
      </c>
      <c r="R2741" t="s">
        <v>8348</v>
      </c>
      <c r="S2741" s="13">
        <f t="shared" si="170"/>
        <v>41719.887928240743</v>
      </c>
      <c r="T2741" s="12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96.774193548387103</v>
      </c>
      <c r="P2742">
        <f t="shared" si="169"/>
        <v>71938.859944093347</v>
      </c>
      <c r="Q2742" t="s">
        <v>8318</v>
      </c>
      <c r="R2742" t="s">
        <v>8348</v>
      </c>
      <c r="S2742" s="13">
        <f t="shared" si="170"/>
        <v>42045.031851851847</v>
      </c>
      <c r="T2742" s="12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22857.142857142859</v>
      </c>
      <c r="P2743">
        <f t="shared" si="169"/>
        <v>71938.859944093347</v>
      </c>
      <c r="Q2743" t="s">
        <v>8321</v>
      </c>
      <c r="R2743" t="s">
        <v>8357</v>
      </c>
      <c r="S2743" s="13">
        <f t="shared" si="170"/>
        <v>41911.657430555555</v>
      </c>
      <c r="T2743" s="12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341.99726402188782</v>
      </c>
      <c r="P2744">
        <f t="shared" si="169"/>
        <v>71938.859944093347</v>
      </c>
      <c r="Q2744" t="s">
        <v>8321</v>
      </c>
      <c r="R2744" t="s">
        <v>8357</v>
      </c>
      <c r="S2744" s="13">
        <f t="shared" si="170"/>
        <v>41030.719756944447</v>
      </c>
      <c r="T2744" s="12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 t="e">
        <f t="shared" si="168"/>
        <v>#DIV/0!</v>
      </c>
      <c r="P2745">
        <f t="shared" si="169"/>
        <v>71938.859944093347</v>
      </c>
      <c r="Q2745" t="s">
        <v>8321</v>
      </c>
      <c r="R2745" t="s">
        <v>8357</v>
      </c>
      <c r="S2745" s="13">
        <f t="shared" si="170"/>
        <v>42632.328784722224</v>
      </c>
      <c r="T2745" s="12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1916.1676646706585</v>
      </c>
      <c r="P2746">
        <f t="shared" si="169"/>
        <v>71938.859944093347</v>
      </c>
      <c r="Q2746" t="s">
        <v>8321</v>
      </c>
      <c r="R2746" t="s">
        <v>8357</v>
      </c>
      <c r="S2746" s="13">
        <f t="shared" si="170"/>
        <v>40938.062476851854</v>
      </c>
      <c r="T2746" s="12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456.88178183894917</v>
      </c>
      <c r="P2747">
        <f t="shared" si="169"/>
        <v>71938.859944093347</v>
      </c>
      <c r="Q2747" t="s">
        <v>8321</v>
      </c>
      <c r="R2747" t="s">
        <v>8357</v>
      </c>
      <c r="S2747" s="13">
        <f t="shared" si="170"/>
        <v>41044.988055555557</v>
      </c>
      <c r="T2747" s="12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374.53183520599248</v>
      </c>
      <c r="P2748">
        <f t="shared" si="169"/>
        <v>71938.859944093347</v>
      </c>
      <c r="Q2748" t="s">
        <v>8321</v>
      </c>
      <c r="R2748" t="s">
        <v>8357</v>
      </c>
      <c r="S2748" s="13">
        <f t="shared" si="170"/>
        <v>41850.781377314815</v>
      </c>
      <c r="T2748" s="12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357.14285714285717</v>
      </c>
      <c r="P2749">
        <f t="shared" si="169"/>
        <v>71938.859944093347</v>
      </c>
      <c r="Q2749" t="s">
        <v>8321</v>
      </c>
      <c r="R2749" t="s">
        <v>8357</v>
      </c>
      <c r="S2749" s="13">
        <f t="shared" si="170"/>
        <v>41044.64811342593</v>
      </c>
      <c r="T2749" s="12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9433.9622641509432</v>
      </c>
      <c r="P2750">
        <f t="shared" si="169"/>
        <v>71938.859944093347</v>
      </c>
      <c r="Q2750" t="s">
        <v>8321</v>
      </c>
      <c r="R2750" t="s">
        <v>8357</v>
      </c>
      <c r="S2750" s="13">
        <f t="shared" si="170"/>
        <v>42585.7106712963</v>
      </c>
      <c r="T2750" s="12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9090.9090909090901</v>
      </c>
      <c r="P2751">
        <f t="shared" si="169"/>
        <v>71938.859944093347</v>
      </c>
      <c r="Q2751" t="s">
        <v>8321</v>
      </c>
      <c r="R2751" t="s">
        <v>8357</v>
      </c>
      <c r="S2751" s="13">
        <f t="shared" si="170"/>
        <v>42068.799039351856</v>
      </c>
      <c r="T2751" s="12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 t="e">
        <f t="shared" si="168"/>
        <v>#DIV/0!</v>
      </c>
      <c r="P2752">
        <f t="shared" si="169"/>
        <v>71938.859944093347</v>
      </c>
      <c r="Q2752" t="s">
        <v>8321</v>
      </c>
      <c r="R2752" t="s">
        <v>8357</v>
      </c>
      <c r="S2752" s="13">
        <f t="shared" si="170"/>
        <v>41078.899826388886</v>
      </c>
      <c r="T2752" s="12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 t="e">
        <f t="shared" si="168"/>
        <v>#DIV/0!</v>
      </c>
      <c r="P2753">
        <f t="shared" si="169"/>
        <v>71938.859944093347</v>
      </c>
      <c r="Q2753" t="s">
        <v>8321</v>
      </c>
      <c r="R2753" t="s">
        <v>8357</v>
      </c>
      <c r="S2753" s="13">
        <f t="shared" si="170"/>
        <v>41747.887060185189</v>
      </c>
      <c r="T2753" s="12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872.72727272727263</v>
      </c>
      <c r="P2754">
        <f t="shared" si="169"/>
        <v>71938.859944093347</v>
      </c>
      <c r="Q2754" t="s">
        <v>8321</v>
      </c>
      <c r="R2754" t="s">
        <v>8357</v>
      </c>
      <c r="S2754" s="13">
        <f t="shared" si="170"/>
        <v>40855.765092592592</v>
      </c>
      <c r="T2754" s="12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(D2755/E2755)*100</f>
        <v>526.31578947368428</v>
      </c>
      <c r="P2755">
        <f t="shared" ref="P2755:P2818" si="173">AVERAGE(D:D)</f>
        <v>71938.859944093347</v>
      </c>
      <c r="Q2755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 t="e">
        <f t="shared" si="172"/>
        <v>#DIV/0!</v>
      </c>
      <c r="P2756">
        <f t="shared" si="173"/>
        <v>71938.859944093347</v>
      </c>
      <c r="Q2756" t="s">
        <v>8321</v>
      </c>
      <c r="R2756" t="s">
        <v>8357</v>
      </c>
      <c r="S2756" s="13">
        <f t="shared" si="174"/>
        <v>41863.636006944449</v>
      </c>
      <c r="T2756" s="12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192.30769230769232</v>
      </c>
      <c r="P2757">
        <f t="shared" si="173"/>
        <v>71938.859944093347</v>
      </c>
      <c r="Q2757" t="s">
        <v>8321</v>
      </c>
      <c r="R2757" t="s">
        <v>8357</v>
      </c>
      <c r="S2757" s="13">
        <f t="shared" si="174"/>
        <v>42072.790821759263</v>
      </c>
      <c r="T2757" s="12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954.19847328244282</v>
      </c>
      <c r="P2758">
        <f t="shared" si="173"/>
        <v>71938.859944093347</v>
      </c>
      <c r="Q2758" t="s">
        <v>8321</v>
      </c>
      <c r="R2758" t="s">
        <v>8357</v>
      </c>
      <c r="S2758" s="13">
        <f t="shared" si="174"/>
        <v>41620.90047453704</v>
      </c>
      <c r="T2758" s="12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15000</v>
      </c>
      <c r="P2759">
        <f t="shared" si="173"/>
        <v>71938.859944093347</v>
      </c>
      <c r="Q2759" t="s">
        <v>8321</v>
      </c>
      <c r="R2759" t="s">
        <v>8357</v>
      </c>
      <c r="S2759" s="13">
        <f t="shared" si="174"/>
        <v>42573.65662037037</v>
      </c>
      <c r="T2759" s="12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854.70085470085473</v>
      </c>
      <c r="P2760">
        <f t="shared" si="173"/>
        <v>71938.859944093347</v>
      </c>
      <c r="Q2760" t="s">
        <v>8321</v>
      </c>
      <c r="R2760" t="s">
        <v>8357</v>
      </c>
      <c r="S2760" s="13">
        <f t="shared" si="174"/>
        <v>42639.441932870366</v>
      </c>
      <c r="T2760" s="12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952.38095238095241</v>
      </c>
      <c r="P2761">
        <f t="shared" si="173"/>
        <v>71938.859944093347</v>
      </c>
      <c r="Q2761" t="s">
        <v>8321</v>
      </c>
      <c r="R2761" t="s">
        <v>8357</v>
      </c>
      <c r="S2761" s="13">
        <f t="shared" si="174"/>
        <v>42524.36650462963</v>
      </c>
      <c r="T2761" s="12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 t="e">
        <f t="shared" si="172"/>
        <v>#DIV/0!</v>
      </c>
      <c r="P2762">
        <f t="shared" si="173"/>
        <v>71938.859944093347</v>
      </c>
      <c r="Q2762" t="s">
        <v>8321</v>
      </c>
      <c r="R2762" t="s">
        <v>8357</v>
      </c>
      <c r="S2762" s="13">
        <f t="shared" si="174"/>
        <v>41415.461319444446</v>
      </c>
      <c r="T2762" s="12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13888.888888888889</v>
      </c>
      <c r="P2763">
        <f t="shared" si="173"/>
        <v>71938.859944093347</v>
      </c>
      <c r="Q2763" t="s">
        <v>8321</v>
      </c>
      <c r="R2763" t="s">
        <v>8357</v>
      </c>
      <c r="S2763" s="13">
        <f t="shared" si="174"/>
        <v>41247.063576388886</v>
      </c>
      <c r="T2763" s="12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13000</v>
      </c>
      <c r="P2764">
        <f t="shared" si="173"/>
        <v>71938.859944093347</v>
      </c>
      <c r="Q2764" t="s">
        <v>8321</v>
      </c>
      <c r="R2764" t="s">
        <v>8357</v>
      </c>
      <c r="S2764" s="13">
        <f t="shared" si="174"/>
        <v>40927.036979166667</v>
      </c>
      <c r="T2764" s="12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43777.777777777774</v>
      </c>
      <c r="P2765">
        <f t="shared" si="173"/>
        <v>71938.859944093347</v>
      </c>
      <c r="Q2765" t="s">
        <v>8321</v>
      </c>
      <c r="R2765" t="s">
        <v>8357</v>
      </c>
      <c r="S2765" s="13">
        <f t="shared" si="174"/>
        <v>41373.579675925925</v>
      </c>
      <c r="T2765" s="12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8888.8888888888887</v>
      </c>
      <c r="P2766">
        <f t="shared" si="173"/>
        <v>71938.859944093347</v>
      </c>
      <c r="Q2766" t="s">
        <v>8321</v>
      </c>
      <c r="R2766" t="s">
        <v>8357</v>
      </c>
      <c r="S2766" s="13">
        <f t="shared" si="174"/>
        <v>41030.292025462964</v>
      </c>
      <c r="T2766" s="12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 t="e">
        <f t="shared" si="172"/>
        <v>#DIV/0!</v>
      </c>
      <c r="P2767">
        <f t="shared" si="173"/>
        <v>71938.859944093347</v>
      </c>
      <c r="Q2767" t="s">
        <v>8321</v>
      </c>
      <c r="R2767" t="s">
        <v>8357</v>
      </c>
      <c r="S2767" s="13">
        <f t="shared" si="174"/>
        <v>41194.579027777778</v>
      </c>
      <c r="T2767" s="12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5000</v>
      </c>
      <c r="P2768">
        <f t="shared" si="173"/>
        <v>71938.859944093347</v>
      </c>
      <c r="Q2768" t="s">
        <v>8321</v>
      </c>
      <c r="R2768" t="s">
        <v>8357</v>
      </c>
      <c r="S2768" s="13">
        <f t="shared" si="174"/>
        <v>40736.668032407404</v>
      </c>
      <c r="T2768" s="12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11764.705882352941</v>
      </c>
      <c r="P2769">
        <f t="shared" si="173"/>
        <v>71938.859944093347</v>
      </c>
      <c r="Q2769" t="s">
        <v>8321</v>
      </c>
      <c r="R2769" t="s">
        <v>8357</v>
      </c>
      <c r="S2769" s="13">
        <f t="shared" si="174"/>
        <v>42172.958912037036</v>
      </c>
      <c r="T2769" s="12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698.60279441117768</v>
      </c>
      <c r="P2770">
        <f t="shared" si="173"/>
        <v>71938.859944093347</v>
      </c>
      <c r="Q2770" t="s">
        <v>8321</v>
      </c>
      <c r="R2770" t="s">
        <v>8357</v>
      </c>
      <c r="S2770" s="13">
        <f t="shared" si="174"/>
        <v>40967.614849537036</v>
      </c>
      <c r="T2770" s="12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40000</v>
      </c>
      <c r="P2771">
        <f t="shared" si="173"/>
        <v>71938.859944093347</v>
      </c>
      <c r="Q2771" t="s">
        <v>8321</v>
      </c>
      <c r="R2771" t="s">
        <v>8357</v>
      </c>
      <c r="S2771" s="13">
        <f t="shared" si="174"/>
        <v>41745.826273148145</v>
      </c>
      <c r="T2771" s="12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960.49945971905379</v>
      </c>
      <c r="P2772">
        <f t="shared" si="173"/>
        <v>71938.859944093347</v>
      </c>
      <c r="Q2772" t="s">
        <v>8321</v>
      </c>
      <c r="R2772" t="s">
        <v>8357</v>
      </c>
      <c r="S2772" s="13">
        <f t="shared" si="174"/>
        <v>41686.705208333333</v>
      </c>
      <c r="T2772" s="12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 t="e">
        <f t="shared" si="172"/>
        <v>#DIV/0!</v>
      </c>
      <c r="P2773">
        <f t="shared" si="173"/>
        <v>71938.859944093347</v>
      </c>
      <c r="Q2773" t="s">
        <v>8321</v>
      </c>
      <c r="R2773" t="s">
        <v>8357</v>
      </c>
      <c r="S2773" s="13">
        <f t="shared" si="174"/>
        <v>41257.531712962962</v>
      </c>
      <c r="T2773" s="12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 t="e">
        <f t="shared" si="172"/>
        <v>#DIV/0!</v>
      </c>
      <c r="P2774">
        <f t="shared" si="173"/>
        <v>71938.859944093347</v>
      </c>
      <c r="Q2774" t="s">
        <v>8321</v>
      </c>
      <c r="R2774" t="s">
        <v>8357</v>
      </c>
      <c r="S2774" s="13">
        <f t="shared" si="174"/>
        <v>41537.869143518517</v>
      </c>
      <c r="T2774" s="12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53000</v>
      </c>
      <c r="P2775">
        <f t="shared" si="173"/>
        <v>71938.859944093347</v>
      </c>
      <c r="Q2775" t="s">
        <v>8321</v>
      </c>
      <c r="R2775" t="s">
        <v>8357</v>
      </c>
      <c r="S2775" s="13">
        <f t="shared" si="174"/>
        <v>42474.86482638889</v>
      </c>
      <c r="T2775" s="12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701.75438596491222</v>
      </c>
      <c r="P2776">
        <f t="shared" si="173"/>
        <v>71938.859944093347</v>
      </c>
      <c r="Q2776" t="s">
        <v>8321</v>
      </c>
      <c r="R2776" t="s">
        <v>8357</v>
      </c>
      <c r="S2776" s="13">
        <f t="shared" si="174"/>
        <v>41311.126481481479</v>
      </c>
      <c r="T2776" s="12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3333.3333333333335</v>
      </c>
      <c r="P2777">
        <f t="shared" si="173"/>
        <v>71938.859944093347</v>
      </c>
      <c r="Q2777" t="s">
        <v>8321</v>
      </c>
      <c r="R2777" t="s">
        <v>8357</v>
      </c>
      <c r="S2777" s="13">
        <f t="shared" si="174"/>
        <v>40863.013356481482</v>
      </c>
      <c r="T2777" s="12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1268.882175226586</v>
      </c>
      <c r="P2778">
        <f t="shared" si="173"/>
        <v>71938.859944093347</v>
      </c>
      <c r="Q2778" t="s">
        <v>8321</v>
      </c>
      <c r="R2778" t="s">
        <v>8357</v>
      </c>
      <c r="S2778" s="13">
        <f t="shared" si="174"/>
        <v>42136.297175925924</v>
      </c>
      <c r="T2778" s="12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30000</v>
      </c>
      <c r="P2779">
        <f t="shared" si="173"/>
        <v>71938.859944093347</v>
      </c>
      <c r="Q2779" t="s">
        <v>8321</v>
      </c>
      <c r="R2779" t="s">
        <v>8357</v>
      </c>
      <c r="S2779" s="13">
        <f t="shared" si="174"/>
        <v>42172.669027777782</v>
      </c>
      <c r="T2779" s="12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391.45907473309609</v>
      </c>
      <c r="P2780">
        <f t="shared" si="173"/>
        <v>71938.859944093347</v>
      </c>
      <c r="Q2780" t="s">
        <v>8321</v>
      </c>
      <c r="R2780" t="s">
        <v>8357</v>
      </c>
      <c r="S2780" s="13">
        <f t="shared" si="174"/>
        <v>41846.978078703702</v>
      </c>
      <c r="T2780" s="12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4716.9811320754716</v>
      </c>
      <c r="P2781">
        <f t="shared" si="173"/>
        <v>71938.859944093347</v>
      </c>
      <c r="Q2781" t="s">
        <v>8321</v>
      </c>
      <c r="R2781" t="s">
        <v>8357</v>
      </c>
      <c r="S2781" s="13">
        <f t="shared" si="174"/>
        <v>42300.585891203707</v>
      </c>
      <c r="T2781" s="12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 t="e">
        <f t="shared" si="172"/>
        <v>#DIV/0!</v>
      </c>
      <c r="P2782">
        <f t="shared" si="173"/>
        <v>71938.859944093347</v>
      </c>
      <c r="Q2782" t="s">
        <v>8321</v>
      </c>
      <c r="R2782" t="s">
        <v>8357</v>
      </c>
      <c r="S2782" s="13">
        <f t="shared" si="174"/>
        <v>42774.447777777779</v>
      </c>
      <c r="T2782" s="12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94.984802431610944</v>
      </c>
      <c r="P2783">
        <f t="shared" si="173"/>
        <v>71938.859944093347</v>
      </c>
      <c r="Q2783" t="s">
        <v>8316</v>
      </c>
      <c r="R2783" t="s">
        <v>8317</v>
      </c>
      <c r="S2783" s="13">
        <f t="shared" si="174"/>
        <v>42018.94159722222</v>
      </c>
      <c r="T2783" s="12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83.333333333333343</v>
      </c>
      <c r="P2784">
        <f t="shared" si="173"/>
        <v>71938.859944093347</v>
      </c>
      <c r="Q2784" t="s">
        <v>8316</v>
      </c>
      <c r="R2784" t="s">
        <v>8317</v>
      </c>
      <c r="S2784" s="13">
        <f t="shared" si="174"/>
        <v>42026.924976851849</v>
      </c>
      <c r="T2784" s="12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87.336244541484717</v>
      </c>
      <c r="P2785">
        <f t="shared" si="173"/>
        <v>71938.859944093347</v>
      </c>
      <c r="Q2785" t="s">
        <v>8316</v>
      </c>
      <c r="R2785" t="s">
        <v>8317</v>
      </c>
      <c r="S2785" s="13">
        <f t="shared" si="174"/>
        <v>42103.535254629634</v>
      </c>
      <c r="T2785" s="12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84.033613445378151</v>
      </c>
      <c r="P2786">
        <f t="shared" si="173"/>
        <v>71938.859944093347</v>
      </c>
      <c r="Q2786" t="s">
        <v>8316</v>
      </c>
      <c r="R2786" t="s">
        <v>8317</v>
      </c>
      <c r="S2786" s="13">
        <f t="shared" si="174"/>
        <v>41920.787534722222</v>
      </c>
      <c r="T2786" s="12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95.529231944975152</v>
      </c>
      <c r="P2787">
        <f t="shared" si="173"/>
        <v>71938.859944093347</v>
      </c>
      <c r="Q2787" t="s">
        <v>8316</v>
      </c>
      <c r="R2787" t="s">
        <v>8317</v>
      </c>
      <c r="S2787" s="13">
        <f t="shared" si="174"/>
        <v>42558.189432870371</v>
      </c>
      <c r="T2787" s="12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84.860828241683635</v>
      </c>
      <c r="P2788">
        <f t="shared" si="173"/>
        <v>71938.859944093347</v>
      </c>
      <c r="Q2788" t="s">
        <v>8316</v>
      </c>
      <c r="R2788" t="s">
        <v>8317</v>
      </c>
      <c r="S2788" s="13">
        <f t="shared" si="174"/>
        <v>41815.569212962961</v>
      </c>
      <c r="T2788" s="12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83.542188805346697</v>
      </c>
      <c r="P2789">
        <f t="shared" si="173"/>
        <v>71938.859944093347</v>
      </c>
      <c r="Q2789" t="s">
        <v>8316</v>
      </c>
      <c r="R2789" t="s">
        <v>8317</v>
      </c>
      <c r="S2789" s="13">
        <f t="shared" si="174"/>
        <v>41808.198518518519</v>
      </c>
      <c r="T2789" s="12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97.560975609756099</v>
      </c>
      <c r="P2790">
        <f t="shared" si="173"/>
        <v>71938.859944093347</v>
      </c>
      <c r="Q2790" t="s">
        <v>8316</v>
      </c>
      <c r="R2790" t="s">
        <v>8317</v>
      </c>
      <c r="S2790" s="13">
        <f t="shared" si="174"/>
        <v>42550.701886574068</v>
      </c>
      <c r="T2790" s="12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98.846787479406913</v>
      </c>
      <c r="P2791">
        <f t="shared" si="173"/>
        <v>71938.859944093347</v>
      </c>
      <c r="Q2791" t="s">
        <v>8316</v>
      </c>
      <c r="R2791" t="s">
        <v>8317</v>
      </c>
      <c r="S2791" s="13">
        <f t="shared" si="174"/>
        <v>42056.013124999998</v>
      </c>
      <c r="T2791" s="12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94.936708860759495</v>
      </c>
      <c r="P2792">
        <f t="shared" si="173"/>
        <v>71938.859944093347</v>
      </c>
      <c r="Q2792" t="s">
        <v>8316</v>
      </c>
      <c r="R2792" t="s">
        <v>8317</v>
      </c>
      <c r="S2792" s="13">
        <f t="shared" si="174"/>
        <v>42016.938692129625</v>
      </c>
      <c r="T2792" s="12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97.560975609756099</v>
      </c>
      <c r="P2793">
        <f t="shared" si="173"/>
        <v>71938.859944093347</v>
      </c>
      <c r="Q2793" t="s">
        <v>8316</v>
      </c>
      <c r="R2793" t="s">
        <v>8317</v>
      </c>
      <c r="S2793" s="13">
        <f t="shared" si="174"/>
        <v>42591.899988425925</v>
      </c>
      <c r="T2793" s="12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92.936802973977692</v>
      </c>
      <c r="P2794">
        <f t="shared" si="173"/>
        <v>71938.859944093347</v>
      </c>
      <c r="Q2794" t="s">
        <v>8316</v>
      </c>
      <c r="R2794" t="s">
        <v>8317</v>
      </c>
      <c r="S2794" s="13">
        <f t="shared" si="174"/>
        <v>42183.231006944443</v>
      </c>
      <c r="T2794" s="12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90.44248988174644</v>
      </c>
      <c r="P2795">
        <f t="shared" si="173"/>
        <v>71938.859944093347</v>
      </c>
      <c r="Q2795" t="s">
        <v>8316</v>
      </c>
      <c r="R2795" t="s">
        <v>8317</v>
      </c>
      <c r="S2795" s="13">
        <f t="shared" si="174"/>
        <v>42176.419039351851</v>
      </c>
      <c r="T2795" s="12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66.666666666666657</v>
      </c>
      <c r="P2796">
        <f t="shared" si="173"/>
        <v>71938.859944093347</v>
      </c>
      <c r="Q2796" t="s">
        <v>8316</v>
      </c>
      <c r="R2796" t="s">
        <v>8317</v>
      </c>
      <c r="S2796" s="13">
        <f t="shared" si="174"/>
        <v>42416.691655092596</v>
      </c>
      <c r="T2796" s="12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95.890410958904098</v>
      </c>
      <c r="P2797">
        <f t="shared" si="173"/>
        <v>71938.859944093347</v>
      </c>
      <c r="Q2797" t="s">
        <v>8316</v>
      </c>
      <c r="R2797" t="s">
        <v>8317</v>
      </c>
      <c r="S2797" s="13">
        <f t="shared" si="174"/>
        <v>41780.525937500002</v>
      </c>
      <c r="T2797" s="12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86.580086580086572</v>
      </c>
      <c r="P2798">
        <f t="shared" si="173"/>
        <v>71938.859944093347</v>
      </c>
      <c r="Q2798" t="s">
        <v>8316</v>
      </c>
      <c r="R2798" t="s">
        <v>8317</v>
      </c>
      <c r="S2798" s="13">
        <f t="shared" si="174"/>
        <v>41795.528101851851</v>
      </c>
      <c r="T2798" s="12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97.423038843783374</v>
      </c>
      <c r="P2799">
        <f t="shared" si="173"/>
        <v>71938.859944093347</v>
      </c>
      <c r="Q2799" t="s">
        <v>8316</v>
      </c>
      <c r="R2799" t="s">
        <v>8317</v>
      </c>
      <c r="S2799" s="13">
        <f t="shared" si="174"/>
        <v>41798.94027777778</v>
      </c>
      <c r="T2799" s="12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98.619329388560161</v>
      </c>
      <c r="P2800">
        <f t="shared" si="173"/>
        <v>71938.859944093347</v>
      </c>
      <c r="Q2800" t="s">
        <v>8316</v>
      </c>
      <c r="R2800" t="s">
        <v>8317</v>
      </c>
      <c r="S2800" s="13">
        <f t="shared" si="174"/>
        <v>42201.675011574072</v>
      </c>
      <c r="T2800" s="12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85.737704355818337</v>
      </c>
      <c r="P2801">
        <f t="shared" si="173"/>
        <v>71938.859944093347</v>
      </c>
      <c r="Q2801" t="s">
        <v>8316</v>
      </c>
      <c r="R2801" t="s">
        <v>8317</v>
      </c>
      <c r="S2801" s="13">
        <f t="shared" si="174"/>
        <v>42507.264699074076</v>
      </c>
      <c r="T2801" s="12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75.187969924812023</v>
      </c>
      <c r="P2802">
        <f t="shared" si="173"/>
        <v>71938.859944093347</v>
      </c>
      <c r="Q2802" t="s">
        <v>8316</v>
      </c>
      <c r="R2802" t="s">
        <v>8317</v>
      </c>
      <c r="S2802" s="13">
        <f t="shared" si="174"/>
        <v>41948.552847222221</v>
      </c>
      <c r="T2802" s="12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75.075075075075077</v>
      </c>
      <c r="P2803">
        <f t="shared" si="173"/>
        <v>71938.859944093347</v>
      </c>
      <c r="Q2803" t="s">
        <v>8316</v>
      </c>
      <c r="R2803" t="s">
        <v>8317</v>
      </c>
      <c r="S2803" s="13">
        <f t="shared" si="174"/>
        <v>41900.243159722224</v>
      </c>
      <c r="T2803" s="12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98.199672667757781</v>
      </c>
      <c r="P2804">
        <f t="shared" si="173"/>
        <v>71938.859944093347</v>
      </c>
      <c r="Q2804" t="s">
        <v>8316</v>
      </c>
      <c r="R2804" t="s">
        <v>8317</v>
      </c>
      <c r="S2804" s="13">
        <f t="shared" si="174"/>
        <v>42192.64707175926</v>
      </c>
      <c r="T2804" s="12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78.155529503712387</v>
      </c>
      <c r="P2805">
        <f t="shared" si="173"/>
        <v>71938.859944093347</v>
      </c>
      <c r="Q2805" t="s">
        <v>8316</v>
      </c>
      <c r="R2805" t="s">
        <v>8317</v>
      </c>
      <c r="S2805" s="13">
        <f t="shared" si="174"/>
        <v>42158.065694444449</v>
      </c>
      <c r="T2805" s="12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86.956521739130437</v>
      </c>
      <c r="P2806">
        <f t="shared" si="173"/>
        <v>71938.859944093347</v>
      </c>
      <c r="Q2806" t="s">
        <v>8316</v>
      </c>
      <c r="R2806" t="s">
        <v>8317</v>
      </c>
      <c r="S2806" s="13">
        <f t="shared" si="174"/>
        <v>41881.453587962962</v>
      </c>
      <c r="T2806" s="12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90.909090909090907</v>
      </c>
      <c r="P2807">
        <f t="shared" si="173"/>
        <v>71938.859944093347</v>
      </c>
      <c r="Q2807" t="s">
        <v>8316</v>
      </c>
      <c r="R2807" t="s">
        <v>8317</v>
      </c>
      <c r="S2807" s="13">
        <f t="shared" si="174"/>
        <v>42213.505474537036</v>
      </c>
      <c r="T2807" s="12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89.206066012488847</v>
      </c>
      <c r="P2808">
        <f t="shared" si="173"/>
        <v>71938.859944093347</v>
      </c>
      <c r="Q2808" t="s">
        <v>8316</v>
      </c>
      <c r="R2808" t="s">
        <v>8317</v>
      </c>
      <c r="S2808" s="13">
        <f t="shared" si="174"/>
        <v>42185.267245370371</v>
      </c>
      <c r="T2808" s="12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79.365079365079367</v>
      </c>
      <c r="P2809">
        <f t="shared" si="173"/>
        <v>71938.859944093347</v>
      </c>
      <c r="Q2809" t="s">
        <v>8316</v>
      </c>
      <c r="R2809" t="s">
        <v>8317</v>
      </c>
      <c r="S2809" s="13">
        <f t="shared" si="174"/>
        <v>42154.873124999998</v>
      </c>
      <c r="T2809" s="12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99.75615162935047</v>
      </c>
      <c r="P2810">
        <f t="shared" si="173"/>
        <v>71938.859944093347</v>
      </c>
      <c r="Q2810" t="s">
        <v>8316</v>
      </c>
      <c r="R2810" t="s">
        <v>8317</v>
      </c>
      <c r="S2810" s="13">
        <f t="shared" si="174"/>
        <v>42208.84646990741</v>
      </c>
      <c r="T2810" s="12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97.65625</v>
      </c>
      <c r="P2811">
        <f t="shared" si="173"/>
        <v>71938.859944093347</v>
      </c>
      <c r="Q2811" t="s">
        <v>8316</v>
      </c>
      <c r="R2811" t="s">
        <v>8317</v>
      </c>
      <c r="S2811" s="13">
        <f t="shared" si="174"/>
        <v>42451.496817129635</v>
      </c>
      <c r="T2811" s="12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92.421441774491683</v>
      </c>
      <c r="P2812">
        <f t="shared" si="173"/>
        <v>71938.859944093347</v>
      </c>
      <c r="Q2812" t="s">
        <v>8316</v>
      </c>
      <c r="R2812" t="s">
        <v>8317</v>
      </c>
      <c r="S2812" s="13">
        <f t="shared" si="174"/>
        <v>41759.13962962963</v>
      </c>
      <c r="T2812" s="12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99.730727037000094</v>
      </c>
      <c r="P2813">
        <f t="shared" si="173"/>
        <v>71938.859944093347</v>
      </c>
      <c r="Q2813" t="s">
        <v>8316</v>
      </c>
      <c r="R2813" t="s">
        <v>8317</v>
      </c>
      <c r="S2813" s="13">
        <f t="shared" si="174"/>
        <v>42028.496562500004</v>
      </c>
      <c r="T2813" s="12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88.261253309796999</v>
      </c>
      <c r="P2814">
        <f t="shared" si="173"/>
        <v>71938.859944093347</v>
      </c>
      <c r="Q2814" t="s">
        <v>8316</v>
      </c>
      <c r="R2814" t="s">
        <v>8317</v>
      </c>
      <c r="S2814" s="13">
        <f t="shared" si="174"/>
        <v>42054.74418981481</v>
      </c>
      <c r="T2814" s="12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78.384824697938484</v>
      </c>
      <c r="P2815">
        <f t="shared" si="173"/>
        <v>71938.859944093347</v>
      </c>
      <c r="Q2815" t="s">
        <v>8316</v>
      </c>
      <c r="R2815" t="s">
        <v>8317</v>
      </c>
      <c r="S2815" s="13">
        <f t="shared" si="174"/>
        <v>42693.742604166662</v>
      </c>
      <c r="T2815" s="12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92.821782178217831</v>
      </c>
      <c r="P2816">
        <f t="shared" si="173"/>
        <v>71938.859944093347</v>
      </c>
      <c r="Q2816" t="s">
        <v>8316</v>
      </c>
      <c r="R2816" t="s">
        <v>8317</v>
      </c>
      <c r="S2816" s="13">
        <f t="shared" si="174"/>
        <v>42103.399479166663</v>
      </c>
      <c r="T2816" s="12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41.32231404958678</v>
      </c>
      <c r="P2817">
        <f t="shared" si="173"/>
        <v>71938.859944093347</v>
      </c>
      <c r="Q2817" t="s">
        <v>8316</v>
      </c>
      <c r="R2817" t="s">
        <v>8317</v>
      </c>
      <c r="S2817" s="13">
        <f t="shared" si="174"/>
        <v>42559.776724537034</v>
      </c>
      <c r="T2817" s="12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70.63809748057453</v>
      </c>
      <c r="P2818">
        <f t="shared" si="173"/>
        <v>71938.859944093347</v>
      </c>
      <c r="Q2818" t="s">
        <v>8316</v>
      </c>
      <c r="R2818" t="s">
        <v>8317</v>
      </c>
      <c r="S2818" s="13">
        <f t="shared" si="174"/>
        <v>42188.467499999999</v>
      </c>
      <c r="T2818" s="12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(D2819/E2819)*100</f>
        <v>76.923076923076934</v>
      </c>
      <c r="P2819">
        <f t="shared" ref="P2819:P2882" si="177">AVERAGE(D:D)</f>
        <v>71938.859944093347</v>
      </c>
      <c r="Q2819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94.312930302744505</v>
      </c>
      <c r="P2820">
        <f t="shared" si="177"/>
        <v>71938.859944093347</v>
      </c>
      <c r="Q2820" t="s">
        <v>8316</v>
      </c>
      <c r="R2820" t="s">
        <v>8317</v>
      </c>
      <c r="S2820" s="13">
        <f t="shared" si="178"/>
        <v>42250.598217592589</v>
      </c>
      <c r="T2820" s="12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95.419847328244273</v>
      </c>
      <c r="P2821">
        <f t="shared" si="177"/>
        <v>71938.859944093347</v>
      </c>
      <c r="Q2821" t="s">
        <v>8316</v>
      </c>
      <c r="R2821" t="s">
        <v>8317</v>
      </c>
      <c r="S2821" s="13">
        <f t="shared" si="178"/>
        <v>42139.525567129633</v>
      </c>
      <c r="T2821" s="12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73.529411764705884</v>
      </c>
      <c r="P2822">
        <f t="shared" si="177"/>
        <v>71938.859944093347</v>
      </c>
      <c r="Q2822" t="s">
        <v>8316</v>
      </c>
      <c r="R2822" t="s">
        <v>8317</v>
      </c>
      <c r="S2822" s="13">
        <f t="shared" si="178"/>
        <v>42401.610983796301</v>
      </c>
      <c r="T2822" s="12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>
        <f t="shared" si="177"/>
        <v>71938.859944093347</v>
      </c>
      <c r="Q2823" t="s">
        <v>8316</v>
      </c>
      <c r="R2823" t="s">
        <v>8317</v>
      </c>
      <c r="S2823" s="13">
        <f t="shared" si="178"/>
        <v>41875.922858796301</v>
      </c>
      <c r="T2823" s="12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>
        <f t="shared" si="177"/>
        <v>71938.859944093347</v>
      </c>
      <c r="Q2824" t="s">
        <v>8316</v>
      </c>
      <c r="R2824" t="s">
        <v>8317</v>
      </c>
      <c r="S2824" s="13">
        <f t="shared" si="178"/>
        <v>42060.683935185181</v>
      </c>
      <c r="T2824" s="12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80.645161290322577</v>
      </c>
      <c r="P2825">
        <f t="shared" si="177"/>
        <v>71938.859944093347</v>
      </c>
      <c r="Q2825" t="s">
        <v>8316</v>
      </c>
      <c r="R2825" t="s">
        <v>8317</v>
      </c>
      <c r="S2825" s="13">
        <f t="shared" si="178"/>
        <v>42067.011643518519</v>
      </c>
      <c r="T2825" s="12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85.526315789473685</v>
      </c>
      <c r="P2826">
        <f t="shared" si="177"/>
        <v>71938.859944093347</v>
      </c>
      <c r="Q2826" t="s">
        <v>8316</v>
      </c>
      <c r="R2826" t="s">
        <v>8317</v>
      </c>
      <c r="S2826" s="13">
        <f t="shared" si="178"/>
        <v>42136.270787037036</v>
      </c>
      <c r="T2826" s="12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96.774193548387103</v>
      </c>
      <c r="P2827">
        <f t="shared" si="177"/>
        <v>71938.859944093347</v>
      </c>
      <c r="Q2827" t="s">
        <v>8316</v>
      </c>
      <c r="R2827" t="s">
        <v>8317</v>
      </c>
      <c r="S2827" s="13">
        <f t="shared" si="178"/>
        <v>42312.792662037042</v>
      </c>
      <c r="T2827" s="12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92.807424593967511</v>
      </c>
      <c r="P2828">
        <f t="shared" si="177"/>
        <v>71938.859944093347</v>
      </c>
      <c r="Q2828" t="s">
        <v>8316</v>
      </c>
      <c r="R2828" t="s">
        <v>8317</v>
      </c>
      <c r="S2828" s="13">
        <f t="shared" si="178"/>
        <v>42171.034861111111</v>
      </c>
      <c r="T2828" s="12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83.160083160083161</v>
      </c>
      <c r="P2829">
        <f t="shared" si="177"/>
        <v>71938.859944093347</v>
      </c>
      <c r="Q2829" t="s">
        <v>8316</v>
      </c>
      <c r="R2829" t="s">
        <v>8317</v>
      </c>
      <c r="S2829" s="13">
        <f t="shared" si="178"/>
        <v>42494.683634259258</v>
      </c>
      <c r="T2829" s="12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99.622483221476514</v>
      </c>
      <c r="P2830">
        <f t="shared" si="177"/>
        <v>71938.859944093347</v>
      </c>
      <c r="Q2830" t="s">
        <v>8316</v>
      </c>
      <c r="R2830" t="s">
        <v>8317</v>
      </c>
      <c r="S2830" s="13">
        <f t="shared" si="178"/>
        <v>42254.264687499999</v>
      </c>
      <c r="T2830" s="12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93.879083740142704</v>
      </c>
      <c r="P2831">
        <f t="shared" si="177"/>
        <v>71938.859944093347</v>
      </c>
      <c r="Q2831" t="s">
        <v>8316</v>
      </c>
      <c r="R2831" t="s">
        <v>8317</v>
      </c>
      <c r="S2831" s="13">
        <f t="shared" si="178"/>
        <v>42495.434236111112</v>
      </c>
      <c r="T2831" s="12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>
        <f t="shared" si="177"/>
        <v>71938.859944093347</v>
      </c>
      <c r="Q2832" t="s">
        <v>8316</v>
      </c>
      <c r="R2832" t="s">
        <v>8317</v>
      </c>
      <c r="S2832" s="13">
        <f t="shared" si="178"/>
        <v>41758.839675925927</v>
      </c>
      <c r="T2832" s="12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90.361445783132538</v>
      </c>
      <c r="P2833">
        <f t="shared" si="177"/>
        <v>71938.859944093347</v>
      </c>
      <c r="Q2833" t="s">
        <v>8316</v>
      </c>
      <c r="R2833" t="s">
        <v>8317</v>
      </c>
      <c r="S2833" s="13">
        <f t="shared" si="178"/>
        <v>42171.824884259258</v>
      </c>
      <c r="T2833" s="12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87.169062653635478</v>
      </c>
      <c r="P2834">
        <f t="shared" si="177"/>
        <v>71938.859944093347</v>
      </c>
      <c r="Q2834" t="s">
        <v>8316</v>
      </c>
      <c r="R2834" t="s">
        <v>8317</v>
      </c>
      <c r="S2834" s="13">
        <f t="shared" si="178"/>
        <v>41938.709421296298</v>
      </c>
      <c r="T2834" s="12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92.370851864522749</v>
      </c>
      <c r="P2835">
        <f t="shared" si="177"/>
        <v>71938.859944093347</v>
      </c>
      <c r="Q2835" t="s">
        <v>8316</v>
      </c>
      <c r="R2835" t="s">
        <v>8317</v>
      </c>
      <c r="S2835" s="13">
        <f t="shared" si="178"/>
        <v>42268.127696759257</v>
      </c>
      <c r="T2835" s="12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58.82352941176471</v>
      </c>
      <c r="P2836">
        <f t="shared" si="177"/>
        <v>71938.859944093347</v>
      </c>
      <c r="Q2836" t="s">
        <v>8316</v>
      </c>
      <c r="R2836" t="s">
        <v>8317</v>
      </c>
      <c r="S2836" s="13">
        <f t="shared" si="178"/>
        <v>42019.959837962961</v>
      </c>
      <c r="T2836" s="12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53.447640019454944</v>
      </c>
      <c r="P2837">
        <f t="shared" si="177"/>
        <v>71938.859944093347</v>
      </c>
      <c r="Q2837" t="s">
        <v>8316</v>
      </c>
      <c r="R2837" t="s">
        <v>8317</v>
      </c>
      <c r="S2837" s="13">
        <f t="shared" si="178"/>
        <v>42313.703900462962</v>
      </c>
      <c r="T2837" s="12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92.783505154639172</v>
      </c>
      <c r="P2838">
        <f t="shared" si="177"/>
        <v>71938.859944093347</v>
      </c>
      <c r="Q2838" t="s">
        <v>8316</v>
      </c>
      <c r="R2838" t="s">
        <v>8317</v>
      </c>
      <c r="S2838" s="13">
        <f t="shared" si="178"/>
        <v>42746.261782407411</v>
      </c>
      <c r="T2838" s="12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>
        <f t="shared" si="177"/>
        <v>71938.859944093347</v>
      </c>
      <c r="Q2839" t="s">
        <v>8316</v>
      </c>
      <c r="R2839" t="s">
        <v>8317</v>
      </c>
      <c r="S2839" s="13">
        <f t="shared" si="178"/>
        <v>42307.908379629633</v>
      </c>
      <c r="T2839" s="12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83.160083160083161</v>
      </c>
      <c r="P2840">
        <f t="shared" si="177"/>
        <v>71938.859944093347</v>
      </c>
      <c r="Q2840" t="s">
        <v>8316</v>
      </c>
      <c r="R2840" t="s">
        <v>8317</v>
      </c>
      <c r="S2840" s="13">
        <f t="shared" si="178"/>
        <v>41842.607592592591</v>
      </c>
      <c r="T2840" s="12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89.743589743589752</v>
      </c>
      <c r="P2841">
        <f t="shared" si="177"/>
        <v>71938.859944093347</v>
      </c>
      <c r="Q2841" t="s">
        <v>8316</v>
      </c>
      <c r="R2841" t="s">
        <v>8317</v>
      </c>
      <c r="S2841" s="13">
        <f t="shared" si="178"/>
        <v>41853.240208333329</v>
      </c>
      <c r="T2841" s="12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96.15384615384616</v>
      </c>
      <c r="P2842">
        <f t="shared" si="177"/>
        <v>71938.859944093347</v>
      </c>
      <c r="Q2842" t="s">
        <v>8316</v>
      </c>
      <c r="R2842" t="s">
        <v>8317</v>
      </c>
      <c r="S2842" s="13">
        <f t="shared" si="178"/>
        <v>42060.035636574074</v>
      </c>
      <c r="T2842" s="12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10000</v>
      </c>
      <c r="P2843">
        <f t="shared" si="177"/>
        <v>71938.859944093347</v>
      </c>
      <c r="Q2843" t="s">
        <v>8316</v>
      </c>
      <c r="R2843" t="s">
        <v>8317</v>
      </c>
      <c r="S2843" s="13">
        <f t="shared" si="178"/>
        <v>42291.739548611105</v>
      </c>
      <c r="T2843" s="12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 t="e">
        <f t="shared" si="176"/>
        <v>#DIV/0!</v>
      </c>
      <c r="P2844">
        <f t="shared" si="177"/>
        <v>71938.859944093347</v>
      </c>
      <c r="Q2844" t="s">
        <v>8316</v>
      </c>
      <c r="R2844" t="s">
        <v>8317</v>
      </c>
      <c r="S2844" s="13">
        <f t="shared" si="178"/>
        <v>41784.952488425923</v>
      </c>
      <c r="T2844" s="12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 t="e">
        <f t="shared" si="176"/>
        <v>#DIV/0!</v>
      </c>
      <c r="P2845">
        <f t="shared" si="177"/>
        <v>71938.859944093347</v>
      </c>
      <c r="Q2845" t="s">
        <v>8316</v>
      </c>
      <c r="R2845" t="s">
        <v>8317</v>
      </c>
      <c r="S2845" s="13">
        <f t="shared" si="178"/>
        <v>42492.737847222219</v>
      </c>
      <c r="T2845" s="12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1833.3333333333333</v>
      </c>
      <c r="P2846">
        <f t="shared" si="177"/>
        <v>71938.859944093347</v>
      </c>
      <c r="Q2846" t="s">
        <v>8316</v>
      </c>
      <c r="R2846" t="s">
        <v>8317</v>
      </c>
      <c r="S2846" s="13">
        <f t="shared" si="178"/>
        <v>42709.546064814815</v>
      </c>
      <c r="T2846" s="12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316.99070160608625</v>
      </c>
      <c r="P2847">
        <f t="shared" si="177"/>
        <v>71938.859944093347</v>
      </c>
      <c r="Q2847" t="s">
        <v>8316</v>
      </c>
      <c r="R2847" t="s">
        <v>8317</v>
      </c>
      <c r="S2847" s="13">
        <f t="shared" si="178"/>
        <v>42103.016585648147</v>
      </c>
      <c r="T2847" s="12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 t="e">
        <f t="shared" si="176"/>
        <v>#DIV/0!</v>
      </c>
      <c r="P2848">
        <f t="shared" si="177"/>
        <v>71938.859944093347</v>
      </c>
      <c r="Q2848" t="s">
        <v>8316</v>
      </c>
      <c r="R2848" t="s">
        <v>8317</v>
      </c>
      <c r="S2848" s="13">
        <f t="shared" si="178"/>
        <v>42108.692060185189</v>
      </c>
      <c r="T2848" s="12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 t="e">
        <f t="shared" si="176"/>
        <v>#DIV/0!</v>
      </c>
      <c r="P2849">
        <f t="shared" si="177"/>
        <v>71938.859944093347</v>
      </c>
      <c r="Q2849" t="s">
        <v>8316</v>
      </c>
      <c r="R2849" t="s">
        <v>8317</v>
      </c>
      <c r="S2849" s="13">
        <f t="shared" si="178"/>
        <v>42453.806307870371</v>
      </c>
      <c r="T2849" s="12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50000</v>
      </c>
      <c r="P2850">
        <f t="shared" si="177"/>
        <v>71938.859944093347</v>
      </c>
      <c r="Q2850" t="s">
        <v>8316</v>
      </c>
      <c r="R2850" t="s">
        <v>8317</v>
      </c>
      <c r="S2850" s="13">
        <f t="shared" si="178"/>
        <v>42123.648831018523</v>
      </c>
      <c r="T2850" s="12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10000</v>
      </c>
      <c r="P2851">
        <f t="shared" si="177"/>
        <v>71938.859944093347</v>
      </c>
      <c r="Q2851" t="s">
        <v>8316</v>
      </c>
      <c r="R2851" t="s">
        <v>8317</v>
      </c>
      <c r="S2851" s="13">
        <f t="shared" si="178"/>
        <v>42453.428240740745</v>
      </c>
      <c r="T2851" s="12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2572.3472668810286</v>
      </c>
      <c r="P2852">
        <f t="shared" si="177"/>
        <v>71938.859944093347</v>
      </c>
      <c r="Q2852" t="s">
        <v>8316</v>
      </c>
      <c r="R2852" t="s">
        <v>8317</v>
      </c>
      <c r="S2852" s="13">
        <f t="shared" si="178"/>
        <v>41858.007071759261</v>
      </c>
      <c r="T2852" s="12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 t="e">
        <f t="shared" si="176"/>
        <v>#DIV/0!</v>
      </c>
      <c r="P2853">
        <f t="shared" si="177"/>
        <v>71938.859944093347</v>
      </c>
      <c r="Q2853" t="s">
        <v>8316</v>
      </c>
      <c r="R2853" t="s">
        <v>8317</v>
      </c>
      <c r="S2853" s="13">
        <f t="shared" si="178"/>
        <v>42390.002650462964</v>
      </c>
      <c r="T2853" s="12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5263.1578947368416</v>
      </c>
      <c r="P2854">
        <f t="shared" si="177"/>
        <v>71938.859944093347</v>
      </c>
      <c r="Q2854" t="s">
        <v>8316</v>
      </c>
      <c r="R2854" t="s">
        <v>8317</v>
      </c>
      <c r="S2854" s="13">
        <f t="shared" si="178"/>
        <v>41781.045173611114</v>
      </c>
      <c r="T2854" s="12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 t="e">
        <f t="shared" si="176"/>
        <v>#DIV/0!</v>
      </c>
      <c r="P2855">
        <f t="shared" si="177"/>
        <v>71938.859944093347</v>
      </c>
      <c r="Q2855" t="s">
        <v>8316</v>
      </c>
      <c r="R2855" t="s">
        <v>8317</v>
      </c>
      <c r="S2855" s="13">
        <f t="shared" si="178"/>
        <v>41836.190937499996</v>
      </c>
      <c r="T2855" s="12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239.80815347721824</v>
      </c>
      <c r="P2856">
        <f t="shared" si="177"/>
        <v>71938.859944093347</v>
      </c>
      <c r="Q2856" t="s">
        <v>8316</v>
      </c>
      <c r="R2856" t="s">
        <v>8317</v>
      </c>
      <c r="S2856" s="13">
        <f t="shared" si="178"/>
        <v>42111.71665509259</v>
      </c>
      <c r="T2856" s="12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200</v>
      </c>
      <c r="P2857">
        <f t="shared" si="177"/>
        <v>71938.859944093347</v>
      </c>
      <c r="Q2857" t="s">
        <v>8316</v>
      </c>
      <c r="R2857" t="s">
        <v>8317</v>
      </c>
      <c r="S2857" s="13">
        <f t="shared" si="178"/>
        <v>42370.007766203707</v>
      </c>
      <c r="T2857" s="12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2054.794520547945</v>
      </c>
      <c r="P2858">
        <f t="shared" si="177"/>
        <v>71938.859944093347</v>
      </c>
      <c r="Q2858" t="s">
        <v>8316</v>
      </c>
      <c r="R2858" t="s">
        <v>8317</v>
      </c>
      <c r="S2858" s="13">
        <f t="shared" si="178"/>
        <v>42165.037581018521</v>
      </c>
      <c r="T2858" s="12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506.66666666666663</v>
      </c>
      <c r="P2859">
        <f t="shared" si="177"/>
        <v>71938.859944093347</v>
      </c>
      <c r="Q2859" t="s">
        <v>8316</v>
      </c>
      <c r="R2859" t="s">
        <v>8317</v>
      </c>
      <c r="S2859" s="13">
        <f t="shared" si="178"/>
        <v>42726.920081018514</v>
      </c>
      <c r="T2859" s="12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 t="e">
        <f t="shared" si="176"/>
        <v>#DIV/0!</v>
      </c>
      <c r="P2860">
        <f t="shared" si="177"/>
        <v>71938.859944093347</v>
      </c>
      <c r="Q2860" t="s">
        <v>8316</v>
      </c>
      <c r="R2860" t="s">
        <v>8317</v>
      </c>
      <c r="S2860" s="13">
        <f t="shared" si="178"/>
        <v>41954.545081018514</v>
      </c>
      <c r="T2860" s="12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5714.2857142857147</v>
      </c>
      <c r="P2861">
        <f t="shared" si="177"/>
        <v>71938.859944093347</v>
      </c>
      <c r="Q2861" t="s">
        <v>8316</v>
      </c>
      <c r="R2861" t="s">
        <v>8317</v>
      </c>
      <c r="S2861" s="13">
        <f t="shared" si="178"/>
        <v>42233.362314814818</v>
      </c>
      <c r="T2861" s="12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1503.7593984962407</v>
      </c>
      <c r="P2862">
        <f t="shared" si="177"/>
        <v>71938.859944093347</v>
      </c>
      <c r="Q2862" t="s">
        <v>8316</v>
      </c>
      <c r="R2862" t="s">
        <v>8317</v>
      </c>
      <c r="S2862" s="13">
        <f t="shared" si="178"/>
        <v>42480.800648148142</v>
      </c>
      <c r="T2862" s="12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312.5</v>
      </c>
      <c r="P2863">
        <f t="shared" si="177"/>
        <v>71938.859944093347</v>
      </c>
      <c r="Q2863" t="s">
        <v>8316</v>
      </c>
      <c r="R2863" t="s">
        <v>8317</v>
      </c>
      <c r="S2863" s="13">
        <f t="shared" si="178"/>
        <v>42257.590833333335</v>
      </c>
      <c r="T2863" s="12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23090.909090909092</v>
      </c>
      <c r="P2864">
        <f t="shared" si="177"/>
        <v>71938.859944093347</v>
      </c>
      <c r="Q2864" t="s">
        <v>8316</v>
      </c>
      <c r="R2864" t="s">
        <v>8317</v>
      </c>
      <c r="S2864" s="13">
        <f t="shared" si="178"/>
        <v>41784.789687500001</v>
      </c>
      <c r="T2864" s="12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250000</v>
      </c>
      <c r="P2865">
        <f t="shared" si="177"/>
        <v>71938.859944093347</v>
      </c>
      <c r="Q2865" t="s">
        <v>8316</v>
      </c>
      <c r="R2865" t="s">
        <v>8317</v>
      </c>
      <c r="S2865" s="13">
        <f t="shared" si="178"/>
        <v>41831.675034722226</v>
      </c>
      <c r="T2865" s="12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6250</v>
      </c>
      <c r="P2866">
        <f t="shared" si="177"/>
        <v>71938.859944093347</v>
      </c>
      <c r="Q2866" t="s">
        <v>8316</v>
      </c>
      <c r="R2866" t="s">
        <v>8317</v>
      </c>
      <c r="S2866" s="13">
        <f t="shared" si="178"/>
        <v>42172.613506944443</v>
      </c>
      <c r="T2866" s="12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 t="e">
        <f t="shared" si="176"/>
        <v>#DIV/0!</v>
      </c>
      <c r="P2867">
        <f t="shared" si="177"/>
        <v>71938.859944093347</v>
      </c>
      <c r="Q2867" t="s">
        <v>8316</v>
      </c>
      <c r="R2867" t="s">
        <v>8317</v>
      </c>
      <c r="S2867" s="13">
        <f t="shared" si="178"/>
        <v>41950.114108796297</v>
      </c>
      <c r="T2867" s="12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11111.111111111111</v>
      </c>
      <c r="P2868">
        <f t="shared" si="177"/>
        <v>71938.859944093347</v>
      </c>
      <c r="Q2868" t="s">
        <v>8316</v>
      </c>
      <c r="R2868" t="s">
        <v>8317</v>
      </c>
      <c r="S2868" s="13">
        <f t="shared" si="178"/>
        <v>42627.955104166671</v>
      </c>
      <c r="T2868" s="12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496.03174603174602</v>
      </c>
      <c r="P2869">
        <f t="shared" si="177"/>
        <v>71938.859944093347</v>
      </c>
      <c r="Q2869" t="s">
        <v>8316</v>
      </c>
      <c r="R2869" t="s">
        <v>8317</v>
      </c>
      <c r="S2869" s="13">
        <f t="shared" si="178"/>
        <v>42531.195277777777</v>
      </c>
      <c r="T2869" s="12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238.02874117706799</v>
      </c>
      <c r="P2870">
        <f t="shared" si="177"/>
        <v>71938.859944093347</v>
      </c>
      <c r="Q2870" t="s">
        <v>8316</v>
      </c>
      <c r="R2870" t="s">
        <v>8317</v>
      </c>
      <c r="S2870" s="13">
        <f t="shared" si="178"/>
        <v>42618.827013888891</v>
      </c>
      <c r="T2870" s="12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11299.435028248588</v>
      </c>
      <c r="P2871">
        <f t="shared" si="177"/>
        <v>71938.859944093347</v>
      </c>
      <c r="Q2871" t="s">
        <v>8316</v>
      </c>
      <c r="R2871" t="s">
        <v>8317</v>
      </c>
      <c r="S2871" s="13">
        <f t="shared" si="178"/>
        <v>42540.593530092592</v>
      </c>
      <c r="T2871" s="12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666.66666666666674</v>
      </c>
      <c r="P2872">
        <f t="shared" si="177"/>
        <v>71938.859944093347</v>
      </c>
      <c r="Q2872" t="s">
        <v>8316</v>
      </c>
      <c r="R2872" t="s">
        <v>8317</v>
      </c>
      <c r="S2872" s="13">
        <f t="shared" si="178"/>
        <v>41746.189409722225</v>
      </c>
      <c r="T2872" s="12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2141.327623126338</v>
      </c>
      <c r="P2873">
        <f t="shared" si="177"/>
        <v>71938.859944093347</v>
      </c>
      <c r="Q2873" t="s">
        <v>8316</v>
      </c>
      <c r="R2873" t="s">
        <v>8317</v>
      </c>
      <c r="S2873" s="13">
        <f t="shared" si="178"/>
        <v>41974.738576388889</v>
      </c>
      <c r="T2873" s="12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 t="e">
        <f t="shared" si="176"/>
        <v>#DIV/0!</v>
      </c>
      <c r="P2874">
        <f t="shared" si="177"/>
        <v>71938.859944093347</v>
      </c>
      <c r="Q2874" t="s">
        <v>8316</v>
      </c>
      <c r="R2874" t="s">
        <v>8317</v>
      </c>
      <c r="S2874" s="13">
        <f t="shared" si="178"/>
        <v>42115.11618055556</v>
      </c>
      <c r="T2874" s="12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262.32948583420773</v>
      </c>
      <c r="P2875">
        <f t="shared" si="177"/>
        <v>71938.859944093347</v>
      </c>
      <c r="Q2875" t="s">
        <v>8316</v>
      </c>
      <c r="R2875" t="s">
        <v>8317</v>
      </c>
      <c r="S2875" s="13">
        <f t="shared" si="178"/>
        <v>42002.817488425921</v>
      </c>
      <c r="T2875" s="12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1845.0184501845019</v>
      </c>
      <c r="P2876">
        <f t="shared" si="177"/>
        <v>71938.859944093347</v>
      </c>
      <c r="Q2876" t="s">
        <v>8316</v>
      </c>
      <c r="R2876" t="s">
        <v>8317</v>
      </c>
      <c r="S2876" s="13">
        <f t="shared" si="178"/>
        <v>42722.84474537037</v>
      </c>
      <c r="T2876" s="12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285714.28571428574</v>
      </c>
      <c r="P2877">
        <f t="shared" si="177"/>
        <v>71938.859944093347</v>
      </c>
      <c r="Q2877" t="s">
        <v>8316</v>
      </c>
      <c r="R2877" t="s">
        <v>8317</v>
      </c>
      <c r="S2877" s="13">
        <f t="shared" si="178"/>
        <v>42465.128391203703</v>
      </c>
      <c r="T2877" s="12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 t="e">
        <f t="shared" si="176"/>
        <v>#DIV/0!</v>
      </c>
      <c r="P2878">
        <f t="shared" si="177"/>
        <v>71938.859944093347</v>
      </c>
      <c r="Q2878" t="s">
        <v>8316</v>
      </c>
      <c r="R2878" t="s">
        <v>8317</v>
      </c>
      <c r="S2878" s="13">
        <f t="shared" si="178"/>
        <v>42171.743969907402</v>
      </c>
      <c r="T2878" s="12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923.07692307692298</v>
      </c>
      <c r="P2879">
        <f t="shared" si="177"/>
        <v>71938.859944093347</v>
      </c>
      <c r="Q2879" t="s">
        <v>8316</v>
      </c>
      <c r="R2879" t="s">
        <v>8317</v>
      </c>
      <c r="S2879" s="13">
        <f t="shared" si="178"/>
        <v>42672.955138888887</v>
      </c>
      <c r="T2879" s="12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4761.9047619047624</v>
      </c>
      <c r="P2880">
        <f t="shared" si="177"/>
        <v>71938.859944093347</v>
      </c>
      <c r="Q2880" t="s">
        <v>8316</v>
      </c>
      <c r="R2880" t="s">
        <v>8317</v>
      </c>
      <c r="S2880" s="13">
        <f t="shared" si="178"/>
        <v>42128.615682870368</v>
      </c>
      <c r="T2880" s="12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38620.689655172413</v>
      </c>
      <c r="P2881">
        <f t="shared" si="177"/>
        <v>71938.859944093347</v>
      </c>
      <c r="Q2881" t="s">
        <v>8316</v>
      </c>
      <c r="R2881" t="s">
        <v>8317</v>
      </c>
      <c r="S2881" s="13">
        <f t="shared" si="178"/>
        <v>42359.725243055553</v>
      </c>
      <c r="T2881" s="12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428.57142857142856</v>
      </c>
      <c r="P2882">
        <f t="shared" si="177"/>
        <v>71938.859944093347</v>
      </c>
      <c r="Q2882" t="s">
        <v>8316</v>
      </c>
      <c r="R2882" t="s">
        <v>8317</v>
      </c>
      <c r="S2882" s="13">
        <f t="shared" si="178"/>
        <v>42192.905694444446</v>
      </c>
      <c r="T2882" s="12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 t="e">
        <f t="shared" ref="O2883:O2946" si="180">(D2883/E2883)*100</f>
        <v>#DIV/0!</v>
      </c>
      <c r="P2883">
        <f t="shared" ref="P2883:P2946" si="181">AVERAGE(D:D)</f>
        <v>71938.859944093347</v>
      </c>
      <c r="Q2883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297.61904761904765</v>
      </c>
      <c r="P2884">
        <f t="shared" si="181"/>
        <v>71938.859944093347</v>
      </c>
      <c r="Q2884" t="s">
        <v>8316</v>
      </c>
      <c r="R2884" t="s">
        <v>8317</v>
      </c>
      <c r="S2884" s="13">
        <f t="shared" si="182"/>
        <v>42461.596273148149</v>
      </c>
      <c r="T2884" s="12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524.10901467505244</v>
      </c>
      <c r="P2885">
        <f t="shared" si="181"/>
        <v>71938.859944093347</v>
      </c>
      <c r="Q2885" t="s">
        <v>8316</v>
      </c>
      <c r="R2885" t="s">
        <v>8317</v>
      </c>
      <c r="S2885" s="13">
        <f t="shared" si="182"/>
        <v>42370.90320601852</v>
      </c>
      <c r="T2885" s="12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24324.324324324327</v>
      </c>
      <c r="P2886">
        <f t="shared" si="181"/>
        <v>71938.859944093347</v>
      </c>
      <c r="Q2886" t="s">
        <v>8316</v>
      </c>
      <c r="R2886" t="s">
        <v>8317</v>
      </c>
      <c r="S2886" s="13">
        <f t="shared" si="182"/>
        <v>41948.727256944447</v>
      </c>
      <c r="T2886" s="12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307.69230769230774</v>
      </c>
      <c r="P2887">
        <f t="shared" si="181"/>
        <v>71938.859944093347</v>
      </c>
      <c r="Q2887" t="s">
        <v>8316</v>
      </c>
      <c r="R2887" t="s">
        <v>8317</v>
      </c>
      <c r="S2887" s="13">
        <f t="shared" si="182"/>
        <v>42047.07640046296</v>
      </c>
      <c r="T2887" s="12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2000</v>
      </c>
      <c r="P2888">
        <f t="shared" si="181"/>
        <v>71938.859944093347</v>
      </c>
      <c r="Q2888" t="s">
        <v>8316</v>
      </c>
      <c r="R2888" t="s">
        <v>8317</v>
      </c>
      <c r="S2888" s="13">
        <f t="shared" si="182"/>
        <v>42261.632916666669</v>
      </c>
      <c r="T2888" s="12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60000</v>
      </c>
      <c r="P2889">
        <f t="shared" si="181"/>
        <v>71938.859944093347</v>
      </c>
      <c r="Q2889" t="s">
        <v>8316</v>
      </c>
      <c r="R2889" t="s">
        <v>8317</v>
      </c>
      <c r="S2889" s="13">
        <f t="shared" si="182"/>
        <v>41985.427361111113</v>
      </c>
      <c r="T2889" s="12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 t="e">
        <f t="shared" si="180"/>
        <v>#DIV/0!</v>
      </c>
      <c r="P2890">
        <f t="shared" si="181"/>
        <v>71938.859944093347</v>
      </c>
      <c r="Q2890" t="s">
        <v>8316</v>
      </c>
      <c r="R2890" t="s">
        <v>8317</v>
      </c>
      <c r="S2890" s="13">
        <f t="shared" si="182"/>
        <v>41922.535185185188</v>
      </c>
      <c r="T2890" s="12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262.69702276707528</v>
      </c>
      <c r="P2891">
        <f t="shared" si="181"/>
        <v>71938.859944093347</v>
      </c>
      <c r="Q2891" t="s">
        <v>8316</v>
      </c>
      <c r="R2891" t="s">
        <v>8317</v>
      </c>
      <c r="S2891" s="13">
        <f t="shared" si="182"/>
        <v>41850.863252314812</v>
      </c>
      <c r="T2891" s="12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9523.8095238095248</v>
      </c>
      <c r="P2892">
        <f t="shared" si="181"/>
        <v>71938.859944093347</v>
      </c>
      <c r="Q2892" t="s">
        <v>8316</v>
      </c>
      <c r="R2892" t="s">
        <v>8317</v>
      </c>
      <c r="S2892" s="13">
        <f t="shared" si="182"/>
        <v>41831.742962962962</v>
      </c>
      <c r="T2892" s="12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3663.003663003663</v>
      </c>
      <c r="P2893">
        <f t="shared" si="181"/>
        <v>71938.859944093347</v>
      </c>
      <c r="Q2893" t="s">
        <v>8316</v>
      </c>
      <c r="R2893" t="s">
        <v>8317</v>
      </c>
      <c r="S2893" s="13">
        <f t="shared" si="182"/>
        <v>42415.883425925931</v>
      </c>
      <c r="T2893" s="12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1100</v>
      </c>
      <c r="P2894">
        <f t="shared" si="181"/>
        <v>71938.859944093347</v>
      </c>
      <c r="Q2894" t="s">
        <v>8316</v>
      </c>
      <c r="R2894" t="s">
        <v>8317</v>
      </c>
      <c r="S2894" s="13">
        <f t="shared" si="182"/>
        <v>41869.714166666665</v>
      </c>
      <c r="T2894" s="12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20000</v>
      </c>
      <c r="P2895">
        <f t="shared" si="181"/>
        <v>71938.859944093347</v>
      </c>
      <c r="Q2895" t="s">
        <v>8316</v>
      </c>
      <c r="R2895" t="s">
        <v>8317</v>
      </c>
      <c r="S2895" s="13">
        <f t="shared" si="182"/>
        <v>41953.773090277777</v>
      </c>
      <c r="T2895" s="12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 t="e">
        <f t="shared" si="180"/>
        <v>#DIV/0!</v>
      </c>
      <c r="P2896">
        <f t="shared" si="181"/>
        <v>71938.859944093347</v>
      </c>
      <c r="Q2896" t="s">
        <v>8316</v>
      </c>
      <c r="R2896" t="s">
        <v>8317</v>
      </c>
      <c r="S2896" s="13">
        <f t="shared" si="182"/>
        <v>42037.986284722225</v>
      </c>
      <c r="T2896" s="12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2173.913043478261</v>
      </c>
      <c r="P2897">
        <f t="shared" si="181"/>
        <v>71938.859944093347</v>
      </c>
      <c r="Q2897" t="s">
        <v>8316</v>
      </c>
      <c r="R2897" t="s">
        <v>8317</v>
      </c>
      <c r="S2897" s="13">
        <f t="shared" si="182"/>
        <v>41811.555462962962</v>
      </c>
      <c r="T2897" s="12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480</v>
      </c>
      <c r="P2898">
        <f t="shared" si="181"/>
        <v>71938.859944093347</v>
      </c>
      <c r="Q2898" t="s">
        <v>8316</v>
      </c>
      <c r="R2898" t="s">
        <v>8317</v>
      </c>
      <c r="S2898" s="13">
        <f t="shared" si="182"/>
        <v>42701.908807870372</v>
      </c>
      <c r="T2898" s="12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2181.8181818181815</v>
      </c>
      <c r="P2899">
        <f t="shared" si="181"/>
        <v>71938.859944093347</v>
      </c>
      <c r="Q2899" t="s">
        <v>8316</v>
      </c>
      <c r="R2899" t="s">
        <v>8317</v>
      </c>
      <c r="S2899" s="13">
        <f t="shared" si="182"/>
        <v>42258.646504629629</v>
      </c>
      <c r="T2899" s="12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2373.4177215189875</v>
      </c>
      <c r="P2900">
        <f t="shared" si="181"/>
        <v>71938.859944093347</v>
      </c>
      <c r="Q2900" t="s">
        <v>8316</v>
      </c>
      <c r="R2900" t="s">
        <v>8317</v>
      </c>
      <c r="S2900" s="13">
        <f t="shared" si="182"/>
        <v>42278.664965277778</v>
      </c>
      <c r="T2900" s="12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 t="e">
        <f t="shared" si="180"/>
        <v>#DIV/0!</v>
      </c>
      <c r="P2901">
        <f t="shared" si="181"/>
        <v>71938.859944093347</v>
      </c>
      <c r="Q2901" t="s">
        <v>8316</v>
      </c>
      <c r="R2901" t="s">
        <v>8317</v>
      </c>
      <c r="S2901" s="13">
        <f t="shared" si="182"/>
        <v>42515.078217592592</v>
      </c>
      <c r="T2901" s="12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161.52716593245228</v>
      </c>
      <c r="P2902">
        <f t="shared" si="181"/>
        <v>71938.859944093347</v>
      </c>
      <c r="Q2902" t="s">
        <v>8316</v>
      </c>
      <c r="R2902" t="s">
        <v>8317</v>
      </c>
      <c r="S2902" s="13">
        <f t="shared" si="182"/>
        <v>41830.234166666669</v>
      </c>
      <c r="T2902" s="12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12500</v>
      </c>
      <c r="P2903">
        <f t="shared" si="181"/>
        <v>71938.859944093347</v>
      </c>
      <c r="Q2903" t="s">
        <v>8316</v>
      </c>
      <c r="R2903" t="s">
        <v>8317</v>
      </c>
      <c r="S2903" s="13">
        <f t="shared" si="182"/>
        <v>41982.904386574075</v>
      </c>
      <c r="T2903" s="12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600000</v>
      </c>
      <c r="P2904">
        <f t="shared" si="181"/>
        <v>71938.859944093347</v>
      </c>
      <c r="Q2904" t="s">
        <v>8316</v>
      </c>
      <c r="R2904" t="s">
        <v>8317</v>
      </c>
      <c r="S2904" s="13">
        <f t="shared" si="182"/>
        <v>42210.439768518518</v>
      </c>
      <c r="T2904" s="12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12820.51282051282</v>
      </c>
      <c r="P2905">
        <f t="shared" si="181"/>
        <v>71938.859944093347</v>
      </c>
      <c r="Q2905" t="s">
        <v>8316</v>
      </c>
      <c r="R2905" t="s">
        <v>8317</v>
      </c>
      <c r="S2905" s="13">
        <f t="shared" si="182"/>
        <v>42196.166874999995</v>
      </c>
      <c r="T2905" s="12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2000</v>
      </c>
      <c r="P2906">
        <f t="shared" si="181"/>
        <v>71938.859944093347</v>
      </c>
      <c r="Q2906" t="s">
        <v>8316</v>
      </c>
      <c r="R2906" t="s">
        <v>8317</v>
      </c>
      <c r="S2906" s="13">
        <f t="shared" si="182"/>
        <v>41940.967951388891</v>
      </c>
      <c r="T2906" s="12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562.70096463022514</v>
      </c>
      <c r="P2907">
        <f t="shared" si="181"/>
        <v>71938.859944093347</v>
      </c>
      <c r="Q2907" t="s">
        <v>8316</v>
      </c>
      <c r="R2907" t="s">
        <v>8317</v>
      </c>
      <c r="S2907" s="13">
        <f t="shared" si="182"/>
        <v>42606.056863425925</v>
      </c>
      <c r="T2907" s="12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1061.9469026548672</v>
      </c>
      <c r="P2908">
        <f t="shared" si="181"/>
        <v>71938.859944093347</v>
      </c>
      <c r="Q2908" t="s">
        <v>8316</v>
      </c>
      <c r="R2908" t="s">
        <v>8317</v>
      </c>
      <c r="S2908" s="13">
        <f t="shared" si="182"/>
        <v>42199.648912037039</v>
      </c>
      <c r="T2908" s="12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125000</v>
      </c>
      <c r="P2909">
        <f t="shared" si="181"/>
        <v>71938.859944093347</v>
      </c>
      <c r="Q2909" t="s">
        <v>8316</v>
      </c>
      <c r="R2909" t="s">
        <v>8317</v>
      </c>
      <c r="S2909" s="13">
        <f t="shared" si="182"/>
        <v>42444.877743055549</v>
      </c>
      <c r="T2909" s="12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3636.3636363636365</v>
      </c>
      <c r="P2910">
        <f t="shared" si="181"/>
        <v>71938.859944093347</v>
      </c>
      <c r="Q2910" t="s">
        <v>8316</v>
      </c>
      <c r="R2910" t="s">
        <v>8317</v>
      </c>
      <c r="S2910" s="13">
        <f t="shared" si="182"/>
        <v>42499.731701388882</v>
      </c>
      <c r="T2910" s="12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900000</v>
      </c>
      <c r="P2911">
        <f t="shared" si="181"/>
        <v>71938.859944093347</v>
      </c>
      <c r="Q2911" t="s">
        <v>8316</v>
      </c>
      <c r="R2911" t="s">
        <v>8317</v>
      </c>
      <c r="S2911" s="13">
        <f t="shared" si="182"/>
        <v>41929.266215277778</v>
      </c>
      <c r="T2911" s="12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3000000</v>
      </c>
      <c r="P2912">
        <f t="shared" si="181"/>
        <v>71938.859944093347</v>
      </c>
      <c r="Q2912" t="s">
        <v>8316</v>
      </c>
      <c r="R2912" t="s">
        <v>8317</v>
      </c>
      <c r="S2912" s="13">
        <f t="shared" si="182"/>
        <v>42107.841284722221</v>
      </c>
      <c r="T2912" s="12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273.97260273972603</v>
      </c>
      <c r="P2913">
        <f t="shared" si="181"/>
        <v>71938.859944093347</v>
      </c>
      <c r="Q2913" t="s">
        <v>8316</v>
      </c>
      <c r="R2913" t="s">
        <v>8317</v>
      </c>
      <c r="S2913" s="13">
        <f t="shared" si="182"/>
        <v>42142.768819444449</v>
      </c>
      <c r="T2913" s="12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711.33004926108367</v>
      </c>
      <c r="P2914">
        <f t="shared" si="181"/>
        <v>71938.859944093347</v>
      </c>
      <c r="Q2914" t="s">
        <v>8316</v>
      </c>
      <c r="R2914" t="s">
        <v>8317</v>
      </c>
      <c r="S2914" s="13">
        <f t="shared" si="182"/>
        <v>42354.131643518514</v>
      </c>
      <c r="T2914" s="12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500000</v>
      </c>
      <c r="P2915">
        <f t="shared" si="181"/>
        <v>71938.859944093347</v>
      </c>
      <c r="Q2915" t="s">
        <v>8316</v>
      </c>
      <c r="R2915" t="s">
        <v>8317</v>
      </c>
      <c r="S2915" s="13">
        <f t="shared" si="182"/>
        <v>41828.922905092593</v>
      </c>
      <c r="T2915" s="12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2500000</v>
      </c>
      <c r="P2916">
        <f t="shared" si="181"/>
        <v>71938.859944093347</v>
      </c>
      <c r="Q2916" t="s">
        <v>8316</v>
      </c>
      <c r="R2916" t="s">
        <v>8317</v>
      </c>
      <c r="S2916" s="13">
        <f t="shared" si="182"/>
        <v>42017.907337962963</v>
      </c>
      <c r="T2916" s="12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163.66612111292963</v>
      </c>
      <c r="P2917">
        <f t="shared" si="181"/>
        <v>71938.859944093347</v>
      </c>
      <c r="Q2917" t="s">
        <v>8316</v>
      </c>
      <c r="R2917" t="s">
        <v>8317</v>
      </c>
      <c r="S2917" s="13">
        <f t="shared" si="182"/>
        <v>42415.398032407407</v>
      </c>
      <c r="T2917" s="12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1275.8620689655172</v>
      </c>
      <c r="P2918">
        <f t="shared" si="181"/>
        <v>71938.859944093347</v>
      </c>
      <c r="Q2918" t="s">
        <v>8316</v>
      </c>
      <c r="R2918" t="s">
        <v>8317</v>
      </c>
      <c r="S2918" s="13">
        <f t="shared" si="182"/>
        <v>41755.476724537039</v>
      </c>
      <c r="T2918" s="12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457.66590389016022</v>
      </c>
      <c r="P2919">
        <f t="shared" si="181"/>
        <v>71938.859944093347</v>
      </c>
      <c r="Q2919" t="s">
        <v>8316</v>
      </c>
      <c r="R2919" t="s">
        <v>8317</v>
      </c>
      <c r="S2919" s="13">
        <f t="shared" si="182"/>
        <v>42245.234340277777</v>
      </c>
      <c r="T2919" s="12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367.1071953010279</v>
      </c>
      <c r="P2920">
        <f t="shared" si="181"/>
        <v>71938.859944093347</v>
      </c>
      <c r="Q2920" t="s">
        <v>8316</v>
      </c>
      <c r="R2920" t="s">
        <v>8317</v>
      </c>
      <c r="S2920" s="13">
        <f t="shared" si="182"/>
        <v>42278.629710648151</v>
      </c>
      <c r="T2920" s="12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1176.4705882352941</v>
      </c>
      <c r="P2921">
        <f t="shared" si="181"/>
        <v>71938.859944093347</v>
      </c>
      <c r="Q2921" t="s">
        <v>8316</v>
      </c>
      <c r="R2921" t="s">
        <v>8317</v>
      </c>
      <c r="S2921" s="13">
        <f t="shared" si="182"/>
        <v>41826.61954861111</v>
      </c>
      <c r="T2921" s="12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372.57824143070042</v>
      </c>
      <c r="P2922">
        <f t="shared" si="181"/>
        <v>71938.859944093347</v>
      </c>
      <c r="Q2922" t="s">
        <v>8316</v>
      </c>
      <c r="R2922" t="s">
        <v>8317</v>
      </c>
      <c r="S2922" s="13">
        <f t="shared" si="182"/>
        <v>42058.792476851857</v>
      </c>
      <c r="T2922" s="12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77.51937984496125</v>
      </c>
      <c r="P2923">
        <f t="shared" si="181"/>
        <v>71938.859944093347</v>
      </c>
      <c r="Q2923" t="s">
        <v>8316</v>
      </c>
      <c r="R2923" t="s">
        <v>8358</v>
      </c>
      <c r="S2923" s="13">
        <f t="shared" si="182"/>
        <v>41877.886620370373</v>
      </c>
      <c r="T2923" s="12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>
        <f t="shared" si="181"/>
        <v>71938.859944093347</v>
      </c>
      <c r="Q2924" t="s">
        <v>8316</v>
      </c>
      <c r="R2924" t="s">
        <v>8358</v>
      </c>
      <c r="S2924" s="13">
        <f t="shared" si="182"/>
        <v>42097.874155092592</v>
      </c>
      <c r="T2924" s="12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>
        <f t="shared" si="181"/>
        <v>71938.859944093347</v>
      </c>
      <c r="Q2925" t="s">
        <v>8316</v>
      </c>
      <c r="R2925" t="s">
        <v>8358</v>
      </c>
      <c r="S2925" s="13">
        <f t="shared" si="182"/>
        <v>42013.15253472222</v>
      </c>
      <c r="T2925" s="12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96.899224806201545</v>
      </c>
      <c r="P2926">
        <f t="shared" si="181"/>
        <v>71938.859944093347</v>
      </c>
      <c r="Q2926" t="s">
        <v>8316</v>
      </c>
      <c r="R2926" t="s">
        <v>8358</v>
      </c>
      <c r="S2926" s="13">
        <f t="shared" si="182"/>
        <v>42103.556828703702</v>
      </c>
      <c r="T2926" s="12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97.61242185312193</v>
      </c>
      <c r="P2927">
        <f t="shared" si="181"/>
        <v>71938.859944093347</v>
      </c>
      <c r="Q2927" t="s">
        <v>8316</v>
      </c>
      <c r="R2927" t="s">
        <v>8358</v>
      </c>
      <c r="S2927" s="13">
        <f t="shared" si="182"/>
        <v>41863.584120370368</v>
      </c>
      <c r="T2927" s="12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80</v>
      </c>
      <c r="P2928">
        <f t="shared" si="181"/>
        <v>71938.859944093347</v>
      </c>
      <c r="Q2928" t="s">
        <v>8316</v>
      </c>
      <c r="R2928" t="s">
        <v>8358</v>
      </c>
      <c r="S2928" s="13">
        <f t="shared" si="182"/>
        <v>42044.765960648147</v>
      </c>
      <c r="T2928" s="12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76.433121019108285</v>
      </c>
      <c r="P2929">
        <f t="shared" si="181"/>
        <v>71938.859944093347</v>
      </c>
      <c r="Q2929" t="s">
        <v>8316</v>
      </c>
      <c r="R2929" t="s">
        <v>8358</v>
      </c>
      <c r="S2929" s="13">
        <f t="shared" si="182"/>
        <v>41806.669317129628</v>
      </c>
      <c r="T2929" s="12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>
        <f t="shared" si="181"/>
        <v>71938.859944093347</v>
      </c>
      <c r="Q2930" t="s">
        <v>8316</v>
      </c>
      <c r="R2930" t="s">
        <v>8358</v>
      </c>
      <c r="S2930" s="13">
        <f t="shared" si="182"/>
        <v>42403.998217592598</v>
      </c>
      <c r="T2930" s="12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97.97257992419371</v>
      </c>
      <c r="P2931">
        <f t="shared" si="181"/>
        <v>71938.859944093347</v>
      </c>
      <c r="Q2931" t="s">
        <v>8316</v>
      </c>
      <c r="R2931" t="s">
        <v>8358</v>
      </c>
      <c r="S2931" s="13">
        <f t="shared" si="182"/>
        <v>41754.564328703702</v>
      </c>
      <c r="T2931" s="12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99.088386841062231</v>
      </c>
      <c r="P2932">
        <f t="shared" si="181"/>
        <v>71938.859944093347</v>
      </c>
      <c r="Q2932" t="s">
        <v>8316</v>
      </c>
      <c r="R2932" t="s">
        <v>8358</v>
      </c>
      <c r="S2932" s="13">
        <f t="shared" si="182"/>
        <v>42101.584074074075</v>
      </c>
      <c r="T2932" s="12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94.339622641509436</v>
      </c>
      <c r="P2933">
        <f t="shared" si="181"/>
        <v>71938.859944093347</v>
      </c>
      <c r="Q2933" t="s">
        <v>8316</v>
      </c>
      <c r="R2933" t="s">
        <v>8358</v>
      </c>
      <c r="S2933" s="13">
        <f t="shared" si="182"/>
        <v>41872.291238425925</v>
      </c>
      <c r="T2933" s="12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95.150399017802329</v>
      </c>
      <c r="P2934">
        <f t="shared" si="181"/>
        <v>71938.859944093347</v>
      </c>
      <c r="Q2934" t="s">
        <v>8316</v>
      </c>
      <c r="R2934" t="s">
        <v>8358</v>
      </c>
      <c r="S2934" s="13">
        <f t="shared" si="182"/>
        <v>42025.164780092593</v>
      </c>
      <c r="T2934" s="12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97.31413001167769</v>
      </c>
      <c r="P2935">
        <f t="shared" si="181"/>
        <v>71938.859944093347</v>
      </c>
      <c r="Q2935" t="s">
        <v>8316</v>
      </c>
      <c r="R2935" t="s">
        <v>8358</v>
      </c>
      <c r="S2935" s="13">
        <f t="shared" si="182"/>
        <v>42495.956631944442</v>
      </c>
      <c r="T2935" s="12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92.592592592592595</v>
      </c>
      <c r="P2936">
        <f t="shared" si="181"/>
        <v>71938.859944093347</v>
      </c>
      <c r="Q2936" t="s">
        <v>8316</v>
      </c>
      <c r="R2936" t="s">
        <v>8358</v>
      </c>
      <c r="S2936" s="13">
        <f t="shared" si="182"/>
        <v>41775.636157407411</v>
      </c>
      <c r="T2936" s="12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99.12206173888417</v>
      </c>
      <c r="P2937">
        <f t="shared" si="181"/>
        <v>71938.859944093347</v>
      </c>
      <c r="Q2937" t="s">
        <v>8316</v>
      </c>
      <c r="R2937" t="s">
        <v>8358</v>
      </c>
      <c r="S2937" s="13">
        <f t="shared" si="182"/>
        <v>42553.583425925928</v>
      </c>
      <c r="T2937" s="12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78.125</v>
      </c>
      <c r="P2938">
        <f t="shared" si="181"/>
        <v>71938.859944093347</v>
      </c>
      <c r="Q2938" t="s">
        <v>8316</v>
      </c>
      <c r="R2938" t="s">
        <v>8358</v>
      </c>
      <c r="S2938" s="13">
        <f t="shared" si="182"/>
        <v>41912.650729166664</v>
      </c>
      <c r="T2938" s="12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75</v>
      </c>
      <c r="P2939">
        <f t="shared" si="181"/>
        <v>71938.859944093347</v>
      </c>
      <c r="Q2939" t="s">
        <v>8316</v>
      </c>
      <c r="R2939" t="s">
        <v>8358</v>
      </c>
      <c r="S2939" s="13">
        <f t="shared" si="182"/>
        <v>41803.457326388889</v>
      </c>
      <c r="T2939" s="12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98.643649815043162</v>
      </c>
      <c r="P2940">
        <f t="shared" si="181"/>
        <v>71938.859944093347</v>
      </c>
      <c r="Q2940" t="s">
        <v>8316</v>
      </c>
      <c r="R2940" t="s">
        <v>8358</v>
      </c>
      <c r="S2940" s="13">
        <f t="shared" si="182"/>
        <v>42004.703865740739</v>
      </c>
      <c r="T2940" s="12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97.205346294046166</v>
      </c>
      <c r="P2941">
        <f t="shared" si="181"/>
        <v>71938.859944093347</v>
      </c>
      <c r="Q2941" t="s">
        <v>8316</v>
      </c>
      <c r="R2941" t="s">
        <v>8358</v>
      </c>
      <c r="S2941" s="13">
        <f t="shared" si="182"/>
        <v>41845.809166666666</v>
      </c>
      <c r="T2941" s="12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93.248787765759047</v>
      </c>
      <c r="P2942">
        <f t="shared" si="181"/>
        <v>71938.859944093347</v>
      </c>
      <c r="Q2942" t="s">
        <v>8316</v>
      </c>
      <c r="R2942" t="s">
        <v>8358</v>
      </c>
      <c r="S2942" s="13">
        <f t="shared" si="182"/>
        <v>41982.773356481484</v>
      </c>
      <c r="T2942" s="12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2500000</v>
      </c>
      <c r="P2943">
        <f t="shared" si="181"/>
        <v>71938.859944093347</v>
      </c>
      <c r="Q2943" t="s">
        <v>8316</v>
      </c>
      <c r="R2943" t="s">
        <v>8356</v>
      </c>
      <c r="S2943" s="13">
        <f t="shared" si="182"/>
        <v>42034.960127314815</v>
      </c>
      <c r="T2943" s="12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489.59608323133415</v>
      </c>
      <c r="P2944">
        <f t="shared" si="181"/>
        <v>71938.859944093347</v>
      </c>
      <c r="Q2944" t="s">
        <v>8316</v>
      </c>
      <c r="R2944" t="s">
        <v>8356</v>
      </c>
      <c r="S2944" s="13">
        <f t="shared" si="182"/>
        <v>42334.803923611107</v>
      </c>
      <c r="T2944" s="12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 t="e">
        <f t="shared" si="180"/>
        <v>#DIV/0!</v>
      </c>
      <c r="P2945">
        <f t="shared" si="181"/>
        <v>71938.859944093347</v>
      </c>
      <c r="Q2945" t="s">
        <v>8316</v>
      </c>
      <c r="R2945" t="s">
        <v>8356</v>
      </c>
      <c r="S2945" s="13">
        <f t="shared" si="182"/>
        <v>42077.129398148143</v>
      </c>
      <c r="T2945" s="12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10000</v>
      </c>
      <c r="P2946">
        <f t="shared" si="181"/>
        <v>71938.859944093347</v>
      </c>
      <c r="Q2946" t="s">
        <v>8316</v>
      </c>
      <c r="R2946" t="s">
        <v>8356</v>
      </c>
      <c r="S2946" s="13">
        <f t="shared" si="182"/>
        <v>42132.9143287037</v>
      </c>
      <c r="T2946" s="12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 t="e">
        <f t="shared" ref="O2947:O3010" si="184">(D2947/E2947)*100</f>
        <v>#DIV/0!</v>
      </c>
      <c r="P2947">
        <f t="shared" ref="P2947:P3010" si="185">AVERAGE(D:D)</f>
        <v>71938.859944093347</v>
      </c>
      <c r="Q2947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100000</v>
      </c>
      <c r="P2948">
        <f t="shared" si="185"/>
        <v>71938.859944093347</v>
      </c>
      <c r="Q2948" t="s">
        <v>8316</v>
      </c>
      <c r="R2948" t="s">
        <v>8356</v>
      </c>
      <c r="S2948" s="13">
        <f t="shared" si="186"/>
        <v>42567.531157407408</v>
      </c>
      <c r="T2948" s="12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2332.0895522388059</v>
      </c>
      <c r="P2949">
        <f t="shared" si="185"/>
        <v>71938.859944093347</v>
      </c>
      <c r="Q2949" t="s">
        <v>8316</v>
      </c>
      <c r="R2949" t="s">
        <v>8356</v>
      </c>
      <c r="S2949" s="13">
        <f t="shared" si="186"/>
        <v>42649.562118055561</v>
      </c>
      <c r="T2949" s="12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2083333.3333333333</v>
      </c>
      <c r="P2950">
        <f t="shared" si="185"/>
        <v>71938.859944093347</v>
      </c>
      <c r="Q2950" t="s">
        <v>8316</v>
      </c>
      <c r="R2950" t="s">
        <v>8356</v>
      </c>
      <c r="S2950" s="13">
        <f t="shared" si="186"/>
        <v>42097.649224537032</v>
      </c>
      <c r="T2950" s="12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4000</v>
      </c>
      <c r="P2951">
        <f t="shared" si="185"/>
        <v>71938.859944093347</v>
      </c>
      <c r="Q2951" t="s">
        <v>8316</v>
      </c>
      <c r="R2951" t="s">
        <v>8356</v>
      </c>
      <c r="S2951" s="13">
        <f t="shared" si="186"/>
        <v>42297.823113425926</v>
      </c>
      <c r="T2951" s="12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 t="e">
        <f t="shared" si="184"/>
        <v>#DIV/0!</v>
      </c>
      <c r="P2952">
        <f t="shared" si="185"/>
        <v>71938.859944093347</v>
      </c>
      <c r="Q2952" t="s">
        <v>8316</v>
      </c>
      <c r="R2952" t="s">
        <v>8356</v>
      </c>
      <c r="S2952" s="13">
        <f t="shared" si="186"/>
        <v>42362.36518518519</v>
      </c>
      <c r="T2952" s="12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4562.0437956204378</v>
      </c>
      <c r="P2953">
        <f t="shared" si="185"/>
        <v>71938.859944093347</v>
      </c>
      <c r="Q2953" t="s">
        <v>8316</v>
      </c>
      <c r="R2953" t="s">
        <v>8356</v>
      </c>
      <c r="S2953" s="13">
        <f t="shared" si="186"/>
        <v>41872.802928240737</v>
      </c>
      <c r="T2953" s="12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1246.1059190031153</v>
      </c>
      <c r="P2954">
        <f t="shared" si="185"/>
        <v>71938.859944093347</v>
      </c>
      <c r="Q2954" t="s">
        <v>8316</v>
      </c>
      <c r="R2954" t="s">
        <v>8356</v>
      </c>
      <c r="S2954" s="13">
        <f t="shared" si="186"/>
        <v>42628.690266203703</v>
      </c>
      <c r="T2954" s="12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66115.702479338841</v>
      </c>
      <c r="P2955">
        <f t="shared" si="185"/>
        <v>71938.859944093347</v>
      </c>
      <c r="Q2955" t="s">
        <v>8316</v>
      </c>
      <c r="R2955" t="s">
        <v>8356</v>
      </c>
      <c r="S2955" s="13">
        <f t="shared" si="186"/>
        <v>42255.791909722218</v>
      </c>
      <c r="T2955" s="12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 t="e">
        <f t="shared" si="184"/>
        <v>#DIV/0!</v>
      </c>
      <c r="P2956">
        <f t="shared" si="185"/>
        <v>71938.859944093347</v>
      </c>
      <c r="Q2956" t="s">
        <v>8316</v>
      </c>
      <c r="R2956" t="s">
        <v>8356</v>
      </c>
      <c r="S2956" s="13">
        <f t="shared" si="186"/>
        <v>42790.583368055552</v>
      </c>
      <c r="T2956" s="12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167.83216783216784</v>
      </c>
      <c r="P2957">
        <f t="shared" si="185"/>
        <v>71938.859944093347</v>
      </c>
      <c r="Q2957" t="s">
        <v>8316</v>
      </c>
      <c r="R2957" t="s">
        <v>8356</v>
      </c>
      <c r="S2957" s="13">
        <f t="shared" si="186"/>
        <v>42141.741307870368</v>
      </c>
      <c r="T2957" s="12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597.57942511346437</v>
      </c>
      <c r="P2958">
        <f t="shared" si="185"/>
        <v>71938.859944093347</v>
      </c>
      <c r="Q2958" t="s">
        <v>8316</v>
      </c>
      <c r="R2958" t="s">
        <v>8356</v>
      </c>
      <c r="S2958" s="13">
        <f t="shared" si="186"/>
        <v>42464.958912037036</v>
      </c>
      <c r="T2958" s="12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5357.1428571428569</v>
      </c>
      <c r="P2959">
        <f t="shared" si="185"/>
        <v>71938.859944093347</v>
      </c>
      <c r="Q2959" t="s">
        <v>8316</v>
      </c>
      <c r="R2959" t="s">
        <v>8356</v>
      </c>
      <c r="S2959" s="13">
        <f t="shared" si="186"/>
        <v>42031.011249999996</v>
      </c>
      <c r="T2959" s="12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 t="e">
        <f t="shared" si="184"/>
        <v>#DIV/0!</v>
      </c>
      <c r="P2960">
        <f t="shared" si="185"/>
        <v>71938.859944093347</v>
      </c>
      <c r="Q2960" t="s">
        <v>8316</v>
      </c>
      <c r="R2960" t="s">
        <v>8356</v>
      </c>
      <c r="S2960" s="13">
        <f t="shared" si="186"/>
        <v>42438.779131944444</v>
      </c>
      <c r="T2960" s="12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 t="e">
        <f t="shared" si="184"/>
        <v>#DIV/0!</v>
      </c>
      <c r="P2961">
        <f t="shared" si="185"/>
        <v>71938.859944093347</v>
      </c>
      <c r="Q2961" t="s">
        <v>8316</v>
      </c>
      <c r="R2961" t="s">
        <v>8356</v>
      </c>
      <c r="S2961" s="13">
        <f t="shared" si="186"/>
        <v>42498.008391203708</v>
      </c>
      <c r="T2961" s="12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 t="e">
        <f t="shared" si="184"/>
        <v>#DIV/0!</v>
      </c>
      <c r="P2962">
        <f t="shared" si="185"/>
        <v>71938.859944093347</v>
      </c>
      <c r="Q2962" t="s">
        <v>8316</v>
      </c>
      <c r="R2962" t="s">
        <v>8356</v>
      </c>
      <c r="S2962" s="13">
        <f t="shared" si="186"/>
        <v>41863.757210648146</v>
      </c>
      <c r="T2962" s="12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91.224229155263643</v>
      </c>
      <c r="P2963">
        <f t="shared" si="185"/>
        <v>71938.859944093347</v>
      </c>
      <c r="Q2963" t="s">
        <v>8316</v>
      </c>
      <c r="R2963" t="s">
        <v>8317</v>
      </c>
      <c r="S2963" s="13">
        <f t="shared" si="186"/>
        <v>42061.212488425925</v>
      </c>
      <c r="T2963" s="12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82.101806239737272</v>
      </c>
      <c r="P2964">
        <f t="shared" si="185"/>
        <v>71938.859944093347</v>
      </c>
      <c r="Q2964" t="s">
        <v>8316</v>
      </c>
      <c r="R2964" t="s">
        <v>8317</v>
      </c>
      <c r="S2964" s="13">
        <f t="shared" si="186"/>
        <v>42036.24428240741</v>
      </c>
      <c r="T2964" s="12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93.589143659335519</v>
      </c>
      <c r="P2965">
        <f t="shared" si="185"/>
        <v>71938.859944093347</v>
      </c>
      <c r="Q2965" t="s">
        <v>8316</v>
      </c>
      <c r="R2965" t="s">
        <v>8317</v>
      </c>
      <c r="S2965" s="13">
        <f t="shared" si="186"/>
        <v>42157.470185185186</v>
      </c>
      <c r="T2965" s="12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99.291258993305789</v>
      </c>
      <c r="P2966">
        <f t="shared" si="185"/>
        <v>71938.859944093347</v>
      </c>
      <c r="Q2966" t="s">
        <v>8316</v>
      </c>
      <c r="R2966" t="s">
        <v>8317</v>
      </c>
      <c r="S2966" s="13">
        <f t="shared" si="186"/>
        <v>41827.909942129627</v>
      </c>
      <c r="T2966" s="12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91.743119266055047</v>
      </c>
      <c r="P2967">
        <f t="shared" si="185"/>
        <v>71938.859944093347</v>
      </c>
      <c r="Q2967" t="s">
        <v>8316</v>
      </c>
      <c r="R2967" t="s">
        <v>8317</v>
      </c>
      <c r="S2967" s="13">
        <f t="shared" si="186"/>
        <v>42162.729548611111</v>
      </c>
      <c r="T2967" s="12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88.004928275983445</v>
      </c>
      <c r="P2968">
        <f t="shared" si="185"/>
        <v>71938.859944093347</v>
      </c>
      <c r="Q2968" t="s">
        <v>8316</v>
      </c>
      <c r="R2968" t="s">
        <v>8317</v>
      </c>
      <c r="S2968" s="13">
        <f t="shared" si="186"/>
        <v>42233.738564814819</v>
      </c>
      <c r="T2968" s="12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87.780898876404493</v>
      </c>
      <c r="P2969">
        <f t="shared" si="185"/>
        <v>71938.859944093347</v>
      </c>
      <c r="Q2969" t="s">
        <v>8316</v>
      </c>
      <c r="R2969" t="s">
        <v>8317</v>
      </c>
      <c r="S2969" s="13">
        <f t="shared" si="186"/>
        <v>42042.197824074072</v>
      </c>
      <c r="T2969" s="12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94.339622641509436</v>
      </c>
      <c r="P2970">
        <f t="shared" si="185"/>
        <v>71938.859944093347</v>
      </c>
      <c r="Q2970" t="s">
        <v>8316</v>
      </c>
      <c r="R2970" t="s">
        <v>8317</v>
      </c>
      <c r="S2970" s="13">
        <f t="shared" si="186"/>
        <v>42585.523842592593</v>
      </c>
      <c r="T2970" s="12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61.53846153846154</v>
      </c>
      <c r="P2971">
        <f t="shared" si="185"/>
        <v>71938.859944093347</v>
      </c>
      <c r="Q2971" t="s">
        <v>8316</v>
      </c>
      <c r="R2971" t="s">
        <v>8317</v>
      </c>
      <c r="S2971" s="13">
        <f t="shared" si="186"/>
        <v>42097.786493055552</v>
      </c>
      <c r="T2971" s="12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94.339622641509436</v>
      </c>
      <c r="P2972">
        <f t="shared" si="185"/>
        <v>71938.859944093347</v>
      </c>
      <c r="Q2972" t="s">
        <v>8316</v>
      </c>
      <c r="R2972" t="s">
        <v>8317</v>
      </c>
      <c r="S2972" s="13">
        <f t="shared" si="186"/>
        <v>41808.669571759259</v>
      </c>
      <c r="T2972" s="12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99.84399375975039</v>
      </c>
      <c r="P2973">
        <f t="shared" si="185"/>
        <v>71938.859944093347</v>
      </c>
      <c r="Q2973" t="s">
        <v>8316</v>
      </c>
      <c r="R2973" t="s">
        <v>8317</v>
      </c>
      <c r="S2973" s="13">
        <f t="shared" si="186"/>
        <v>41852.658310185187</v>
      </c>
      <c r="T2973" s="12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94.921689606074992</v>
      </c>
      <c r="P2974">
        <f t="shared" si="185"/>
        <v>71938.859944093347</v>
      </c>
      <c r="Q2974" t="s">
        <v>8316</v>
      </c>
      <c r="R2974" t="s">
        <v>8317</v>
      </c>
      <c r="S2974" s="13">
        <f t="shared" si="186"/>
        <v>42694.110185185185</v>
      </c>
      <c r="T2974" s="12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57.208237986270028</v>
      </c>
      <c r="P2975">
        <f t="shared" si="185"/>
        <v>71938.859944093347</v>
      </c>
      <c r="Q2975" t="s">
        <v>8316</v>
      </c>
      <c r="R2975" t="s">
        <v>8317</v>
      </c>
      <c r="S2975" s="13">
        <f t="shared" si="186"/>
        <v>42341.818379629629</v>
      </c>
      <c r="T2975" s="12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98.039215686274503</v>
      </c>
      <c r="P2976">
        <f t="shared" si="185"/>
        <v>71938.859944093347</v>
      </c>
      <c r="Q2976" t="s">
        <v>8316</v>
      </c>
      <c r="R2976" t="s">
        <v>8317</v>
      </c>
      <c r="S2976" s="13">
        <f t="shared" si="186"/>
        <v>41880.061006944445</v>
      </c>
      <c r="T2976" s="12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99.875156054931338</v>
      </c>
      <c r="P2977">
        <f t="shared" si="185"/>
        <v>71938.859944093347</v>
      </c>
      <c r="Q2977" t="s">
        <v>8316</v>
      </c>
      <c r="R2977" t="s">
        <v>8317</v>
      </c>
      <c r="S2977" s="13">
        <f t="shared" si="186"/>
        <v>41941.683865740742</v>
      </c>
      <c r="T2977" s="12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58.333333333333336</v>
      </c>
      <c r="P2978">
        <f t="shared" si="185"/>
        <v>71938.859944093347</v>
      </c>
      <c r="Q2978" t="s">
        <v>8316</v>
      </c>
      <c r="R2978" t="s">
        <v>8317</v>
      </c>
      <c r="S2978" s="13">
        <f t="shared" si="186"/>
        <v>42425.730671296296</v>
      </c>
      <c r="T2978" s="12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88.054006457293809</v>
      </c>
      <c r="P2979">
        <f t="shared" si="185"/>
        <v>71938.859944093347</v>
      </c>
      <c r="Q2979" t="s">
        <v>8316</v>
      </c>
      <c r="R2979" t="s">
        <v>8317</v>
      </c>
      <c r="S2979" s="13">
        <f t="shared" si="186"/>
        <v>42026.88118055556</v>
      </c>
      <c r="T2979" s="12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77.2399588053553</v>
      </c>
      <c r="P2980">
        <f t="shared" si="185"/>
        <v>71938.859944093347</v>
      </c>
      <c r="Q2980" t="s">
        <v>8316</v>
      </c>
      <c r="R2980" t="s">
        <v>8317</v>
      </c>
      <c r="S2980" s="13">
        <f t="shared" si="186"/>
        <v>41922.640590277777</v>
      </c>
      <c r="T2980" s="12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98.619329388560161</v>
      </c>
      <c r="P2981">
        <f t="shared" si="185"/>
        <v>71938.859944093347</v>
      </c>
      <c r="Q2981" t="s">
        <v>8316</v>
      </c>
      <c r="R2981" t="s">
        <v>8317</v>
      </c>
      <c r="S2981" s="13">
        <f t="shared" si="186"/>
        <v>41993.824340277773</v>
      </c>
      <c r="T2981" s="12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91.603053435114504</v>
      </c>
      <c r="P2982">
        <f t="shared" si="185"/>
        <v>71938.859944093347</v>
      </c>
      <c r="Q2982" t="s">
        <v>8316</v>
      </c>
      <c r="R2982" t="s">
        <v>8317</v>
      </c>
      <c r="S2982" s="13">
        <f t="shared" si="186"/>
        <v>42219.915856481486</v>
      </c>
      <c r="T2982" s="12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77.564475470234626</v>
      </c>
      <c r="P2983">
        <f t="shared" si="185"/>
        <v>71938.859944093347</v>
      </c>
      <c r="Q2983" t="s">
        <v>8316</v>
      </c>
      <c r="R2983" t="s">
        <v>8356</v>
      </c>
      <c r="S2983" s="13">
        <f t="shared" si="186"/>
        <v>42225.559675925921</v>
      </c>
      <c r="T2983" s="12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97.981579463060939</v>
      </c>
      <c r="P2984">
        <f t="shared" si="185"/>
        <v>71938.859944093347</v>
      </c>
      <c r="Q2984" t="s">
        <v>8316</v>
      </c>
      <c r="R2984" t="s">
        <v>8356</v>
      </c>
      <c r="S2984" s="13">
        <f t="shared" si="186"/>
        <v>42381.686840277776</v>
      </c>
      <c r="T2984" s="12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68.240950088157305</v>
      </c>
      <c r="P2985">
        <f t="shared" si="185"/>
        <v>71938.859944093347</v>
      </c>
      <c r="Q2985" t="s">
        <v>8316</v>
      </c>
      <c r="R2985" t="s">
        <v>8356</v>
      </c>
      <c r="S2985" s="13">
        <f t="shared" si="186"/>
        <v>41894.632361111115</v>
      </c>
      <c r="T2985" s="12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99.64923469387756</v>
      </c>
      <c r="P2986">
        <f t="shared" si="185"/>
        <v>71938.859944093347</v>
      </c>
      <c r="Q2986" t="s">
        <v>8316</v>
      </c>
      <c r="R2986" t="s">
        <v>8356</v>
      </c>
      <c r="S2986" s="13">
        <f t="shared" si="186"/>
        <v>42576.278715277775</v>
      </c>
      <c r="T2986" s="12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82.203041512535975</v>
      </c>
      <c r="P2987">
        <f t="shared" si="185"/>
        <v>71938.859944093347</v>
      </c>
      <c r="Q2987" t="s">
        <v>8316</v>
      </c>
      <c r="R2987" t="s">
        <v>8356</v>
      </c>
      <c r="S2987" s="13">
        <f t="shared" si="186"/>
        <v>42654.973703703698</v>
      </c>
      <c r="T2987" s="12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94.786729857819907</v>
      </c>
      <c r="P2988">
        <f t="shared" si="185"/>
        <v>71938.859944093347</v>
      </c>
      <c r="Q2988" t="s">
        <v>8316</v>
      </c>
      <c r="R2988" t="s">
        <v>8356</v>
      </c>
      <c r="S2988" s="13">
        <f t="shared" si="186"/>
        <v>42431.500069444446</v>
      </c>
      <c r="T2988" s="12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90.579053774972635</v>
      </c>
      <c r="P2989">
        <f t="shared" si="185"/>
        <v>71938.859944093347</v>
      </c>
      <c r="Q2989" t="s">
        <v>8316</v>
      </c>
      <c r="R2989" t="s">
        <v>8356</v>
      </c>
      <c r="S2989" s="13">
        <f t="shared" si="186"/>
        <v>42627.307303240741</v>
      </c>
      <c r="T2989" s="12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>
        <f t="shared" si="185"/>
        <v>71938.859944093347</v>
      </c>
      <c r="Q2990" t="s">
        <v>8316</v>
      </c>
      <c r="R2990" t="s">
        <v>8356</v>
      </c>
      <c r="S2990" s="13">
        <f t="shared" si="186"/>
        <v>42511.362048611118</v>
      </c>
      <c r="T2990" s="12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56.645990879995466</v>
      </c>
      <c r="P2991">
        <f t="shared" si="185"/>
        <v>71938.859944093347</v>
      </c>
      <c r="Q2991" t="s">
        <v>8316</v>
      </c>
      <c r="R2991" t="s">
        <v>8356</v>
      </c>
      <c r="S2991" s="13">
        <f t="shared" si="186"/>
        <v>42337.02039351852</v>
      </c>
      <c r="T2991" s="12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>
        <f t="shared" si="185"/>
        <v>71938.859944093347</v>
      </c>
      <c r="Q2992" t="s">
        <v>8316</v>
      </c>
      <c r="R2992" t="s">
        <v>8356</v>
      </c>
      <c r="S2992" s="13">
        <f t="shared" si="186"/>
        <v>42341.57430555555</v>
      </c>
      <c r="T2992" s="12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96.81093394077449</v>
      </c>
      <c r="P2993">
        <f t="shared" si="185"/>
        <v>71938.859944093347</v>
      </c>
      <c r="Q2993" t="s">
        <v>8316</v>
      </c>
      <c r="R2993" t="s">
        <v>8356</v>
      </c>
      <c r="S2993" s="13">
        <f t="shared" si="186"/>
        <v>42740.837152777778</v>
      </c>
      <c r="T2993" s="12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95.693779904306226</v>
      </c>
      <c r="P2994">
        <f t="shared" si="185"/>
        <v>71938.859944093347</v>
      </c>
      <c r="Q2994" t="s">
        <v>8316</v>
      </c>
      <c r="R2994" t="s">
        <v>8356</v>
      </c>
      <c r="S2994" s="13">
        <f t="shared" si="186"/>
        <v>42622.767476851848</v>
      </c>
      <c r="T2994" s="12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99.700897308075781</v>
      </c>
      <c r="P2995">
        <f t="shared" si="185"/>
        <v>71938.859944093347</v>
      </c>
      <c r="Q2995" t="s">
        <v>8316</v>
      </c>
      <c r="R2995" t="s">
        <v>8356</v>
      </c>
      <c r="S2995" s="13">
        <f t="shared" si="186"/>
        <v>42390.838738425926</v>
      </c>
      <c r="T2995" s="12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21.846144883632867</v>
      </c>
      <c r="P2996">
        <f t="shared" si="185"/>
        <v>71938.859944093347</v>
      </c>
      <c r="Q2996" t="s">
        <v>8316</v>
      </c>
      <c r="R2996" t="s">
        <v>8356</v>
      </c>
      <c r="S2996" s="13">
        <f t="shared" si="186"/>
        <v>41885.478842592594</v>
      </c>
      <c r="T2996" s="12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95.274390243902445</v>
      </c>
      <c r="P2997">
        <f t="shared" si="185"/>
        <v>71938.859944093347</v>
      </c>
      <c r="Q2997" t="s">
        <v>8316</v>
      </c>
      <c r="R2997" t="s">
        <v>8356</v>
      </c>
      <c r="S2997" s="13">
        <f t="shared" si="186"/>
        <v>42724.665173611109</v>
      </c>
      <c r="T2997" s="12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58.158856763044199</v>
      </c>
      <c r="P2998">
        <f t="shared" si="185"/>
        <v>71938.859944093347</v>
      </c>
      <c r="Q2998" t="s">
        <v>8316</v>
      </c>
      <c r="R2998" t="s">
        <v>8356</v>
      </c>
      <c r="S2998" s="13">
        <f t="shared" si="186"/>
        <v>42090.912500000006</v>
      </c>
      <c r="T2998" s="12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96.404126096596926</v>
      </c>
      <c r="P2999">
        <f t="shared" si="185"/>
        <v>71938.859944093347</v>
      </c>
      <c r="Q2999" t="s">
        <v>8316</v>
      </c>
      <c r="R2999" t="s">
        <v>8356</v>
      </c>
      <c r="S2999" s="13">
        <f t="shared" si="186"/>
        <v>42775.733715277776</v>
      </c>
      <c r="T2999" s="12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97.060051053586847</v>
      </c>
      <c r="P3000">
        <f t="shared" si="185"/>
        <v>71938.859944093347</v>
      </c>
      <c r="Q3000" t="s">
        <v>8316</v>
      </c>
      <c r="R3000" t="s">
        <v>8356</v>
      </c>
      <c r="S3000" s="13">
        <f t="shared" si="186"/>
        <v>41778.193622685183</v>
      </c>
      <c r="T3000" s="12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84.112149532710276</v>
      </c>
      <c r="P3001">
        <f t="shared" si="185"/>
        <v>71938.859944093347</v>
      </c>
      <c r="Q3001" t="s">
        <v>8316</v>
      </c>
      <c r="R3001" t="s">
        <v>8356</v>
      </c>
      <c r="S3001" s="13">
        <f t="shared" si="186"/>
        <v>42780.740277777775</v>
      </c>
      <c r="T3001" s="12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>
        <f t="shared" si="185"/>
        <v>71938.859944093347</v>
      </c>
      <c r="Q3002" t="s">
        <v>8316</v>
      </c>
      <c r="R3002" t="s">
        <v>8356</v>
      </c>
      <c r="S3002" s="13">
        <f t="shared" si="186"/>
        <v>42752.827199074076</v>
      </c>
      <c r="T3002" s="12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31.377481894009879</v>
      </c>
      <c r="P3003">
        <f t="shared" si="185"/>
        <v>71938.859944093347</v>
      </c>
      <c r="Q3003" t="s">
        <v>8316</v>
      </c>
      <c r="R3003" t="s">
        <v>8356</v>
      </c>
      <c r="S3003" s="13">
        <f t="shared" si="186"/>
        <v>42534.895625000005</v>
      </c>
      <c r="T3003" s="12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92.160680830446722</v>
      </c>
      <c r="P3004">
        <f t="shared" si="185"/>
        <v>71938.859944093347</v>
      </c>
      <c r="Q3004" t="s">
        <v>8316</v>
      </c>
      <c r="R3004" t="s">
        <v>8356</v>
      </c>
      <c r="S3004" s="13">
        <f t="shared" si="186"/>
        <v>41239.83625</v>
      </c>
      <c r="T3004" s="12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98.846787479406913</v>
      </c>
      <c r="P3005">
        <f t="shared" si="185"/>
        <v>71938.859944093347</v>
      </c>
      <c r="Q3005" t="s">
        <v>8316</v>
      </c>
      <c r="R3005" t="s">
        <v>8356</v>
      </c>
      <c r="S3005" s="13">
        <f t="shared" si="186"/>
        <v>42398.849259259259</v>
      </c>
      <c r="T3005" s="12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88.640694943048345</v>
      </c>
      <c r="P3006">
        <f t="shared" si="185"/>
        <v>71938.859944093347</v>
      </c>
      <c r="Q3006" t="s">
        <v>8316</v>
      </c>
      <c r="R3006" t="s">
        <v>8356</v>
      </c>
      <c r="S3006" s="13">
        <f t="shared" si="186"/>
        <v>41928.881064814814</v>
      </c>
      <c r="T3006" s="12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82.990150791538127</v>
      </c>
      <c r="P3007">
        <f t="shared" si="185"/>
        <v>71938.859944093347</v>
      </c>
      <c r="Q3007" t="s">
        <v>8316</v>
      </c>
      <c r="R3007" t="s">
        <v>8356</v>
      </c>
      <c r="S3007" s="13">
        <f t="shared" si="186"/>
        <v>41888.674826388888</v>
      </c>
      <c r="T3007" s="12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92.807424593967511</v>
      </c>
      <c r="P3008">
        <f t="shared" si="185"/>
        <v>71938.859944093347</v>
      </c>
      <c r="Q3008" t="s">
        <v>8316</v>
      </c>
      <c r="R3008" t="s">
        <v>8356</v>
      </c>
      <c r="S3008" s="13">
        <f t="shared" si="186"/>
        <v>41957.756840277783</v>
      </c>
      <c r="T3008" s="12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55.555555555555557</v>
      </c>
      <c r="P3009">
        <f t="shared" si="185"/>
        <v>71938.859944093347</v>
      </c>
      <c r="Q3009" t="s">
        <v>8316</v>
      </c>
      <c r="R3009" t="s">
        <v>8356</v>
      </c>
      <c r="S3009" s="13">
        <f t="shared" si="186"/>
        <v>42098.216238425928</v>
      </c>
      <c r="T3009" s="12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98.846787479406913</v>
      </c>
      <c r="P3010">
        <f t="shared" si="185"/>
        <v>71938.859944093347</v>
      </c>
      <c r="Q3010" t="s">
        <v>8316</v>
      </c>
      <c r="R3010" t="s">
        <v>8356</v>
      </c>
      <c r="S3010" s="13">
        <f t="shared" si="186"/>
        <v>42360.212025462963</v>
      </c>
      <c r="T3010" s="12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(D3011/E3011)*100</f>
        <v>83.503123016800828</v>
      </c>
      <c r="P3011">
        <f t="shared" ref="P3011:P3074" si="189">AVERAGE(D:D)</f>
        <v>71938.859944093347</v>
      </c>
      <c r="Q3011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63.291139240506332</v>
      </c>
      <c r="P3012">
        <f t="shared" si="189"/>
        <v>71938.859944093347</v>
      </c>
      <c r="Q3012" t="s">
        <v>8316</v>
      </c>
      <c r="R3012" t="s">
        <v>8356</v>
      </c>
      <c r="S3012" s="13">
        <f t="shared" si="190"/>
        <v>41996.832395833335</v>
      </c>
      <c r="T3012" s="12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80.862533692722366</v>
      </c>
      <c r="P3013">
        <f t="shared" si="189"/>
        <v>71938.859944093347</v>
      </c>
      <c r="Q3013" t="s">
        <v>8316</v>
      </c>
      <c r="R3013" t="s">
        <v>8356</v>
      </c>
      <c r="S3013" s="13">
        <f t="shared" si="190"/>
        <v>42334.468935185185</v>
      </c>
      <c r="T3013" s="12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85.378868729989335</v>
      </c>
      <c r="P3014">
        <f t="shared" si="189"/>
        <v>71938.859944093347</v>
      </c>
      <c r="Q3014" t="s">
        <v>8316</v>
      </c>
      <c r="R3014" t="s">
        <v>8356</v>
      </c>
      <c r="S3014" s="13">
        <f t="shared" si="190"/>
        <v>42024.702893518523</v>
      </c>
      <c r="T3014" s="12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63.71049949031601</v>
      </c>
      <c r="P3015">
        <f t="shared" si="189"/>
        <v>71938.859944093347</v>
      </c>
      <c r="Q3015" t="s">
        <v>8316</v>
      </c>
      <c r="R3015" t="s">
        <v>8356</v>
      </c>
      <c r="S3015" s="13">
        <f t="shared" si="190"/>
        <v>42146.836215277777</v>
      </c>
      <c r="T3015" s="12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88.414202857547039</v>
      </c>
      <c r="P3016">
        <f t="shared" si="189"/>
        <v>71938.859944093347</v>
      </c>
      <c r="Q3016" t="s">
        <v>8316</v>
      </c>
      <c r="R3016" t="s">
        <v>8356</v>
      </c>
      <c r="S3016" s="13">
        <f t="shared" si="190"/>
        <v>41920.123611111114</v>
      </c>
      <c r="T3016" s="12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96.921322690992014</v>
      </c>
      <c r="P3017">
        <f t="shared" si="189"/>
        <v>71938.859944093347</v>
      </c>
      <c r="Q3017" t="s">
        <v>8316</v>
      </c>
      <c r="R3017" t="s">
        <v>8356</v>
      </c>
      <c r="S3017" s="13">
        <f t="shared" si="190"/>
        <v>41785.72729166667</v>
      </c>
      <c r="T3017" s="12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97.454712221967441</v>
      </c>
      <c r="P3018">
        <f t="shared" si="189"/>
        <v>71938.859944093347</v>
      </c>
      <c r="Q3018" t="s">
        <v>8316</v>
      </c>
      <c r="R3018" t="s">
        <v>8356</v>
      </c>
      <c r="S3018" s="13">
        <f t="shared" si="190"/>
        <v>41778.548055555555</v>
      </c>
      <c r="T3018" s="12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94.481425810607689</v>
      </c>
      <c r="P3019">
        <f t="shared" si="189"/>
        <v>71938.859944093347</v>
      </c>
      <c r="Q3019" t="s">
        <v>8316</v>
      </c>
      <c r="R3019" t="s">
        <v>8356</v>
      </c>
      <c r="S3019" s="13">
        <f t="shared" si="190"/>
        <v>41841.850034722222</v>
      </c>
      <c r="T3019" s="12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99.290780141843967</v>
      </c>
      <c r="P3020">
        <f t="shared" si="189"/>
        <v>71938.859944093347</v>
      </c>
      <c r="Q3020" t="s">
        <v>8316</v>
      </c>
      <c r="R3020" t="s">
        <v>8356</v>
      </c>
      <c r="S3020" s="13">
        <f t="shared" si="190"/>
        <v>42163.29833333334</v>
      </c>
      <c r="T3020" s="12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82.48556502612044</v>
      </c>
      <c r="P3021">
        <f t="shared" si="189"/>
        <v>71938.859944093347</v>
      </c>
      <c r="Q3021" t="s">
        <v>8316</v>
      </c>
      <c r="R3021" t="s">
        <v>8356</v>
      </c>
      <c r="S3021" s="13">
        <f t="shared" si="190"/>
        <v>41758.833564814813</v>
      </c>
      <c r="T3021" s="12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99.431818181818173</v>
      </c>
      <c r="P3022">
        <f t="shared" si="189"/>
        <v>71938.859944093347</v>
      </c>
      <c r="Q3022" t="s">
        <v>8316</v>
      </c>
      <c r="R3022" t="s">
        <v>8356</v>
      </c>
      <c r="S3022" s="13">
        <f t="shared" si="190"/>
        <v>42170.846446759257</v>
      </c>
      <c r="T3022" s="12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86.190384983719596</v>
      </c>
      <c r="P3023">
        <f t="shared" si="189"/>
        <v>71938.859944093347</v>
      </c>
      <c r="Q3023" t="s">
        <v>8316</v>
      </c>
      <c r="R3023" t="s">
        <v>8356</v>
      </c>
      <c r="S3023" s="13">
        <f t="shared" si="190"/>
        <v>42660.618854166663</v>
      </c>
      <c r="T3023" s="12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99.127676447264079</v>
      </c>
      <c r="P3024">
        <f t="shared" si="189"/>
        <v>71938.859944093347</v>
      </c>
      <c r="Q3024" t="s">
        <v>8316</v>
      </c>
      <c r="R3024" t="s">
        <v>8356</v>
      </c>
      <c r="S3024" s="13">
        <f t="shared" si="190"/>
        <v>42564.95380787037</v>
      </c>
      <c r="T3024" s="12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97.087378640776706</v>
      </c>
      <c r="P3025">
        <f t="shared" si="189"/>
        <v>71938.859944093347</v>
      </c>
      <c r="Q3025" t="s">
        <v>8316</v>
      </c>
      <c r="R3025" t="s">
        <v>8356</v>
      </c>
      <c r="S3025" s="13">
        <f t="shared" si="190"/>
        <v>42121.675763888896</v>
      </c>
      <c r="T3025" s="12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40.581121662202747</v>
      </c>
      <c r="P3026">
        <f t="shared" si="189"/>
        <v>71938.859944093347</v>
      </c>
      <c r="Q3026" t="s">
        <v>8316</v>
      </c>
      <c r="R3026" t="s">
        <v>8356</v>
      </c>
      <c r="S3026" s="13">
        <f t="shared" si="190"/>
        <v>41158.993923611109</v>
      </c>
      <c r="T3026" s="12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33.090668431502316</v>
      </c>
      <c r="P3027">
        <f t="shared" si="189"/>
        <v>71938.859944093347</v>
      </c>
      <c r="Q3027" t="s">
        <v>8316</v>
      </c>
      <c r="R3027" t="s">
        <v>8356</v>
      </c>
      <c r="S3027" s="13">
        <f t="shared" si="190"/>
        <v>41761.509409722225</v>
      </c>
      <c r="T3027" s="12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69.767441860465112</v>
      </c>
      <c r="P3028">
        <f t="shared" si="189"/>
        <v>71938.859944093347</v>
      </c>
      <c r="Q3028" t="s">
        <v>8316</v>
      </c>
      <c r="R3028" t="s">
        <v>8356</v>
      </c>
      <c r="S3028" s="13">
        <f t="shared" si="190"/>
        <v>42783.459398148145</v>
      </c>
      <c r="T3028" s="12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76.080340839926961</v>
      </c>
      <c r="P3029">
        <f t="shared" si="189"/>
        <v>71938.859944093347</v>
      </c>
      <c r="Q3029" t="s">
        <v>8316</v>
      </c>
      <c r="R3029" t="s">
        <v>8356</v>
      </c>
      <c r="S3029" s="13">
        <f t="shared" si="190"/>
        <v>42053.704293981486</v>
      </c>
      <c r="T3029" s="12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59.516724199500061</v>
      </c>
      <c r="P3030">
        <f t="shared" si="189"/>
        <v>71938.859944093347</v>
      </c>
      <c r="Q3030" t="s">
        <v>8316</v>
      </c>
      <c r="R3030" t="s">
        <v>8356</v>
      </c>
      <c r="S3030" s="13">
        <f t="shared" si="190"/>
        <v>42567.264178240745</v>
      </c>
      <c r="T3030" s="12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91.177096313406068</v>
      </c>
      <c r="P3031">
        <f t="shared" si="189"/>
        <v>71938.859944093347</v>
      </c>
      <c r="Q3031" t="s">
        <v>8316</v>
      </c>
      <c r="R3031" t="s">
        <v>8356</v>
      </c>
      <c r="S3031" s="13">
        <f t="shared" si="190"/>
        <v>41932.708877314813</v>
      </c>
      <c r="T3031" s="12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93.733261917514739</v>
      </c>
      <c r="P3032">
        <f t="shared" si="189"/>
        <v>71938.859944093347</v>
      </c>
      <c r="Q3032" t="s">
        <v>8316</v>
      </c>
      <c r="R3032" t="s">
        <v>8356</v>
      </c>
      <c r="S3032" s="13">
        <f t="shared" si="190"/>
        <v>42233.747349537036</v>
      </c>
      <c r="T3032" s="12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>
        <f t="shared" si="189"/>
        <v>71938.859944093347</v>
      </c>
      <c r="Q3033" t="s">
        <v>8316</v>
      </c>
      <c r="R3033" t="s">
        <v>8356</v>
      </c>
      <c r="S3033" s="13">
        <f t="shared" si="190"/>
        <v>42597.882488425923</v>
      </c>
      <c r="T3033" s="12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78.616352201257868</v>
      </c>
      <c r="P3034">
        <f t="shared" si="189"/>
        <v>71938.859944093347</v>
      </c>
      <c r="Q3034" t="s">
        <v>8316</v>
      </c>
      <c r="R3034" t="s">
        <v>8356</v>
      </c>
      <c r="S3034" s="13">
        <f t="shared" si="190"/>
        <v>42228.044664351852</v>
      </c>
      <c r="T3034" s="12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68.243858052775252</v>
      </c>
      <c r="P3035">
        <f t="shared" si="189"/>
        <v>71938.859944093347</v>
      </c>
      <c r="Q3035" t="s">
        <v>8316</v>
      </c>
      <c r="R3035" t="s">
        <v>8356</v>
      </c>
      <c r="S3035" s="13">
        <f t="shared" si="190"/>
        <v>42570.110243055555</v>
      </c>
      <c r="T3035" s="12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88.860453543754886</v>
      </c>
      <c r="P3036">
        <f t="shared" si="189"/>
        <v>71938.859944093347</v>
      </c>
      <c r="Q3036" t="s">
        <v>8316</v>
      </c>
      <c r="R3036" t="s">
        <v>8356</v>
      </c>
      <c r="S3036" s="13">
        <f t="shared" si="190"/>
        <v>42644.535358796296</v>
      </c>
      <c r="T3036" s="12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91.922883319342674</v>
      </c>
      <c r="P3037">
        <f t="shared" si="189"/>
        <v>71938.859944093347</v>
      </c>
      <c r="Q3037" t="s">
        <v>8316</v>
      </c>
      <c r="R3037" t="s">
        <v>8356</v>
      </c>
      <c r="S3037" s="13">
        <f t="shared" si="190"/>
        <v>41368.560289351852</v>
      </c>
      <c r="T3037" s="12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78.906669191680081</v>
      </c>
      <c r="P3038">
        <f t="shared" si="189"/>
        <v>71938.859944093347</v>
      </c>
      <c r="Q3038" t="s">
        <v>8316</v>
      </c>
      <c r="R3038" t="s">
        <v>8356</v>
      </c>
      <c r="S3038" s="13">
        <f t="shared" si="190"/>
        <v>41466.785231481481</v>
      </c>
      <c r="T3038" s="12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46.904315196998127</v>
      </c>
      <c r="P3039">
        <f t="shared" si="189"/>
        <v>71938.859944093347</v>
      </c>
      <c r="Q3039" t="s">
        <v>8316</v>
      </c>
      <c r="R3039" t="s">
        <v>8356</v>
      </c>
      <c r="S3039" s="13">
        <f t="shared" si="190"/>
        <v>40378.893206018518</v>
      </c>
      <c r="T3039" s="12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99.50248756218906</v>
      </c>
      <c r="P3040">
        <f t="shared" si="189"/>
        <v>71938.859944093347</v>
      </c>
      <c r="Q3040" t="s">
        <v>8316</v>
      </c>
      <c r="R3040" t="s">
        <v>8356</v>
      </c>
      <c r="S3040" s="13">
        <f t="shared" si="190"/>
        <v>42373.252280092594</v>
      </c>
      <c r="T3040" s="12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91.984557632464671</v>
      </c>
      <c r="P3041">
        <f t="shared" si="189"/>
        <v>71938.859944093347</v>
      </c>
      <c r="Q3041" t="s">
        <v>8316</v>
      </c>
      <c r="R3041" t="s">
        <v>8356</v>
      </c>
      <c r="S3041" s="13">
        <f t="shared" si="190"/>
        <v>41610.794421296298</v>
      </c>
      <c r="T3041" s="12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93.023255813953483</v>
      </c>
      <c r="P3042">
        <f t="shared" si="189"/>
        <v>71938.859944093347</v>
      </c>
      <c r="Q3042" t="s">
        <v>8316</v>
      </c>
      <c r="R3042" t="s">
        <v>8356</v>
      </c>
      <c r="S3042" s="13">
        <f t="shared" si="190"/>
        <v>42177.791909722218</v>
      </c>
      <c r="T3042" s="12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90.51254089422028</v>
      </c>
      <c r="P3043">
        <f t="shared" si="189"/>
        <v>71938.859944093347</v>
      </c>
      <c r="Q3043" t="s">
        <v>8316</v>
      </c>
      <c r="R3043" t="s">
        <v>8356</v>
      </c>
      <c r="S3043" s="13">
        <f t="shared" si="190"/>
        <v>42359.868611111116</v>
      </c>
      <c r="T3043" s="12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78.125</v>
      </c>
      <c r="P3044">
        <f t="shared" si="189"/>
        <v>71938.859944093347</v>
      </c>
      <c r="Q3044" t="s">
        <v>8316</v>
      </c>
      <c r="R3044" t="s">
        <v>8356</v>
      </c>
      <c r="S3044" s="13">
        <f t="shared" si="190"/>
        <v>42253.688043981485</v>
      </c>
      <c r="T3044" s="12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90.903581601115079</v>
      </c>
      <c r="P3045">
        <f t="shared" si="189"/>
        <v>71938.859944093347</v>
      </c>
      <c r="Q3045" t="s">
        <v>8316</v>
      </c>
      <c r="R3045" t="s">
        <v>8356</v>
      </c>
      <c r="S3045" s="13">
        <f t="shared" si="190"/>
        <v>42083.070590277777</v>
      </c>
      <c r="T3045" s="12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91.456443868607579</v>
      </c>
      <c r="P3046">
        <f t="shared" si="189"/>
        <v>71938.859944093347</v>
      </c>
      <c r="Q3046" t="s">
        <v>8316</v>
      </c>
      <c r="R3046" t="s">
        <v>8356</v>
      </c>
      <c r="S3046" s="13">
        <f t="shared" si="190"/>
        <v>42387.7268287037</v>
      </c>
      <c r="T3046" s="12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75.354259211116258</v>
      </c>
      <c r="P3047">
        <f t="shared" si="189"/>
        <v>71938.859944093347</v>
      </c>
      <c r="Q3047" t="s">
        <v>8316</v>
      </c>
      <c r="R3047" t="s">
        <v>8356</v>
      </c>
      <c r="S3047" s="13">
        <f t="shared" si="190"/>
        <v>41843.155729166669</v>
      </c>
      <c r="T3047" s="12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52.397691848510974</v>
      </c>
      <c r="P3048">
        <f t="shared" si="189"/>
        <v>71938.859944093347</v>
      </c>
      <c r="Q3048" t="s">
        <v>8316</v>
      </c>
      <c r="R3048" t="s">
        <v>8356</v>
      </c>
      <c r="S3048" s="13">
        <f t="shared" si="190"/>
        <v>41862.803078703706</v>
      </c>
      <c r="T3048" s="12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67.114093959731548</v>
      </c>
      <c r="P3049">
        <f t="shared" si="189"/>
        <v>71938.859944093347</v>
      </c>
      <c r="Q3049" t="s">
        <v>8316</v>
      </c>
      <c r="R3049" t="s">
        <v>8356</v>
      </c>
      <c r="S3049" s="13">
        <f t="shared" si="190"/>
        <v>42443.989050925928</v>
      </c>
      <c r="T3049" s="12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60.096153846153847</v>
      </c>
      <c r="P3050">
        <f t="shared" si="189"/>
        <v>71938.859944093347</v>
      </c>
      <c r="Q3050" t="s">
        <v>8316</v>
      </c>
      <c r="R3050" t="s">
        <v>8356</v>
      </c>
      <c r="S3050" s="13">
        <f t="shared" si="190"/>
        <v>41975.901180555549</v>
      </c>
      <c r="T3050" s="12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93.75</v>
      </c>
      <c r="P3051">
        <f t="shared" si="189"/>
        <v>71938.859944093347</v>
      </c>
      <c r="Q3051" t="s">
        <v>8316</v>
      </c>
      <c r="R3051" t="s">
        <v>8356</v>
      </c>
      <c r="S3051" s="13">
        <f t="shared" si="190"/>
        <v>42139.014525462961</v>
      </c>
      <c r="T3051" s="12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94.339622641509436</v>
      </c>
      <c r="P3052">
        <f t="shared" si="189"/>
        <v>71938.859944093347</v>
      </c>
      <c r="Q3052" t="s">
        <v>8316</v>
      </c>
      <c r="R3052" t="s">
        <v>8356</v>
      </c>
      <c r="S3052" s="13">
        <f t="shared" si="190"/>
        <v>42465.16851851852</v>
      </c>
      <c r="T3052" s="12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423.21644498186214</v>
      </c>
      <c r="P3053">
        <f t="shared" si="189"/>
        <v>71938.859944093347</v>
      </c>
      <c r="Q3053" t="s">
        <v>8316</v>
      </c>
      <c r="R3053" t="s">
        <v>8356</v>
      </c>
      <c r="S3053" s="13">
        <f t="shared" si="190"/>
        <v>42744.416030092587</v>
      </c>
      <c r="T3053" s="12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66666.666666666657</v>
      </c>
      <c r="P3054">
        <f t="shared" si="189"/>
        <v>71938.859944093347</v>
      </c>
      <c r="Q3054" t="s">
        <v>8316</v>
      </c>
      <c r="R3054" t="s">
        <v>8356</v>
      </c>
      <c r="S3054" s="13">
        <f t="shared" si="190"/>
        <v>42122.670069444444</v>
      </c>
      <c r="T3054" s="12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25000</v>
      </c>
      <c r="P3055">
        <f t="shared" si="189"/>
        <v>71938.859944093347</v>
      </c>
      <c r="Q3055" t="s">
        <v>8316</v>
      </c>
      <c r="R3055" t="s">
        <v>8356</v>
      </c>
      <c r="S3055" s="13">
        <f t="shared" si="190"/>
        <v>41862.761724537035</v>
      </c>
      <c r="T3055" s="12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 t="e">
        <f t="shared" si="188"/>
        <v>#DIV/0!</v>
      </c>
      <c r="P3056">
        <f t="shared" si="189"/>
        <v>71938.859944093347</v>
      </c>
      <c r="Q3056" t="s">
        <v>8316</v>
      </c>
      <c r="R3056" t="s">
        <v>8356</v>
      </c>
      <c r="S3056" s="13">
        <f t="shared" si="190"/>
        <v>42027.832800925928</v>
      </c>
      <c r="T3056" s="12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2000000</v>
      </c>
      <c r="P3057">
        <f t="shared" si="189"/>
        <v>71938.859944093347</v>
      </c>
      <c r="Q3057" t="s">
        <v>8316</v>
      </c>
      <c r="R3057" t="s">
        <v>8356</v>
      </c>
      <c r="S3057" s="13">
        <f t="shared" si="190"/>
        <v>41953.95821759259</v>
      </c>
      <c r="T3057" s="12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 t="e">
        <f t="shared" si="188"/>
        <v>#DIV/0!</v>
      </c>
      <c r="P3058">
        <f t="shared" si="189"/>
        <v>71938.859944093347</v>
      </c>
      <c r="Q3058" t="s">
        <v>8316</v>
      </c>
      <c r="R3058" t="s">
        <v>8356</v>
      </c>
      <c r="S3058" s="13">
        <f t="shared" si="190"/>
        <v>41851.636388888888</v>
      </c>
      <c r="T3058" s="12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 t="e">
        <f t="shared" si="188"/>
        <v>#DIV/0!</v>
      </c>
      <c r="P3059">
        <f t="shared" si="189"/>
        <v>71938.859944093347</v>
      </c>
      <c r="Q3059" t="s">
        <v>8316</v>
      </c>
      <c r="R3059" t="s">
        <v>8356</v>
      </c>
      <c r="S3059" s="13">
        <f t="shared" si="190"/>
        <v>42433.650590277779</v>
      </c>
      <c r="T3059" s="12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600000</v>
      </c>
      <c r="P3060">
        <f t="shared" si="189"/>
        <v>71938.859944093347</v>
      </c>
      <c r="Q3060" t="s">
        <v>8316</v>
      </c>
      <c r="R3060" t="s">
        <v>8356</v>
      </c>
      <c r="S3060" s="13">
        <f t="shared" si="190"/>
        <v>42460.374305555553</v>
      </c>
      <c r="T3060" s="12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3325.9423503325943</v>
      </c>
      <c r="P3061">
        <f t="shared" si="189"/>
        <v>71938.859944093347</v>
      </c>
      <c r="Q3061" t="s">
        <v>8316</v>
      </c>
      <c r="R3061" t="s">
        <v>8356</v>
      </c>
      <c r="S3061" s="13">
        <f t="shared" si="190"/>
        <v>41829.935717592591</v>
      </c>
      <c r="T3061" s="12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65671.641791044778</v>
      </c>
      <c r="P3062">
        <f t="shared" si="189"/>
        <v>71938.859944093347</v>
      </c>
      <c r="Q3062" t="s">
        <v>8316</v>
      </c>
      <c r="R3062" t="s">
        <v>8356</v>
      </c>
      <c r="S3062" s="13">
        <f t="shared" si="190"/>
        <v>42245.274699074071</v>
      </c>
      <c r="T3062" s="12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 t="e">
        <f t="shared" si="188"/>
        <v>#DIV/0!</v>
      </c>
      <c r="P3063">
        <f t="shared" si="189"/>
        <v>71938.859944093347</v>
      </c>
      <c r="Q3063" t="s">
        <v>8316</v>
      </c>
      <c r="R3063" t="s">
        <v>8356</v>
      </c>
      <c r="S3063" s="13">
        <f t="shared" si="190"/>
        <v>41834.784120370372</v>
      </c>
      <c r="T3063" s="12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149.61101137043687</v>
      </c>
      <c r="P3064">
        <f t="shared" si="189"/>
        <v>71938.859944093347</v>
      </c>
      <c r="Q3064" t="s">
        <v>8316</v>
      </c>
      <c r="R3064" t="s">
        <v>8356</v>
      </c>
      <c r="S3064" s="13">
        <f t="shared" si="190"/>
        <v>42248.535787037035</v>
      </c>
      <c r="T3064" s="12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511.07325383304942</v>
      </c>
      <c r="P3065">
        <f t="shared" si="189"/>
        <v>71938.859944093347</v>
      </c>
      <c r="Q3065" t="s">
        <v>8316</v>
      </c>
      <c r="R3065" t="s">
        <v>8356</v>
      </c>
      <c r="S3065" s="13">
        <f t="shared" si="190"/>
        <v>42630.922893518517</v>
      </c>
      <c r="T3065" s="12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885.37362767087711</v>
      </c>
      <c r="P3066">
        <f t="shared" si="189"/>
        <v>71938.859944093347</v>
      </c>
      <c r="Q3066" t="s">
        <v>8316</v>
      </c>
      <c r="R3066" t="s">
        <v>8356</v>
      </c>
      <c r="S3066" s="13">
        <f t="shared" si="190"/>
        <v>42299.130162037036</v>
      </c>
      <c r="T3066" s="12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250000</v>
      </c>
      <c r="P3067">
        <f t="shared" si="189"/>
        <v>71938.859944093347</v>
      </c>
      <c r="Q3067" t="s">
        <v>8316</v>
      </c>
      <c r="R3067" t="s">
        <v>8356</v>
      </c>
      <c r="S3067" s="13">
        <f t="shared" si="190"/>
        <v>41825.055231481485</v>
      </c>
      <c r="T3067" s="12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834.32657926102502</v>
      </c>
      <c r="P3068">
        <f t="shared" si="189"/>
        <v>71938.859944093347</v>
      </c>
      <c r="Q3068" t="s">
        <v>8316</v>
      </c>
      <c r="R3068" t="s">
        <v>8356</v>
      </c>
      <c r="S3068" s="13">
        <f t="shared" si="190"/>
        <v>42531.228437500002</v>
      </c>
      <c r="T3068" s="12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4000</v>
      </c>
      <c r="P3069">
        <f t="shared" si="189"/>
        <v>71938.859944093347</v>
      </c>
      <c r="Q3069" t="s">
        <v>8316</v>
      </c>
      <c r="R3069" t="s">
        <v>8356</v>
      </c>
      <c r="S3069" s="13">
        <f t="shared" si="190"/>
        <v>42226.938414351855</v>
      </c>
      <c r="T3069" s="12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142857.14285714287</v>
      </c>
      <c r="P3070">
        <f t="shared" si="189"/>
        <v>71938.859944093347</v>
      </c>
      <c r="Q3070" t="s">
        <v>8316</v>
      </c>
      <c r="R3070" t="s">
        <v>8356</v>
      </c>
      <c r="S3070" s="13">
        <f t="shared" si="190"/>
        <v>42263.691574074073</v>
      </c>
      <c r="T3070" s="12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709.21985815602829</v>
      </c>
      <c r="P3071">
        <f t="shared" si="189"/>
        <v>71938.859944093347</v>
      </c>
      <c r="Q3071" t="s">
        <v>8316</v>
      </c>
      <c r="R3071" t="s">
        <v>8356</v>
      </c>
      <c r="S3071" s="13">
        <f t="shared" si="190"/>
        <v>41957.833726851852</v>
      </c>
      <c r="T3071" s="12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2994.0119760479042</v>
      </c>
      <c r="P3072">
        <f t="shared" si="189"/>
        <v>71938.859944093347</v>
      </c>
      <c r="Q3072" t="s">
        <v>8316</v>
      </c>
      <c r="R3072" t="s">
        <v>8356</v>
      </c>
      <c r="S3072" s="13">
        <f t="shared" si="190"/>
        <v>42690.733437499999</v>
      </c>
      <c r="T3072" s="12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167.29401923881221</v>
      </c>
      <c r="P3073">
        <f t="shared" si="189"/>
        <v>71938.859944093347</v>
      </c>
      <c r="Q3073" t="s">
        <v>8316</v>
      </c>
      <c r="R3073" t="s">
        <v>8356</v>
      </c>
      <c r="S3073" s="13">
        <f t="shared" si="190"/>
        <v>42097.732418981483</v>
      </c>
      <c r="T3073" s="12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600000</v>
      </c>
      <c r="P3074">
        <f t="shared" si="189"/>
        <v>71938.859944093347</v>
      </c>
      <c r="Q3074" t="s">
        <v>8316</v>
      </c>
      <c r="R3074" t="s">
        <v>8356</v>
      </c>
      <c r="S3074" s="13">
        <f t="shared" si="190"/>
        <v>42658.690532407403</v>
      </c>
      <c r="T3074" s="12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(D3075/E3075)*100</f>
        <v>434108.5271317829</v>
      </c>
      <c r="P3075">
        <f t="shared" ref="P3075:P3138" si="193">AVERAGE(D:D)</f>
        <v>71938.859944093347</v>
      </c>
      <c r="Q3075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113636.36363636363</v>
      </c>
      <c r="P3076">
        <f t="shared" si="193"/>
        <v>71938.859944093347</v>
      </c>
      <c r="Q3076" t="s">
        <v>8316</v>
      </c>
      <c r="R3076" t="s">
        <v>8356</v>
      </c>
      <c r="S3076" s="13">
        <f t="shared" si="194"/>
        <v>42409.571284722217</v>
      </c>
      <c r="T3076" s="12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1157.4074074074074</v>
      </c>
      <c r="P3077">
        <f t="shared" si="193"/>
        <v>71938.859944093347</v>
      </c>
      <c r="Q3077" t="s">
        <v>8316</v>
      </c>
      <c r="R3077" t="s">
        <v>8356</v>
      </c>
      <c r="S3077" s="13">
        <f t="shared" si="194"/>
        <v>42551.102314814809</v>
      </c>
      <c r="T3077" s="12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664.01062416998673</v>
      </c>
      <c r="P3078">
        <f t="shared" si="193"/>
        <v>71938.859944093347</v>
      </c>
      <c r="Q3078" t="s">
        <v>8316</v>
      </c>
      <c r="R3078" t="s">
        <v>8356</v>
      </c>
      <c r="S3078" s="13">
        <f t="shared" si="194"/>
        <v>42226.651886574073</v>
      </c>
      <c r="T3078" s="12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20952.38095238095</v>
      </c>
      <c r="P3079">
        <f t="shared" si="193"/>
        <v>71938.859944093347</v>
      </c>
      <c r="Q3079" t="s">
        <v>8316</v>
      </c>
      <c r="R3079" t="s">
        <v>8356</v>
      </c>
      <c r="S3079" s="13">
        <f t="shared" si="194"/>
        <v>42766.956921296296</v>
      </c>
      <c r="T3079" s="12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84507.042253521126</v>
      </c>
      <c r="P3080">
        <f t="shared" si="193"/>
        <v>71938.859944093347</v>
      </c>
      <c r="Q3080" t="s">
        <v>8316</v>
      </c>
      <c r="R3080" t="s">
        <v>8356</v>
      </c>
      <c r="S3080" s="13">
        <f t="shared" si="194"/>
        <v>42031.138831018514</v>
      </c>
      <c r="T3080" s="12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11880.153215749153</v>
      </c>
      <c r="P3081">
        <f t="shared" si="193"/>
        <v>71938.859944093347</v>
      </c>
      <c r="Q3081" t="s">
        <v>8316</v>
      </c>
      <c r="R3081" t="s">
        <v>8356</v>
      </c>
      <c r="S3081" s="13">
        <f t="shared" si="194"/>
        <v>42055.713368055556</v>
      </c>
      <c r="T3081" s="12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531914.89361702127</v>
      </c>
      <c r="P3082">
        <f t="shared" si="193"/>
        <v>71938.859944093347</v>
      </c>
      <c r="Q3082" t="s">
        <v>8316</v>
      </c>
      <c r="R3082" t="s">
        <v>8356</v>
      </c>
      <c r="S3082" s="13">
        <f t="shared" si="194"/>
        <v>41940.028287037036</v>
      </c>
      <c r="T3082" s="12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47551.117451260106</v>
      </c>
      <c r="P3083">
        <f t="shared" si="193"/>
        <v>71938.859944093347</v>
      </c>
      <c r="Q3083" t="s">
        <v>8316</v>
      </c>
      <c r="R3083" t="s">
        <v>8356</v>
      </c>
      <c r="S3083" s="13">
        <f t="shared" si="194"/>
        <v>42237.181608796294</v>
      </c>
      <c r="T3083" s="12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 t="e">
        <f t="shared" si="192"/>
        <v>#DIV/0!</v>
      </c>
      <c r="P3084">
        <f t="shared" si="193"/>
        <v>71938.859944093347</v>
      </c>
      <c r="Q3084" t="s">
        <v>8316</v>
      </c>
      <c r="R3084" t="s">
        <v>8356</v>
      </c>
      <c r="S3084" s="13">
        <f t="shared" si="194"/>
        <v>42293.922986111109</v>
      </c>
      <c r="T3084" s="12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35714.285714285717</v>
      </c>
      <c r="P3085">
        <f t="shared" si="193"/>
        <v>71938.859944093347</v>
      </c>
      <c r="Q3085" t="s">
        <v>8316</v>
      </c>
      <c r="R3085" t="s">
        <v>8356</v>
      </c>
      <c r="S3085" s="13">
        <f t="shared" si="194"/>
        <v>41853.563402777778</v>
      </c>
      <c r="T3085" s="12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863.61702127659578</v>
      </c>
      <c r="P3086">
        <f t="shared" si="193"/>
        <v>71938.859944093347</v>
      </c>
      <c r="Q3086" t="s">
        <v>8316</v>
      </c>
      <c r="R3086" t="s">
        <v>8356</v>
      </c>
      <c r="S3086" s="13">
        <f t="shared" si="194"/>
        <v>42100.723738425921</v>
      </c>
      <c r="T3086" s="12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4098.3606557377052</v>
      </c>
      <c r="P3087">
        <f t="shared" si="193"/>
        <v>71938.859944093347</v>
      </c>
      <c r="Q3087" t="s">
        <v>8316</v>
      </c>
      <c r="R3087" t="s">
        <v>8356</v>
      </c>
      <c r="S3087" s="13">
        <f t="shared" si="194"/>
        <v>42246.883784722217</v>
      </c>
      <c r="T3087" s="12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40000</v>
      </c>
      <c r="P3088">
        <f t="shared" si="193"/>
        <v>71938.859944093347</v>
      </c>
      <c r="Q3088" t="s">
        <v>8316</v>
      </c>
      <c r="R3088" t="s">
        <v>8356</v>
      </c>
      <c r="S3088" s="13">
        <f t="shared" si="194"/>
        <v>42173.67082175926</v>
      </c>
      <c r="T3088" s="12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16000</v>
      </c>
      <c r="P3089">
        <f t="shared" si="193"/>
        <v>71938.859944093347</v>
      </c>
      <c r="Q3089" t="s">
        <v>8316</v>
      </c>
      <c r="R3089" t="s">
        <v>8356</v>
      </c>
      <c r="S3089" s="13">
        <f t="shared" si="194"/>
        <v>42665.150347222225</v>
      </c>
      <c r="T3089" s="12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51587.30158730159</v>
      </c>
      <c r="P3090">
        <f t="shared" si="193"/>
        <v>71938.859944093347</v>
      </c>
      <c r="Q3090" t="s">
        <v>8316</v>
      </c>
      <c r="R3090" t="s">
        <v>8356</v>
      </c>
      <c r="S3090" s="13">
        <f t="shared" si="194"/>
        <v>41981.57230324074</v>
      </c>
      <c r="T3090" s="12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427.05842159207378</v>
      </c>
      <c r="P3091">
        <f t="shared" si="193"/>
        <v>71938.859944093347</v>
      </c>
      <c r="Q3091" t="s">
        <v>8316</v>
      </c>
      <c r="R3091" t="s">
        <v>8356</v>
      </c>
      <c r="S3091" s="13">
        <f t="shared" si="194"/>
        <v>42528.542627314819</v>
      </c>
      <c r="T3091" s="12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1968.1595521343595</v>
      </c>
      <c r="P3092">
        <f t="shared" si="193"/>
        <v>71938.859944093347</v>
      </c>
      <c r="Q3092" t="s">
        <v>8316</v>
      </c>
      <c r="R3092" t="s">
        <v>8356</v>
      </c>
      <c r="S3092" s="13">
        <f t="shared" si="194"/>
        <v>42065.818807870368</v>
      </c>
      <c r="T3092" s="12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628.14070351758801</v>
      </c>
      <c r="P3093">
        <f t="shared" si="193"/>
        <v>71938.859944093347</v>
      </c>
      <c r="Q3093" t="s">
        <v>8316</v>
      </c>
      <c r="R3093" t="s">
        <v>8356</v>
      </c>
      <c r="S3093" s="13">
        <f t="shared" si="194"/>
        <v>42566.948414351849</v>
      </c>
      <c r="T3093" s="12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8451.7279557805596</v>
      </c>
      <c r="P3094">
        <f t="shared" si="193"/>
        <v>71938.859944093347</v>
      </c>
      <c r="Q3094" t="s">
        <v>8316</v>
      </c>
      <c r="R3094" t="s">
        <v>8356</v>
      </c>
      <c r="S3094" s="13">
        <f t="shared" si="194"/>
        <v>42255.619351851856</v>
      </c>
      <c r="T3094" s="12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439.56043956043959</v>
      </c>
      <c r="P3095">
        <f t="shared" si="193"/>
        <v>71938.859944093347</v>
      </c>
      <c r="Q3095" t="s">
        <v>8316</v>
      </c>
      <c r="R3095" t="s">
        <v>8356</v>
      </c>
      <c r="S3095" s="13">
        <f t="shared" si="194"/>
        <v>41760.909039351849</v>
      </c>
      <c r="T3095" s="12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400000</v>
      </c>
      <c r="P3096">
        <f t="shared" si="193"/>
        <v>71938.859944093347</v>
      </c>
      <c r="Q3096" t="s">
        <v>8316</v>
      </c>
      <c r="R3096" t="s">
        <v>8356</v>
      </c>
      <c r="S3096" s="13">
        <f t="shared" si="194"/>
        <v>42207.795787037037</v>
      </c>
      <c r="T3096" s="12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29839.999999999996</v>
      </c>
      <c r="P3097">
        <f t="shared" si="193"/>
        <v>71938.859944093347</v>
      </c>
      <c r="Q3097" t="s">
        <v>8316</v>
      </c>
      <c r="R3097" t="s">
        <v>8356</v>
      </c>
      <c r="S3097" s="13">
        <f t="shared" si="194"/>
        <v>42523.025231481486</v>
      </c>
      <c r="T3097" s="12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2515.7232704402518</v>
      </c>
      <c r="P3098">
        <f t="shared" si="193"/>
        <v>71938.859944093347</v>
      </c>
      <c r="Q3098" t="s">
        <v>8316</v>
      </c>
      <c r="R3098" t="s">
        <v>8356</v>
      </c>
      <c r="S3098" s="13">
        <f t="shared" si="194"/>
        <v>42114.825532407413</v>
      </c>
      <c r="T3098" s="12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583.09037900874637</v>
      </c>
      <c r="P3099">
        <f t="shared" si="193"/>
        <v>71938.859944093347</v>
      </c>
      <c r="Q3099" t="s">
        <v>8316</v>
      </c>
      <c r="R3099" t="s">
        <v>8356</v>
      </c>
      <c r="S3099" s="13">
        <f t="shared" si="194"/>
        <v>42629.503483796296</v>
      </c>
      <c r="T3099" s="12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2771.6154721274174</v>
      </c>
      <c r="P3100">
        <f t="shared" si="193"/>
        <v>71938.859944093347</v>
      </c>
      <c r="Q3100" t="s">
        <v>8316</v>
      </c>
      <c r="R3100" t="s">
        <v>8356</v>
      </c>
      <c r="S3100" s="13">
        <f t="shared" si="194"/>
        <v>42359.792233796295</v>
      </c>
      <c r="T3100" s="12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719.42446043165467</v>
      </c>
      <c r="P3101">
        <f t="shared" si="193"/>
        <v>71938.859944093347</v>
      </c>
      <c r="Q3101" t="s">
        <v>8316</v>
      </c>
      <c r="R3101" t="s">
        <v>8356</v>
      </c>
      <c r="S3101" s="13">
        <f t="shared" si="194"/>
        <v>42382.189710648148</v>
      </c>
      <c r="T3101" s="12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656.81444991789817</v>
      </c>
      <c r="P3102">
        <f t="shared" si="193"/>
        <v>71938.859944093347</v>
      </c>
      <c r="Q3102" t="s">
        <v>8316</v>
      </c>
      <c r="R3102" t="s">
        <v>8356</v>
      </c>
      <c r="S3102" s="13">
        <f t="shared" si="194"/>
        <v>41902.622395833336</v>
      </c>
      <c r="T3102" s="12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833.33333333333337</v>
      </c>
      <c r="P3103">
        <f t="shared" si="193"/>
        <v>71938.859944093347</v>
      </c>
      <c r="Q3103" t="s">
        <v>8316</v>
      </c>
      <c r="R3103" t="s">
        <v>8356</v>
      </c>
      <c r="S3103" s="13">
        <f t="shared" si="194"/>
        <v>42171.383530092593</v>
      </c>
      <c r="T3103" s="12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255.6727388942154</v>
      </c>
      <c r="P3104">
        <f t="shared" si="193"/>
        <v>71938.859944093347</v>
      </c>
      <c r="Q3104" t="s">
        <v>8316</v>
      </c>
      <c r="R3104" t="s">
        <v>8356</v>
      </c>
      <c r="S3104" s="13">
        <f t="shared" si="194"/>
        <v>42555.340486111112</v>
      </c>
      <c r="T3104" s="12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37272.727272727272</v>
      </c>
      <c r="P3105">
        <f t="shared" si="193"/>
        <v>71938.859944093347</v>
      </c>
      <c r="Q3105" t="s">
        <v>8316</v>
      </c>
      <c r="R3105" t="s">
        <v>8356</v>
      </c>
      <c r="S3105" s="13">
        <f t="shared" si="194"/>
        <v>42107.156319444446</v>
      </c>
      <c r="T3105" s="12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337.55274261603375</v>
      </c>
      <c r="P3106">
        <f t="shared" si="193"/>
        <v>71938.859944093347</v>
      </c>
      <c r="Q3106" t="s">
        <v>8316</v>
      </c>
      <c r="R3106" t="s">
        <v>8356</v>
      </c>
      <c r="S3106" s="13">
        <f t="shared" si="194"/>
        <v>42006.908692129626</v>
      </c>
      <c r="T3106" s="12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236.06623586429725</v>
      </c>
      <c r="P3107">
        <f t="shared" si="193"/>
        <v>71938.859944093347</v>
      </c>
      <c r="Q3107" t="s">
        <v>8316</v>
      </c>
      <c r="R3107" t="s">
        <v>8356</v>
      </c>
      <c r="S3107" s="13">
        <f t="shared" si="194"/>
        <v>41876.718935185185</v>
      </c>
      <c r="T3107" s="12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2439.0243902439024</v>
      </c>
      <c r="P3108">
        <f t="shared" si="193"/>
        <v>71938.859944093347</v>
      </c>
      <c r="Q3108" t="s">
        <v>8316</v>
      </c>
      <c r="R3108" t="s">
        <v>8356</v>
      </c>
      <c r="S3108" s="13">
        <f t="shared" si="194"/>
        <v>42241.429120370376</v>
      </c>
      <c r="T3108" s="12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506.00885515496526</v>
      </c>
      <c r="P3109">
        <f t="shared" si="193"/>
        <v>71938.859944093347</v>
      </c>
      <c r="Q3109" t="s">
        <v>8316</v>
      </c>
      <c r="R3109" t="s">
        <v>8356</v>
      </c>
      <c r="S3109" s="13">
        <f t="shared" si="194"/>
        <v>42128.814247685179</v>
      </c>
      <c r="T3109" s="12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192307.69230769231</v>
      </c>
      <c r="P3110">
        <f t="shared" si="193"/>
        <v>71938.859944093347</v>
      </c>
      <c r="Q3110" t="s">
        <v>8316</v>
      </c>
      <c r="R3110" t="s">
        <v>8356</v>
      </c>
      <c r="S3110" s="13">
        <f t="shared" si="194"/>
        <v>42062.680486111116</v>
      </c>
      <c r="T3110" s="12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399.51756369666816</v>
      </c>
      <c r="P3111">
        <f t="shared" si="193"/>
        <v>71938.859944093347</v>
      </c>
      <c r="Q3111" t="s">
        <v>8316</v>
      </c>
      <c r="R3111" t="s">
        <v>8356</v>
      </c>
      <c r="S3111" s="13">
        <f t="shared" si="194"/>
        <v>41844.125115740739</v>
      </c>
      <c r="T3111" s="12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250000</v>
      </c>
      <c r="P3112">
        <f t="shared" si="193"/>
        <v>71938.859944093347</v>
      </c>
      <c r="Q3112" t="s">
        <v>8316</v>
      </c>
      <c r="R3112" t="s">
        <v>8356</v>
      </c>
      <c r="S3112" s="13">
        <f t="shared" si="194"/>
        <v>42745.031469907408</v>
      </c>
      <c r="T3112" s="12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375.37537537537537</v>
      </c>
      <c r="P3113">
        <f t="shared" si="193"/>
        <v>71938.859944093347</v>
      </c>
      <c r="Q3113" t="s">
        <v>8316</v>
      </c>
      <c r="R3113" t="s">
        <v>8356</v>
      </c>
      <c r="S3113" s="13">
        <f t="shared" si="194"/>
        <v>41885.595138888886</v>
      </c>
      <c r="T3113" s="12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2111.3243761996164</v>
      </c>
      <c r="P3114">
        <f t="shared" si="193"/>
        <v>71938.859944093347</v>
      </c>
      <c r="Q3114" t="s">
        <v>8316</v>
      </c>
      <c r="R3114" t="s">
        <v>8356</v>
      </c>
      <c r="S3114" s="13">
        <f t="shared" si="194"/>
        <v>42615.121921296297</v>
      </c>
      <c r="T3114" s="12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2356.5264293419636</v>
      </c>
      <c r="P3115">
        <f t="shared" si="193"/>
        <v>71938.859944093347</v>
      </c>
      <c r="Q3115" t="s">
        <v>8316</v>
      </c>
      <c r="R3115" t="s">
        <v>8356</v>
      </c>
      <c r="S3115" s="13">
        <f t="shared" si="194"/>
        <v>42081.731273148151</v>
      </c>
      <c r="T3115" s="12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 t="e">
        <f t="shared" si="192"/>
        <v>#DIV/0!</v>
      </c>
      <c r="P3116">
        <f t="shared" si="193"/>
        <v>71938.859944093347</v>
      </c>
      <c r="Q3116" t="s">
        <v>8316</v>
      </c>
      <c r="R3116" t="s">
        <v>8356</v>
      </c>
      <c r="S3116" s="13">
        <f t="shared" si="194"/>
        <v>41843.632523148146</v>
      </c>
      <c r="T3116" s="12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3333.3333333333335</v>
      </c>
      <c r="P3117">
        <f t="shared" si="193"/>
        <v>71938.859944093347</v>
      </c>
      <c r="Q3117" t="s">
        <v>8316</v>
      </c>
      <c r="R3117" t="s">
        <v>8356</v>
      </c>
      <c r="S3117" s="13">
        <f t="shared" si="194"/>
        <v>42496.447071759263</v>
      </c>
      <c r="T3117" s="12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174.41860465116278</v>
      </c>
      <c r="P3118">
        <f t="shared" si="193"/>
        <v>71938.859944093347</v>
      </c>
      <c r="Q3118" t="s">
        <v>8316</v>
      </c>
      <c r="R3118" t="s">
        <v>8356</v>
      </c>
      <c r="S3118" s="13">
        <f t="shared" si="194"/>
        <v>42081.515335648146</v>
      </c>
      <c r="T3118" s="12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100000</v>
      </c>
      <c r="P3119">
        <f t="shared" si="193"/>
        <v>71938.859944093347</v>
      </c>
      <c r="Q3119" t="s">
        <v>8316</v>
      </c>
      <c r="R3119" t="s">
        <v>8356</v>
      </c>
      <c r="S3119" s="13">
        <f t="shared" si="194"/>
        <v>42509.374537037031</v>
      </c>
      <c r="T3119" s="12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32258.06451612903</v>
      </c>
      <c r="P3120">
        <f t="shared" si="193"/>
        <v>71938.859944093347</v>
      </c>
      <c r="Q3120" t="s">
        <v>8316</v>
      </c>
      <c r="R3120" t="s">
        <v>8356</v>
      </c>
      <c r="S3120" s="13">
        <f t="shared" si="194"/>
        <v>42534.649571759262</v>
      </c>
      <c r="T3120" s="12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200000</v>
      </c>
      <c r="P3121">
        <f t="shared" si="193"/>
        <v>71938.859944093347</v>
      </c>
      <c r="Q3121" t="s">
        <v>8316</v>
      </c>
      <c r="R3121" t="s">
        <v>8356</v>
      </c>
      <c r="S3121" s="13">
        <f t="shared" si="194"/>
        <v>42060.04550925926</v>
      </c>
      <c r="T3121" s="12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1015625</v>
      </c>
      <c r="P3122">
        <f t="shared" si="193"/>
        <v>71938.859944093347</v>
      </c>
      <c r="Q3122" t="s">
        <v>8316</v>
      </c>
      <c r="R3122" t="s">
        <v>8356</v>
      </c>
      <c r="S3122" s="13">
        <f t="shared" si="194"/>
        <v>42435.942083333335</v>
      </c>
      <c r="T3122" s="12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15000</v>
      </c>
      <c r="P3123">
        <f t="shared" si="193"/>
        <v>71938.859944093347</v>
      </c>
      <c r="Q3123" t="s">
        <v>8316</v>
      </c>
      <c r="R3123" t="s">
        <v>8356</v>
      </c>
      <c r="S3123" s="13">
        <f t="shared" si="194"/>
        <v>41848.679803240739</v>
      </c>
      <c r="T3123" s="12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171.55172413793102</v>
      </c>
      <c r="P3124">
        <f t="shared" si="193"/>
        <v>71938.859944093347</v>
      </c>
      <c r="Q3124" t="s">
        <v>8316</v>
      </c>
      <c r="R3124" t="s">
        <v>8356</v>
      </c>
      <c r="S3124" s="13">
        <f t="shared" si="194"/>
        <v>42678.932083333333</v>
      </c>
      <c r="T3124" s="12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146.72739224340313</v>
      </c>
      <c r="P3125">
        <f t="shared" si="193"/>
        <v>71938.859944093347</v>
      </c>
      <c r="Q3125" t="s">
        <v>8316</v>
      </c>
      <c r="R3125" t="s">
        <v>8356</v>
      </c>
      <c r="S3125" s="13">
        <f t="shared" si="194"/>
        <v>42530.993032407408</v>
      </c>
      <c r="T3125" s="12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3076923.076923077</v>
      </c>
      <c r="P3126">
        <f t="shared" si="193"/>
        <v>71938.859944093347</v>
      </c>
      <c r="Q3126" t="s">
        <v>8316</v>
      </c>
      <c r="R3126" t="s">
        <v>8356</v>
      </c>
      <c r="S3126" s="13">
        <f t="shared" si="194"/>
        <v>41977.780104166668</v>
      </c>
      <c r="T3126" s="12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 t="e">
        <f t="shared" si="192"/>
        <v>#DIV/0!</v>
      </c>
      <c r="P3127">
        <f t="shared" si="193"/>
        <v>71938.859944093347</v>
      </c>
      <c r="Q3127" t="s">
        <v>8316</v>
      </c>
      <c r="R3127" t="s">
        <v>8356</v>
      </c>
      <c r="S3127" s="13">
        <f t="shared" si="194"/>
        <v>42346.20685185185</v>
      </c>
      <c r="T3127" s="12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2403.8461538461538</v>
      </c>
      <c r="P3128">
        <f t="shared" si="193"/>
        <v>71938.859944093347</v>
      </c>
      <c r="Q3128" t="s">
        <v>8316</v>
      </c>
      <c r="R3128" t="s">
        <v>8356</v>
      </c>
      <c r="S3128" s="13">
        <f t="shared" si="194"/>
        <v>42427.01807870371</v>
      </c>
      <c r="T3128" s="12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 t="e">
        <f t="shared" si="192"/>
        <v>#DIV/0!</v>
      </c>
      <c r="P3129">
        <f t="shared" si="193"/>
        <v>71938.859944093347</v>
      </c>
      <c r="Q3129" t="s">
        <v>8316</v>
      </c>
      <c r="R3129" t="s">
        <v>8356</v>
      </c>
      <c r="S3129" s="13">
        <f t="shared" si="194"/>
        <v>42034.856817129628</v>
      </c>
      <c r="T3129" s="12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92.075379043643736</v>
      </c>
      <c r="P3130">
        <f t="shared" si="193"/>
        <v>71938.859944093347</v>
      </c>
      <c r="Q3130" t="s">
        <v>8316</v>
      </c>
      <c r="R3130" t="s">
        <v>8317</v>
      </c>
      <c r="S3130" s="13">
        <f t="shared" si="194"/>
        <v>42780.825706018513</v>
      </c>
      <c r="T3130" s="12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12500</v>
      </c>
      <c r="P3131">
        <f t="shared" si="193"/>
        <v>71938.859944093347</v>
      </c>
      <c r="Q3131" t="s">
        <v>8316</v>
      </c>
      <c r="R3131" t="s">
        <v>8317</v>
      </c>
      <c r="S3131" s="13">
        <f t="shared" si="194"/>
        <v>42803.842812499999</v>
      </c>
      <c r="T3131" s="12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2666.666666666667</v>
      </c>
      <c r="P3132">
        <f t="shared" si="193"/>
        <v>71938.859944093347</v>
      </c>
      <c r="Q3132" t="s">
        <v>8316</v>
      </c>
      <c r="R3132" t="s">
        <v>8317</v>
      </c>
      <c r="S3132" s="13">
        <f t="shared" si="194"/>
        <v>42808.640231481477</v>
      </c>
      <c r="T3132" s="12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635.65891472868213</v>
      </c>
      <c r="P3133">
        <f t="shared" si="193"/>
        <v>71938.859944093347</v>
      </c>
      <c r="Q3133" t="s">
        <v>8316</v>
      </c>
      <c r="R3133" t="s">
        <v>8317</v>
      </c>
      <c r="S3133" s="13">
        <f t="shared" si="194"/>
        <v>42803.579224537039</v>
      </c>
      <c r="T3133" s="12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300000</v>
      </c>
      <c r="P3134">
        <f t="shared" si="193"/>
        <v>71938.859944093347</v>
      </c>
      <c r="Q3134" t="s">
        <v>8316</v>
      </c>
      <c r="R3134" t="s">
        <v>8317</v>
      </c>
      <c r="S3134" s="13">
        <f t="shared" si="194"/>
        <v>42786.350231481483</v>
      </c>
      <c r="T3134" s="12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92.592592592592595</v>
      </c>
      <c r="P3135">
        <f t="shared" si="193"/>
        <v>71938.859944093347</v>
      </c>
      <c r="Q3135" t="s">
        <v>8316</v>
      </c>
      <c r="R3135" t="s">
        <v>8317</v>
      </c>
      <c r="S3135" s="13">
        <f t="shared" si="194"/>
        <v>42788.565208333333</v>
      </c>
      <c r="T3135" s="12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444.44444444444446</v>
      </c>
      <c r="P3136">
        <f t="shared" si="193"/>
        <v>71938.859944093347</v>
      </c>
      <c r="Q3136" t="s">
        <v>8316</v>
      </c>
      <c r="R3136" t="s">
        <v>8317</v>
      </c>
      <c r="S3136" s="13">
        <f t="shared" si="194"/>
        <v>42800.720127314817</v>
      </c>
      <c r="T3136" s="12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479.62962962962968</v>
      </c>
      <c r="P3137">
        <f t="shared" si="193"/>
        <v>71938.859944093347</v>
      </c>
      <c r="Q3137" t="s">
        <v>8316</v>
      </c>
      <c r="R3137" t="s">
        <v>8317</v>
      </c>
      <c r="S3137" s="13">
        <f t="shared" si="194"/>
        <v>42807.151863425926</v>
      </c>
      <c r="T3137" s="12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78.247261345852891</v>
      </c>
      <c r="P3138">
        <f t="shared" si="193"/>
        <v>71938.859944093347</v>
      </c>
      <c r="Q3138" t="s">
        <v>8316</v>
      </c>
      <c r="R3138" t="s">
        <v>8317</v>
      </c>
      <c r="S3138" s="13">
        <f t="shared" si="194"/>
        <v>42789.462430555555</v>
      </c>
      <c r="T3138" s="12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(D3139/E3139)*100</f>
        <v>3000</v>
      </c>
      <c r="P3139">
        <f t="shared" ref="P3139:P3202" si="197">AVERAGE(D:D)</f>
        <v>71938.859944093347</v>
      </c>
      <c r="Q3139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 t="e">
        <f t="shared" si="196"/>
        <v>#DIV/0!</v>
      </c>
      <c r="P3140">
        <f t="shared" si="197"/>
        <v>71938.859944093347</v>
      </c>
      <c r="Q3140" t="s">
        <v>8316</v>
      </c>
      <c r="R3140" t="s">
        <v>8317</v>
      </c>
      <c r="S3140" s="13">
        <f t="shared" si="198"/>
        <v>42809.645914351851</v>
      </c>
      <c r="T3140" s="12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1851.851851851852</v>
      </c>
      <c r="P3141">
        <f t="shared" si="197"/>
        <v>71938.859944093347</v>
      </c>
      <c r="Q3141" t="s">
        <v>8316</v>
      </c>
      <c r="R3141" t="s">
        <v>8317</v>
      </c>
      <c r="S3141" s="13">
        <f t="shared" si="198"/>
        <v>42785.270370370374</v>
      </c>
      <c r="T3141" s="12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10416.666666666668</v>
      </c>
      <c r="P3142">
        <f t="shared" si="197"/>
        <v>71938.859944093347</v>
      </c>
      <c r="Q3142" t="s">
        <v>8316</v>
      </c>
      <c r="R3142" t="s">
        <v>8317</v>
      </c>
      <c r="S3142" s="13">
        <f t="shared" si="198"/>
        <v>42802.718784722223</v>
      </c>
      <c r="T3142" s="12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193.79844961240309</v>
      </c>
      <c r="P3143">
        <f t="shared" si="197"/>
        <v>71938.859944093347</v>
      </c>
      <c r="Q3143" t="s">
        <v>8316</v>
      </c>
      <c r="R3143" t="s">
        <v>8317</v>
      </c>
      <c r="S3143" s="13">
        <f t="shared" si="198"/>
        <v>42800.753333333334</v>
      </c>
      <c r="T3143" s="12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6111.1111111111113</v>
      </c>
      <c r="P3144">
        <f t="shared" si="197"/>
        <v>71938.859944093347</v>
      </c>
      <c r="Q3144" t="s">
        <v>8316</v>
      </c>
      <c r="R3144" t="s">
        <v>8317</v>
      </c>
      <c r="S3144" s="13">
        <f t="shared" si="198"/>
        <v>42783.513182870374</v>
      </c>
      <c r="T3144" s="12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 t="e">
        <f t="shared" si="196"/>
        <v>#DIV/0!</v>
      </c>
      <c r="P3145">
        <f t="shared" si="197"/>
        <v>71938.859944093347</v>
      </c>
      <c r="Q3145" t="s">
        <v>8316</v>
      </c>
      <c r="R3145" t="s">
        <v>8317</v>
      </c>
      <c r="S3145" s="13">
        <f t="shared" si="198"/>
        <v>42808.358287037037</v>
      </c>
      <c r="T3145" s="12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132.62599469496021</v>
      </c>
      <c r="P3146">
        <f t="shared" si="197"/>
        <v>71938.859944093347</v>
      </c>
      <c r="Q3146" t="s">
        <v>8316</v>
      </c>
      <c r="R3146" t="s">
        <v>8317</v>
      </c>
      <c r="S3146" s="13">
        <f t="shared" si="198"/>
        <v>42796.538275462968</v>
      </c>
      <c r="T3146" s="12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 t="e">
        <f t="shared" si="196"/>
        <v>#DIV/0!</v>
      </c>
      <c r="P3147">
        <f t="shared" si="197"/>
        <v>71938.859944093347</v>
      </c>
      <c r="Q3147" t="s">
        <v>8316</v>
      </c>
      <c r="R3147" t="s">
        <v>8317</v>
      </c>
      <c r="S3147" s="13">
        <f t="shared" si="198"/>
        <v>42762.040902777779</v>
      </c>
      <c r="T3147" s="12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952.38095238095241</v>
      </c>
      <c r="P3148">
        <f t="shared" si="197"/>
        <v>71938.859944093347</v>
      </c>
      <c r="Q3148" t="s">
        <v>8316</v>
      </c>
      <c r="R3148" t="s">
        <v>8317</v>
      </c>
      <c r="S3148" s="13">
        <f t="shared" si="198"/>
        <v>42796.682476851856</v>
      </c>
      <c r="T3148" s="12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85.088279089555414</v>
      </c>
      <c r="P3149">
        <f t="shared" si="197"/>
        <v>71938.859944093347</v>
      </c>
      <c r="Q3149" t="s">
        <v>8316</v>
      </c>
      <c r="R3149" t="s">
        <v>8317</v>
      </c>
      <c r="S3149" s="13">
        <f t="shared" si="198"/>
        <v>41909.969386574077</v>
      </c>
      <c r="T3149" s="12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76.23888182973316</v>
      </c>
      <c r="P3150">
        <f t="shared" si="197"/>
        <v>71938.859944093347</v>
      </c>
      <c r="Q3150" t="s">
        <v>8316</v>
      </c>
      <c r="R3150" t="s">
        <v>8317</v>
      </c>
      <c r="S3150" s="13">
        <f t="shared" si="198"/>
        <v>41891.665324074071</v>
      </c>
      <c r="T3150" s="12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96.15384615384616</v>
      </c>
      <c r="P3151">
        <f t="shared" si="197"/>
        <v>71938.859944093347</v>
      </c>
      <c r="Q3151" t="s">
        <v>8316</v>
      </c>
      <c r="R3151" t="s">
        <v>8317</v>
      </c>
      <c r="S3151" s="13">
        <f t="shared" si="198"/>
        <v>41226.017361111109</v>
      </c>
      <c r="T3151" s="12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99.009900990099013</v>
      </c>
      <c r="P3152">
        <f t="shared" si="197"/>
        <v>71938.859944093347</v>
      </c>
      <c r="Q3152" t="s">
        <v>8316</v>
      </c>
      <c r="R3152" t="s">
        <v>8317</v>
      </c>
      <c r="S3152" s="13">
        <f t="shared" si="198"/>
        <v>40478.263923611114</v>
      </c>
      <c r="T3152" s="12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99.601593625498012</v>
      </c>
      <c r="P3153">
        <f t="shared" si="197"/>
        <v>71938.859944093347</v>
      </c>
      <c r="Q3153" t="s">
        <v>8316</v>
      </c>
      <c r="R3153" t="s">
        <v>8317</v>
      </c>
      <c r="S3153" s="13">
        <f t="shared" si="198"/>
        <v>41862.83997685185</v>
      </c>
      <c r="T3153" s="12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94.380094380094377</v>
      </c>
      <c r="P3154">
        <f t="shared" si="197"/>
        <v>71938.859944093347</v>
      </c>
      <c r="Q3154" t="s">
        <v>8316</v>
      </c>
      <c r="R3154" t="s">
        <v>8317</v>
      </c>
      <c r="S3154" s="13">
        <f t="shared" si="198"/>
        <v>41550.867673611108</v>
      </c>
      <c r="T3154" s="12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29.798857710454435</v>
      </c>
      <c r="P3155">
        <f t="shared" si="197"/>
        <v>71938.859944093347</v>
      </c>
      <c r="Q3155" t="s">
        <v>8316</v>
      </c>
      <c r="R3155" t="s">
        <v>8317</v>
      </c>
      <c r="S3155" s="13">
        <f t="shared" si="198"/>
        <v>40633.154363425929</v>
      </c>
      <c r="T3155" s="12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88.551549652118908</v>
      </c>
      <c r="P3156">
        <f t="shared" si="197"/>
        <v>71938.859944093347</v>
      </c>
      <c r="Q3156" t="s">
        <v>8316</v>
      </c>
      <c r="R3156" t="s">
        <v>8317</v>
      </c>
      <c r="S3156" s="13">
        <f t="shared" si="198"/>
        <v>40970.875671296293</v>
      </c>
      <c r="T3156" s="12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53.049103311006739</v>
      </c>
      <c r="P3157">
        <f t="shared" si="197"/>
        <v>71938.859944093347</v>
      </c>
      <c r="Q3157" t="s">
        <v>8316</v>
      </c>
      <c r="R3157" t="s">
        <v>8317</v>
      </c>
      <c r="S3157" s="13">
        <f t="shared" si="198"/>
        <v>41233.499131944445</v>
      </c>
      <c r="T3157" s="12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98.214285714285708</v>
      </c>
      <c r="P3158">
        <f t="shared" si="197"/>
        <v>71938.859944093347</v>
      </c>
      <c r="Q3158" t="s">
        <v>8316</v>
      </c>
      <c r="R3158" t="s">
        <v>8317</v>
      </c>
      <c r="S3158" s="13">
        <f t="shared" si="198"/>
        <v>41026.953055555554</v>
      </c>
      <c r="T3158" s="12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99.009900990099013</v>
      </c>
      <c r="P3159">
        <f t="shared" si="197"/>
        <v>71938.859944093347</v>
      </c>
      <c r="Q3159" t="s">
        <v>8316</v>
      </c>
      <c r="R3159" t="s">
        <v>8317</v>
      </c>
      <c r="S3159" s="13">
        <f t="shared" si="198"/>
        <v>41829.788252314815</v>
      </c>
      <c r="T3159" s="12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87.719298245614027</v>
      </c>
      <c r="P3160">
        <f t="shared" si="197"/>
        <v>71938.859944093347</v>
      </c>
      <c r="Q3160" t="s">
        <v>8316</v>
      </c>
      <c r="R3160" t="s">
        <v>8317</v>
      </c>
      <c r="S3160" s="13">
        <f t="shared" si="198"/>
        <v>41447.839722222219</v>
      </c>
      <c r="T3160" s="12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74.916842305041399</v>
      </c>
      <c r="P3161">
        <f t="shared" si="197"/>
        <v>71938.859944093347</v>
      </c>
      <c r="Q3161" t="s">
        <v>8316</v>
      </c>
      <c r="R3161" t="s">
        <v>8317</v>
      </c>
      <c r="S3161" s="13">
        <f t="shared" si="198"/>
        <v>40884.066678240742</v>
      </c>
      <c r="T3161" s="12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98.489822718319104</v>
      </c>
      <c r="P3162">
        <f t="shared" si="197"/>
        <v>71938.859944093347</v>
      </c>
      <c r="Q3162" t="s">
        <v>8316</v>
      </c>
      <c r="R3162" t="s">
        <v>8317</v>
      </c>
      <c r="S3162" s="13">
        <f t="shared" si="198"/>
        <v>41841.26489583333</v>
      </c>
      <c r="T3162" s="12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95.147478591817318</v>
      </c>
      <c r="P3163">
        <f t="shared" si="197"/>
        <v>71938.859944093347</v>
      </c>
      <c r="Q3163" t="s">
        <v>8316</v>
      </c>
      <c r="R3163" t="s">
        <v>8317</v>
      </c>
      <c r="S3163" s="13">
        <f t="shared" si="198"/>
        <v>41897.536134259259</v>
      </c>
      <c r="T3163" s="12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78.647267007471484</v>
      </c>
      <c r="P3164">
        <f t="shared" si="197"/>
        <v>71938.859944093347</v>
      </c>
      <c r="Q3164" t="s">
        <v>8316</v>
      </c>
      <c r="R3164" t="s">
        <v>8317</v>
      </c>
      <c r="S3164" s="13">
        <f t="shared" si="198"/>
        <v>41799.685902777775</v>
      </c>
      <c r="T3164" s="12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89.965397923875429</v>
      </c>
      <c r="P3165">
        <f t="shared" si="197"/>
        <v>71938.859944093347</v>
      </c>
      <c r="Q3165" t="s">
        <v>8316</v>
      </c>
      <c r="R3165" t="s">
        <v>8317</v>
      </c>
      <c r="S3165" s="13">
        <f t="shared" si="198"/>
        <v>41775.753761574073</v>
      </c>
      <c r="T3165" s="12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93.668040464593489</v>
      </c>
      <c r="P3166">
        <f t="shared" si="197"/>
        <v>71938.859944093347</v>
      </c>
      <c r="Q3166" t="s">
        <v>8316</v>
      </c>
      <c r="R3166" t="s">
        <v>8317</v>
      </c>
      <c r="S3166" s="13">
        <f t="shared" si="198"/>
        <v>41766.80572916667</v>
      </c>
      <c r="T3166" s="12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61.475409836065573</v>
      </c>
      <c r="P3167">
        <f t="shared" si="197"/>
        <v>71938.859944093347</v>
      </c>
      <c r="Q3167" t="s">
        <v>8316</v>
      </c>
      <c r="R3167" t="s">
        <v>8317</v>
      </c>
      <c r="S3167" s="13">
        <f t="shared" si="198"/>
        <v>40644.159259259257</v>
      </c>
      <c r="T3167" s="12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62.411030846562831</v>
      </c>
      <c r="P3168">
        <f t="shared" si="197"/>
        <v>71938.859944093347</v>
      </c>
      <c r="Q3168" t="s">
        <v>8316</v>
      </c>
      <c r="R3168" t="s">
        <v>8317</v>
      </c>
      <c r="S3168" s="13">
        <f t="shared" si="198"/>
        <v>41940.69158564815</v>
      </c>
      <c r="T3168" s="12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86.083213773314199</v>
      </c>
      <c r="P3169">
        <f t="shared" si="197"/>
        <v>71938.859944093347</v>
      </c>
      <c r="Q3169" t="s">
        <v>8316</v>
      </c>
      <c r="R3169" t="s">
        <v>8317</v>
      </c>
      <c r="S3169" s="13">
        <f t="shared" si="198"/>
        <v>41839.175706018519</v>
      </c>
      <c r="T3169" s="12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80.515297906602257</v>
      </c>
      <c r="P3170">
        <f t="shared" si="197"/>
        <v>71938.859944093347</v>
      </c>
      <c r="Q3170" t="s">
        <v>8316</v>
      </c>
      <c r="R3170" t="s">
        <v>8317</v>
      </c>
      <c r="S3170" s="13">
        <f t="shared" si="198"/>
        <v>41772.105937500004</v>
      </c>
      <c r="T3170" s="12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97.075597621647859</v>
      </c>
      <c r="P3171">
        <f t="shared" si="197"/>
        <v>71938.859944093347</v>
      </c>
      <c r="Q3171" t="s">
        <v>8316</v>
      </c>
      <c r="R3171" t="s">
        <v>8317</v>
      </c>
      <c r="S3171" s="13">
        <f t="shared" si="198"/>
        <v>41591.737974537034</v>
      </c>
      <c r="T3171" s="12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89.086859688196</v>
      </c>
      <c r="P3172">
        <f t="shared" si="197"/>
        <v>71938.859944093347</v>
      </c>
      <c r="Q3172" t="s">
        <v>8316</v>
      </c>
      <c r="R3172" t="s">
        <v>8317</v>
      </c>
      <c r="S3172" s="13">
        <f t="shared" si="198"/>
        <v>41789.080370370371</v>
      </c>
      <c r="T3172" s="12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91.899698043849284</v>
      </c>
      <c r="P3173">
        <f t="shared" si="197"/>
        <v>71938.859944093347</v>
      </c>
      <c r="Q3173" t="s">
        <v>8316</v>
      </c>
      <c r="R3173" t="s">
        <v>8317</v>
      </c>
      <c r="S3173" s="13">
        <f t="shared" si="198"/>
        <v>42466.608310185184</v>
      </c>
      <c r="T3173" s="12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86.956521739130437</v>
      </c>
      <c r="P3174">
        <f t="shared" si="197"/>
        <v>71938.859944093347</v>
      </c>
      <c r="Q3174" t="s">
        <v>8316</v>
      </c>
      <c r="R3174" t="s">
        <v>8317</v>
      </c>
      <c r="S3174" s="13">
        <f t="shared" si="198"/>
        <v>40923.729953703703</v>
      </c>
      <c r="T3174" s="12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97.087378640776706</v>
      </c>
      <c r="P3175">
        <f t="shared" si="197"/>
        <v>71938.859944093347</v>
      </c>
      <c r="Q3175" t="s">
        <v>8316</v>
      </c>
      <c r="R3175" t="s">
        <v>8317</v>
      </c>
      <c r="S3175" s="13">
        <f t="shared" si="198"/>
        <v>41878.878379629627</v>
      </c>
      <c r="T3175" s="12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98.87936717205011</v>
      </c>
      <c r="P3176">
        <f t="shared" si="197"/>
        <v>71938.859944093347</v>
      </c>
      <c r="Q3176" t="s">
        <v>8316</v>
      </c>
      <c r="R3176" t="s">
        <v>8317</v>
      </c>
      <c r="S3176" s="13">
        <f t="shared" si="198"/>
        <v>41862.864675925928</v>
      </c>
      <c r="T3176" s="12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91.274187659729833</v>
      </c>
      <c r="P3177">
        <f t="shared" si="197"/>
        <v>71938.859944093347</v>
      </c>
      <c r="Q3177" t="s">
        <v>8316</v>
      </c>
      <c r="R3177" t="s">
        <v>8317</v>
      </c>
      <c r="S3177" s="13">
        <f t="shared" si="198"/>
        <v>40531.886886574073</v>
      </c>
      <c r="T3177" s="12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87.076076993583868</v>
      </c>
      <c r="P3178">
        <f t="shared" si="197"/>
        <v>71938.859944093347</v>
      </c>
      <c r="Q3178" t="s">
        <v>8316</v>
      </c>
      <c r="R3178" t="s">
        <v>8317</v>
      </c>
      <c r="S3178" s="13">
        <f t="shared" si="198"/>
        <v>41477.930914351848</v>
      </c>
      <c r="T3178" s="12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85.178875638841561</v>
      </c>
      <c r="P3179">
        <f t="shared" si="197"/>
        <v>71938.859944093347</v>
      </c>
      <c r="Q3179" t="s">
        <v>8316</v>
      </c>
      <c r="R3179" t="s">
        <v>8317</v>
      </c>
      <c r="S3179" s="13">
        <f t="shared" si="198"/>
        <v>41781.666770833333</v>
      </c>
      <c r="T3179" s="12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58.229813664596278</v>
      </c>
      <c r="P3180">
        <f t="shared" si="197"/>
        <v>71938.859944093347</v>
      </c>
      <c r="Q3180" t="s">
        <v>8316</v>
      </c>
      <c r="R3180" t="s">
        <v>8317</v>
      </c>
      <c r="S3180" s="13">
        <f t="shared" si="198"/>
        <v>41806.605034722219</v>
      </c>
      <c r="T3180" s="12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87.59452909598275</v>
      </c>
      <c r="P3181">
        <f t="shared" si="197"/>
        <v>71938.859944093347</v>
      </c>
      <c r="Q3181" t="s">
        <v>8316</v>
      </c>
      <c r="R3181" t="s">
        <v>8317</v>
      </c>
      <c r="S3181" s="13">
        <f t="shared" si="198"/>
        <v>41375.702210648145</v>
      </c>
      <c r="T3181" s="12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83.507306889352819</v>
      </c>
      <c r="P3182">
        <f t="shared" si="197"/>
        <v>71938.859944093347</v>
      </c>
      <c r="Q3182" t="s">
        <v>8316</v>
      </c>
      <c r="R3182" t="s">
        <v>8317</v>
      </c>
      <c r="S3182" s="13">
        <f t="shared" si="198"/>
        <v>41780.412604166668</v>
      </c>
      <c r="T3182" s="12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91.743119266055047</v>
      </c>
      <c r="P3183">
        <f t="shared" si="197"/>
        <v>71938.859944093347</v>
      </c>
      <c r="Q3183" t="s">
        <v>8316</v>
      </c>
      <c r="R3183" t="s">
        <v>8317</v>
      </c>
      <c r="S3183" s="13">
        <f t="shared" si="198"/>
        <v>41779.310034722221</v>
      </c>
      <c r="T3183" s="12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99.12206173888417</v>
      </c>
      <c r="P3184">
        <f t="shared" si="197"/>
        <v>71938.859944093347</v>
      </c>
      <c r="Q3184" t="s">
        <v>8316</v>
      </c>
      <c r="R3184" t="s">
        <v>8317</v>
      </c>
      <c r="S3184" s="13">
        <f t="shared" si="198"/>
        <v>40883.949317129627</v>
      </c>
      <c r="T3184" s="12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91.743119266055047</v>
      </c>
      <c r="P3185">
        <f t="shared" si="197"/>
        <v>71938.859944093347</v>
      </c>
      <c r="Q3185" t="s">
        <v>8316</v>
      </c>
      <c r="R3185" t="s">
        <v>8317</v>
      </c>
      <c r="S3185" s="13">
        <f t="shared" si="198"/>
        <v>41491.79478009259</v>
      </c>
      <c r="T3185" s="12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93.275488069414308</v>
      </c>
      <c r="P3186">
        <f t="shared" si="197"/>
        <v>71938.859944093347</v>
      </c>
      <c r="Q3186" t="s">
        <v>8316</v>
      </c>
      <c r="R3186" t="s">
        <v>8317</v>
      </c>
      <c r="S3186" s="13">
        <f t="shared" si="198"/>
        <v>41791.993414351848</v>
      </c>
      <c r="T3186" s="12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>
        <f t="shared" si="197"/>
        <v>71938.859944093347</v>
      </c>
      <c r="Q3187" t="s">
        <v>8316</v>
      </c>
      <c r="R3187" t="s">
        <v>8317</v>
      </c>
      <c r="S3187" s="13">
        <f t="shared" si="198"/>
        <v>41829.977326388893</v>
      </c>
      <c r="T3187" s="12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97.859327217125383</v>
      </c>
      <c r="P3188">
        <f t="shared" si="197"/>
        <v>71938.859944093347</v>
      </c>
      <c r="Q3188" t="s">
        <v>8316</v>
      </c>
      <c r="R3188" t="s">
        <v>8317</v>
      </c>
      <c r="S3188" s="13">
        <f t="shared" si="198"/>
        <v>41868.924050925925</v>
      </c>
      <c r="T3188" s="12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85.989451960559506</v>
      </c>
      <c r="P3189">
        <f t="shared" si="197"/>
        <v>71938.859944093347</v>
      </c>
      <c r="Q3189" t="s">
        <v>8316</v>
      </c>
      <c r="R3189" t="s">
        <v>8317</v>
      </c>
      <c r="S3189" s="13">
        <f t="shared" si="198"/>
        <v>41835.666354166664</v>
      </c>
      <c r="T3189" s="12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153.84615384615387</v>
      </c>
      <c r="P3190">
        <f t="shared" si="197"/>
        <v>71938.859944093347</v>
      </c>
      <c r="Q3190" t="s">
        <v>8316</v>
      </c>
      <c r="R3190" t="s">
        <v>8358</v>
      </c>
      <c r="S3190" s="13">
        <f t="shared" si="198"/>
        <v>42144.415532407409</v>
      </c>
      <c r="T3190" s="12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811.20943952802361</v>
      </c>
      <c r="P3191">
        <f t="shared" si="197"/>
        <v>71938.859944093347</v>
      </c>
      <c r="Q3191" t="s">
        <v>8316</v>
      </c>
      <c r="R3191" t="s">
        <v>8358</v>
      </c>
      <c r="S3191" s="13">
        <f t="shared" si="198"/>
        <v>42118.346435185187</v>
      </c>
      <c r="T3191" s="12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 t="e">
        <f t="shared" si="196"/>
        <v>#DIV/0!</v>
      </c>
      <c r="P3192">
        <f t="shared" si="197"/>
        <v>71938.859944093347</v>
      </c>
      <c r="Q3192" t="s">
        <v>8316</v>
      </c>
      <c r="R3192" t="s">
        <v>8358</v>
      </c>
      <c r="S3192" s="13">
        <f t="shared" si="198"/>
        <v>42683.151331018518</v>
      </c>
      <c r="T3192" s="12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2483.4437086092717</v>
      </c>
      <c r="P3193">
        <f t="shared" si="197"/>
        <v>71938.859944093347</v>
      </c>
      <c r="Q3193" t="s">
        <v>8316</v>
      </c>
      <c r="R3193" t="s">
        <v>8358</v>
      </c>
      <c r="S3193" s="13">
        <f t="shared" si="198"/>
        <v>42538.755428240736</v>
      </c>
      <c r="T3193" s="12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9803.9215686274511</v>
      </c>
      <c r="P3194">
        <f t="shared" si="197"/>
        <v>71938.859944093347</v>
      </c>
      <c r="Q3194" t="s">
        <v>8316</v>
      </c>
      <c r="R3194" t="s">
        <v>8358</v>
      </c>
      <c r="S3194" s="13">
        <f t="shared" si="198"/>
        <v>42018.94049768518</v>
      </c>
      <c r="T3194" s="12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851.78875638841566</v>
      </c>
      <c r="P3195">
        <f t="shared" si="197"/>
        <v>71938.859944093347</v>
      </c>
      <c r="Q3195" t="s">
        <v>8316</v>
      </c>
      <c r="R3195" t="s">
        <v>8358</v>
      </c>
      <c r="S3195" s="13">
        <f t="shared" si="198"/>
        <v>42010.968240740738</v>
      </c>
      <c r="T3195" s="12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 t="e">
        <f t="shared" si="196"/>
        <v>#DIV/0!</v>
      </c>
      <c r="P3196">
        <f t="shared" si="197"/>
        <v>71938.859944093347</v>
      </c>
      <c r="Q3196" t="s">
        <v>8316</v>
      </c>
      <c r="R3196" t="s">
        <v>8358</v>
      </c>
      <c r="S3196" s="13">
        <f t="shared" si="198"/>
        <v>42182.062476851846</v>
      </c>
      <c r="T3196" s="12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169.08212560386474</v>
      </c>
      <c r="P3197">
        <f t="shared" si="197"/>
        <v>71938.859944093347</v>
      </c>
      <c r="Q3197" t="s">
        <v>8316</v>
      </c>
      <c r="R3197" t="s">
        <v>8358</v>
      </c>
      <c r="S3197" s="13">
        <f t="shared" si="198"/>
        <v>42017.594236111108</v>
      </c>
      <c r="T3197" s="12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166666.66666666669</v>
      </c>
      <c r="P3198">
        <f t="shared" si="197"/>
        <v>71938.859944093347</v>
      </c>
      <c r="Q3198" t="s">
        <v>8316</v>
      </c>
      <c r="R3198" t="s">
        <v>8358</v>
      </c>
      <c r="S3198" s="13">
        <f t="shared" si="198"/>
        <v>42157.598090277781</v>
      </c>
      <c r="T3198" s="12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873.36244541484723</v>
      </c>
      <c r="P3199">
        <f t="shared" si="197"/>
        <v>71938.859944093347</v>
      </c>
      <c r="Q3199" t="s">
        <v>8316</v>
      </c>
      <c r="R3199" t="s">
        <v>8358</v>
      </c>
      <c r="S3199" s="13">
        <f t="shared" si="198"/>
        <v>42009.493263888886</v>
      </c>
      <c r="T3199" s="12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27272.727272727276</v>
      </c>
      <c r="P3200">
        <f t="shared" si="197"/>
        <v>71938.859944093347</v>
      </c>
      <c r="Q3200" t="s">
        <v>8316</v>
      </c>
      <c r="R3200" t="s">
        <v>8358</v>
      </c>
      <c r="S3200" s="13">
        <f t="shared" si="198"/>
        <v>42013.424502314811</v>
      </c>
      <c r="T3200" s="12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191.71779141104295</v>
      </c>
      <c r="P3201">
        <f t="shared" si="197"/>
        <v>71938.859944093347</v>
      </c>
      <c r="Q3201" t="s">
        <v>8316</v>
      </c>
      <c r="R3201" t="s">
        <v>8358</v>
      </c>
      <c r="S3201" s="13">
        <f t="shared" si="198"/>
        <v>41858.761782407404</v>
      </c>
      <c r="T3201" s="12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5000000</v>
      </c>
      <c r="P3202">
        <f t="shared" si="197"/>
        <v>71938.859944093347</v>
      </c>
      <c r="Q3202" t="s">
        <v>8316</v>
      </c>
      <c r="R3202" t="s">
        <v>8358</v>
      </c>
      <c r="S3202" s="13">
        <f t="shared" si="198"/>
        <v>42460.320613425924</v>
      </c>
      <c r="T3202" s="12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(D3203/E3203)*100</f>
        <v>8000</v>
      </c>
      <c r="P3203">
        <f t="shared" ref="P3203:P3266" si="201">AVERAGE(D:D)</f>
        <v>71938.859944093347</v>
      </c>
      <c r="Q3203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183.4189288334556</v>
      </c>
      <c r="P3204">
        <f t="shared" si="201"/>
        <v>71938.859944093347</v>
      </c>
      <c r="Q3204" t="s">
        <v>8316</v>
      </c>
      <c r="R3204" t="s">
        <v>8358</v>
      </c>
      <c r="S3204" s="13">
        <f t="shared" si="202"/>
        <v>42293.853541666671</v>
      </c>
      <c r="T3204" s="12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400</v>
      </c>
      <c r="P3205">
        <f t="shared" si="201"/>
        <v>71938.859944093347</v>
      </c>
      <c r="Q3205" t="s">
        <v>8316</v>
      </c>
      <c r="R3205" t="s">
        <v>8358</v>
      </c>
      <c r="S3205" s="13">
        <f t="shared" si="202"/>
        <v>42242.988680555558</v>
      </c>
      <c r="T3205" s="12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 t="e">
        <f t="shared" si="200"/>
        <v>#DIV/0!</v>
      </c>
      <c r="P3206">
        <f t="shared" si="201"/>
        <v>71938.859944093347</v>
      </c>
      <c r="Q3206" t="s">
        <v>8316</v>
      </c>
      <c r="R3206" t="s">
        <v>8358</v>
      </c>
      <c r="S3206" s="13">
        <f t="shared" si="202"/>
        <v>42172.686099537037</v>
      </c>
      <c r="T3206" s="12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2930.4029304029305</v>
      </c>
      <c r="P3207">
        <f t="shared" si="201"/>
        <v>71938.859944093347</v>
      </c>
      <c r="Q3207" t="s">
        <v>8316</v>
      </c>
      <c r="R3207" t="s">
        <v>8358</v>
      </c>
      <c r="S3207" s="13">
        <f t="shared" si="202"/>
        <v>42095.374675925923</v>
      </c>
      <c r="T3207" s="12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 t="e">
        <f t="shared" si="200"/>
        <v>#DIV/0!</v>
      </c>
      <c r="P3208">
        <f t="shared" si="201"/>
        <v>71938.859944093347</v>
      </c>
      <c r="Q3208" t="s">
        <v>8316</v>
      </c>
      <c r="R3208" t="s">
        <v>8358</v>
      </c>
      <c r="S3208" s="13">
        <f t="shared" si="202"/>
        <v>42236.276053240741</v>
      </c>
      <c r="T3208" s="12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215.68627450980392</v>
      </c>
      <c r="P3209">
        <f t="shared" si="201"/>
        <v>71938.859944093347</v>
      </c>
      <c r="Q3209" t="s">
        <v>8316</v>
      </c>
      <c r="R3209" t="s">
        <v>8358</v>
      </c>
      <c r="S3209" s="13">
        <f t="shared" si="202"/>
        <v>42057.277858796297</v>
      </c>
      <c r="T3209" s="12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96.618357487922708</v>
      </c>
      <c r="P3210">
        <f t="shared" si="201"/>
        <v>71938.859944093347</v>
      </c>
      <c r="Q3210" t="s">
        <v>8316</v>
      </c>
      <c r="R3210" t="s">
        <v>8317</v>
      </c>
      <c r="S3210" s="13">
        <f t="shared" si="202"/>
        <v>41827.605057870373</v>
      </c>
      <c r="T3210" s="12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83.806028741057006</v>
      </c>
      <c r="P3211">
        <f t="shared" si="201"/>
        <v>71938.859944093347</v>
      </c>
      <c r="Q3211" t="s">
        <v>8316</v>
      </c>
      <c r="R3211" t="s">
        <v>8317</v>
      </c>
      <c r="S3211" s="13">
        <f t="shared" si="202"/>
        <v>41778.637245370373</v>
      </c>
      <c r="T3211" s="12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79.512324410283597</v>
      </c>
      <c r="P3212">
        <f t="shared" si="201"/>
        <v>71938.859944093347</v>
      </c>
      <c r="Q3212" t="s">
        <v>8316</v>
      </c>
      <c r="R3212" t="s">
        <v>8317</v>
      </c>
      <c r="S3212" s="13">
        <f t="shared" si="202"/>
        <v>41013.936562499999</v>
      </c>
      <c r="T3212" s="12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83.511855052467226</v>
      </c>
      <c r="P3213">
        <f t="shared" si="201"/>
        <v>71938.859944093347</v>
      </c>
      <c r="Q3213" t="s">
        <v>8316</v>
      </c>
      <c r="R3213" t="s">
        <v>8317</v>
      </c>
      <c r="S3213" s="13">
        <f t="shared" si="202"/>
        <v>41834.586574074077</v>
      </c>
      <c r="T3213" s="12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79.207920792079207</v>
      </c>
      <c r="P3214">
        <f t="shared" si="201"/>
        <v>71938.859944093347</v>
      </c>
      <c r="Q3214" t="s">
        <v>8316</v>
      </c>
      <c r="R3214" t="s">
        <v>8317</v>
      </c>
      <c r="S3214" s="13">
        <f t="shared" si="202"/>
        <v>41829.795729166668</v>
      </c>
      <c r="T3214" s="12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99.883469285833186</v>
      </c>
      <c r="P3215">
        <f t="shared" si="201"/>
        <v>71938.859944093347</v>
      </c>
      <c r="Q3215" t="s">
        <v>8316</v>
      </c>
      <c r="R3215" t="s">
        <v>8317</v>
      </c>
      <c r="S3215" s="13">
        <f t="shared" si="202"/>
        <v>42171.763414351852</v>
      </c>
      <c r="T3215" s="12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97.911227154046998</v>
      </c>
      <c r="P3216">
        <f t="shared" si="201"/>
        <v>71938.859944093347</v>
      </c>
      <c r="Q3216" t="s">
        <v>8316</v>
      </c>
      <c r="R3216" t="s">
        <v>8317</v>
      </c>
      <c r="S3216" s="13">
        <f t="shared" si="202"/>
        <v>42337.792511574073</v>
      </c>
      <c r="T3216" s="12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99.649802123964349</v>
      </c>
      <c r="P3217">
        <f t="shared" si="201"/>
        <v>71938.859944093347</v>
      </c>
      <c r="Q3217" t="s">
        <v>8316</v>
      </c>
      <c r="R3217" t="s">
        <v>8317</v>
      </c>
      <c r="S3217" s="13">
        <f t="shared" si="202"/>
        <v>42219.665173611109</v>
      </c>
      <c r="T3217" s="12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99.950024987506254</v>
      </c>
      <c r="P3218">
        <f t="shared" si="201"/>
        <v>71938.859944093347</v>
      </c>
      <c r="Q3218" t="s">
        <v>8316</v>
      </c>
      <c r="R3218" t="s">
        <v>8317</v>
      </c>
      <c r="S3218" s="13">
        <f t="shared" si="202"/>
        <v>42165.462627314817</v>
      </c>
      <c r="T3218" s="12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86.190384983719596</v>
      </c>
      <c r="P3219">
        <f t="shared" si="201"/>
        <v>71938.859944093347</v>
      </c>
      <c r="Q3219" t="s">
        <v>8316</v>
      </c>
      <c r="R3219" t="s">
        <v>8317</v>
      </c>
      <c r="S3219" s="13">
        <f t="shared" si="202"/>
        <v>42648.546111111107</v>
      </c>
      <c r="T3219" s="12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97.943192948090115</v>
      </c>
      <c r="P3220">
        <f t="shared" si="201"/>
        <v>71938.859944093347</v>
      </c>
      <c r="Q3220" t="s">
        <v>8316</v>
      </c>
      <c r="R3220" t="s">
        <v>8317</v>
      </c>
      <c r="S3220" s="13">
        <f t="shared" si="202"/>
        <v>41971.002152777779</v>
      </c>
      <c r="T3220" s="12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99.890120867046249</v>
      </c>
      <c r="P3221">
        <f t="shared" si="201"/>
        <v>71938.859944093347</v>
      </c>
      <c r="Q3221" t="s">
        <v>8316</v>
      </c>
      <c r="R3221" t="s">
        <v>8317</v>
      </c>
      <c r="S3221" s="13">
        <f t="shared" si="202"/>
        <v>42050.983182870375</v>
      </c>
      <c r="T3221" s="12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99.166997223324088</v>
      </c>
      <c r="P3222">
        <f t="shared" si="201"/>
        <v>71938.859944093347</v>
      </c>
      <c r="Q3222" t="s">
        <v>8316</v>
      </c>
      <c r="R3222" t="s">
        <v>8317</v>
      </c>
      <c r="S3222" s="13">
        <f t="shared" si="202"/>
        <v>42772.833379629628</v>
      </c>
      <c r="T3222" s="12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96.688421561518012</v>
      </c>
      <c r="P3223">
        <f t="shared" si="201"/>
        <v>71938.859944093347</v>
      </c>
      <c r="Q3223" t="s">
        <v>8316</v>
      </c>
      <c r="R3223" t="s">
        <v>8317</v>
      </c>
      <c r="S3223" s="13">
        <f t="shared" si="202"/>
        <v>42155.696793981479</v>
      </c>
      <c r="T3223" s="12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80.128205128205138</v>
      </c>
      <c r="P3224">
        <f t="shared" si="201"/>
        <v>71938.859944093347</v>
      </c>
      <c r="Q3224" t="s">
        <v>8316</v>
      </c>
      <c r="R3224" t="s">
        <v>8317</v>
      </c>
      <c r="S3224" s="13">
        <f t="shared" si="202"/>
        <v>42270.582141203704</v>
      </c>
      <c r="T3224" s="12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91.31075110456554</v>
      </c>
      <c r="P3225">
        <f t="shared" si="201"/>
        <v>71938.859944093347</v>
      </c>
      <c r="Q3225" t="s">
        <v>8316</v>
      </c>
      <c r="R3225" t="s">
        <v>8317</v>
      </c>
      <c r="S3225" s="13">
        <f t="shared" si="202"/>
        <v>42206.835370370376</v>
      </c>
      <c r="T3225" s="12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98.007187193727546</v>
      </c>
      <c r="P3226">
        <f t="shared" si="201"/>
        <v>71938.859944093347</v>
      </c>
      <c r="Q3226" t="s">
        <v>8316</v>
      </c>
      <c r="R3226" t="s">
        <v>8317</v>
      </c>
      <c r="S3226" s="13">
        <f t="shared" si="202"/>
        <v>42697.850844907407</v>
      </c>
      <c r="T3226" s="12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97.703957010258918</v>
      </c>
      <c r="P3227">
        <f t="shared" si="201"/>
        <v>71938.859944093347</v>
      </c>
      <c r="Q3227" t="s">
        <v>8316</v>
      </c>
      <c r="R3227" t="s">
        <v>8317</v>
      </c>
      <c r="S3227" s="13">
        <f t="shared" si="202"/>
        <v>42503.559467592597</v>
      </c>
      <c r="T3227" s="12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96</v>
      </c>
      <c r="P3228">
        <f t="shared" si="201"/>
        <v>71938.859944093347</v>
      </c>
      <c r="Q3228" t="s">
        <v>8316</v>
      </c>
      <c r="R3228" t="s">
        <v>8317</v>
      </c>
      <c r="S3228" s="13">
        <f t="shared" si="202"/>
        <v>42277.583472222221</v>
      </c>
      <c r="T3228" s="12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80</v>
      </c>
      <c r="P3229">
        <f t="shared" si="201"/>
        <v>71938.859944093347</v>
      </c>
      <c r="Q3229" t="s">
        <v>8316</v>
      </c>
      <c r="R3229" t="s">
        <v>8317</v>
      </c>
      <c r="S3229" s="13">
        <f t="shared" si="202"/>
        <v>42722.882361111115</v>
      </c>
      <c r="T3229" s="12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97.710776102735892</v>
      </c>
      <c r="P3230">
        <f t="shared" si="201"/>
        <v>71938.859944093347</v>
      </c>
      <c r="Q3230" t="s">
        <v>8316</v>
      </c>
      <c r="R3230" t="s">
        <v>8317</v>
      </c>
      <c r="S3230" s="13">
        <f t="shared" si="202"/>
        <v>42323.70930555556</v>
      </c>
      <c r="T3230" s="12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92.708478190330496</v>
      </c>
      <c r="P3231">
        <f t="shared" si="201"/>
        <v>71938.859944093347</v>
      </c>
      <c r="Q3231" t="s">
        <v>8316</v>
      </c>
      <c r="R3231" t="s">
        <v>8317</v>
      </c>
      <c r="S3231" s="13">
        <f t="shared" si="202"/>
        <v>41933.291643518518</v>
      </c>
      <c r="T3231" s="12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91.004550227511373</v>
      </c>
      <c r="P3232">
        <f t="shared" si="201"/>
        <v>71938.859944093347</v>
      </c>
      <c r="Q3232" t="s">
        <v>8316</v>
      </c>
      <c r="R3232" t="s">
        <v>8317</v>
      </c>
      <c r="S3232" s="13">
        <f t="shared" si="202"/>
        <v>41898.168125000004</v>
      </c>
      <c r="T3232" s="12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62.11180124223602</v>
      </c>
      <c r="P3233">
        <f t="shared" si="201"/>
        <v>71938.859944093347</v>
      </c>
      <c r="Q3233" t="s">
        <v>8316</v>
      </c>
      <c r="R3233" t="s">
        <v>8317</v>
      </c>
      <c r="S3233" s="13">
        <f t="shared" si="202"/>
        <v>42446.943831018521</v>
      </c>
      <c r="T3233" s="12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76.219512195121951</v>
      </c>
      <c r="P3234">
        <f t="shared" si="201"/>
        <v>71938.859944093347</v>
      </c>
      <c r="Q3234" t="s">
        <v>8316</v>
      </c>
      <c r="R3234" t="s">
        <v>8317</v>
      </c>
      <c r="S3234" s="13">
        <f t="shared" si="202"/>
        <v>42463.81385416667</v>
      </c>
      <c r="T3234" s="12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84.17508417508418</v>
      </c>
      <c r="P3235">
        <f t="shared" si="201"/>
        <v>71938.859944093347</v>
      </c>
      <c r="Q3235" t="s">
        <v>8316</v>
      </c>
      <c r="R3235" t="s">
        <v>8317</v>
      </c>
      <c r="S3235" s="13">
        <f t="shared" si="202"/>
        <v>42766.805034722223</v>
      </c>
      <c r="T3235" s="12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99.608786491056378</v>
      </c>
      <c r="P3236">
        <f t="shared" si="201"/>
        <v>71938.859944093347</v>
      </c>
      <c r="Q3236" t="s">
        <v>8316</v>
      </c>
      <c r="R3236" t="s">
        <v>8317</v>
      </c>
      <c r="S3236" s="13">
        <f t="shared" si="202"/>
        <v>42734.789444444439</v>
      </c>
      <c r="T3236" s="12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96.892965570699559</v>
      </c>
      <c r="P3237">
        <f t="shared" si="201"/>
        <v>71938.859944093347</v>
      </c>
      <c r="Q3237" t="s">
        <v>8316</v>
      </c>
      <c r="R3237" t="s">
        <v>8317</v>
      </c>
      <c r="S3237" s="13">
        <f t="shared" si="202"/>
        <v>42522.347812499997</v>
      </c>
      <c r="T3237" s="12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99.40357852882704</v>
      </c>
      <c r="P3238">
        <f t="shared" si="201"/>
        <v>71938.859944093347</v>
      </c>
      <c r="Q3238" t="s">
        <v>8316</v>
      </c>
      <c r="R3238" t="s">
        <v>8317</v>
      </c>
      <c r="S3238" s="13">
        <f t="shared" si="202"/>
        <v>42702.917048611111</v>
      </c>
      <c r="T3238" s="12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99.218610916768625</v>
      </c>
      <c r="P3239">
        <f t="shared" si="201"/>
        <v>71938.859944093347</v>
      </c>
      <c r="Q3239" t="s">
        <v>8316</v>
      </c>
      <c r="R3239" t="s">
        <v>8317</v>
      </c>
      <c r="S3239" s="13">
        <f t="shared" si="202"/>
        <v>42252.474351851852</v>
      </c>
      <c r="T3239" s="12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89.030206677265497</v>
      </c>
      <c r="P3240">
        <f t="shared" si="201"/>
        <v>71938.859944093347</v>
      </c>
      <c r="Q3240" t="s">
        <v>8316</v>
      </c>
      <c r="R3240" t="s">
        <v>8317</v>
      </c>
      <c r="S3240" s="13">
        <f t="shared" si="202"/>
        <v>42156.510393518518</v>
      </c>
      <c r="T3240" s="12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94.411642492003523</v>
      </c>
      <c r="P3241">
        <f t="shared" si="201"/>
        <v>71938.859944093347</v>
      </c>
      <c r="Q3241" t="s">
        <v>8316</v>
      </c>
      <c r="R3241" t="s">
        <v>8317</v>
      </c>
      <c r="S3241" s="13">
        <f t="shared" si="202"/>
        <v>42278.089039351849</v>
      </c>
      <c r="T3241" s="12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99.436526350679486</v>
      </c>
      <c r="P3242">
        <f t="shared" si="201"/>
        <v>71938.859944093347</v>
      </c>
      <c r="Q3242" t="s">
        <v>8316</v>
      </c>
      <c r="R3242" t="s">
        <v>8317</v>
      </c>
      <c r="S3242" s="13">
        <f t="shared" si="202"/>
        <v>42754.693842592591</v>
      </c>
      <c r="T3242" s="12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86.725844301601867</v>
      </c>
      <c r="P3243">
        <f t="shared" si="201"/>
        <v>71938.859944093347</v>
      </c>
      <c r="Q3243" t="s">
        <v>8316</v>
      </c>
      <c r="R3243" t="s">
        <v>8317</v>
      </c>
      <c r="S3243" s="13">
        <f t="shared" si="202"/>
        <v>41893.324884259258</v>
      </c>
      <c r="T3243" s="12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78.552003783064507</v>
      </c>
      <c r="P3244">
        <f t="shared" si="201"/>
        <v>71938.859944093347</v>
      </c>
      <c r="Q3244" t="s">
        <v>8316</v>
      </c>
      <c r="R3244" t="s">
        <v>8317</v>
      </c>
      <c r="S3244" s="13">
        <f t="shared" si="202"/>
        <v>41871.755694444444</v>
      </c>
      <c r="T3244" s="12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97.240792512458967</v>
      </c>
      <c r="P3245">
        <f t="shared" si="201"/>
        <v>71938.859944093347</v>
      </c>
      <c r="Q3245" t="s">
        <v>8316</v>
      </c>
      <c r="R3245" t="s">
        <v>8317</v>
      </c>
      <c r="S3245" s="13">
        <f t="shared" si="202"/>
        <v>42262.096782407403</v>
      </c>
      <c r="T3245" s="12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97.146326654523378</v>
      </c>
      <c r="P3246">
        <f t="shared" si="201"/>
        <v>71938.859944093347</v>
      </c>
      <c r="Q3246" t="s">
        <v>8316</v>
      </c>
      <c r="R3246" t="s">
        <v>8317</v>
      </c>
      <c r="S3246" s="13">
        <f t="shared" si="202"/>
        <v>42675.694236111114</v>
      </c>
      <c r="T3246" s="12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95.872899926953977</v>
      </c>
      <c r="P3247">
        <f t="shared" si="201"/>
        <v>71938.859944093347</v>
      </c>
      <c r="Q3247" t="s">
        <v>8316</v>
      </c>
      <c r="R3247" t="s">
        <v>8317</v>
      </c>
      <c r="S3247" s="13">
        <f t="shared" si="202"/>
        <v>42135.60020833333</v>
      </c>
      <c r="T3247" s="12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89.911886351375642</v>
      </c>
      <c r="P3248">
        <f t="shared" si="201"/>
        <v>71938.859944093347</v>
      </c>
      <c r="Q3248" t="s">
        <v>8316</v>
      </c>
      <c r="R3248" t="s">
        <v>8317</v>
      </c>
      <c r="S3248" s="13">
        <f t="shared" si="202"/>
        <v>42230.472222222219</v>
      </c>
      <c r="T3248" s="12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94.464386926128853</v>
      </c>
      <c r="P3249">
        <f t="shared" si="201"/>
        <v>71938.859944093347</v>
      </c>
      <c r="Q3249" t="s">
        <v>8316</v>
      </c>
      <c r="R3249" t="s">
        <v>8317</v>
      </c>
      <c r="S3249" s="13">
        <f t="shared" si="202"/>
        <v>42167.434166666666</v>
      </c>
      <c r="T3249" s="12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99.214551467548574</v>
      </c>
      <c r="P3250">
        <f t="shared" si="201"/>
        <v>71938.859944093347</v>
      </c>
      <c r="Q3250" t="s">
        <v>8316</v>
      </c>
      <c r="R3250" t="s">
        <v>8317</v>
      </c>
      <c r="S3250" s="13">
        <f t="shared" si="202"/>
        <v>42068.888391203705</v>
      </c>
      <c r="T3250" s="12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95.304106740599551</v>
      </c>
      <c r="P3251">
        <f t="shared" si="201"/>
        <v>71938.859944093347</v>
      </c>
      <c r="Q3251" t="s">
        <v>8316</v>
      </c>
      <c r="R3251" t="s">
        <v>8317</v>
      </c>
      <c r="S3251" s="13">
        <f t="shared" si="202"/>
        <v>42145.746689814812</v>
      </c>
      <c r="T3251" s="12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98.471718922325508</v>
      </c>
      <c r="P3252">
        <f t="shared" si="201"/>
        <v>71938.859944093347</v>
      </c>
      <c r="Q3252" t="s">
        <v>8316</v>
      </c>
      <c r="R3252" t="s">
        <v>8317</v>
      </c>
      <c r="S3252" s="13">
        <f t="shared" si="202"/>
        <v>41918.742175925923</v>
      </c>
      <c r="T3252" s="12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90.307043949428049</v>
      </c>
      <c r="P3253">
        <f t="shared" si="201"/>
        <v>71938.859944093347</v>
      </c>
      <c r="Q3253" t="s">
        <v>8316</v>
      </c>
      <c r="R3253" t="s">
        <v>8317</v>
      </c>
      <c r="S3253" s="13">
        <f t="shared" si="202"/>
        <v>42146.731087962966</v>
      </c>
      <c r="T3253" s="12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78.233657858136297</v>
      </c>
      <c r="P3254">
        <f t="shared" si="201"/>
        <v>71938.859944093347</v>
      </c>
      <c r="Q3254" t="s">
        <v>8316</v>
      </c>
      <c r="R3254" t="s">
        <v>8317</v>
      </c>
      <c r="S3254" s="13">
        <f t="shared" si="202"/>
        <v>42590.472685185188</v>
      </c>
      <c r="T3254" s="12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98.207709305180458</v>
      </c>
      <c r="P3255">
        <f t="shared" si="201"/>
        <v>71938.859944093347</v>
      </c>
      <c r="Q3255" t="s">
        <v>8316</v>
      </c>
      <c r="R3255" t="s">
        <v>8317</v>
      </c>
      <c r="S3255" s="13">
        <f t="shared" si="202"/>
        <v>42602.576712962968</v>
      </c>
      <c r="T3255" s="12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98.757929122193943</v>
      </c>
      <c r="P3256">
        <f t="shared" si="201"/>
        <v>71938.859944093347</v>
      </c>
      <c r="Q3256" t="s">
        <v>8316</v>
      </c>
      <c r="R3256" t="s">
        <v>8317</v>
      </c>
      <c r="S3256" s="13">
        <f t="shared" si="202"/>
        <v>42059.085752314815</v>
      </c>
      <c r="T3256" s="12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57.142857142857139</v>
      </c>
      <c r="P3257">
        <f t="shared" si="201"/>
        <v>71938.859944093347</v>
      </c>
      <c r="Q3257" t="s">
        <v>8316</v>
      </c>
      <c r="R3257" t="s">
        <v>8317</v>
      </c>
      <c r="S3257" s="13">
        <f t="shared" si="202"/>
        <v>41889.768229166664</v>
      </c>
      <c r="T3257" s="12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78.088396064344835</v>
      </c>
      <c r="P3258">
        <f t="shared" si="201"/>
        <v>71938.859944093347</v>
      </c>
      <c r="Q3258" t="s">
        <v>8316</v>
      </c>
      <c r="R3258" t="s">
        <v>8317</v>
      </c>
      <c r="S3258" s="13">
        <f t="shared" si="202"/>
        <v>42144.573807870373</v>
      </c>
      <c r="T3258" s="12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94.073819726339266</v>
      </c>
      <c r="P3259">
        <f t="shared" si="201"/>
        <v>71938.859944093347</v>
      </c>
      <c r="Q3259" t="s">
        <v>8316</v>
      </c>
      <c r="R3259" t="s">
        <v>8317</v>
      </c>
      <c r="S3259" s="13">
        <f t="shared" si="202"/>
        <v>42758.559629629628</v>
      </c>
      <c r="T3259" s="12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95.044127630685665</v>
      </c>
      <c r="P3260">
        <f t="shared" si="201"/>
        <v>71938.859944093347</v>
      </c>
      <c r="Q3260" t="s">
        <v>8316</v>
      </c>
      <c r="R3260" t="s">
        <v>8317</v>
      </c>
      <c r="S3260" s="13">
        <f t="shared" si="202"/>
        <v>41982.887280092589</v>
      </c>
      <c r="T3260" s="12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94.190494131522698</v>
      </c>
      <c r="P3261">
        <f t="shared" si="201"/>
        <v>71938.859944093347</v>
      </c>
      <c r="Q3261" t="s">
        <v>8316</v>
      </c>
      <c r="R3261" t="s">
        <v>8317</v>
      </c>
      <c r="S3261" s="13">
        <f t="shared" si="202"/>
        <v>42614.760937500003</v>
      </c>
      <c r="T3261" s="12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91.541559868180158</v>
      </c>
      <c r="P3262">
        <f t="shared" si="201"/>
        <v>71938.859944093347</v>
      </c>
      <c r="Q3262" t="s">
        <v>8316</v>
      </c>
      <c r="R3262" t="s">
        <v>8317</v>
      </c>
      <c r="S3262" s="13">
        <f t="shared" si="202"/>
        <v>42303.672662037032</v>
      </c>
      <c r="T3262" s="12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99.547511312217196</v>
      </c>
      <c r="P3263">
        <f t="shared" si="201"/>
        <v>71938.859944093347</v>
      </c>
      <c r="Q3263" t="s">
        <v>8316</v>
      </c>
      <c r="R3263" t="s">
        <v>8317</v>
      </c>
      <c r="S3263" s="13">
        <f t="shared" si="202"/>
        <v>42171.725416666668</v>
      </c>
      <c r="T3263" s="12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97.048763026012253</v>
      </c>
      <c r="P3264">
        <f t="shared" si="201"/>
        <v>71938.859944093347</v>
      </c>
      <c r="Q3264" t="s">
        <v>8316</v>
      </c>
      <c r="R3264" t="s">
        <v>8317</v>
      </c>
      <c r="S3264" s="13">
        <f t="shared" si="202"/>
        <v>41964.315532407403</v>
      </c>
      <c r="T3264" s="12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89.15325801666097</v>
      </c>
      <c r="P3265">
        <f t="shared" si="201"/>
        <v>71938.859944093347</v>
      </c>
      <c r="Q3265" t="s">
        <v>8316</v>
      </c>
      <c r="R3265" t="s">
        <v>8317</v>
      </c>
      <c r="S3265" s="13">
        <f t="shared" si="202"/>
        <v>42284.516064814816</v>
      </c>
      <c r="T3265" s="12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97.087378640776706</v>
      </c>
      <c r="P3266">
        <f t="shared" si="201"/>
        <v>71938.859944093347</v>
      </c>
      <c r="Q3266" t="s">
        <v>8316</v>
      </c>
      <c r="R3266" t="s">
        <v>8317</v>
      </c>
      <c r="S3266" s="13">
        <f t="shared" si="202"/>
        <v>42016.800208333334</v>
      </c>
      <c r="T3266" s="12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(D3267/E3267)*100</f>
        <v>60.975609756097562</v>
      </c>
      <c r="P3267">
        <f t="shared" ref="P3267:P3330" si="205">AVERAGE(D:D)</f>
        <v>71938.859944093347</v>
      </c>
      <c r="Q3267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76.171131141297437</v>
      </c>
      <c r="P3268">
        <f t="shared" si="205"/>
        <v>71938.859944093347</v>
      </c>
      <c r="Q3268" t="s">
        <v>8316</v>
      </c>
      <c r="R3268" t="s">
        <v>8317</v>
      </c>
      <c r="S3268" s="13">
        <f t="shared" si="206"/>
        <v>42136.536134259266</v>
      </c>
      <c r="T3268" s="12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97.943192948090115</v>
      </c>
      <c r="P3269">
        <f t="shared" si="205"/>
        <v>71938.859944093347</v>
      </c>
      <c r="Q3269" t="s">
        <v>8316</v>
      </c>
      <c r="R3269" t="s">
        <v>8317</v>
      </c>
      <c r="S3269" s="13">
        <f t="shared" si="206"/>
        <v>42172.757638888885</v>
      </c>
      <c r="T3269" s="12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78.125</v>
      </c>
      <c r="P3270">
        <f t="shared" si="205"/>
        <v>71938.859944093347</v>
      </c>
      <c r="Q3270" t="s">
        <v>8316</v>
      </c>
      <c r="R3270" t="s">
        <v>8317</v>
      </c>
      <c r="S3270" s="13">
        <f t="shared" si="206"/>
        <v>42590.90425925926</v>
      </c>
      <c r="T3270" s="12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98.522167487684726</v>
      </c>
      <c r="P3271">
        <f t="shared" si="205"/>
        <v>71938.859944093347</v>
      </c>
      <c r="Q3271" t="s">
        <v>8316</v>
      </c>
      <c r="R3271" t="s">
        <v>8317</v>
      </c>
      <c r="S3271" s="13">
        <f t="shared" si="206"/>
        <v>42137.395798611105</v>
      </c>
      <c r="T3271" s="12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98.360655737704917</v>
      </c>
      <c r="P3272">
        <f t="shared" si="205"/>
        <v>71938.859944093347</v>
      </c>
      <c r="Q3272" t="s">
        <v>8316</v>
      </c>
      <c r="R3272" t="s">
        <v>8317</v>
      </c>
      <c r="S3272" s="13">
        <f t="shared" si="206"/>
        <v>42167.533159722225</v>
      </c>
      <c r="T3272" s="12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76.923076923076934</v>
      </c>
      <c r="P3273">
        <f t="shared" si="205"/>
        <v>71938.859944093347</v>
      </c>
      <c r="Q3273" t="s">
        <v>8316</v>
      </c>
      <c r="R3273" t="s">
        <v>8317</v>
      </c>
      <c r="S3273" s="13">
        <f t="shared" si="206"/>
        <v>41915.437210648146</v>
      </c>
      <c r="T3273" s="12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64.754257592436701</v>
      </c>
      <c r="P3274">
        <f t="shared" si="205"/>
        <v>71938.859944093347</v>
      </c>
      <c r="Q3274" t="s">
        <v>8316</v>
      </c>
      <c r="R3274" t="s">
        <v>8317</v>
      </c>
      <c r="S3274" s="13">
        <f t="shared" si="206"/>
        <v>42284.500104166669</v>
      </c>
      <c r="T3274" s="12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93.109869646182503</v>
      </c>
      <c r="P3275">
        <f t="shared" si="205"/>
        <v>71938.859944093347</v>
      </c>
      <c r="Q3275" t="s">
        <v>8316</v>
      </c>
      <c r="R3275" t="s">
        <v>8317</v>
      </c>
      <c r="S3275" s="13">
        <f t="shared" si="206"/>
        <v>42611.801412037035</v>
      </c>
      <c r="T3275" s="12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98.694683221903858</v>
      </c>
      <c r="P3276">
        <f t="shared" si="205"/>
        <v>71938.859944093347</v>
      </c>
      <c r="Q3276" t="s">
        <v>8316</v>
      </c>
      <c r="R3276" t="s">
        <v>8317</v>
      </c>
      <c r="S3276" s="13">
        <f t="shared" si="206"/>
        <v>42400.704537037032</v>
      </c>
      <c r="T3276" s="12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99.7229916897507</v>
      </c>
      <c r="P3277">
        <f t="shared" si="205"/>
        <v>71938.859944093347</v>
      </c>
      <c r="Q3277" t="s">
        <v>8316</v>
      </c>
      <c r="R3277" t="s">
        <v>8317</v>
      </c>
      <c r="S3277" s="13">
        <f t="shared" si="206"/>
        <v>42017.88045138889</v>
      </c>
      <c r="T3277" s="12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85.583872194750853</v>
      </c>
      <c r="P3278">
        <f t="shared" si="205"/>
        <v>71938.859944093347</v>
      </c>
      <c r="Q3278" t="s">
        <v>8316</v>
      </c>
      <c r="R3278" t="s">
        <v>8317</v>
      </c>
      <c r="S3278" s="13">
        <f t="shared" si="206"/>
        <v>42426.949988425928</v>
      </c>
      <c r="T3278" s="12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92.081031307550646</v>
      </c>
      <c r="P3279">
        <f t="shared" si="205"/>
        <v>71938.859944093347</v>
      </c>
      <c r="Q3279" t="s">
        <v>8316</v>
      </c>
      <c r="R3279" t="s">
        <v>8317</v>
      </c>
      <c r="S3279" s="13">
        <f t="shared" si="206"/>
        <v>41931.682939814818</v>
      </c>
      <c r="T3279" s="12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96.711798839458424</v>
      </c>
      <c r="P3280">
        <f t="shared" si="205"/>
        <v>71938.859944093347</v>
      </c>
      <c r="Q3280" t="s">
        <v>8316</v>
      </c>
      <c r="R3280" t="s">
        <v>8317</v>
      </c>
      <c r="S3280" s="13">
        <f t="shared" si="206"/>
        <v>42124.848414351851</v>
      </c>
      <c r="T3280" s="12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87.50754375377187</v>
      </c>
      <c r="P3281">
        <f t="shared" si="205"/>
        <v>71938.859944093347</v>
      </c>
      <c r="Q3281" t="s">
        <v>8316</v>
      </c>
      <c r="R3281" t="s">
        <v>8317</v>
      </c>
      <c r="S3281" s="13">
        <f t="shared" si="206"/>
        <v>42431.102534722217</v>
      </c>
      <c r="T3281" s="12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97.087378640776706</v>
      </c>
      <c r="P3282">
        <f t="shared" si="205"/>
        <v>71938.859944093347</v>
      </c>
      <c r="Q3282" t="s">
        <v>8316</v>
      </c>
      <c r="R3282" t="s">
        <v>8317</v>
      </c>
      <c r="S3282" s="13">
        <f t="shared" si="206"/>
        <v>42121.756921296299</v>
      </c>
      <c r="T3282" s="12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82.23684210526315</v>
      </c>
      <c r="P3283">
        <f t="shared" si="205"/>
        <v>71938.859944093347</v>
      </c>
      <c r="Q3283" t="s">
        <v>8316</v>
      </c>
      <c r="R3283" t="s">
        <v>8317</v>
      </c>
      <c r="S3283" s="13">
        <f t="shared" si="206"/>
        <v>42219.019733796296</v>
      </c>
      <c r="T3283" s="12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97.421473578353584</v>
      </c>
      <c r="P3284">
        <f t="shared" si="205"/>
        <v>71938.859944093347</v>
      </c>
      <c r="Q3284" t="s">
        <v>8316</v>
      </c>
      <c r="R3284" t="s">
        <v>8317</v>
      </c>
      <c r="S3284" s="13">
        <f t="shared" si="206"/>
        <v>42445.19430555556</v>
      </c>
      <c r="T3284" s="12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95.465393794749403</v>
      </c>
      <c r="P3285">
        <f t="shared" si="205"/>
        <v>71938.859944093347</v>
      </c>
      <c r="Q3285" t="s">
        <v>8316</v>
      </c>
      <c r="R3285" t="s">
        <v>8317</v>
      </c>
      <c r="S3285" s="13">
        <f t="shared" si="206"/>
        <v>42379.74418981481</v>
      </c>
      <c r="T3285" s="12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98.425196850393704</v>
      </c>
      <c r="P3286">
        <f t="shared" si="205"/>
        <v>71938.859944093347</v>
      </c>
      <c r="Q3286" t="s">
        <v>8316</v>
      </c>
      <c r="R3286" t="s">
        <v>8317</v>
      </c>
      <c r="S3286" s="13">
        <f t="shared" si="206"/>
        <v>42380.884872685187</v>
      </c>
      <c r="T3286" s="12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89.204139900071382</v>
      </c>
      <c r="P3287">
        <f t="shared" si="205"/>
        <v>71938.859944093347</v>
      </c>
      <c r="Q3287" t="s">
        <v>8316</v>
      </c>
      <c r="R3287" t="s">
        <v>8317</v>
      </c>
      <c r="S3287" s="13">
        <f t="shared" si="206"/>
        <v>42762.942430555559</v>
      </c>
      <c r="T3287" s="12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98.264002620373404</v>
      </c>
      <c r="P3288">
        <f t="shared" si="205"/>
        <v>71938.859944093347</v>
      </c>
      <c r="Q3288" t="s">
        <v>8316</v>
      </c>
      <c r="R3288" t="s">
        <v>8317</v>
      </c>
      <c r="S3288" s="13">
        <f t="shared" si="206"/>
        <v>42567.840069444443</v>
      </c>
      <c r="T3288" s="12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>
        <f t="shared" si="205"/>
        <v>71938.859944093347</v>
      </c>
      <c r="Q3289" t="s">
        <v>8316</v>
      </c>
      <c r="R3289" t="s">
        <v>8317</v>
      </c>
      <c r="S3289" s="13">
        <f t="shared" si="206"/>
        <v>42311.750324074077</v>
      </c>
      <c r="T3289" s="12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99.735799866154565</v>
      </c>
      <c r="P3290">
        <f t="shared" si="205"/>
        <v>71938.859944093347</v>
      </c>
      <c r="Q3290" t="s">
        <v>8316</v>
      </c>
      <c r="R3290" t="s">
        <v>8317</v>
      </c>
      <c r="S3290" s="13">
        <f t="shared" si="206"/>
        <v>42505.774479166663</v>
      </c>
      <c r="T3290" s="12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75.164233850964351</v>
      </c>
      <c r="P3291">
        <f t="shared" si="205"/>
        <v>71938.859944093347</v>
      </c>
      <c r="Q3291" t="s">
        <v>8316</v>
      </c>
      <c r="R3291" t="s">
        <v>8317</v>
      </c>
      <c r="S3291" s="13">
        <f t="shared" si="206"/>
        <v>42758.368078703701</v>
      </c>
      <c r="T3291" s="12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82.508250825082513</v>
      </c>
      <c r="P3292">
        <f t="shared" si="205"/>
        <v>71938.859944093347</v>
      </c>
      <c r="Q3292" t="s">
        <v>8316</v>
      </c>
      <c r="R3292" t="s">
        <v>8317</v>
      </c>
      <c r="S3292" s="13">
        <f t="shared" si="206"/>
        <v>42775.51494212963</v>
      </c>
      <c r="T3292" s="12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87.719298245614027</v>
      </c>
      <c r="P3293">
        <f t="shared" si="205"/>
        <v>71938.859944093347</v>
      </c>
      <c r="Q3293" t="s">
        <v>8316</v>
      </c>
      <c r="R3293" t="s">
        <v>8317</v>
      </c>
      <c r="S3293" s="13">
        <f t="shared" si="206"/>
        <v>42232.702546296292</v>
      </c>
      <c r="T3293" s="12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34.94809688581315</v>
      </c>
      <c r="P3294">
        <f t="shared" si="205"/>
        <v>71938.859944093347</v>
      </c>
      <c r="Q3294" t="s">
        <v>8316</v>
      </c>
      <c r="R3294" t="s">
        <v>8317</v>
      </c>
      <c r="S3294" s="13">
        <f t="shared" si="206"/>
        <v>42282.770231481481</v>
      </c>
      <c r="T3294" s="12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58.670143415906125</v>
      </c>
      <c r="P3295">
        <f t="shared" si="205"/>
        <v>71938.859944093347</v>
      </c>
      <c r="Q3295" t="s">
        <v>8316</v>
      </c>
      <c r="R3295" t="s">
        <v>8317</v>
      </c>
      <c r="S3295" s="13">
        <f t="shared" si="206"/>
        <v>42768.425370370373</v>
      </c>
      <c r="T3295" s="12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84.507042253521121</v>
      </c>
      <c r="P3296">
        <f t="shared" si="205"/>
        <v>71938.859944093347</v>
      </c>
      <c r="Q3296" t="s">
        <v>8316</v>
      </c>
      <c r="R3296" t="s">
        <v>8317</v>
      </c>
      <c r="S3296" s="13">
        <f t="shared" si="206"/>
        <v>42141.541134259256</v>
      </c>
      <c r="T3296" s="12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97.220871932334276</v>
      </c>
      <c r="P3297">
        <f t="shared" si="205"/>
        <v>71938.859944093347</v>
      </c>
      <c r="Q3297" t="s">
        <v>8316</v>
      </c>
      <c r="R3297" t="s">
        <v>8317</v>
      </c>
      <c r="S3297" s="13">
        <f t="shared" si="206"/>
        <v>42609.442465277782</v>
      </c>
      <c r="T3297" s="12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69.412309116149927</v>
      </c>
      <c r="P3298">
        <f t="shared" si="205"/>
        <v>71938.859944093347</v>
      </c>
      <c r="Q3298" t="s">
        <v>8316</v>
      </c>
      <c r="R3298" t="s">
        <v>8317</v>
      </c>
      <c r="S3298" s="13">
        <f t="shared" si="206"/>
        <v>42309.756620370375</v>
      </c>
      <c r="T3298" s="12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99.927325581395351</v>
      </c>
      <c r="P3299">
        <f t="shared" si="205"/>
        <v>71938.859944093347</v>
      </c>
      <c r="Q3299" t="s">
        <v>8316</v>
      </c>
      <c r="R3299" t="s">
        <v>8317</v>
      </c>
      <c r="S3299" s="13">
        <f t="shared" si="206"/>
        <v>42193.771481481483</v>
      </c>
      <c r="T3299" s="12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98.299420033421796</v>
      </c>
      <c r="P3300">
        <f t="shared" si="205"/>
        <v>71938.859944093347</v>
      </c>
      <c r="Q3300" t="s">
        <v>8316</v>
      </c>
      <c r="R3300" t="s">
        <v>8317</v>
      </c>
      <c r="S3300" s="13">
        <f t="shared" si="206"/>
        <v>42239.957962962959</v>
      </c>
      <c r="T3300" s="12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86.058519793459553</v>
      </c>
      <c r="P3301">
        <f t="shared" si="205"/>
        <v>71938.859944093347</v>
      </c>
      <c r="Q3301" t="s">
        <v>8316</v>
      </c>
      <c r="R3301" t="s">
        <v>8317</v>
      </c>
      <c r="S3301" s="13">
        <f t="shared" si="206"/>
        <v>42261.917395833334</v>
      </c>
      <c r="T3301" s="12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73.439412484700114</v>
      </c>
      <c r="P3302">
        <f t="shared" si="205"/>
        <v>71938.859944093347</v>
      </c>
      <c r="Q3302" t="s">
        <v>8316</v>
      </c>
      <c r="R3302" t="s">
        <v>8317</v>
      </c>
      <c r="S3302" s="13">
        <f t="shared" si="206"/>
        <v>42102.743773148148</v>
      </c>
      <c r="T3302" s="12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74.925074925074924</v>
      </c>
      <c r="P3303">
        <f t="shared" si="205"/>
        <v>71938.859944093347</v>
      </c>
      <c r="Q3303" t="s">
        <v>8316</v>
      </c>
      <c r="R3303" t="s">
        <v>8317</v>
      </c>
      <c r="S3303" s="13">
        <f t="shared" si="206"/>
        <v>42538.73583333334</v>
      </c>
      <c r="T3303" s="12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96.718480138169255</v>
      </c>
      <c r="P3304">
        <f t="shared" si="205"/>
        <v>71938.859944093347</v>
      </c>
      <c r="Q3304" t="s">
        <v>8316</v>
      </c>
      <c r="R3304" t="s">
        <v>8317</v>
      </c>
      <c r="S3304" s="13">
        <f t="shared" si="206"/>
        <v>42681.35157407407</v>
      </c>
      <c r="T3304" s="12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86.289549376797709</v>
      </c>
      <c r="P3305">
        <f t="shared" si="205"/>
        <v>71938.859944093347</v>
      </c>
      <c r="Q3305" t="s">
        <v>8316</v>
      </c>
      <c r="R3305" t="s">
        <v>8317</v>
      </c>
      <c r="S3305" s="13">
        <f t="shared" si="206"/>
        <v>42056.65143518518</v>
      </c>
      <c r="T3305" s="12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95.67852017222134</v>
      </c>
      <c r="P3306">
        <f t="shared" si="205"/>
        <v>71938.859944093347</v>
      </c>
      <c r="Q3306" t="s">
        <v>8316</v>
      </c>
      <c r="R3306" t="s">
        <v>8317</v>
      </c>
      <c r="S3306" s="13">
        <f t="shared" si="206"/>
        <v>42696.624444444446</v>
      </c>
      <c r="T3306" s="12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98.015192354814999</v>
      </c>
      <c r="P3307">
        <f t="shared" si="205"/>
        <v>71938.859944093347</v>
      </c>
      <c r="Q3307" t="s">
        <v>8316</v>
      </c>
      <c r="R3307" t="s">
        <v>8317</v>
      </c>
      <c r="S3307" s="13">
        <f t="shared" si="206"/>
        <v>42186.855879629627</v>
      </c>
      <c r="T3307" s="12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57.034220532319388</v>
      </c>
      <c r="P3308">
        <f t="shared" si="205"/>
        <v>71938.859944093347</v>
      </c>
      <c r="Q3308" t="s">
        <v>8316</v>
      </c>
      <c r="R3308" t="s">
        <v>8317</v>
      </c>
      <c r="S3308" s="13">
        <f t="shared" si="206"/>
        <v>42493.219236111108</v>
      </c>
      <c r="T3308" s="12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93.73828271466067</v>
      </c>
      <c r="P3309">
        <f t="shared" si="205"/>
        <v>71938.859944093347</v>
      </c>
      <c r="Q3309" t="s">
        <v>8316</v>
      </c>
      <c r="R3309" t="s">
        <v>8317</v>
      </c>
      <c r="S3309" s="13">
        <f t="shared" si="206"/>
        <v>42475.057164351849</v>
      </c>
      <c r="T3309" s="12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81.775700934579447</v>
      </c>
      <c r="P3310">
        <f t="shared" si="205"/>
        <v>71938.859944093347</v>
      </c>
      <c r="Q3310" t="s">
        <v>8316</v>
      </c>
      <c r="R3310" t="s">
        <v>8317</v>
      </c>
      <c r="S3310" s="13">
        <f t="shared" si="206"/>
        <v>42452.876909722225</v>
      </c>
      <c r="T3310" s="12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62.724014336917563</v>
      </c>
      <c r="P3311">
        <f t="shared" si="205"/>
        <v>71938.859944093347</v>
      </c>
      <c r="Q3311" t="s">
        <v>8316</v>
      </c>
      <c r="R3311" t="s">
        <v>8317</v>
      </c>
      <c r="S3311" s="13">
        <f t="shared" si="206"/>
        <v>42628.650208333333</v>
      </c>
      <c r="T3311" s="12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99.923136049192934</v>
      </c>
      <c r="P3312">
        <f t="shared" si="205"/>
        <v>71938.859944093347</v>
      </c>
      <c r="Q3312" t="s">
        <v>8316</v>
      </c>
      <c r="R3312" t="s">
        <v>8317</v>
      </c>
      <c r="S3312" s="13">
        <f t="shared" si="206"/>
        <v>42253.928530092591</v>
      </c>
      <c r="T3312" s="12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91.041514930808461</v>
      </c>
      <c r="P3313">
        <f t="shared" si="205"/>
        <v>71938.859944093347</v>
      </c>
      <c r="Q3313" t="s">
        <v>8316</v>
      </c>
      <c r="R3313" t="s">
        <v>8317</v>
      </c>
      <c r="S3313" s="13">
        <f t="shared" si="206"/>
        <v>42264.29178240741</v>
      </c>
      <c r="T3313" s="12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99.960015993602553</v>
      </c>
      <c r="P3314">
        <f t="shared" si="205"/>
        <v>71938.859944093347</v>
      </c>
      <c r="Q3314" t="s">
        <v>8316</v>
      </c>
      <c r="R3314" t="s">
        <v>8317</v>
      </c>
      <c r="S3314" s="13">
        <f t="shared" si="206"/>
        <v>42664.809560185182</v>
      </c>
      <c r="T3314" s="12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86.169754416199922</v>
      </c>
      <c r="P3315">
        <f t="shared" si="205"/>
        <v>71938.859944093347</v>
      </c>
      <c r="Q3315" t="s">
        <v>8316</v>
      </c>
      <c r="R3315" t="s">
        <v>8317</v>
      </c>
      <c r="S3315" s="13">
        <f t="shared" si="206"/>
        <v>42382.244409722218</v>
      </c>
      <c r="T3315" s="12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47.449584816132862</v>
      </c>
      <c r="P3316">
        <f t="shared" si="205"/>
        <v>71938.859944093347</v>
      </c>
      <c r="Q3316" t="s">
        <v>8316</v>
      </c>
      <c r="R3316" t="s">
        <v>8317</v>
      </c>
      <c r="S3316" s="13">
        <f t="shared" si="206"/>
        <v>42105.267488425925</v>
      </c>
      <c r="T3316" s="12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90.909090909090907</v>
      </c>
      <c r="P3317">
        <f t="shared" si="205"/>
        <v>71938.859944093347</v>
      </c>
      <c r="Q3317" t="s">
        <v>8316</v>
      </c>
      <c r="R3317" t="s">
        <v>8317</v>
      </c>
      <c r="S3317" s="13">
        <f t="shared" si="206"/>
        <v>42466.303715277783</v>
      </c>
      <c r="T3317" s="12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99.913340903944601</v>
      </c>
      <c r="P3318">
        <f t="shared" si="205"/>
        <v>71938.859944093347</v>
      </c>
      <c r="Q3318" t="s">
        <v>8316</v>
      </c>
      <c r="R3318" t="s">
        <v>8317</v>
      </c>
      <c r="S3318" s="13">
        <f t="shared" si="206"/>
        <v>41826.871238425927</v>
      </c>
      <c r="T3318" s="12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94.170403587443957</v>
      </c>
      <c r="P3319">
        <f t="shared" si="205"/>
        <v>71938.859944093347</v>
      </c>
      <c r="Q3319" t="s">
        <v>8316</v>
      </c>
      <c r="R3319" t="s">
        <v>8317</v>
      </c>
      <c r="S3319" s="13">
        <f t="shared" si="206"/>
        <v>42499.039629629624</v>
      </c>
      <c r="T3319" s="12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79.617834394904463</v>
      </c>
      <c r="P3320">
        <f t="shared" si="205"/>
        <v>71938.859944093347</v>
      </c>
      <c r="Q3320" t="s">
        <v>8316</v>
      </c>
      <c r="R3320" t="s">
        <v>8317</v>
      </c>
      <c r="S3320" s="13">
        <f t="shared" si="206"/>
        <v>42431.302002314813</v>
      </c>
      <c r="T3320" s="12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92.592592592592595</v>
      </c>
      <c r="P3321">
        <f t="shared" si="205"/>
        <v>71938.859944093347</v>
      </c>
      <c r="Q3321" t="s">
        <v>8316</v>
      </c>
      <c r="R3321" t="s">
        <v>8317</v>
      </c>
      <c r="S3321" s="13">
        <f t="shared" si="206"/>
        <v>41990.585486111115</v>
      </c>
      <c r="T3321" s="12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99.009900990099013</v>
      </c>
      <c r="P3322">
        <f t="shared" si="205"/>
        <v>71938.859944093347</v>
      </c>
      <c r="Q3322" t="s">
        <v>8316</v>
      </c>
      <c r="R3322" t="s">
        <v>8317</v>
      </c>
      <c r="S3322" s="13">
        <f t="shared" si="206"/>
        <v>42513.045798611114</v>
      </c>
      <c r="T3322" s="12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93.109869646182503</v>
      </c>
      <c r="P3323">
        <f t="shared" si="205"/>
        <v>71938.859944093347</v>
      </c>
      <c r="Q3323" t="s">
        <v>8316</v>
      </c>
      <c r="R3323" t="s">
        <v>8317</v>
      </c>
      <c r="S3323" s="13">
        <f t="shared" si="206"/>
        <v>41914.100289351853</v>
      </c>
      <c r="T3323" s="12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98.507462686567166</v>
      </c>
      <c r="P3324">
        <f t="shared" si="205"/>
        <v>71938.859944093347</v>
      </c>
      <c r="Q3324" t="s">
        <v>8316</v>
      </c>
      <c r="R3324" t="s">
        <v>8317</v>
      </c>
      <c r="S3324" s="13">
        <f t="shared" si="206"/>
        <v>42521.010370370372</v>
      </c>
      <c r="T3324" s="12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79.428117553613973</v>
      </c>
      <c r="P3325">
        <f t="shared" si="205"/>
        <v>71938.859944093347</v>
      </c>
      <c r="Q3325" t="s">
        <v>8316</v>
      </c>
      <c r="R3325" t="s">
        <v>8317</v>
      </c>
      <c r="S3325" s="13">
        <f t="shared" si="206"/>
        <v>42608.36583333333</v>
      </c>
      <c r="T3325" s="12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98.360655737704917</v>
      </c>
      <c r="P3326">
        <f t="shared" si="205"/>
        <v>71938.859944093347</v>
      </c>
      <c r="Q3326" t="s">
        <v>8316</v>
      </c>
      <c r="R3326" t="s">
        <v>8317</v>
      </c>
      <c r="S3326" s="13">
        <f t="shared" si="206"/>
        <v>42512.58321759259</v>
      </c>
      <c r="T3326" s="12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88.888888888888886</v>
      </c>
      <c r="P3327">
        <f t="shared" si="205"/>
        <v>71938.859944093347</v>
      </c>
      <c r="Q3327" t="s">
        <v>8316</v>
      </c>
      <c r="R3327" t="s">
        <v>8317</v>
      </c>
      <c r="S3327" s="13">
        <f t="shared" si="206"/>
        <v>42064.785613425927</v>
      </c>
      <c r="T3327" s="12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98.643649815043162</v>
      </c>
      <c r="P3328">
        <f t="shared" si="205"/>
        <v>71938.859944093347</v>
      </c>
      <c r="Q3328" t="s">
        <v>8316</v>
      </c>
      <c r="R3328" t="s">
        <v>8317</v>
      </c>
      <c r="S3328" s="13">
        <f t="shared" si="206"/>
        <v>42041.714178240742</v>
      </c>
      <c r="T3328" s="12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98.76543209876543</v>
      </c>
      <c r="P3329">
        <f t="shared" si="205"/>
        <v>71938.859944093347</v>
      </c>
      <c r="Q3329" t="s">
        <v>8316</v>
      </c>
      <c r="R3329" t="s">
        <v>8317</v>
      </c>
      <c r="S3329" s="13">
        <f t="shared" si="206"/>
        <v>42468.374606481477</v>
      </c>
      <c r="T3329" s="12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68.311195445920305</v>
      </c>
      <c r="P3330">
        <f t="shared" si="205"/>
        <v>71938.859944093347</v>
      </c>
      <c r="Q3330" t="s">
        <v>8316</v>
      </c>
      <c r="R3330" t="s">
        <v>8317</v>
      </c>
      <c r="S3330" s="13">
        <f t="shared" si="206"/>
        <v>41822.57503472222</v>
      </c>
      <c r="T3330" s="12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(D3331/E3331)*100</f>
        <v>85.61643835616438</v>
      </c>
      <c r="P3331">
        <f t="shared" ref="P3331:P3394" si="209">AVERAGE(D:D)</f>
        <v>71938.859944093347</v>
      </c>
      <c r="Q3331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94.102885821831876</v>
      </c>
      <c r="P3332">
        <f t="shared" si="209"/>
        <v>71938.859944093347</v>
      </c>
      <c r="Q3332" t="s">
        <v>8316</v>
      </c>
      <c r="R3332" t="s">
        <v>8317</v>
      </c>
      <c r="S3332" s="13">
        <f t="shared" si="210"/>
        <v>42065.887361111112</v>
      </c>
      <c r="T3332" s="12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95.675468809797167</v>
      </c>
      <c r="P3333">
        <f t="shared" si="209"/>
        <v>71938.859944093347</v>
      </c>
      <c r="Q3333" t="s">
        <v>8316</v>
      </c>
      <c r="R3333" t="s">
        <v>8317</v>
      </c>
      <c r="S3333" s="13">
        <f t="shared" si="210"/>
        <v>42248.697754629626</v>
      </c>
      <c r="T3333" s="12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>
        <f t="shared" si="209"/>
        <v>71938.859944093347</v>
      </c>
      <c r="Q3334" t="s">
        <v>8316</v>
      </c>
      <c r="R3334" t="s">
        <v>8317</v>
      </c>
      <c r="S3334" s="13">
        <f t="shared" si="210"/>
        <v>41809.860300925924</v>
      </c>
      <c r="T3334" s="12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95.628415300546436</v>
      </c>
      <c r="P3335">
        <f t="shared" si="209"/>
        <v>71938.859944093347</v>
      </c>
      <c r="Q3335" t="s">
        <v>8316</v>
      </c>
      <c r="R3335" t="s">
        <v>8317</v>
      </c>
      <c r="S3335" s="13">
        <f t="shared" si="210"/>
        <v>42148.676851851851</v>
      </c>
      <c r="T3335" s="12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72.139396198285496</v>
      </c>
      <c r="P3336">
        <f t="shared" si="209"/>
        <v>71938.859944093347</v>
      </c>
      <c r="Q3336" t="s">
        <v>8316</v>
      </c>
      <c r="R3336" t="s">
        <v>8317</v>
      </c>
      <c r="S3336" s="13">
        <f t="shared" si="210"/>
        <v>42185.521087962959</v>
      </c>
      <c r="T3336" s="12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99.681020733652318</v>
      </c>
      <c r="P3337">
        <f t="shared" si="209"/>
        <v>71938.859944093347</v>
      </c>
      <c r="Q3337" t="s">
        <v>8316</v>
      </c>
      <c r="R3337" t="s">
        <v>8317</v>
      </c>
      <c r="S3337" s="13">
        <f t="shared" si="210"/>
        <v>41827.674143518518</v>
      </c>
      <c r="T3337" s="12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>
        <f t="shared" si="209"/>
        <v>71938.859944093347</v>
      </c>
      <c r="Q3338" t="s">
        <v>8316</v>
      </c>
      <c r="R3338" t="s">
        <v>8317</v>
      </c>
      <c r="S3338" s="13">
        <f t="shared" si="210"/>
        <v>42437.398680555561</v>
      </c>
      <c r="T3338" s="12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90.744101633393825</v>
      </c>
      <c r="P3339">
        <f t="shared" si="209"/>
        <v>71938.859944093347</v>
      </c>
      <c r="Q3339" t="s">
        <v>8316</v>
      </c>
      <c r="R3339" t="s">
        <v>8317</v>
      </c>
      <c r="S3339" s="13">
        <f t="shared" si="210"/>
        <v>41901.282025462962</v>
      </c>
      <c r="T3339" s="12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97.866510080250535</v>
      </c>
      <c r="P3340">
        <f t="shared" si="209"/>
        <v>71938.859944093347</v>
      </c>
      <c r="Q3340" t="s">
        <v>8316</v>
      </c>
      <c r="R3340" t="s">
        <v>8317</v>
      </c>
      <c r="S3340" s="13">
        <f t="shared" si="210"/>
        <v>42769.574999999997</v>
      </c>
      <c r="T3340" s="12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95.831336847149018</v>
      </c>
      <c r="P3341">
        <f t="shared" si="209"/>
        <v>71938.859944093347</v>
      </c>
      <c r="Q3341" t="s">
        <v>8316</v>
      </c>
      <c r="R3341" t="s">
        <v>8317</v>
      </c>
      <c r="S3341" s="13">
        <f t="shared" si="210"/>
        <v>42549.665717592594</v>
      </c>
      <c r="T3341" s="12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72.376357056694815</v>
      </c>
      <c r="P3342">
        <f t="shared" si="209"/>
        <v>71938.859944093347</v>
      </c>
      <c r="Q3342" t="s">
        <v>8316</v>
      </c>
      <c r="R3342" t="s">
        <v>8317</v>
      </c>
      <c r="S3342" s="13">
        <f t="shared" si="210"/>
        <v>42685.974004629628</v>
      </c>
      <c r="T3342" s="12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>
        <f t="shared" si="209"/>
        <v>71938.859944093347</v>
      </c>
      <c r="Q3343" t="s">
        <v>8316</v>
      </c>
      <c r="R3343" t="s">
        <v>8317</v>
      </c>
      <c r="S3343" s="13">
        <f t="shared" si="210"/>
        <v>42510.798854166671</v>
      </c>
      <c r="T3343" s="12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98.360655737704917</v>
      </c>
      <c r="P3344">
        <f t="shared" si="209"/>
        <v>71938.859944093347</v>
      </c>
      <c r="Q3344" t="s">
        <v>8316</v>
      </c>
      <c r="R3344" t="s">
        <v>8317</v>
      </c>
      <c r="S3344" s="13">
        <f t="shared" si="210"/>
        <v>42062.296412037031</v>
      </c>
      <c r="T3344" s="12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58.333333333333336</v>
      </c>
      <c r="P3345">
        <f t="shared" si="209"/>
        <v>71938.859944093347</v>
      </c>
      <c r="Q3345" t="s">
        <v>8316</v>
      </c>
      <c r="R3345" t="s">
        <v>8317</v>
      </c>
      <c r="S3345" s="13">
        <f t="shared" si="210"/>
        <v>42452.916481481487</v>
      </c>
      <c r="T3345" s="12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98.57612267250822</v>
      </c>
      <c r="P3346">
        <f t="shared" si="209"/>
        <v>71938.859944093347</v>
      </c>
      <c r="Q3346" t="s">
        <v>8316</v>
      </c>
      <c r="R3346" t="s">
        <v>8317</v>
      </c>
      <c r="S3346" s="13">
        <f t="shared" si="210"/>
        <v>41851.200150462959</v>
      </c>
      <c r="T3346" s="12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76.923076923076934</v>
      </c>
      <c r="P3347">
        <f t="shared" si="209"/>
        <v>71938.859944093347</v>
      </c>
      <c r="Q3347" t="s">
        <v>8316</v>
      </c>
      <c r="R3347" t="s">
        <v>8317</v>
      </c>
      <c r="S3347" s="13">
        <f t="shared" si="210"/>
        <v>42053.106111111112</v>
      </c>
      <c r="T3347" s="12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90.909090909090907</v>
      </c>
      <c r="P3348">
        <f t="shared" si="209"/>
        <v>71938.859944093347</v>
      </c>
      <c r="Q3348" t="s">
        <v>8316</v>
      </c>
      <c r="R3348" t="s">
        <v>8317</v>
      </c>
      <c r="S3348" s="13">
        <f t="shared" si="210"/>
        <v>42054.024421296301</v>
      </c>
      <c r="T3348" s="12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83.717036416910844</v>
      </c>
      <c r="P3349">
        <f t="shared" si="209"/>
        <v>71938.859944093347</v>
      </c>
      <c r="Q3349" t="s">
        <v>8316</v>
      </c>
      <c r="R3349" t="s">
        <v>8317</v>
      </c>
      <c r="S3349" s="13">
        <f t="shared" si="210"/>
        <v>42484.551550925928</v>
      </c>
      <c r="T3349" s="12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99.709934735315443</v>
      </c>
      <c r="P3350">
        <f t="shared" si="209"/>
        <v>71938.859944093347</v>
      </c>
      <c r="Q3350" t="s">
        <v>8316</v>
      </c>
      <c r="R3350" t="s">
        <v>8317</v>
      </c>
      <c r="S3350" s="13">
        <f t="shared" si="210"/>
        <v>42466.558796296296</v>
      </c>
      <c r="T3350" s="12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65.189048239895698</v>
      </c>
      <c r="P3351">
        <f t="shared" si="209"/>
        <v>71938.859944093347</v>
      </c>
      <c r="Q3351" t="s">
        <v>8316</v>
      </c>
      <c r="R3351" t="s">
        <v>8317</v>
      </c>
      <c r="S3351" s="13">
        <f t="shared" si="210"/>
        <v>42513.110787037032</v>
      </c>
      <c r="T3351" s="12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95.759233926128601</v>
      </c>
      <c r="P3352">
        <f t="shared" si="209"/>
        <v>71938.859944093347</v>
      </c>
      <c r="Q3352" t="s">
        <v>8316</v>
      </c>
      <c r="R3352" t="s">
        <v>8317</v>
      </c>
      <c r="S3352" s="13">
        <f t="shared" si="210"/>
        <v>42302.701516203699</v>
      </c>
      <c r="T3352" s="12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98.911968348170134</v>
      </c>
      <c r="P3353">
        <f t="shared" si="209"/>
        <v>71938.859944093347</v>
      </c>
      <c r="Q3353" t="s">
        <v>8316</v>
      </c>
      <c r="R3353" t="s">
        <v>8317</v>
      </c>
      <c r="S3353" s="13">
        <f t="shared" si="210"/>
        <v>41806.395428240743</v>
      </c>
      <c r="T3353" s="12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93.00595238095238</v>
      </c>
      <c r="P3354">
        <f t="shared" si="209"/>
        <v>71938.859944093347</v>
      </c>
      <c r="Q3354" t="s">
        <v>8316</v>
      </c>
      <c r="R3354" t="s">
        <v>8317</v>
      </c>
      <c r="S3354" s="13">
        <f t="shared" si="210"/>
        <v>42495.992800925931</v>
      </c>
      <c r="T3354" s="12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31.746031746031743</v>
      </c>
      <c r="P3355">
        <f t="shared" si="209"/>
        <v>71938.859944093347</v>
      </c>
      <c r="Q3355" t="s">
        <v>8316</v>
      </c>
      <c r="R3355" t="s">
        <v>8317</v>
      </c>
      <c r="S3355" s="13">
        <f t="shared" si="210"/>
        <v>42479.432291666672</v>
      </c>
      <c r="T3355" s="12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98.103335513407458</v>
      </c>
      <c r="P3356">
        <f t="shared" si="209"/>
        <v>71938.859944093347</v>
      </c>
      <c r="Q3356" t="s">
        <v>8316</v>
      </c>
      <c r="R3356" t="s">
        <v>8317</v>
      </c>
      <c r="S3356" s="13">
        <f t="shared" si="210"/>
        <v>42270.7269212963</v>
      </c>
      <c r="T3356" s="12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79.185520361990953</v>
      </c>
      <c r="P3357">
        <f t="shared" si="209"/>
        <v>71938.859944093347</v>
      </c>
      <c r="Q3357" t="s">
        <v>8316</v>
      </c>
      <c r="R3357" t="s">
        <v>8317</v>
      </c>
      <c r="S3357" s="13">
        <f t="shared" si="210"/>
        <v>42489.619525462964</v>
      </c>
      <c r="T3357" s="12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98.619329388560161</v>
      </c>
      <c r="P3358">
        <f t="shared" si="209"/>
        <v>71938.859944093347</v>
      </c>
      <c r="Q3358" t="s">
        <v>8316</v>
      </c>
      <c r="R3358" t="s">
        <v>8317</v>
      </c>
      <c r="S3358" s="13">
        <f t="shared" si="210"/>
        <v>42536.815648148149</v>
      </c>
      <c r="T3358" s="12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99.009900990099013</v>
      </c>
      <c r="P3359">
        <f t="shared" si="209"/>
        <v>71938.859944093347</v>
      </c>
      <c r="Q3359" t="s">
        <v>8316</v>
      </c>
      <c r="R3359" t="s">
        <v>8317</v>
      </c>
      <c r="S3359" s="13">
        <f t="shared" si="210"/>
        <v>41822.417939814812</v>
      </c>
      <c r="T3359" s="12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97.096805515098552</v>
      </c>
      <c r="P3360">
        <f t="shared" si="209"/>
        <v>71938.859944093347</v>
      </c>
      <c r="Q3360" t="s">
        <v>8316</v>
      </c>
      <c r="R3360" t="s">
        <v>8317</v>
      </c>
      <c r="S3360" s="13">
        <f t="shared" si="210"/>
        <v>41932.311099537037</v>
      </c>
      <c r="T3360" s="12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94.117647058823522</v>
      </c>
      <c r="P3361">
        <f t="shared" si="209"/>
        <v>71938.859944093347</v>
      </c>
      <c r="Q3361" t="s">
        <v>8316</v>
      </c>
      <c r="R3361" t="s">
        <v>8317</v>
      </c>
      <c r="S3361" s="13">
        <f t="shared" si="210"/>
        <v>42746.057106481487</v>
      </c>
      <c r="T3361" s="12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98.640946953090747</v>
      </c>
      <c r="P3362">
        <f t="shared" si="209"/>
        <v>71938.859944093347</v>
      </c>
      <c r="Q3362" t="s">
        <v>8316</v>
      </c>
      <c r="R3362" t="s">
        <v>8317</v>
      </c>
      <c r="S3362" s="13">
        <f t="shared" si="210"/>
        <v>42697.082673611112</v>
      </c>
      <c r="T3362" s="12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88.136788295434513</v>
      </c>
      <c r="P3363">
        <f t="shared" si="209"/>
        <v>71938.859944093347</v>
      </c>
      <c r="Q3363" t="s">
        <v>8316</v>
      </c>
      <c r="R3363" t="s">
        <v>8317</v>
      </c>
      <c r="S3363" s="13">
        <f t="shared" si="210"/>
        <v>41866.025347222225</v>
      </c>
      <c r="T3363" s="12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45.871559633027523</v>
      </c>
      <c r="P3364">
        <f t="shared" si="209"/>
        <v>71938.859944093347</v>
      </c>
      <c r="Q3364" t="s">
        <v>8316</v>
      </c>
      <c r="R3364" t="s">
        <v>8317</v>
      </c>
      <c r="S3364" s="13">
        <f t="shared" si="210"/>
        <v>42056.091631944444</v>
      </c>
      <c r="T3364" s="12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98.600508905852408</v>
      </c>
      <c r="P3365">
        <f t="shared" si="209"/>
        <v>71938.859944093347</v>
      </c>
      <c r="Q3365" t="s">
        <v>8316</v>
      </c>
      <c r="R3365" t="s">
        <v>8317</v>
      </c>
      <c r="S3365" s="13">
        <f t="shared" si="210"/>
        <v>41851.771354166667</v>
      </c>
      <c r="T3365" s="12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94.398993077407184</v>
      </c>
      <c r="P3366">
        <f t="shared" si="209"/>
        <v>71938.859944093347</v>
      </c>
      <c r="Q3366" t="s">
        <v>8316</v>
      </c>
      <c r="R3366" t="s">
        <v>8317</v>
      </c>
      <c r="S3366" s="13">
        <f t="shared" si="210"/>
        <v>42422.977418981478</v>
      </c>
      <c r="T3366" s="12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96.15384615384616</v>
      </c>
      <c r="P3367">
        <f t="shared" si="209"/>
        <v>71938.859944093347</v>
      </c>
      <c r="Q3367" t="s">
        <v>8316</v>
      </c>
      <c r="R3367" t="s">
        <v>8317</v>
      </c>
      <c r="S3367" s="13">
        <f t="shared" si="210"/>
        <v>42321.101759259262</v>
      </c>
      <c r="T3367" s="12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45.248868778280546</v>
      </c>
      <c r="P3368">
        <f t="shared" si="209"/>
        <v>71938.859944093347</v>
      </c>
      <c r="Q3368" t="s">
        <v>8316</v>
      </c>
      <c r="R3368" t="s">
        <v>8317</v>
      </c>
      <c r="S3368" s="13">
        <f t="shared" si="210"/>
        <v>42107.067557870367</v>
      </c>
      <c r="T3368" s="12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84.269662921348313</v>
      </c>
      <c r="P3369">
        <f t="shared" si="209"/>
        <v>71938.859944093347</v>
      </c>
      <c r="Q3369" t="s">
        <v>8316</v>
      </c>
      <c r="R3369" t="s">
        <v>8317</v>
      </c>
      <c r="S3369" s="13">
        <f t="shared" si="210"/>
        <v>42192.933958333335</v>
      </c>
      <c r="T3369" s="12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95.602294455066911</v>
      </c>
      <c r="P3370">
        <f t="shared" si="209"/>
        <v>71938.859944093347</v>
      </c>
      <c r="Q3370" t="s">
        <v>8316</v>
      </c>
      <c r="R3370" t="s">
        <v>8317</v>
      </c>
      <c r="S3370" s="13">
        <f t="shared" si="210"/>
        <v>41969.199756944443</v>
      </c>
      <c r="T3370" s="12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96.246390760346486</v>
      </c>
      <c r="P3371">
        <f t="shared" si="209"/>
        <v>71938.859944093347</v>
      </c>
      <c r="Q3371" t="s">
        <v>8316</v>
      </c>
      <c r="R3371" t="s">
        <v>8317</v>
      </c>
      <c r="S3371" s="13">
        <f t="shared" si="210"/>
        <v>42690.041435185187</v>
      </c>
      <c r="T3371" s="12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84.937712344280854</v>
      </c>
      <c r="P3372">
        <f t="shared" si="209"/>
        <v>71938.859944093347</v>
      </c>
      <c r="Q3372" t="s">
        <v>8316</v>
      </c>
      <c r="R3372" t="s">
        <v>8317</v>
      </c>
      <c r="S3372" s="13">
        <f t="shared" si="210"/>
        <v>42690.334317129629</v>
      </c>
      <c r="T3372" s="12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72.202166064981952</v>
      </c>
      <c r="P3373">
        <f t="shared" si="209"/>
        <v>71938.859944093347</v>
      </c>
      <c r="Q3373" t="s">
        <v>8316</v>
      </c>
      <c r="R3373" t="s">
        <v>8317</v>
      </c>
      <c r="S3373" s="13">
        <f t="shared" si="210"/>
        <v>42312.874594907407</v>
      </c>
      <c r="T3373" s="12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96.618357487922708</v>
      </c>
      <c r="P3374">
        <f t="shared" si="209"/>
        <v>71938.859944093347</v>
      </c>
      <c r="Q3374" t="s">
        <v>8316</v>
      </c>
      <c r="R3374" t="s">
        <v>8317</v>
      </c>
      <c r="S3374" s="13">
        <f t="shared" si="210"/>
        <v>41855.548101851848</v>
      </c>
      <c r="T3374" s="12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99.750623441396513</v>
      </c>
      <c r="P3375">
        <f t="shared" si="209"/>
        <v>71938.859944093347</v>
      </c>
      <c r="Q3375" t="s">
        <v>8316</v>
      </c>
      <c r="R3375" t="s">
        <v>8317</v>
      </c>
      <c r="S3375" s="13">
        <f t="shared" si="210"/>
        <v>42179.854629629626</v>
      </c>
      <c r="T3375" s="12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93.833780160857899</v>
      </c>
      <c r="P3376">
        <f t="shared" si="209"/>
        <v>71938.859944093347</v>
      </c>
      <c r="Q3376" t="s">
        <v>8316</v>
      </c>
      <c r="R3376" t="s">
        <v>8317</v>
      </c>
      <c r="S3376" s="13">
        <f t="shared" si="210"/>
        <v>42275.731666666667</v>
      </c>
      <c r="T3376" s="12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>
        <f t="shared" si="209"/>
        <v>71938.859944093347</v>
      </c>
      <c r="Q3377" t="s">
        <v>8316</v>
      </c>
      <c r="R3377" t="s">
        <v>8317</v>
      </c>
      <c r="S3377" s="13">
        <f t="shared" si="210"/>
        <v>41765.610798611109</v>
      </c>
      <c r="T3377" s="12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99.987501562304715</v>
      </c>
      <c r="P3378">
        <f t="shared" si="209"/>
        <v>71938.859944093347</v>
      </c>
      <c r="Q3378" t="s">
        <v>8316</v>
      </c>
      <c r="R3378" t="s">
        <v>8317</v>
      </c>
      <c r="S3378" s="13">
        <f t="shared" si="210"/>
        <v>42059.701319444444</v>
      </c>
      <c r="T3378" s="12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98.960910440376054</v>
      </c>
      <c r="P3379">
        <f t="shared" si="209"/>
        <v>71938.859944093347</v>
      </c>
      <c r="Q3379" t="s">
        <v>8316</v>
      </c>
      <c r="R3379" t="s">
        <v>8317</v>
      </c>
      <c r="S3379" s="13">
        <f t="shared" si="210"/>
        <v>42053.732627314821</v>
      </c>
      <c r="T3379" s="12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92.905405405405403</v>
      </c>
      <c r="P3380">
        <f t="shared" si="209"/>
        <v>71938.859944093347</v>
      </c>
      <c r="Q3380" t="s">
        <v>8316</v>
      </c>
      <c r="R3380" t="s">
        <v>8317</v>
      </c>
      <c r="S3380" s="13">
        <f t="shared" si="210"/>
        <v>41858.355393518519</v>
      </c>
      <c r="T3380" s="12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96.478533526290406</v>
      </c>
      <c r="P3381">
        <f t="shared" si="209"/>
        <v>71938.859944093347</v>
      </c>
      <c r="Q3381" t="s">
        <v>8316</v>
      </c>
      <c r="R3381" t="s">
        <v>8317</v>
      </c>
      <c r="S3381" s="13">
        <f t="shared" si="210"/>
        <v>42225.513888888891</v>
      </c>
      <c r="T3381" s="12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95.754867539099905</v>
      </c>
      <c r="P3382">
        <f t="shared" si="209"/>
        <v>71938.859944093347</v>
      </c>
      <c r="Q3382" t="s">
        <v>8316</v>
      </c>
      <c r="R3382" t="s">
        <v>8317</v>
      </c>
      <c r="S3382" s="13">
        <f t="shared" si="210"/>
        <v>41937.95344907407</v>
      </c>
      <c r="T3382" s="12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97.799511002444987</v>
      </c>
      <c r="P3383">
        <f t="shared" si="209"/>
        <v>71938.859944093347</v>
      </c>
      <c r="Q3383" t="s">
        <v>8316</v>
      </c>
      <c r="R3383" t="s">
        <v>8317</v>
      </c>
      <c r="S3383" s="13">
        <f t="shared" si="210"/>
        <v>42044.184988425928</v>
      </c>
      <c r="T3383" s="12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99.262620533182073</v>
      </c>
      <c r="P3384">
        <f t="shared" si="209"/>
        <v>71938.859944093347</v>
      </c>
      <c r="Q3384" t="s">
        <v>8316</v>
      </c>
      <c r="R3384" t="s">
        <v>8317</v>
      </c>
      <c r="S3384" s="13">
        <f t="shared" si="210"/>
        <v>42559.431203703702</v>
      </c>
      <c r="T3384" s="12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89.514066496163679</v>
      </c>
      <c r="P3385">
        <f t="shared" si="209"/>
        <v>71938.859944093347</v>
      </c>
      <c r="Q3385" t="s">
        <v>8316</v>
      </c>
      <c r="R3385" t="s">
        <v>8317</v>
      </c>
      <c r="S3385" s="13">
        <f t="shared" si="210"/>
        <v>42524.782638888893</v>
      </c>
      <c r="T3385" s="12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99.989001209866913</v>
      </c>
      <c r="P3386">
        <f t="shared" si="209"/>
        <v>71938.859944093347</v>
      </c>
      <c r="Q3386" t="s">
        <v>8316</v>
      </c>
      <c r="R3386" t="s">
        <v>8317</v>
      </c>
      <c r="S3386" s="13">
        <f t="shared" si="210"/>
        <v>42292.087592592594</v>
      </c>
      <c r="T3386" s="12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>
        <f t="shared" si="209"/>
        <v>71938.859944093347</v>
      </c>
      <c r="Q3387" t="s">
        <v>8316</v>
      </c>
      <c r="R3387" t="s">
        <v>8317</v>
      </c>
      <c r="S3387" s="13">
        <f t="shared" si="210"/>
        <v>41953.8675</v>
      </c>
      <c r="T3387" s="12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95.238095238095227</v>
      </c>
      <c r="P3388">
        <f t="shared" si="209"/>
        <v>71938.859944093347</v>
      </c>
      <c r="Q3388" t="s">
        <v>8316</v>
      </c>
      <c r="R3388" t="s">
        <v>8317</v>
      </c>
      <c r="S3388" s="13">
        <f t="shared" si="210"/>
        <v>41946.644745370373</v>
      </c>
      <c r="T3388" s="12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85.56759840273817</v>
      </c>
      <c r="P3389">
        <f t="shared" si="209"/>
        <v>71938.859944093347</v>
      </c>
      <c r="Q3389" t="s">
        <v>8316</v>
      </c>
      <c r="R3389" t="s">
        <v>8317</v>
      </c>
      <c r="S3389" s="13">
        <f t="shared" si="210"/>
        <v>41947.762592592589</v>
      </c>
      <c r="T3389" s="12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96.339113680154142</v>
      </c>
      <c r="P3390">
        <f t="shared" si="209"/>
        <v>71938.859944093347</v>
      </c>
      <c r="Q3390" t="s">
        <v>8316</v>
      </c>
      <c r="R3390" t="s">
        <v>8317</v>
      </c>
      <c r="S3390" s="13">
        <f t="shared" si="210"/>
        <v>42143.461122685185</v>
      </c>
      <c r="T3390" s="12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87.336244541484717</v>
      </c>
      <c r="P3391">
        <f t="shared" si="209"/>
        <v>71938.859944093347</v>
      </c>
      <c r="Q3391" t="s">
        <v>8316</v>
      </c>
      <c r="R3391" t="s">
        <v>8317</v>
      </c>
      <c r="S3391" s="13">
        <f t="shared" si="210"/>
        <v>42494.563449074078</v>
      </c>
      <c r="T3391" s="12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97.65625</v>
      </c>
      <c r="P3392">
        <f t="shared" si="209"/>
        <v>71938.859944093347</v>
      </c>
      <c r="Q3392" t="s">
        <v>8316</v>
      </c>
      <c r="R3392" t="s">
        <v>8317</v>
      </c>
      <c r="S3392" s="13">
        <f t="shared" si="210"/>
        <v>41815.774826388886</v>
      </c>
      <c r="T3392" s="12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44.843049327354265</v>
      </c>
      <c r="P3393">
        <f t="shared" si="209"/>
        <v>71938.859944093347</v>
      </c>
      <c r="Q3393" t="s">
        <v>8316</v>
      </c>
      <c r="R3393" t="s">
        <v>8317</v>
      </c>
      <c r="S3393" s="13">
        <f t="shared" si="210"/>
        <v>41830.545694444445</v>
      </c>
      <c r="T3393" s="12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>
        <f t="shared" si="209"/>
        <v>71938.859944093347</v>
      </c>
      <c r="Q3394" t="s">
        <v>8316</v>
      </c>
      <c r="R3394" t="s">
        <v>8317</v>
      </c>
      <c r="S3394" s="13">
        <f t="shared" si="210"/>
        <v>42446.845543981486</v>
      </c>
      <c r="T3394" s="12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(D3395/E3395)*100</f>
        <v>94.517958412098295</v>
      </c>
      <c r="P3395">
        <f t="shared" ref="P3395:P3458" si="213">AVERAGE(D:D)</f>
        <v>71938.859944093347</v>
      </c>
      <c r="Q3395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70.242656449552996</v>
      </c>
      <c r="P3396">
        <f t="shared" si="213"/>
        <v>71938.859944093347</v>
      </c>
      <c r="Q3396" t="s">
        <v>8316</v>
      </c>
      <c r="R3396" t="s">
        <v>8317</v>
      </c>
      <c r="S3396" s="13">
        <f t="shared" si="214"/>
        <v>41817.59542824074</v>
      </c>
      <c r="T3396" s="12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54.347826086956516</v>
      </c>
      <c r="P3397">
        <f t="shared" si="213"/>
        <v>71938.859944093347</v>
      </c>
      <c r="Q3397" t="s">
        <v>8316</v>
      </c>
      <c r="R3397" t="s">
        <v>8317</v>
      </c>
      <c r="S3397" s="13">
        <f t="shared" si="214"/>
        <v>42140.712314814817</v>
      </c>
      <c r="T3397" s="12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95.846645367412137</v>
      </c>
      <c r="P3398">
        <f t="shared" si="213"/>
        <v>71938.859944093347</v>
      </c>
      <c r="Q3398" t="s">
        <v>8316</v>
      </c>
      <c r="R3398" t="s">
        <v>8317</v>
      </c>
      <c r="S3398" s="13">
        <f t="shared" si="214"/>
        <v>41764.44663194444</v>
      </c>
      <c r="T3398" s="12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89.285714285714292</v>
      </c>
      <c r="P3399">
        <f t="shared" si="213"/>
        <v>71938.859944093347</v>
      </c>
      <c r="Q3399" t="s">
        <v>8316</v>
      </c>
      <c r="R3399" t="s">
        <v>8317</v>
      </c>
      <c r="S3399" s="13">
        <f t="shared" si="214"/>
        <v>42378.478344907402</v>
      </c>
      <c r="T3399" s="12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90.029259509340534</v>
      </c>
      <c r="P3400">
        <f t="shared" si="213"/>
        <v>71938.859944093347</v>
      </c>
      <c r="Q3400" t="s">
        <v>8316</v>
      </c>
      <c r="R3400" t="s">
        <v>8317</v>
      </c>
      <c r="S3400" s="13">
        <f t="shared" si="214"/>
        <v>41941.75203703704</v>
      </c>
      <c r="T3400" s="12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96.385542168674704</v>
      </c>
      <c r="P3401">
        <f t="shared" si="213"/>
        <v>71938.859944093347</v>
      </c>
      <c r="Q3401" t="s">
        <v>8316</v>
      </c>
      <c r="R3401" t="s">
        <v>8317</v>
      </c>
      <c r="S3401" s="13">
        <f t="shared" si="214"/>
        <v>42026.920428240745</v>
      </c>
      <c r="T3401" s="12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99.591674136042229</v>
      </c>
      <c r="P3402">
        <f t="shared" si="213"/>
        <v>71938.859944093347</v>
      </c>
      <c r="Q3402" t="s">
        <v>8316</v>
      </c>
      <c r="R3402" t="s">
        <v>8317</v>
      </c>
      <c r="S3402" s="13">
        <f t="shared" si="214"/>
        <v>41834.953865740739</v>
      </c>
      <c r="T3402" s="12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98.171970209884904</v>
      </c>
      <c r="P3403">
        <f t="shared" si="213"/>
        <v>71938.859944093347</v>
      </c>
      <c r="Q3403" t="s">
        <v>8316</v>
      </c>
      <c r="R3403" t="s">
        <v>8317</v>
      </c>
      <c r="S3403" s="13">
        <f t="shared" si="214"/>
        <v>42193.723912037036</v>
      </c>
      <c r="T3403" s="12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91.102338293349533</v>
      </c>
      <c r="P3404">
        <f t="shared" si="213"/>
        <v>71938.859944093347</v>
      </c>
      <c r="Q3404" t="s">
        <v>8316</v>
      </c>
      <c r="R3404" t="s">
        <v>8317</v>
      </c>
      <c r="S3404" s="13">
        <f t="shared" si="214"/>
        <v>42290.61855324074</v>
      </c>
      <c r="T3404" s="12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>
        <f t="shared" si="213"/>
        <v>71938.859944093347</v>
      </c>
      <c r="Q3405" t="s">
        <v>8316</v>
      </c>
      <c r="R3405" t="s">
        <v>8317</v>
      </c>
      <c r="S3405" s="13">
        <f t="shared" si="214"/>
        <v>42150.462083333332</v>
      </c>
      <c r="T3405" s="12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81.967213114754102</v>
      </c>
      <c r="P3406">
        <f t="shared" si="213"/>
        <v>71938.859944093347</v>
      </c>
      <c r="Q3406" t="s">
        <v>8316</v>
      </c>
      <c r="R3406" t="s">
        <v>8317</v>
      </c>
      <c r="S3406" s="13">
        <f t="shared" si="214"/>
        <v>42152.503495370373</v>
      </c>
      <c r="T3406" s="12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72.689511941848394</v>
      </c>
      <c r="P3407">
        <f t="shared" si="213"/>
        <v>71938.859944093347</v>
      </c>
      <c r="Q3407" t="s">
        <v>8316</v>
      </c>
      <c r="R3407" t="s">
        <v>8317</v>
      </c>
      <c r="S3407" s="13">
        <f t="shared" si="214"/>
        <v>42410.017199074078</v>
      </c>
      <c r="T3407" s="12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99.690958030106671</v>
      </c>
      <c r="P3408">
        <f t="shared" si="213"/>
        <v>71938.859944093347</v>
      </c>
      <c r="Q3408" t="s">
        <v>8316</v>
      </c>
      <c r="R3408" t="s">
        <v>8317</v>
      </c>
      <c r="S3408" s="13">
        <f t="shared" si="214"/>
        <v>41791.492777777778</v>
      </c>
      <c r="T3408" s="12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93.370681605975719</v>
      </c>
      <c r="P3409">
        <f t="shared" si="213"/>
        <v>71938.859944093347</v>
      </c>
      <c r="Q3409" t="s">
        <v>8316</v>
      </c>
      <c r="R3409" t="s">
        <v>8317</v>
      </c>
      <c r="S3409" s="13">
        <f t="shared" si="214"/>
        <v>41796.422326388885</v>
      </c>
      <c r="T3409" s="12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47.393364928909953</v>
      </c>
      <c r="P3410">
        <f t="shared" si="213"/>
        <v>71938.859944093347</v>
      </c>
      <c r="Q3410" t="s">
        <v>8316</v>
      </c>
      <c r="R3410" t="s">
        <v>8317</v>
      </c>
      <c r="S3410" s="13">
        <f t="shared" si="214"/>
        <v>41808.991944444446</v>
      </c>
      <c r="T3410" s="12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80.906148867313917</v>
      </c>
      <c r="P3411">
        <f t="shared" si="213"/>
        <v>71938.859944093347</v>
      </c>
      <c r="Q3411" t="s">
        <v>8316</v>
      </c>
      <c r="R3411" t="s">
        <v>8317</v>
      </c>
      <c r="S3411" s="13">
        <f t="shared" si="214"/>
        <v>42544.814328703709</v>
      </c>
      <c r="T3411" s="12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92.165898617511516</v>
      </c>
      <c r="P3412">
        <f t="shared" si="213"/>
        <v>71938.859944093347</v>
      </c>
      <c r="Q3412" t="s">
        <v>8316</v>
      </c>
      <c r="R3412" t="s">
        <v>8317</v>
      </c>
      <c r="S3412" s="13">
        <f t="shared" si="214"/>
        <v>42500.041550925926</v>
      </c>
      <c r="T3412" s="12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96.5561635017702</v>
      </c>
      <c r="P3413">
        <f t="shared" si="213"/>
        <v>71938.859944093347</v>
      </c>
      <c r="Q3413" t="s">
        <v>8316</v>
      </c>
      <c r="R3413" t="s">
        <v>8317</v>
      </c>
      <c r="S3413" s="13">
        <f t="shared" si="214"/>
        <v>42265.022824074069</v>
      </c>
      <c r="T3413" s="12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>
        <f t="shared" si="213"/>
        <v>71938.859944093347</v>
      </c>
      <c r="Q3414" t="s">
        <v>8316</v>
      </c>
      <c r="R3414" t="s">
        <v>8317</v>
      </c>
      <c r="S3414" s="13">
        <f t="shared" si="214"/>
        <v>41879.959050925929</v>
      </c>
      <c r="T3414" s="12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76.923076923076934</v>
      </c>
      <c r="P3415">
        <f t="shared" si="213"/>
        <v>71938.859944093347</v>
      </c>
      <c r="Q3415" t="s">
        <v>8316</v>
      </c>
      <c r="R3415" t="s">
        <v>8317</v>
      </c>
      <c r="S3415" s="13">
        <f t="shared" si="214"/>
        <v>42053.733078703706</v>
      </c>
      <c r="T3415" s="12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96.618357487922708</v>
      </c>
      <c r="P3416">
        <f t="shared" si="213"/>
        <v>71938.859944093347</v>
      </c>
      <c r="Q3416" t="s">
        <v>8316</v>
      </c>
      <c r="R3416" t="s">
        <v>8317</v>
      </c>
      <c r="S3416" s="13">
        <f t="shared" si="214"/>
        <v>42675.832465277781</v>
      </c>
      <c r="T3416" s="12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>
        <f t="shared" si="213"/>
        <v>71938.859944093347</v>
      </c>
      <c r="Q3417" t="s">
        <v>8316</v>
      </c>
      <c r="R3417" t="s">
        <v>8317</v>
      </c>
      <c r="S3417" s="13">
        <f t="shared" si="214"/>
        <v>42467.144166666665</v>
      </c>
      <c r="T3417" s="12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83.61204013377926</v>
      </c>
      <c r="P3418">
        <f t="shared" si="213"/>
        <v>71938.859944093347</v>
      </c>
      <c r="Q3418" t="s">
        <v>8316</v>
      </c>
      <c r="R3418" t="s">
        <v>8317</v>
      </c>
      <c r="S3418" s="13">
        <f t="shared" si="214"/>
        <v>42089.412557870368</v>
      </c>
      <c r="T3418" s="12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99.99941176816607</v>
      </c>
      <c r="P3419">
        <f t="shared" si="213"/>
        <v>71938.859944093347</v>
      </c>
      <c r="Q3419" t="s">
        <v>8316</v>
      </c>
      <c r="R3419" t="s">
        <v>8317</v>
      </c>
      <c r="S3419" s="13">
        <f t="shared" si="214"/>
        <v>41894.91375</v>
      </c>
      <c r="T3419" s="12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99.132589838909553</v>
      </c>
      <c r="P3420">
        <f t="shared" si="213"/>
        <v>71938.859944093347</v>
      </c>
      <c r="Q3420" t="s">
        <v>8316</v>
      </c>
      <c r="R3420" t="s">
        <v>8317</v>
      </c>
      <c r="S3420" s="13">
        <f t="shared" si="214"/>
        <v>41752.83457175926</v>
      </c>
      <c r="T3420" s="12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93.856655290102381</v>
      </c>
      <c r="P3421">
        <f t="shared" si="213"/>
        <v>71938.859944093347</v>
      </c>
      <c r="Q3421" t="s">
        <v>8316</v>
      </c>
      <c r="R3421" t="s">
        <v>8317</v>
      </c>
      <c r="S3421" s="13">
        <f t="shared" si="214"/>
        <v>42448.821585648147</v>
      </c>
      <c r="T3421" s="12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72.463768115942031</v>
      </c>
      <c r="P3422">
        <f t="shared" si="213"/>
        <v>71938.859944093347</v>
      </c>
      <c r="Q3422" t="s">
        <v>8316</v>
      </c>
      <c r="R3422" t="s">
        <v>8317</v>
      </c>
      <c r="S3422" s="13">
        <f t="shared" si="214"/>
        <v>42405.090300925927</v>
      </c>
      <c r="T3422" s="12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98.863074641621353</v>
      </c>
      <c r="P3423">
        <f t="shared" si="213"/>
        <v>71938.859944093347</v>
      </c>
      <c r="Q3423" t="s">
        <v>8316</v>
      </c>
      <c r="R3423" t="s">
        <v>8317</v>
      </c>
      <c r="S3423" s="13">
        <f t="shared" si="214"/>
        <v>42037.791238425925</v>
      </c>
      <c r="T3423" s="12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91.659028414298803</v>
      </c>
      <c r="P3424">
        <f t="shared" si="213"/>
        <v>71938.859944093347</v>
      </c>
      <c r="Q3424" t="s">
        <v>8316</v>
      </c>
      <c r="R3424" t="s">
        <v>8317</v>
      </c>
      <c r="S3424" s="13">
        <f t="shared" si="214"/>
        <v>42323.562222222223</v>
      </c>
      <c r="T3424" s="12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71.428571428571431</v>
      </c>
      <c r="P3425">
        <f t="shared" si="213"/>
        <v>71938.859944093347</v>
      </c>
      <c r="Q3425" t="s">
        <v>8316</v>
      </c>
      <c r="R3425" t="s">
        <v>8317</v>
      </c>
      <c r="S3425" s="13">
        <f t="shared" si="214"/>
        <v>42088.911354166667</v>
      </c>
      <c r="T3425" s="12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96.540627514078835</v>
      </c>
      <c r="P3426">
        <f t="shared" si="213"/>
        <v>71938.859944093347</v>
      </c>
      <c r="Q3426" t="s">
        <v>8316</v>
      </c>
      <c r="R3426" t="s">
        <v>8317</v>
      </c>
      <c r="S3426" s="13">
        <f t="shared" si="214"/>
        <v>42018.676898148144</v>
      </c>
      <c r="T3426" s="12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97.115350375998261</v>
      </c>
      <c r="P3427">
        <f t="shared" si="213"/>
        <v>71938.859944093347</v>
      </c>
      <c r="Q3427" t="s">
        <v>8316</v>
      </c>
      <c r="R3427" t="s">
        <v>8317</v>
      </c>
      <c r="S3427" s="13">
        <f t="shared" si="214"/>
        <v>41884.617314814815</v>
      </c>
      <c r="T3427" s="12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92.478421701602969</v>
      </c>
      <c r="P3428">
        <f t="shared" si="213"/>
        <v>71938.859944093347</v>
      </c>
      <c r="Q3428" t="s">
        <v>8316</v>
      </c>
      <c r="R3428" t="s">
        <v>8317</v>
      </c>
      <c r="S3428" s="13">
        <f t="shared" si="214"/>
        <v>41884.056747685187</v>
      </c>
      <c r="T3428" s="12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>
        <f t="shared" si="213"/>
        <v>71938.859944093347</v>
      </c>
      <c r="Q3429" t="s">
        <v>8316</v>
      </c>
      <c r="R3429" t="s">
        <v>8317</v>
      </c>
      <c r="S3429" s="13">
        <f t="shared" si="214"/>
        <v>41792.645277777774</v>
      </c>
      <c r="T3429" s="12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97.323600973236012</v>
      </c>
      <c r="P3430">
        <f t="shared" si="213"/>
        <v>71938.859944093347</v>
      </c>
      <c r="Q3430" t="s">
        <v>8316</v>
      </c>
      <c r="R3430" t="s">
        <v>8317</v>
      </c>
      <c r="S3430" s="13">
        <f t="shared" si="214"/>
        <v>42038.720451388886</v>
      </c>
      <c r="T3430" s="12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76.923076923076934</v>
      </c>
      <c r="P3431">
        <f t="shared" si="213"/>
        <v>71938.859944093347</v>
      </c>
      <c r="Q3431" t="s">
        <v>8316</v>
      </c>
      <c r="R3431" t="s">
        <v>8317</v>
      </c>
      <c r="S3431" s="13">
        <f t="shared" si="214"/>
        <v>42662.021539351852</v>
      </c>
      <c r="T3431" s="12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92.123869755272949</v>
      </c>
      <c r="P3432">
        <f t="shared" si="213"/>
        <v>71938.859944093347</v>
      </c>
      <c r="Q3432" t="s">
        <v>8316</v>
      </c>
      <c r="R3432" t="s">
        <v>8317</v>
      </c>
      <c r="S3432" s="13">
        <f t="shared" si="214"/>
        <v>41820.945613425924</v>
      </c>
      <c r="T3432" s="12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>
        <f t="shared" si="213"/>
        <v>71938.859944093347</v>
      </c>
      <c r="Q3433" t="s">
        <v>8316</v>
      </c>
      <c r="R3433" t="s">
        <v>8317</v>
      </c>
      <c r="S3433" s="13">
        <f t="shared" si="214"/>
        <v>41839.730937500004</v>
      </c>
      <c r="T3433" s="12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91.199270405836756</v>
      </c>
      <c r="P3434">
        <f t="shared" si="213"/>
        <v>71938.859944093347</v>
      </c>
      <c r="Q3434" t="s">
        <v>8316</v>
      </c>
      <c r="R3434" t="s">
        <v>8317</v>
      </c>
      <c r="S3434" s="13">
        <f t="shared" si="214"/>
        <v>42380.581180555557</v>
      </c>
      <c r="T3434" s="12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99.737532808398953</v>
      </c>
      <c r="P3435">
        <f t="shared" si="213"/>
        <v>71938.859944093347</v>
      </c>
      <c r="Q3435" t="s">
        <v>8316</v>
      </c>
      <c r="R3435" t="s">
        <v>8317</v>
      </c>
      <c r="S3435" s="13">
        <f t="shared" si="214"/>
        <v>41776.063136574077</v>
      </c>
      <c r="T3435" s="12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94.741828517290386</v>
      </c>
      <c r="P3436">
        <f t="shared" si="213"/>
        <v>71938.859944093347</v>
      </c>
      <c r="Q3436" t="s">
        <v>8316</v>
      </c>
      <c r="R3436" t="s">
        <v>8317</v>
      </c>
      <c r="S3436" s="13">
        <f t="shared" si="214"/>
        <v>41800.380428240744</v>
      </c>
      <c r="T3436" s="12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89.285714285714292</v>
      </c>
      <c r="P3437">
        <f t="shared" si="213"/>
        <v>71938.859944093347</v>
      </c>
      <c r="Q3437" t="s">
        <v>8316</v>
      </c>
      <c r="R3437" t="s">
        <v>8317</v>
      </c>
      <c r="S3437" s="13">
        <f t="shared" si="214"/>
        <v>42572.61681712963</v>
      </c>
      <c r="T3437" s="12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94.428706326723315</v>
      </c>
      <c r="P3438">
        <f t="shared" si="213"/>
        <v>71938.859944093347</v>
      </c>
      <c r="Q3438" t="s">
        <v>8316</v>
      </c>
      <c r="R3438" t="s">
        <v>8317</v>
      </c>
      <c r="S3438" s="13">
        <f t="shared" si="214"/>
        <v>41851.541585648149</v>
      </c>
      <c r="T3438" s="12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99.009900990099013</v>
      </c>
      <c r="P3439">
        <f t="shared" si="213"/>
        <v>71938.859944093347</v>
      </c>
      <c r="Q3439" t="s">
        <v>8316</v>
      </c>
      <c r="R3439" t="s">
        <v>8317</v>
      </c>
      <c r="S3439" s="13">
        <f t="shared" si="214"/>
        <v>42205.710879629631</v>
      </c>
      <c r="T3439" s="12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95.969289827255281</v>
      </c>
      <c r="P3440">
        <f t="shared" si="213"/>
        <v>71938.859944093347</v>
      </c>
      <c r="Q3440" t="s">
        <v>8316</v>
      </c>
      <c r="R3440" t="s">
        <v>8317</v>
      </c>
      <c r="S3440" s="13">
        <f t="shared" si="214"/>
        <v>42100.927858796291</v>
      </c>
      <c r="T3440" s="12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74.250993107032798</v>
      </c>
      <c r="P3441">
        <f t="shared" si="213"/>
        <v>71938.859944093347</v>
      </c>
      <c r="Q3441" t="s">
        <v>8316</v>
      </c>
      <c r="R3441" t="s">
        <v>8317</v>
      </c>
      <c r="S3441" s="13">
        <f t="shared" si="214"/>
        <v>42374.911226851851</v>
      </c>
      <c r="T3441" s="12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95.040411182834944</v>
      </c>
      <c r="P3442">
        <f t="shared" si="213"/>
        <v>71938.859944093347</v>
      </c>
      <c r="Q3442" t="s">
        <v>8316</v>
      </c>
      <c r="R3442" t="s">
        <v>8317</v>
      </c>
      <c r="S3442" s="13">
        <f t="shared" si="214"/>
        <v>41809.12300925926</v>
      </c>
      <c r="T3442" s="12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97.465886939571149</v>
      </c>
      <c r="P3443">
        <f t="shared" si="213"/>
        <v>71938.859944093347</v>
      </c>
      <c r="Q3443" t="s">
        <v>8316</v>
      </c>
      <c r="R3443" t="s">
        <v>8317</v>
      </c>
      <c r="S3443" s="13">
        <f t="shared" si="214"/>
        <v>42294.429641203707</v>
      </c>
      <c r="T3443" s="12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>
        <f t="shared" si="213"/>
        <v>71938.859944093347</v>
      </c>
      <c r="Q3444" t="s">
        <v>8316</v>
      </c>
      <c r="R3444" t="s">
        <v>8317</v>
      </c>
      <c r="S3444" s="13">
        <f t="shared" si="214"/>
        <v>42124.841111111105</v>
      </c>
      <c r="T3444" s="12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53.908355795148246</v>
      </c>
      <c r="P3445">
        <f t="shared" si="213"/>
        <v>71938.859944093347</v>
      </c>
      <c r="Q3445" t="s">
        <v>8316</v>
      </c>
      <c r="R3445" t="s">
        <v>8317</v>
      </c>
      <c r="S3445" s="13">
        <f t="shared" si="214"/>
        <v>41861.524837962963</v>
      </c>
      <c r="T3445" s="12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34.602076124567475</v>
      </c>
      <c r="P3446">
        <f t="shared" si="213"/>
        <v>71938.859944093347</v>
      </c>
      <c r="Q3446" t="s">
        <v>8316</v>
      </c>
      <c r="R3446" t="s">
        <v>8317</v>
      </c>
      <c r="S3446" s="13">
        <f t="shared" si="214"/>
        <v>42521.291504629626</v>
      </c>
      <c r="T3446" s="12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>
        <f t="shared" si="213"/>
        <v>71938.859944093347</v>
      </c>
      <c r="Q3447" t="s">
        <v>8316</v>
      </c>
      <c r="R3447" t="s">
        <v>8317</v>
      </c>
      <c r="S3447" s="13">
        <f t="shared" si="214"/>
        <v>42272.530509259261</v>
      </c>
      <c r="T3447" s="12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92.421441774491683</v>
      </c>
      <c r="P3448">
        <f t="shared" si="213"/>
        <v>71938.859944093347</v>
      </c>
      <c r="Q3448" t="s">
        <v>8316</v>
      </c>
      <c r="R3448" t="s">
        <v>8317</v>
      </c>
      <c r="S3448" s="13">
        <f t="shared" si="214"/>
        <v>42016.832465277781</v>
      </c>
      <c r="T3448" s="12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92.764378478664185</v>
      </c>
      <c r="P3449">
        <f t="shared" si="213"/>
        <v>71938.859944093347</v>
      </c>
      <c r="Q3449" t="s">
        <v>8316</v>
      </c>
      <c r="R3449" t="s">
        <v>8317</v>
      </c>
      <c r="S3449" s="13">
        <f t="shared" si="214"/>
        <v>42402.889027777783</v>
      </c>
      <c r="T3449" s="12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91.106290672451195</v>
      </c>
      <c r="P3450">
        <f t="shared" si="213"/>
        <v>71938.859944093347</v>
      </c>
      <c r="Q3450" t="s">
        <v>8316</v>
      </c>
      <c r="R3450" t="s">
        <v>8317</v>
      </c>
      <c r="S3450" s="13">
        <f t="shared" si="214"/>
        <v>41960.119085648148</v>
      </c>
      <c r="T3450" s="12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58.608058608058613</v>
      </c>
      <c r="P3451">
        <f t="shared" si="213"/>
        <v>71938.859944093347</v>
      </c>
      <c r="Q3451" t="s">
        <v>8316</v>
      </c>
      <c r="R3451" t="s">
        <v>8317</v>
      </c>
      <c r="S3451" s="13">
        <f t="shared" si="214"/>
        <v>42532.052523148144</v>
      </c>
      <c r="T3451" s="12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65.789473684210535</v>
      </c>
      <c r="P3452">
        <f t="shared" si="213"/>
        <v>71938.859944093347</v>
      </c>
      <c r="Q3452" t="s">
        <v>8316</v>
      </c>
      <c r="R3452" t="s">
        <v>8317</v>
      </c>
      <c r="S3452" s="13">
        <f t="shared" si="214"/>
        <v>42036.704525462963</v>
      </c>
      <c r="T3452" s="12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98.784194528875375</v>
      </c>
      <c r="P3453">
        <f t="shared" si="213"/>
        <v>71938.859944093347</v>
      </c>
      <c r="Q3453" t="s">
        <v>8316</v>
      </c>
      <c r="R3453" t="s">
        <v>8317</v>
      </c>
      <c r="S3453" s="13">
        <f t="shared" si="214"/>
        <v>42088.723692129628</v>
      </c>
      <c r="T3453" s="12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65.274151436031332</v>
      </c>
      <c r="P3454">
        <f t="shared" si="213"/>
        <v>71938.859944093347</v>
      </c>
      <c r="Q3454" t="s">
        <v>8316</v>
      </c>
      <c r="R3454" t="s">
        <v>8317</v>
      </c>
      <c r="S3454" s="13">
        <f t="shared" si="214"/>
        <v>41820.639189814814</v>
      </c>
      <c r="T3454" s="12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77.922077922077932</v>
      </c>
      <c r="P3455">
        <f t="shared" si="213"/>
        <v>71938.859944093347</v>
      </c>
      <c r="Q3455" t="s">
        <v>8316</v>
      </c>
      <c r="R3455" t="s">
        <v>8317</v>
      </c>
      <c r="S3455" s="13">
        <f t="shared" si="214"/>
        <v>42535.97865740741</v>
      </c>
      <c r="T3455" s="12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99.290780141843967</v>
      </c>
      <c r="P3456">
        <f t="shared" si="213"/>
        <v>71938.859944093347</v>
      </c>
      <c r="Q3456" t="s">
        <v>8316</v>
      </c>
      <c r="R3456" t="s">
        <v>8317</v>
      </c>
      <c r="S3456" s="13">
        <f t="shared" si="214"/>
        <v>41821.698599537034</v>
      </c>
      <c r="T3456" s="12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99.354197714853456</v>
      </c>
      <c r="P3457">
        <f t="shared" si="213"/>
        <v>71938.859944093347</v>
      </c>
      <c r="Q3457" t="s">
        <v>8316</v>
      </c>
      <c r="R3457" t="s">
        <v>8317</v>
      </c>
      <c r="S3457" s="13">
        <f t="shared" si="214"/>
        <v>42626.7503125</v>
      </c>
      <c r="T3457" s="12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52.273915316257188</v>
      </c>
      <c r="P3458">
        <f t="shared" si="213"/>
        <v>71938.859944093347</v>
      </c>
      <c r="Q3458" t="s">
        <v>8316</v>
      </c>
      <c r="R3458" t="s">
        <v>8317</v>
      </c>
      <c r="S3458" s="13">
        <f t="shared" si="214"/>
        <v>41821.205636574072</v>
      </c>
      <c r="T3458" s="12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(D3459/E3459)*100</f>
        <v>71.32667617689016</v>
      </c>
      <c r="P3459">
        <f t="shared" ref="P3459:P3522" si="217">AVERAGE(D:D)</f>
        <v>71938.859944093347</v>
      </c>
      <c r="Q3459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80.42763157894737</v>
      </c>
      <c r="P3460">
        <f t="shared" si="217"/>
        <v>71938.859944093347</v>
      </c>
      <c r="Q3460" t="s">
        <v>8316</v>
      </c>
      <c r="R3460" t="s">
        <v>8317</v>
      </c>
      <c r="S3460" s="13">
        <f t="shared" si="218"/>
        <v>42011.202581018515</v>
      </c>
      <c r="T3460" s="12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79.239302694136299</v>
      </c>
      <c r="P3461">
        <f t="shared" si="217"/>
        <v>71938.859944093347</v>
      </c>
      <c r="Q3461" t="s">
        <v>8316</v>
      </c>
      <c r="R3461" t="s">
        <v>8317</v>
      </c>
      <c r="S3461" s="13">
        <f t="shared" si="218"/>
        <v>42480.479861111111</v>
      </c>
      <c r="T3461" s="12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52.631578947368418</v>
      </c>
      <c r="P3462">
        <f t="shared" si="217"/>
        <v>71938.859944093347</v>
      </c>
      <c r="Q3462" t="s">
        <v>8316</v>
      </c>
      <c r="R3462" t="s">
        <v>8317</v>
      </c>
      <c r="S3462" s="13">
        <f t="shared" si="218"/>
        <v>41852.527222222219</v>
      </c>
      <c r="T3462" s="12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71.942446043165461</v>
      </c>
      <c r="P3463">
        <f t="shared" si="217"/>
        <v>71938.859944093347</v>
      </c>
      <c r="Q3463" t="s">
        <v>8316</v>
      </c>
      <c r="R3463" t="s">
        <v>8317</v>
      </c>
      <c r="S3463" s="13">
        <f t="shared" si="218"/>
        <v>42643.632858796293</v>
      </c>
      <c r="T3463" s="12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49.504950495049506</v>
      </c>
      <c r="P3464">
        <f t="shared" si="217"/>
        <v>71938.859944093347</v>
      </c>
      <c r="Q3464" t="s">
        <v>8316</v>
      </c>
      <c r="R3464" t="s">
        <v>8317</v>
      </c>
      <c r="S3464" s="13">
        <f t="shared" si="218"/>
        <v>42179.898472222223</v>
      </c>
      <c r="T3464" s="12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96.730508802476294</v>
      </c>
      <c r="P3465">
        <f t="shared" si="217"/>
        <v>71938.859944093347</v>
      </c>
      <c r="Q3465" t="s">
        <v>8316</v>
      </c>
      <c r="R3465" t="s">
        <v>8317</v>
      </c>
      <c r="S3465" s="13">
        <f t="shared" si="218"/>
        <v>42612.918807870374</v>
      </c>
      <c r="T3465" s="12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97.729165119288211</v>
      </c>
      <c r="P3466">
        <f t="shared" si="217"/>
        <v>71938.859944093347</v>
      </c>
      <c r="Q3466" t="s">
        <v>8316</v>
      </c>
      <c r="R3466" t="s">
        <v>8317</v>
      </c>
      <c r="S3466" s="13">
        <f t="shared" si="218"/>
        <v>42575.130057870367</v>
      </c>
      <c r="T3466" s="12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97.087378640776706</v>
      </c>
      <c r="P3467">
        <f t="shared" si="217"/>
        <v>71938.859944093347</v>
      </c>
      <c r="Q3467" t="s">
        <v>8316</v>
      </c>
      <c r="R3467" t="s">
        <v>8317</v>
      </c>
      <c r="S3467" s="13">
        <f t="shared" si="218"/>
        <v>42200.625833333332</v>
      </c>
      <c r="T3467" s="12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78.651685393258433</v>
      </c>
      <c r="P3468">
        <f t="shared" si="217"/>
        <v>71938.859944093347</v>
      </c>
      <c r="Q3468" t="s">
        <v>8316</v>
      </c>
      <c r="R3468" t="s">
        <v>8317</v>
      </c>
      <c r="S3468" s="13">
        <f t="shared" si="218"/>
        <v>42420.019097222219</v>
      </c>
      <c r="T3468" s="12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99.009900990099013</v>
      </c>
      <c r="P3469">
        <f t="shared" si="217"/>
        <v>71938.859944093347</v>
      </c>
      <c r="Q3469" t="s">
        <v>8316</v>
      </c>
      <c r="R3469" t="s">
        <v>8317</v>
      </c>
      <c r="S3469" s="13">
        <f t="shared" si="218"/>
        <v>42053.671666666662</v>
      </c>
      <c r="T3469" s="12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82.115289866973228</v>
      </c>
      <c r="P3470">
        <f t="shared" si="217"/>
        <v>71938.859944093347</v>
      </c>
      <c r="Q3470" t="s">
        <v>8316</v>
      </c>
      <c r="R3470" t="s">
        <v>8317</v>
      </c>
      <c r="S3470" s="13">
        <f t="shared" si="218"/>
        <v>42605.765381944439</v>
      </c>
      <c r="T3470" s="12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88.188976377952756</v>
      </c>
      <c r="P3471">
        <f t="shared" si="217"/>
        <v>71938.859944093347</v>
      </c>
      <c r="Q3471" t="s">
        <v>8316</v>
      </c>
      <c r="R3471" t="s">
        <v>8317</v>
      </c>
      <c r="S3471" s="13">
        <f t="shared" si="218"/>
        <v>42458.641724537039</v>
      </c>
      <c r="T3471" s="12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66.666666666666657</v>
      </c>
      <c r="P3472">
        <f t="shared" si="217"/>
        <v>71938.859944093347</v>
      </c>
      <c r="Q3472" t="s">
        <v>8316</v>
      </c>
      <c r="R3472" t="s">
        <v>8317</v>
      </c>
      <c r="S3472" s="13">
        <f t="shared" si="218"/>
        <v>42529.022013888884</v>
      </c>
      <c r="T3472" s="12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46.598322460391429</v>
      </c>
      <c r="P3473">
        <f t="shared" si="217"/>
        <v>71938.859944093347</v>
      </c>
      <c r="Q3473" t="s">
        <v>8316</v>
      </c>
      <c r="R3473" t="s">
        <v>8317</v>
      </c>
      <c r="S3473" s="13">
        <f t="shared" si="218"/>
        <v>41841.820486111108</v>
      </c>
      <c r="T3473" s="12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97.99118079372856</v>
      </c>
      <c r="P3474">
        <f t="shared" si="217"/>
        <v>71938.859944093347</v>
      </c>
      <c r="Q3474" t="s">
        <v>8316</v>
      </c>
      <c r="R3474" t="s">
        <v>8317</v>
      </c>
      <c r="S3474" s="13">
        <f t="shared" si="218"/>
        <v>41928.170497685183</v>
      </c>
      <c r="T3474" s="12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>
        <f t="shared" si="217"/>
        <v>71938.859944093347</v>
      </c>
      <c r="Q3475" t="s">
        <v>8316</v>
      </c>
      <c r="R3475" t="s">
        <v>8317</v>
      </c>
      <c r="S3475" s="13">
        <f t="shared" si="218"/>
        <v>42062.834444444445</v>
      </c>
      <c r="T3475" s="12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99.009900990099013</v>
      </c>
      <c r="P3476">
        <f t="shared" si="217"/>
        <v>71938.859944093347</v>
      </c>
      <c r="Q3476" t="s">
        <v>8316</v>
      </c>
      <c r="R3476" t="s">
        <v>8317</v>
      </c>
      <c r="S3476" s="13">
        <f t="shared" si="218"/>
        <v>42541.501516203702</v>
      </c>
      <c r="T3476" s="12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88.235294117647058</v>
      </c>
      <c r="P3477">
        <f t="shared" si="217"/>
        <v>71938.859944093347</v>
      </c>
      <c r="Q3477" t="s">
        <v>8316</v>
      </c>
      <c r="R3477" t="s">
        <v>8317</v>
      </c>
      <c r="S3477" s="13">
        <f t="shared" si="218"/>
        <v>41918.880833333329</v>
      </c>
      <c r="T3477" s="12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96.15384615384616</v>
      </c>
      <c r="P3478">
        <f t="shared" si="217"/>
        <v>71938.859944093347</v>
      </c>
      <c r="Q3478" t="s">
        <v>8316</v>
      </c>
      <c r="R3478" t="s">
        <v>8317</v>
      </c>
      <c r="S3478" s="13">
        <f t="shared" si="218"/>
        <v>41921.279976851853</v>
      </c>
      <c r="T3478" s="12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86.705202312138724</v>
      </c>
      <c r="P3479">
        <f t="shared" si="217"/>
        <v>71938.859944093347</v>
      </c>
      <c r="Q3479" t="s">
        <v>8316</v>
      </c>
      <c r="R3479" t="s">
        <v>8317</v>
      </c>
      <c r="S3479" s="13">
        <f t="shared" si="218"/>
        <v>42128.736608796295</v>
      </c>
      <c r="T3479" s="12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88.613203367301736</v>
      </c>
      <c r="P3480">
        <f t="shared" si="217"/>
        <v>71938.859944093347</v>
      </c>
      <c r="Q3480" t="s">
        <v>8316</v>
      </c>
      <c r="R3480" t="s">
        <v>8317</v>
      </c>
      <c r="S3480" s="13">
        <f t="shared" si="218"/>
        <v>42053.916921296302</v>
      </c>
      <c r="T3480" s="12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78.206465067778936</v>
      </c>
      <c r="P3481">
        <f t="shared" si="217"/>
        <v>71938.859944093347</v>
      </c>
      <c r="Q3481" t="s">
        <v>8316</v>
      </c>
      <c r="R3481" t="s">
        <v>8317</v>
      </c>
      <c r="S3481" s="13">
        <f t="shared" si="218"/>
        <v>41781.855092592588</v>
      </c>
      <c r="T3481" s="12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70.09345794392523</v>
      </c>
      <c r="P3482">
        <f t="shared" si="217"/>
        <v>71938.859944093347</v>
      </c>
      <c r="Q3482" t="s">
        <v>8316</v>
      </c>
      <c r="R3482" t="s">
        <v>8317</v>
      </c>
      <c r="S3482" s="13">
        <f t="shared" si="218"/>
        <v>42171.317442129628</v>
      </c>
      <c r="T3482" s="12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84.17508417508418</v>
      </c>
      <c r="P3483">
        <f t="shared" si="217"/>
        <v>71938.859944093347</v>
      </c>
      <c r="Q3483" t="s">
        <v>8316</v>
      </c>
      <c r="R3483" t="s">
        <v>8317</v>
      </c>
      <c r="S3483" s="13">
        <f t="shared" si="218"/>
        <v>41989.24754629629</v>
      </c>
      <c r="T3483" s="12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72.289156626506028</v>
      </c>
      <c r="P3484">
        <f t="shared" si="217"/>
        <v>71938.859944093347</v>
      </c>
      <c r="Q3484" t="s">
        <v>8316</v>
      </c>
      <c r="R3484" t="s">
        <v>8317</v>
      </c>
      <c r="S3484" s="13">
        <f t="shared" si="218"/>
        <v>41796.771597222221</v>
      </c>
      <c r="T3484" s="12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62.523329600597236</v>
      </c>
      <c r="P3485">
        <f t="shared" si="217"/>
        <v>71938.859944093347</v>
      </c>
      <c r="Q3485" t="s">
        <v>8316</v>
      </c>
      <c r="R3485" t="s">
        <v>8317</v>
      </c>
      <c r="S3485" s="13">
        <f t="shared" si="218"/>
        <v>41793.668761574074</v>
      </c>
      <c r="T3485" s="12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87.535014005602235</v>
      </c>
      <c r="P3486">
        <f t="shared" si="217"/>
        <v>71938.859944093347</v>
      </c>
      <c r="Q3486" t="s">
        <v>8316</v>
      </c>
      <c r="R3486" t="s">
        <v>8317</v>
      </c>
      <c r="S3486" s="13">
        <f t="shared" si="218"/>
        <v>42506.760405092587</v>
      </c>
      <c r="T3486" s="12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99.397590361445793</v>
      </c>
      <c r="P3487">
        <f t="shared" si="217"/>
        <v>71938.859944093347</v>
      </c>
      <c r="Q3487" t="s">
        <v>8316</v>
      </c>
      <c r="R3487" t="s">
        <v>8317</v>
      </c>
      <c r="S3487" s="13">
        <f t="shared" si="218"/>
        <v>42372.693055555559</v>
      </c>
      <c r="T3487" s="12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64.432989690721655</v>
      </c>
      <c r="P3488">
        <f t="shared" si="217"/>
        <v>71938.859944093347</v>
      </c>
      <c r="Q3488" t="s">
        <v>8316</v>
      </c>
      <c r="R3488" t="s">
        <v>8317</v>
      </c>
      <c r="S3488" s="13">
        <f t="shared" si="218"/>
        <v>42126.87501157407</v>
      </c>
      <c r="T3488" s="12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78.277886497064571</v>
      </c>
      <c r="P3489">
        <f t="shared" si="217"/>
        <v>71938.859944093347</v>
      </c>
      <c r="Q3489" t="s">
        <v>8316</v>
      </c>
      <c r="R3489" t="s">
        <v>8317</v>
      </c>
      <c r="S3489" s="13">
        <f t="shared" si="218"/>
        <v>42149.940416666665</v>
      </c>
      <c r="T3489" s="12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82.508250825082513</v>
      </c>
      <c r="P3490">
        <f t="shared" si="217"/>
        <v>71938.859944093347</v>
      </c>
      <c r="Q3490" t="s">
        <v>8316</v>
      </c>
      <c r="R3490" t="s">
        <v>8317</v>
      </c>
      <c r="S3490" s="13">
        <f t="shared" si="218"/>
        <v>42087.768055555556</v>
      </c>
      <c r="T3490" s="12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88.731144631765744</v>
      </c>
      <c r="P3491">
        <f t="shared" si="217"/>
        <v>71938.859944093347</v>
      </c>
      <c r="Q3491" t="s">
        <v>8316</v>
      </c>
      <c r="R3491" t="s">
        <v>8317</v>
      </c>
      <c r="S3491" s="13">
        <f t="shared" si="218"/>
        <v>41753.635775462964</v>
      </c>
      <c r="T3491" s="12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78.431372549019613</v>
      </c>
      <c r="P3492">
        <f t="shared" si="217"/>
        <v>71938.859944093347</v>
      </c>
      <c r="Q3492" t="s">
        <v>8316</v>
      </c>
      <c r="R3492" t="s">
        <v>8317</v>
      </c>
      <c r="S3492" s="13">
        <f t="shared" si="218"/>
        <v>42443.802361111113</v>
      </c>
      <c r="T3492" s="12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63.211125158027812</v>
      </c>
      <c r="P3493">
        <f t="shared" si="217"/>
        <v>71938.859944093347</v>
      </c>
      <c r="Q3493" t="s">
        <v>8316</v>
      </c>
      <c r="R3493" t="s">
        <v>8317</v>
      </c>
      <c r="S3493" s="13">
        <f t="shared" si="218"/>
        <v>42121.249814814815</v>
      </c>
      <c r="T3493" s="12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94.994775287359204</v>
      </c>
      <c r="P3494">
        <f t="shared" si="217"/>
        <v>71938.859944093347</v>
      </c>
      <c r="Q3494" t="s">
        <v>8316</v>
      </c>
      <c r="R3494" t="s">
        <v>8317</v>
      </c>
      <c r="S3494" s="13">
        <f t="shared" si="218"/>
        <v>42268.009224537032</v>
      </c>
      <c r="T3494" s="12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>
        <f t="shared" si="217"/>
        <v>71938.859944093347</v>
      </c>
      <c r="Q3495" t="s">
        <v>8316</v>
      </c>
      <c r="R3495" t="s">
        <v>8317</v>
      </c>
      <c r="S3495" s="13">
        <f t="shared" si="218"/>
        <v>41848.866157407407</v>
      </c>
      <c r="T3495" s="12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>
        <f t="shared" si="217"/>
        <v>71938.859944093347</v>
      </c>
      <c r="Q3496" t="s">
        <v>8316</v>
      </c>
      <c r="R3496" t="s">
        <v>8317</v>
      </c>
      <c r="S3496" s="13">
        <f t="shared" si="218"/>
        <v>42689.214988425927</v>
      </c>
      <c r="T3496" s="12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93.580385551188471</v>
      </c>
      <c r="P3497">
        <f t="shared" si="217"/>
        <v>71938.859944093347</v>
      </c>
      <c r="Q3497" t="s">
        <v>8316</v>
      </c>
      <c r="R3497" t="s">
        <v>8317</v>
      </c>
      <c r="S3497" s="13">
        <f t="shared" si="218"/>
        <v>41915.762835648151</v>
      </c>
      <c r="T3497" s="12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80.385852090032145</v>
      </c>
      <c r="P3498">
        <f t="shared" si="217"/>
        <v>71938.859944093347</v>
      </c>
      <c r="Q3498" t="s">
        <v>8316</v>
      </c>
      <c r="R3498" t="s">
        <v>8317</v>
      </c>
      <c r="S3498" s="13">
        <f t="shared" si="218"/>
        <v>42584.846828703703</v>
      </c>
      <c r="T3498" s="12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91.992882562277572</v>
      </c>
      <c r="P3499">
        <f t="shared" si="217"/>
        <v>71938.859944093347</v>
      </c>
      <c r="Q3499" t="s">
        <v>8316</v>
      </c>
      <c r="R3499" t="s">
        <v>8317</v>
      </c>
      <c r="S3499" s="13">
        <f t="shared" si="218"/>
        <v>42511.741944444439</v>
      </c>
      <c r="T3499" s="12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97.633136094674555</v>
      </c>
      <c r="P3500">
        <f t="shared" si="217"/>
        <v>71938.859944093347</v>
      </c>
      <c r="Q3500" t="s">
        <v>8316</v>
      </c>
      <c r="R3500" t="s">
        <v>8317</v>
      </c>
      <c r="S3500" s="13">
        <f t="shared" si="218"/>
        <v>42459.15861111111</v>
      </c>
      <c r="T3500" s="12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94.786729857819907</v>
      </c>
      <c r="P3501">
        <f t="shared" si="217"/>
        <v>71938.859944093347</v>
      </c>
      <c r="Q3501" t="s">
        <v>8316</v>
      </c>
      <c r="R3501" t="s">
        <v>8317</v>
      </c>
      <c r="S3501" s="13">
        <f t="shared" si="218"/>
        <v>42132.036168981482</v>
      </c>
      <c r="T3501" s="12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94.073377234242699</v>
      </c>
      <c r="P3502">
        <f t="shared" si="217"/>
        <v>71938.859944093347</v>
      </c>
      <c r="Q3502" t="s">
        <v>8316</v>
      </c>
      <c r="R3502" t="s">
        <v>8317</v>
      </c>
      <c r="S3502" s="13">
        <f t="shared" si="218"/>
        <v>42419.91942129629</v>
      </c>
      <c r="T3502" s="12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99.337748344370851</v>
      </c>
      <c r="P3503">
        <f t="shared" si="217"/>
        <v>71938.859944093347</v>
      </c>
      <c r="Q3503" t="s">
        <v>8316</v>
      </c>
      <c r="R3503" t="s">
        <v>8317</v>
      </c>
      <c r="S3503" s="13">
        <f t="shared" si="218"/>
        <v>42233.763831018514</v>
      </c>
      <c r="T3503" s="12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94.876660341555976</v>
      </c>
      <c r="P3504">
        <f t="shared" si="217"/>
        <v>71938.859944093347</v>
      </c>
      <c r="Q3504" t="s">
        <v>8316</v>
      </c>
      <c r="R3504" t="s">
        <v>8317</v>
      </c>
      <c r="S3504" s="13">
        <f t="shared" si="218"/>
        <v>42430.839398148149</v>
      </c>
      <c r="T3504" s="12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92.971364819635554</v>
      </c>
      <c r="P3505">
        <f t="shared" si="217"/>
        <v>71938.859944093347</v>
      </c>
      <c r="Q3505" t="s">
        <v>8316</v>
      </c>
      <c r="R3505" t="s">
        <v>8317</v>
      </c>
      <c r="S3505" s="13">
        <f t="shared" si="218"/>
        <v>42545.478333333333</v>
      </c>
      <c r="T3505" s="12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>
        <f t="shared" si="217"/>
        <v>71938.859944093347</v>
      </c>
      <c r="Q3506" t="s">
        <v>8316</v>
      </c>
      <c r="R3506" t="s">
        <v>8317</v>
      </c>
      <c r="S3506" s="13">
        <f t="shared" si="218"/>
        <v>42297.748738425929</v>
      </c>
      <c r="T3506" s="12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96.376252891287578</v>
      </c>
      <c r="P3507">
        <f t="shared" si="217"/>
        <v>71938.859944093347</v>
      </c>
      <c r="Q3507" t="s">
        <v>8316</v>
      </c>
      <c r="R3507" t="s">
        <v>8317</v>
      </c>
      <c r="S3507" s="13">
        <f t="shared" si="218"/>
        <v>41760.935706018521</v>
      </c>
      <c r="T3507" s="12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98.522167487684726</v>
      </c>
      <c r="P3508">
        <f t="shared" si="217"/>
        <v>71938.859944093347</v>
      </c>
      <c r="Q3508" t="s">
        <v>8316</v>
      </c>
      <c r="R3508" t="s">
        <v>8317</v>
      </c>
      <c r="S3508" s="13">
        <f t="shared" si="218"/>
        <v>41829.734259259261</v>
      </c>
      <c r="T3508" s="12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95.785440613026822</v>
      </c>
      <c r="P3509">
        <f t="shared" si="217"/>
        <v>71938.859944093347</v>
      </c>
      <c r="Q3509" t="s">
        <v>8316</v>
      </c>
      <c r="R3509" t="s">
        <v>8317</v>
      </c>
      <c r="S3509" s="13">
        <f t="shared" si="218"/>
        <v>42491.92288194444</v>
      </c>
      <c r="T3509" s="12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55.555555555555557</v>
      </c>
      <c r="P3510">
        <f t="shared" si="217"/>
        <v>71938.859944093347</v>
      </c>
      <c r="Q3510" t="s">
        <v>8316</v>
      </c>
      <c r="R3510" t="s">
        <v>8317</v>
      </c>
      <c r="S3510" s="13">
        <f t="shared" si="218"/>
        <v>42477.729780092588</v>
      </c>
      <c r="T3510" s="12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94.043887147335425</v>
      </c>
      <c r="P3511">
        <f t="shared" si="217"/>
        <v>71938.859944093347</v>
      </c>
      <c r="Q3511" t="s">
        <v>8316</v>
      </c>
      <c r="R3511" t="s">
        <v>8317</v>
      </c>
      <c r="S3511" s="13">
        <f t="shared" si="218"/>
        <v>41950.859560185185</v>
      </c>
      <c r="T3511" s="12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99.447513812154696</v>
      </c>
      <c r="P3512">
        <f t="shared" si="217"/>
        <v>71938.859944093347</v>
      </c>
      <c r="Q3512" t="s">
        <v>8316</v>
      </c>
      <c r="R3512" t="s">
        <v>8317</v>
      </c>
      <c r="S3512" s="13">
        <f t="shared" si="218"/>
        <v>41802.62090277778</v>
      </c>
      <c r="T3512" s="12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98.814229249011859</v>
      </c>
      <c r="P3513">
        <f t="shared" si="217"/>
        <v>71938.859944093347</v>
      </c>
      <c r="Q3513" t="s">
        <v>8316</v>
      </c>
      <c r="R3513" t="s">
        <v>8317</v>
      </c>
      <c r="S3513" s="13">
        <f t="shared" si="218"/>
        <v>41927.873784722222</v>
      </c>
      <c r="T3513" s="12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>
        <f t="shared" si="217"/>
        <v>71938.859944093347</v>
      </c>
      <c r="Q3514" t="s">
        <v>8316</v>
      </c>
      <c r="R3514" t="s">
        <v>8317</v>
      </c>
      <c r="S3514" s="13">
        <f t="shared" si="218"/>
        <v>42057.536944444444</v>
      </c>
      <c r="T3514" s="12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84.464555052790345</v>
      </c>
      <c r="P3515">
        <f t="shared" si="217"/>
        <v>71938.859944093347</v>
      </c>
      <c r="Q3515" t="s">
        <v>8316</v>
      </c>
      <c r="R3515" t="s">
        <v>8317</v>
      </c>
      <c r="S3515" s="13">
        <f t="shared" si="218"/>
        <v>41781.096203703702</v>
      </c>
      <c r="T3515" s="12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90.909090909090907</v>
      </c>
      <c r="P3516">
        <f t="shared" si="217"/>
        <v>71938.859944093347</v>
      </c>
      <c r="Q3516" t="s">
        <v>8316</v>
      </c>
      <c r="R3516" t="s">
        <v>8317</v>
      </c>
      <c r="S3516" s="13">
        <f t="shared" si="218"/>
        <v>42020.846666666665</v>
      </c>
      <c r="T3516" s="12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97.402597402597408</v>
      </c>
      <c r="P3517">
        <f t="shared" si="217"/>
        <v>71938.859944093347</v>
      </c>
      <c r="Q3517" t="s">
        <v>8316</v>
      </c>
      <c r="R3517" t="s">
        <v>8317</v>
      </c>
      <c r="S3517" s="13">
        <f t="shared" si="218"/>
        <v>42125.772812499999</v>
      </c>
      <c r="T3517" s="12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>
        <f t="shared" si="217"/>
        <v>71938.859944093347</v>
      </c>
      <c r="Q3518" t="s">
        <v>8316</v>
      </c>
      <c r="R3518" t="s">
        <v>8317</v>
      </c>
      <c r="S3518" s="13">
        <f t="shared" si="218"/>
        <v>41856.010069444441</v>
      </c>
      <c r="T3518" s="12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>
        <f t="shared" si="217"/>
        <v>71938.859944093347</v>
      </c>
      <c r="Q3519" t="s">
        <v>8316</v>
      </c>
      <c r="R3519" t="s">
        <v>8317</v>
      </c>
      <c r="S3519" s="13">
        <f t="shared" si="218"/>
        <v>41794.817523148151</v>
      </c>
      <c r="T3519" s="12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90.871090271341075</v>
      </c>
      <c r="P3520">
        <f t="shared" si="217"/>
        <v>71938.859944093347</v>
      </c>
      <c r="Q3520" t="s">
        <v>8316</v>
      </c>
      <c r="R3520" t="s">
        <v>8317</v>
      </c>
      <c r="S3520" s="13">
        <f t="shared" si="218"/>
        <v>41893.783553240741</v>
      </c>
      <c r="T3520" s="12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98.667982239763191</v>
      </c>
      <c r="P3521">
        <f t="shared" si="217"/>
        <v>71938.859944093347</v>
      </c>
      <c r="Q3521" t="s">
        <v>8316</v>
      </c>
      <c r="R3521" t="s">
        <v>8317</v>
      </c>
      <c r="S3521" s="13">
        <f t="shared" si="218"/>
        <v>42037.598958333328</v>
      </c>
      <c r="T3521" s="12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99.255583126550874</v>
      </c>
      <c r="P3522">
        <f t="shared" si="217"/>
        <v>71938.859944093347</v>
      </c>
      <c r="Q3522" t="s">
        <v>8316</v>
      </c>
      <c r="R3522" t="s">
        <v>8317</v>
      </c>
      <c r="S3522" s="13">
        <f t="shared" si="218"/>
        <v>42227.824212962965</v>
      </c>
      <c r="T3522" s="12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(D3523/E3523)*100</f>
        <v>59.021922428330519</v>
      </c>
      <c r="P3523">
        <f t="shared" ref="P3523:P3586" si="221">AVERAGE(D:D)</f>
        <v>71938.859944093347</v>
      </c>
      <c r="Q3523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>
        <f t="shared" si="221"/>
        <v>71938.859944093347</v>
      </c>
      <c r="Q3524" t="s">
        <v>8316</v>
      </c>
      <c r="R3524" t="s">
        <v>8317</v>
      </c>
      <c r="S3524" s="13">
        <f t="shared" si="222"/>
        <v>42234.789884259255</v>
      </c>
      <c r="T3524" s="12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87.989441267047951</v>
      </c>
      <c r="P3525">
        <f t="shared" si="221"/>
        <v>71938.859944093347</v>
      </c>
      <c r="Q3525" t="s">
        <v>8316</v>
      </c>
      <c r="R3525" t="s">
        <v>8317</v>
      </c>
      <c r="S3525" s="13">
        <f t="shared" si="222"/>
        <v>42581.397546296299</v>
      </c>
      <c r="T3525" s="12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98.463962189838512</v>
      </c>
      <c r="P3526">
        <f t="shared" si="221"/>
        <v>71938.859944093347</v>
      </c>
      <c r="Q3526" t="s">
        <v>8316</v>
      </c>
      <c r="R3526" t="s">
        <v>8317</v>
      </c>
      <c r="S3526" s="13">
        <f t="shared" si="222"/>
        <v>41880.76357638889</v>
      </c>
      <c r="T3526" s="12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94.339622641509436</v>
      </c>
      <c r="P3527">
        <f t="shared" si="221"/>
        <v>71938.859944093347</v>
      </c>
      <c r="Q3527" t="s">
        <v>8316</v>
      </c>
      <c r="R3527" t="s">
        <v>8317</v>
      </c>
      <c r="S3527" s="13">
        <f t="shared" si="222"/>
        <v>42214.6956712963</v>
      </c>
      <c r="T3527" s="12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98.039215686274503</v>
      </c>
      <c r="P3528">
        <f t="shared" si="221"/>
        <v>71938.859944093347</v>
      </c>
      <c r="Q3528" t="s">
        <v>8316</v>
      </c>
      <c r="R3528" t="s">
        <v>8317</v>
      </c>
      <c r="S3528" s="13">
        <f t="shared" si="222"/>
        <v>42460.335312499999</v>
      </c>
      <c r="T3528" s="12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85.531004989308627</v>
      </c>
      <c r="P3529">
        <f t="shared" si="221"/>
        <v>71938.859944093347</v>
      </c>
      <c r="Q3529" t="s">
        <v>8316</v>
      </c>
      <c r="R3529" t="s">
        <v>8317</v>
      </c>
      <c r="S3529" s="13">
        <f t="shared" si="222"/>
        <v>42167.023206018523</v>
      </c>
      <c r="T3529" s="12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98.861593768723793</v>
      </c>
      <c r="P3530">
        <f t="shared" si="221"/>
        <v>71938.859944093347</v>
      </c>
      <c r="Q3530" t="s">
        <v>8316</v>
      </c>
      <c r="R3530" t="s">
        <v>8317</v>
      </c>
      <c r="S3530" s="13">
        <f t="shared" si="222"/>
        <v>42733.50136574074</v>
      </c>
      <c r="T3530" s="12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75.757575757575751</v>
      </c>
      <c r="P3531">
        <f t="shared" si="221"/>
        <v>71938.859944093347</v>
      </c>
      <c r="Q3531" t="s">
        <v>8316</v>
      </c>
      <c r="R3531" t="s">
        <v>8317</v>
      </c>
      <c r="S3531" s="13">
        <f t="shared" si="222"/>
        <v>42177.761782407411</v>
      </c>
      <c r="T3531" s="12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>
        <f t="shared" si="221"/>
        <v>71938.859944093347</v>
      </c>
      <c r="Q3532" t="s">
        <v>8316</v>
      </c>
      <c r="R3532" t="s">
        <v>8317</v>
      </c>
      <c r="S3532" s="13">
        <f t="shared" si="222"/>
        <v>42442.623344907406</v>
      </c>
      <c r="T3532" s="12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78.125</v>
      </c>
      <c r="P3533">
        <f t="shared" si="221"/>
        <v>71938.859944093347</v>
      </c>
      <c r="Q3533" t="s">
        <v>8316</v>
      </c>
      <c r="R3533" t="s">
        <v>8317</v>
      </c>
      <c r="S3533" s="13">
        <f t="shared" si="222"/>
        <v>42521.654328703706</v>
      </c>
      <c r="T3533" s="12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84.063047285464094</v>
      </c>
      <c r="P3534">
        <f t="shared" si="221"/>
        <v>71938.859944093347</v>
      </c>
      <c r="Q3534" t="s">
        <v>8316</v>
      </c>
      <c r="R3534" t="s">
        <v>8317</v>
      </c>
      <c r="S3534" s="13">
        <f t="shared" si="222"/>
        <v>41884.599849537037</v>
      </c>
      <c r="T3534" s="12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79.239302694136299</v>
      </c>
      <c r="P3535">
        <f t="shared" si="221"/>
        <v>71938.859944093347</v>
      </c>
      <c r="Q3535" t="s">
        <v>8316</v>
      </c>
      <c r="R3535" t="s">
        <v>8317</v>
      </c>
      <c r="S3535" s="13">
        <f t="shared" si="222"/>
        <v>42289.761192129634</v>
      </c>
      <c r="T3535" s="12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64.020486555697815</v>
      </c>
      <c r="P3536">
        <f t="shared" si="221"/>
        <v>71938.859944093347</v>
      </c>
      <c r="Q3536" t="s">
        <v>8316</v>
      </c>
      <c r="R3536" t="s">
        <v>8317</v>
      </c>
      <c r="S3536" s="13">
        <f t="shared" si="222"/>
        <v>42243.6252662037</v>
      </c>
      <c r="T3536" s="12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96.94619486185168</v>
      </c>
      <c r="P3537">
        <f t="shared" si="221"/>
        <v>71938.859944093347</v>
      </c>
      <c r="Q3537" t="s">
        <v>8316</v>
      </c>
      <c r="R3537" t="s">
        <v>8317</v>
      </c>
      <c r="S3537" s="13">
        <f t="shared" si="222"/>
        <v>42248.640162037031</v>
      </c>
      <c r="T3537" s="12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65.217391304347828</v>
      </c>
      <c r="P3538">
        <f t="shared" si="221"/>
        <v>71938.859944093347</v>
      </c>
      <c r="Q3538" t="s">
        <v>8316</v>
      </c>
      <c r="R3538" t="s">
        <v>8317</v>
      </c>
      <c r="S3538" s="13">
        <f t="shared" si="222"/>
        <v>42328.727141203708</v>
      </c>
      <c r="T3538" s="12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55.418719211822662</v>
      </c>
      <c r="P3539">
        <f t="shared" si="221"/>
        <v>71938.859944093347</v>
      </c>
      <c r="Q3539" t="s">
        <v>8316</v>
      </c>
      <c r="R3539" t="s">
        <v>8317</v>
      </c>
      <c r="S3539" s="13">
        <f t="shared" si="222"/>
        <v>41923.354351851849</v>
      </c>
      <c r="T3539" s="12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77.851304009342158</v>
      </c>
      <c r="P3540">
        <f t="shared" si="221"/>
        <v>71938.859944093347</v>
      </c>
      <c r="Q3540" t="s">
        <v>8316</v>
      </c>
      <c r="R3540" t="s">
        <v>8317</v>
      </c>
      <c r="S3540" s="13">
        <f t="shared" si="222"/>
        <v>42571.420601851853</v>
      </c>
      <c r="T3540" s="12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83.565459610027858</v>
      </c>
      <c r="P3541">
        <f t="shared" si="221"/>
        <v>71938.859944093347</v>
      </c>
      <c r="Q3541" t="s">
        <v>8316</v>
      </c>
      <c r="R3541" t="s">
        <v>8317</v>
      </c>
      <c r="S3541" s="13">
        <f t="shared" si="222"/>
        <v>42600.756041666667</v>
      </c>
      <c r="T3541" s="12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81.300813008130078</v>
      </c>
      <c r="P3542">
        <f t="shared" si="221"/>
        <v>71938.859944093347</v>
      </c>
      <c r="Q3542" t="s">
        <v>8316</v>
      </c>
      <c r="R3542" t="s">
        <v>8317</v>
      </c>
      <c r="S3542" s="13">
        <f t="shared" si="222"/>
        <v>42517.003368055557</v>
      </c>
      <c r="T3542" s="12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95.238095238095227</v>
      </c>
      <c r="P3543">
        <f t="shared" si="221"/>
        <v>71938.859944093347</v>
      </c>
      <c r="Q3543" t="s">
        <v>8316</v>
      </c>
      <c r="R3543" t="s">
        <v>8317</v>
      </c>
      <c r="S3543" s="13">
        <f t="shared" si="222"/>
        <v>42222.730034722219</v>
      </c>
      <c r="T3543" s="12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97.812555575315656</v>
      </c>
      <c r="P3544">
        <f t="shared" si="221"/>
        <v>71938.859944093347</v>
      </c>
      <c r="Q3544" t="s">
        <v>8316</v>
      </c>
      <c r="R3544" t="s">
        <v>8317</v>
      </c>
      <c r="S3544" s="13">
        <f t="shared" si="222"/>
        <v>41829.599791666667</v>
      </c>
      <c r="T3544" s="12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95.541401273885356</v>
      </c>
      <c r="P3545">
        <f t="shared" si="221"/>
        <v>71938.859944093347</v>
      </c>
      <c r="Q3545" t="s">
        <v>8316</v>
      </c>
      <c r="R3545" t="s">
        <v>8317</v>
      </c>
      <c r="S3545" s="13">
        <f t="shared" si="222"/>
        <v>42150.755312499998</v>
      </c>
      <c r="T3545" s="12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>
        <f t="shared" si="221"/>
        <v>71938.859944093347</v>
      </c>
      <c r="Q3546" t="s">
        <v>8316</v>
      </c>
      <c r="R3546" t="s">
        <v>8317</v>
      </c>
      <c r="S3546" s="13">
        <f t="shared" si="222"/>
        <v>42040.831678240742</v>
      </c>
      <c r="T3546" s="12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99.601593625498012</v>
      </c>
      <c r="P3547">
        <f t="shared" si="221"/>
        <v>71938.859944093347</v>
      </c>
      <c r="Q3547" t="s">
        <v>8316</v>
      </c>
      <c r="R3547" t="s">
        <v>8317</v>
      </c>
      <c r="S3547" s="13">
        <f t="shared" si="222"/>
        <v>42075.807395833333</v>
      </c>
      <c r="T3547" s="12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97.777777777777771</v>
      </c>
      <c r="P3548">
        <f t="shared" si="221"/>
        <v>71938.859944093347</v>
      </c>
      <c r="Q3548" t="s">
        <v>8316</v>
      </c>
      <c r="R3548" t="s">
        <v>8317</v>
      </c>
      <c r="S3548" s="13">
        <f t="shared" si="222"/>
        <v>42073.660694444443</v>
      </c>
      <c r="T3548" s="12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87.40549281089821</v>
      </c>
      <c r="P3549">
        <f t="shared" si="221"/>
        <v>71938.859944093347</v>
      </c>
      <c r="Q3549" t="s">
        <v>8316</v>
      </c>
      <c r="R3549" t="s">
        <v>8317</v>
      </c>
      <c r="S3549" s="13">
        <f t="shared" si="222"/>
        <v>42480.078715277778</v>
      </c>
      <c r="T3549" s="12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98.130841121495322</v>
      </c>
      <c r="P3550">
        <f t="shared" si="221"/>
        <v>71938.859944093347</v>
      </c>
      <c r="Q3550" t="s">
        <v>8316</v>
      </c>
      <c r="R3550" t="s">
        <v>8317</v>
      </c>
      <c r="S3550" s="13">
        <f t="shared" si="222"/>
        <v>42411.942291666666</v>
      </c>
      <c r="T3550" s="12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98.039215686274503</v>
      </c>
      <c r="P3551">
        <f t="shared" si="221"/>
        <v>71938.859944093347</v>
      </c>
      <c r="Q3551" t="s">
        <v>8316</v>
      </c>
      <c r="R3551" t="s">
        <v>8317</v>
      </c>
      <c r="S3551" s="13">
        <f t="shared" si="222"/>
        <v>42223.394363425927</v>
      </c>
      <c r="T3551" s="12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95.419847328244273</v>
      </c>
      <c r="P3552">
        <f t="shared" si="221"/>
        <v>71938.859944093347</v>
      </c>
      <c r="Q3552" t="s">
        <v>8316</v>
      </c>
      <c r="R3552" t="s">
        <v>8317</v>
      </c>
      <c r="S3552" s="13">
        <f t="shared" si="222"/>
        <v>42462.893495370372</v>
      </c>
      <c r="T3552" s="12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98.199672667757781</v>
      </c>
      <c r="P3553">
        <f t="shared" si="221"/>
        <v>71938.859944093347</v>
      </c>
      <c r="Q3553" t="s">
        <v>8316</v>
      </c>
      <c r="R3553" t="s">
        <v>8317</v>
      </c>
      <c r="S3553" s="13">
        <f t="shared" si="222"/>
        <v>41753.515856481477</v>
      </c>
      <c r="T3553" s="12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>
        <f t="shared" si="221"/>
        <v>71938.859944093347</v>
      </c>
      <c r="Q3554" t="s">
        <v>8316</v>
      </c>
      <c r="R3554" t="s">
        <v>8317</v>
      </c>
      <c r="S3554" s="13">
        <f t="shared" si="222"/>
        <v>41788.587083333332</v>
      </c>
      <c r="T3554" s="12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94.097519247219836</v>
      </c>
      <c r="P3555">
        <f t="shared" si="221"/>
        <v>71938.859944093347</v>
      </c>
      <c r="Q3555" t="s">
        <v>8316</v>
      </c>
      <c r="R3555" t="s">
        <v>8317</v>
      </c>
      <c r="S3555" s="13">
        <f t="shared" si="222"/>
        <v>42196.028703703705</v>
      </c>
      <c r="T3555" s="12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88.16616147456142</v>
      </c>
      <c r="P3556">
        <f t="shared" si="221"/>
        <v>71938.859944093347</v>
      </c>
      <c r="Q3556" t="s">
        <v>8316</v>
      </c>
      <c r="R3556" t="s">
        <v>8317</v>
      </c>
      <c r="S3556" s="13">
        <f t="shared" si="222"/>
        <v>42016.050451388888</v>
      </c>
      <c r="T3556" s="12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>
        <f t="shared" si="221"/>
        <v>71938.859944093347</v>
      </c>
      <c r="Q3557" t="s">
        <v>8316</v>
      </c>
      <c r="R3557" t="s">
        <v>8317</v>
      </c>
      <c r="S3557" s="13">
        <f t="shared" si="222"/>
        <v>42661.442060185189</v>
      </c>
      <c r="T3557" s="12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99.547511312217196</v>
      </c>
      <c r="P3558">
        <f t="shared" si="221"/>
        <v>71938.859944093347</v>
      </c>
      <c r="Q3558" t="s">
        <v>8316</v>
      </c>
      <c r="R3558" t="s">
        <v>8317</v>
      </c>
      <c r="S3558" s="13">
        <f t="shared" si="222"/>
        <v>41808.649583333332</v>
      </c>
      <c r="T3558" s="12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99.964012955336074</v>
      </c>
      <c r="P3559">
        <f t="shared" si="221"/>
        <v>71938.859944093347</v>
      </c>
      <c r="Q3559" t="s">
        <v>8316</v>
      </c>
      <c r="R3559" t="s">
        <v>8317</v>
      </c>
      <c r="S3559" s="13">
        <f t="shared" si="222"/>
        <v>41730.276747685188</v>
      </c>
      <c r="T3559" s="12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69.444444444444443</v>
      </c>
      <c r="P3560">
        <f t="shared" si="221"/>
        <v>71938.859944093347</v>
      </c>
      <c r="Q3560" t="s">
        <v>8316</v>
      </c>
      <c r="R3560" t="s">
        <v>8317</v>
      </c>
      <c r="S3560" s="13">
        <f t="shared" si="222"/>
        <v>42139.816840277781</v>
      </c>
      <c r="T3560" s="12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96.618357487922708</v>
      </c>
      <c r="P3561">
        <f t="shared" si="221"/>
        <v>71938.859944093347</v>
      </c>
      <c r="Q3561" t="s">
        <v>8316</v>
      </c>
      <c r="R3561" t="s">
        <v>8317</v>
      </c>
      <c r="S3561" s="13">
        <f t="shared" si="222"/>
        <v>42194.096157407403</v>
      </c>
      <c r="T3561" s="12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92.21902017291066</v>
      </c>
      <c r="P3562">
        <f t="shared" si="221"/>
        <v>71938.859944093347</v>
      </c>
      <c r="Q3562" t="s">
        <v>8316</v>
      </c>
      <c r="R3562" t="s">
        <v>8317</v>
      </c>
      <c r="S3562" s="13">
        <f t="shared" si="222"/>
        <v>42115.889652777783</v>
      </c>
      <c r="T3562" s="12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97.65625</v>
      </c>
      <c r="P3563">
        <f t="shared" si="221"/>
        <v>71938.859944093347</v>
      </c>
      <c r="Q3563" t="s">
        <v>8316</v>
      </c>
      <c r="R3563" t="s">
        <v>8317</v>
      </c>
      <c r="S3563" s="13">
        <f t="shared" si="222"/>
        <v>42203.680300925931</v>
      </c>
      <c r="T3563" s="12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67.164179104477611</v>
      </c>
      <c r="P3564">
        <f t="shared" si="221"/>
        <v>71938.859944093347</v>
      </c>
      <c r="Q3564" t="s">
        <v>8316</v>
      </c>
      <c r="R3564" t="s">
        <v>8317</v>
      </c>
      <c r="S3564" s="13">
        <f t="shared" si="222"/>
        <v>42433.761886574073</v>
      </c>
      <c r="T3564" s="12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94.79571523367143</v>
      </c>
      <c r="P3565">
        <f t="shared" si="221"/>
        <v>71938.859944093347</v>
      </c>
      <c r="Q3565" t="s">
        <v>8316</v>
      </c>
      <c r="R3565" t="s">
        <v>8317</v>
      </c>
      <c r="S3565" s="13">
        <f t="shared" si="222"/>
        <v>42555.671944444446</v>
      </c>
      <c r="T3565" s="12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99.50248756218906</v>
      </c>
      <c r="P3566">
        <f t="shared" si="221"/>
        <v>71938.859944093347</v>
      </c>
      <c r="Q3566" t="s">
        <v>8316</v>
      </c>
      <c r="R3566" t="s">
        <v>8317</v>
      </c>
      <c r="S3566" s="13">
        <f t="shared" si="222"/>
        <v>42236.623252314821</v>
      </c>
      <c r="T3566" s="12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76.59574468085107</v>
      </c>
      <c r="P3567">
        <f t="shared" si="221"/>
        <v>71938.859944093347</v>
      </c>
      <c r="Q3567" t="s">
        <v>8316</v>
      </c>
      <c r="R3567" t="s">
        <v>8317</v>
      </c>
      <c r="S3567" s="13">
        <f t="shared" si="222"/>
        <v>41974.743148148147</v>
      </c>
      <c r="T3567" s="12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95.465393794749403</v>
      </c>
      <c r="P3568">
        <f t="shared" si="221"/>
        <v>71938.859944093347</v>
      </c>
      <c r="Q3568" t="s">
        <v>8316</v>
      </c>
      <c r="R3568" t="s">
        <v>8317</v>
      </c>
      <c r="S3568" s="13">
        <f t="shared" si="222"/>
        <v>41997.507905092592</v>
      </c>
      <c r="T3568" s="12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91.911764705882348</v>
      </c>
      <c r="P3569">
        <f t="shared" si="221"/>
        <v>71938.859944093347</v>
      </c>
      <c r="Q3569" t="s">
        <v>8316</v>
      </c>
      <c r="R3569" t="s">
        <v>8317</v>
      </c>
      <c r="S3569" s="13">
        <f t="shared" si="222"/>
        <v>42135.810694444444</v>
      </c>
      <c r="T3569" s="12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90.090090090090087</v>
      </c>
      <c r="P3570">
        <f t="shared" si="221"/>
        <v>71938.859944093347</v>
      </c>
      <c r="Q3570" t="s">
        <v>8316</v>
      </c>
      <c r="R3570" t="s">
        <v>8317</v>
      </c>
      <c r="S3570" s="13">
        <f t="shared" si="222"/>
        <v>41869.740671296298</v>
      </c>
      <c r="T3570" s="12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99.522292993630572</v>
      </c>
      <c r="P3571">
        <f t="shared" si="221"/>
        <v>71938.859944093347</v>
      </c>
      <c r="Q3571" t="s">
        <v>8316</v>
      </c>
      <c r="R3571" t="s">
        <v>8317</v>
      </c>
      <c r="S3571" s="13">
        <f t="shared" si="222"/>
        <v>41982.688611111109</v>
      </c>
      <c r="T3571" s="12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87.450808919982521</v>
      </c>
      <c r="P3572">
        <f t="shared" si="221"/>
        <v>71938.859944093347</v>
      </c>
      <c r="Q3572" t="s">
        <v>8316</v>
      </c>
      <c r="R3572" t="s">
        <v>8317</v>
      </c>
      <c r="S3572" s="13">
        <f t="shared" si="222"/>
        <v>41976.331979166673</v>
      </c>
      <c r="T3572" s="12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81.92244675040962</v>
      </c>
      <c r="P3573">
        <f t="shared" si="221"/>
        <v>71938.859944093347</v>
      </c>
      <c r="Q3573" t="s">
        <v>8316</v>
      </c>
      <c r="R3573" t="s">
        <v>8317</v>
      </c>
      <c r="S3573" s="13">
        <f t="shared" si="222"/>
        <v>41912.858946759261</v>
      </c>
      <c r="T3573" s="12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>
        <f t="shared" si="221"/>
        <v>71938.859944093347</v>
      </c>
      <c r="Q3574" t="s">
        <v>8316</v>
      </c>
      <c r="R3574" t="s">
        <v>8317</v>
      </c>
      <c r="S3574" s="13">
        <f t="shared" si="222"/>
        <v>42146.570393518516</v>
      </c>
      <c r="T3574" s="12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97.276264591439684</v>
      </c>
      <c r="P3575">
        <f t="shared" si="221"/>
        <v>71938.859944093347</v>
      </c>
      <c r="Q3575" t="s">
        <v>8316</v>
      </c>
      <c r="R3575" t="s">
        <v>8317</v>
      </c>
      <c r="S3575" s="13">
        <f t="shared" si="222"/>
        <v>41921.375532407408</v>
      </c>
      <c r="T3575" s="12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94.232331437855393</v>
      </c>
      <c r="P3576">
        <f t="shared" si="221"/>
        <v>71938.859944093347</v>
      </c>
      <c r="Q3576" t="s">
        <v>8316</v>
      </c>
      <c r="R3576" t="s">
        <v>8317</v>
      </c>
      <c r="S3576" s="13">
        <f t="shared" si="222"/>
        <v>41926.942685185182</v>
      </c>
      <c r="T3576" s="12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98.687456824237643</v>
      </c>
      <c r="P3577">
        <f t="shared" si="221"/>
        <v>71938.859944093347</v>
      </c>
      <c r="Q3577" t="s">
        <v>8316</v>
      </c>
      <c r="R3577" t="s">
        <v>8317</v>
      </c>
      <c r="S3577" s="13">
        <f t="shared" si="222"/>
        <v>42561.783877314811</v>
      </c>
      <c r="T3577" s="12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>
        <f t="shared" si="221"/>
        <v>71938.859944093347</v>
      </c>
      <c r="Q3578" t="s">
        <v>8316</v>
      </c>
      <c r="R3578" t="s">
        <v>8317</v>
      </c>
      <c r="S3578" s="13">
        <f t="shared" si="222"/>
        <v>42649.54923611111</v>
      </c>
      <c r="T3578" s="12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76.923076923076934</v>
      </c>
      <c r="P3579">
        <f t="shared" si="221"/>
        <v>71938.859944093347</v>
      </c>
      <c r="Q3579" t="s">
        <v>8316</v>
      </c>
      <c r="R3579" t="s">
        <v>8317</v>
      </c>
      <c r="S3579" s="13">
        <f t="shared" si="222"/>
        <v>42093.786840277782</v>
      </c>
      <c r="T3579" s="12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99.986668444207439</v>
      </c>
      <c r="P3580">
        <f t="shared" si="221"/>
        <v>71938.859944093347</v>
      </c>
      <c r="Q3580" t="s">
        <v>8316</v>
      </c>
      <c r="R3580" t="s">
        <v>8317</v>
      </c>
      <c r="S3580" s="13">
        <f t="shared" si="222"/>
        <v>42460.733530092592</v>
      </c>
      <c r="T3580" s="12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>
        <f t="shared" si="221"/>
        <v>71938.859944093347</v>
      </c>
      <c r="Q3581" t="s">
        <v>8316</v>
      </c>
      <c r="R3581" t="s">
        <v>8317</v>
      </c>
      <c r="S3581" s="13">
        <f t="shared" si="222"/>
        <v>42430.762222222227</v>
      </c>
      <c r="T3581" s="12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87.804878048780495</v>
      </c>
      <c r="P3582">
        <f t="shared" si="221"/>
        <v>71938.859944093347</v>
      </c>
      <c r="Q3582" t="s">
        <v>8316</v>
      </c>
      <c r="R3582" t="s">
        <v>8317</v>
      </c>
      <c r="S3582" s="13">
        <f t="shared" si="222"/>
        <v>42026.176180555558</v>
      </c>
      <c r="T3582" s="12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>
        <f t="shared" si="221"/>
        <v>71938.859944093347</v>
      </c>
      <c r="Q3583" t="s">
        <v>8316</v>
      </c>
      <c r="R3583" t="s">
        <v>8317</v>
      </c>
      <c r="S3583" s="13">
        <f t="shared" si="222"/>
        <v>41836.471180555556</v>
      </c>
      <c r="T3583" s="12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34.843205574912893</v>
      </c>
      <c r="P3584">
        <f t="shared" si="221"/>
        <v>71938.859944093347</v>
      </c>
      <c r="Q3584" t="s">
        <v>8316</v>
      </c>
      <c r="R3584" t="s">
        <v>8317</v>
      </c>
      <c r="S3584" s="13">
        <f t="shared" si="222"/>
        <v>42451.095856481479</v>
      </c>
      <c r="T3584" s="12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92.165898617511516</v>
      </c>
      <c r="P3585">
        <f t="shared" si="221"/>
        <v>71938.859944093347</v>
      </c>
      <c r="Q3585" t="s">
        <v>8316</v>
      </c>
      <c r="R3585" t="s">
        <v>8317</v>
      </c>
      <c r="S3585" s="13">
        <f t="shared" si="222"/>
        <v>42418.425983796296</v>
      </c>
      <c r="T3585" s="12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86.580086580086572</v>
      </c>
      <c r="P3586">
        <f t="shared" si="221"/>
        <v>71938.859944093347</v>
      </c>
      <c r="Q3586" t="s">
        <v>8316</v>
      </c>
      <c r="R3586" t="s">
        <v>8317</v>
      </c>
      <c r="S3586" s="13">
        <f t="shared" si="222"/>
        <v>42168.316481481481</v>
      </c>
      <c r="T3586" s="12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(D3587/E3587)*100</f>
        <v>83.950617283950606</v>
      </c>
      <c r="P3587">
        <f t="shared" ref="P3587:P3650" si="225">AVERAGE(D:D)</f>
        <v>71938.859944093347</v>
      </c>
      <c r="Q3587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91.38540270500792</v>
      </c>
      <c r="P3588">
        <f t="shared" si="225"/>
        <v>71938.859944093347</v>
      </c>
      <c r="Q3588" t="s">
        <v>8316</v>
      </c>
      <c r="R3588" t="s">
        <v>8317</v>
      </c>
      <c r="S3588" s="13">
        <f t="shared" si="226"/>
        <v>42576.697569444441</v>
      </c>
      <c r="T3588" s="12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78.988941548183249</v>
      </c>
      <c r="P3589">
        <f t="shared" si="225"/>
        <v>71938.859944093347</v>
      </c>
      <c r="Q3589" t="s">
        <v>8316</v>
      </c>
      <c r="R3589" t="s">
        <v>8317</v>
      </c>
      <c r="S3589" s="13">
        <f t="shared" si="226"/>
        <v>42503.539976851855</v>
      </c>
      <c r="T3589" s="12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99.50248756218906</v>
      </c>
      <c r="P3590">
        <f t="shared" si="225"/>
        <v>71938.859944093347</v>
      </c>
      <c r="Q3590" t="s">
        <v>8316</v>
      </c>
      <c r="R3590" t="s">
        <v>8317</v>
      </c>
      <c r="S3590" s="13">
        <f t="shared" si="226"/>
        <v>42101.828819444447</v>
      </c>
      <c r="T3590" s="12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78.431372549019613</v>
      </c>
      <c r="P3591">
        <f t="shared" si="225"/>
        <v>71938.859944093347</v>
      </c>
      <c r="Q3591" t="s">
        <v>8316</v>
      </c>
      <c r="R3591" t="s">
        <v>8317</v>
      </c>
      <c r="S3591" s="13">
        <f t="shared" si="226"/>
        <v>42125.647534722222</v>
      </c>
      <c r="T3591" s="12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99.940035978412951</v>
      </c>
      <c r="P3592">
        <f t="shared" si="225"/>
        <v>71938.859944093347</v>
      </c>
      <c r="Q3592" t="s">
        <v>8316</v>
      </c>
      <c r="R3592" t="s">
        <v>8317</v>
      </c>
      <c r="S3592" s="13">
        <f t="shared" si="226"/>
        <v>41902.333726851852</v>
      </c>
      <c r="T3592" s="12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57.142857142857139</v>
      </c>
      <c r="P3593">
        <f t="shared" si="225"/>
        <v>71938.859944093347</v>
      </c>
      <c r="Q3593" t="s">
        <v>8316</v>
      </c>
      <c r="R3593" t="s">
        <v>8317</v>
      </c>
      <c r="S3593" s="13">
        <f t="shared" si="226"/>
        <v>42003.948425925926</v>
      </c>
      <c r="T3593" s="12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78.585461689587419</v>
      </c>
      <c r="P3594">
        <f t="shared" si="225"/>
        <v>71938.859944093347</v>
      </c>
      <c r="Q3594" t="s">
        <v>8316</v>
      </c>
      <c r="R3594" t="s">
        <v>8317</v>
      </c>
      <c r="S3594" s="13">
        <f t="shared" si="226"/>
        <v>41988.829942129625</v>
      </c>
      <c r="T3594" s="12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90.388671286532087</v>
      </c>
      <c r="P3595">
        <f t="shared" si="225"/>
        <v>71938.859944093347</v>
      </c>
      <c r="Q3595" t="s">
        <v>8316</v>
      </c>
      <c r="R3595" t="s">
        <v>8317</v>
      </c>
      <c r="S3595" s="13">
        <f t="shared" si="226"/>
        <v>41974.898599537039</v>
      </c>
      <c r="T3595" s="12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79.404466501240705</v>
      </c>
      <c r="P3596">
        <f t="shared" si="225"/>
        <v>71938.859944093347</v>
      </c>
      <c r="Q3596" t="s">
        <v>8316</v>
      </c>
      <c r="R3596" t="s">
        <v>8317</v>
      </c>
      <c r="S3596" s="13">
        <f t="shared" si="226"/>
        <v>42592.066921296297</v>
      </c>
      <c r="T3596" s="12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84.388185654008439</v>
      </c>
      <c r="P3597">
        <f t="shared" si="225"/>
        <v>71938.859944093347</v>
      </c>
      <c r="Q3597" t="s">
        <v>8316</v>
      </c>
      <c r="R3597" t="s">
        <v>8317</v>
      </c>
      <c r="S3597" s="13">
        <f t="shared" si="226"/>
        <v>42050.008368055554</v>
      </c>
      <c r="T3597" s="12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92.827004219409275</v>
      </c>
      <c r="P3598">
        <f t="shared" si="225"/>
        <v>71938.859944093347</v>
      </c>
      <c r="Q3598" t="s">
        <v>8316</v>
      </c>
      <c r="R3598" t="s">
        <v>8317</v>
      </c>
      <c r="S3598" s="13">
        <f t="shared" si="226"/>
        <v>41856.715069444443</v>
      </c>
      <c r="T3598" s="12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97.465886939571149</v>
      </c>
      <c r="P3599">
        <f t="shared" si="225"/>
        <v>71938.859944093347</v>
      </c>
      <c r="Q3599" t="s">
        <v>8316</v>
      </c>
      <c r="R3599" t="s">
        <v>8317</v>
      </c>
      <c r="S3599" s="13">
        <f t="shared" si="226"/>
        <v>42417.585532407407</v>
      </c>
      <c r="T3599" s="12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90.826521344232518</v>
      </c>
      <c r="P3600">
        <f t="shared" si="225"/>
        <v>71938.859944093347</v>
      </c>
      <c r="Q3600" t="s">
        <v>8316</v>
      </c>
      <c r="R3600" t="s">
        <v>8317</v>
      </c>
      <c r="S3600" s="13">
        <f t="shared" si="226"/>
        <v>41866.79886574074</v>
      </c>
      <c r="T3600" s="12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49.504950495049506</v>
      </c>
      <c r="P3601">
        <f t="shared" si="225"/>
        <v>71938.859944093347</v>
      </c>
      <c r="Q3601" t="s">
        <v>8316</v>
      </c>
      <c r="R3601" t="s">
        <v>8317</v>
      </c>
      <c r="S3601" s="13">
        <f t="shared" si="226"/>
        <v>42220.79487268519</v>
      </c>
      <c r="T3601" s="12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76.923076923076934</v>
      </c>
      <c r="P3602">
        <f t="shared" si="225"/>
        <v>71938.859944093347</v>
      </c>
      <c r="Q3602" t="s">
        <v>8316</v>
      </c>
      <c r="R3602" t="s">
        <v>8317</v>
      </c>
      <c r="S3602" s="13">
        <f t="shared" si="226"/>
        <v>42628.849120370374</v>
      </c>
      <c r="T3602" s="12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95.831336847149018</v>
      </c>
      <c r="P3603">
        <f t="shared" si="225"/>
        <v>71938.859944093347</v>
      </c>
      <c r="Q3603" t="s">
        <v>8316</v>
      </c>
      <c r="R3603" t="s">
        <v>8317</v>
      </c>
      <c r="S3603" s="13">
        <f t="shared" si="226"/>
        <v>41990.99863425926</v>
      </c>
      <c r="T3603" s="12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99.950024987506254</v>
      </c>
      <c r="P3604">
        <f t="shared" si="225"/>
        <v>71938.859944093347</v>
      </c>
      <c r="Q3604" t="s">
        <v>8316</v>
      </c>
      <c r="R3604" t="s">
        <v>8317</v>
      </c>
      <c r="S3604" s="13">
        <f t="shared" si="226"/>
        <v>42447.894432870366</v>
      </c>
      <c r="T3604" s="12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58.59375</v>
      </c>
      <c r="P3605">
        <f t="shared" si="225"/>
        <v>71938.859944093347</v>
      </c>
      <c r="Q3605" t="s">
        <v>8316</v>
      </c>
      <c r="R3605" t="s">
        <v>8317</v>
      </c>
      <c r="S3605" s="13">
        <f t="shared" si="226"/>
        <v>42283.864351851851</v>
      </c>
      <c r="T3605" s="12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88.62629246676515</v>
      </c>
      <c r="P3606">
        <f t="shared" si="225"/>
        <v>71938.859944093347</v>
      </c>
      <c r="Q3606" t="s">
        <v>8316</v>
      </c>
      <c r="R3606" t="s">
        <v>8317</v>
      </c>
      <c r="S3606" s="13">
        <f t="shared" si="226"/>
        <v>42483.015694444446</v>
      </c>
      <c r="T3606" s="12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54.347826086956516</v>
      </c>
      <c r="P3607">
        <f t="shared" si="225"/>
        <v>71938.859944093347</v>
      </c>
      <c r="Q3607" t="s">
        <v>8316</v>
      </c>
      <c r="R3607" t="s">
        <v>8317</v>
      </c>
      <c r="S3607" s="13">
        <f t="shared" si="226"/>
        <v>42383.793124999997</v>
      </c>
      <c r="T3607" s="12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76.765609007164798</v>
      </c>
      <c r="P3608">
        <f t="shared" si="225"/>
        <v>71938.859944093347</v>
      </c>
      <c r="Q3608" t="s">
        <v>8316</v>
      </c>
      <c r="R3608" t="s">
        <v>8317</v>
      </c>
      <c r="S3608" s="13">
        <f t="shared" si="226"/>
        <v>42566.604826388888</v>
      </c>
      <c r="T3608" s="12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94.827586206896555</v>
      </c>
      <c r="P3609">
        <f t="shared" si="225"/>
        <v>71938.859944093347</v>
      </c>
      <c r="Q3609" t="s">
        <v>8316</v>
      </c>
      <c r="R3609" t="s">
        <v>8317</v>
      </c>
      <c r="S3609" s="13">
        <f t="shared" si="226"/>
        <v>42338.963912037041</v>
      </c>
      <c r="T3609" s="12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>
        <f t="shared" si="225"/>
        <v>71938.859944093347</v>
      </c>
      <c r="Q3610" t="s">
        <v>8316</v>
      </c>
      <c r="R3610" t="s">
        <v>8317</v>
      </c>
      <c r="S3610" s="13">
        <f t="shared" si="226"/>
        <v>42506.709375000006</v>
      </c>
      <c r="T3610" s="12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65.224625623960065</v>
      </c>
      <c r="P3611">
        <f t="shared" si="225"/>
        <v>71938.859944093347</v>
      </c>
      <c r="Q3611" t="s">
        <v>8316</v>
      </c>
      <c r="R3611" t="s">
        <v>8317</v>
      </c>
      <c r="S3611" s="13">
        <f t="shared" si="226"/>
        <v>42429.991724537031</v>
      </c>
      <c r="T3611" s="12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61.614294516327782</v>
      </c>
      <c r="P3612">
        <f t="shared" si="225"/>
        <v>71938.859944093347</v>
      </c>
      <c r="Q3612" t="s">
        <v>8316</v>
      </c>
      <c r="R3612" t="s">
        <v>8317</v>
      </c>
      <c r="S3612" s="13">
        <f t="shared" si="226"/>
        <v>42203.432129629626</v>
      </c>
      <c r="T3612" s="12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73.529411764705884</v>
      </c>
      <c r="P3613">
        <f t="shared" si="225"/>
        <v>71938.859944093347</v>
      </c>
      <c r="Q3613" t="s">
        <v>8316</v>
      </c>
      <c r="R3613" t="s">
        <v>8317</v>
      </c>
      <c r="S3613" s="13">
        <f t="shared" si="226"/>
        <v>42072.370381944449</v>
      </c>
      <c r="T3613" s="12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69.252077562326875</v>
      </c>
      <c r="P3614">
        <f t="shared" si="225"/>
        <v>71938.859944093347</v>
      </c>
      <c r="Q3614" t="s">
        <v>8316</v>
      </c>
      <c r="R3614" t="s">
        <v>8317</v>
      </c>
      <c r="S3614" s="13">
        <f t="shared" si="226"/>
        <v>41789.726979166669</v>
      </c>
      <c r="T3614" s="12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>
        <f t="shared" si="225"/>
        <v>71938.859944093347</v>
      </c>
      <c r="Q3615" t="s">
        <v>8316</v>
      </c>
      <c r="R3615" t="s">
        <v>8317</v>
      </c>
      <c r="S3615" s="13">
        <f t="shared" si="226"/>
        <v>41788.58997685185</v>
      </c>
      <c r="T3615" s="12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99.206349206349216</v>
      </c>
      <c r="P3616">
        <f t="shared" si="225"/>
        <v>71938.859944093347</v>
      </c>
      <c r="Q3616" t="s">
        <v>8316</v>
      </c>
      <c r="R3616" t="s">
        <v>8317</v>
      </c>
      <c r="S3616" s="13">
        <f t="shared" si="226"/>
        <v>42144.041851851856</v>
      </c>
      <c r="T3616" s="12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93.63295880149812</v>
      </c>
      <c r="P3617">
        <f t="shared" si="225"/>
        <v>71938.859944093347</v>
      </c>
      <c r="Q3617" t="s">
        <v>8316</v>
      </c>
      <c r="R3617" t="s">
        <v>8317</v>
      </c>
      <c r="S3617" s="13">
        <f t="shared" si="226"/>
        <v>42318.593703703707</v>
      </c>
      <c r="T3617" s="12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80.128205128205138</v>
      </c>
      <c r="P3618">
        <f t="shared" si="225"/>
        <v>71938.859944093347</v>
      </c>
      <c r="Q3618" t="s">
        <v>8316</v>
      </c>
      <c r="R3618" t="s">
        <v>8317</v>
      </c>
      <c r="S3618" s="13">
        <f t="shared" si="226"/>
        <v>42052.949814814812</v>
      </c>
      <c r="T3618" s="12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84.090909090909093</v>
      </c>
      <c r="P3619">
        <f t="shared" si="225"/>
        <v>71938.859944093347</v>
      </c>
      <c r="Q3619" t="s">
        <v>8316</v>
      </c>
      <c r="R3619" t="s">
        <v>8317</v>
      </c>
      <c r="S3619" s="13">
        <f t="shared" si="226"/>
        <v>42779.610289351855</v>
      </c>
      <c r="T3619" s="12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99.009900990099013</v>
      </c>
      <c r="P3620">
        <f t="shared" si="225"/>
        <v>71938.859944093347</v>
      </c>
      <c r="Q3620" t="s">
        <v>8316</v>
      </c>
      <c r="R3620" t="s">
        <v>8317</v>
      </c>
      <c r="S3620" s="13">
        <f t="shared" si="226"/>
        <v>42128.627893518518</v>
      </c>
      <c r="T3620" s="12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88.495575221238937</v>
      </c>
      <c r="P3621">
        <f t="shared" si="225"/>
        <v>71938.859944093347</v>
      </c>
      <c r="Q3621" t="s">
        <v>8316</v>
      </c>
      <c r="R3621" t="s">
        <v>8317</v>
      </c>
      <c r="S3621" s="13">
        <f t="shared" si="226"/>
        <v>42661.132245370376</v>
      </c>
      <c r="T3621" s="12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95.065640561339976</v>
      </c>
      <c r="P3622">
        <f t="shared" si="225"/>
        <v>71938.859944093347</v>
      </c>
      <c r="Q3622" t="s">
        <v>8316</v>
      </c>
      <c r="R3622" t="s">
        <v>8317</v>
      </c>
      <c r="S3622" s="13">
        <f t="shared" si="226"/>
        <v>42037.938206018516</v>
      </c>
      <c r="T3622" s="12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91.130012150668279</v>
      </c>
      <c r="P3623">
        <f t="shared" si="225"/>
        <v>71938.859944093347</v>
      </c>
      <c r="Q3623" t="s">
        <v>8316</v>
      </c>
      <c r="R3623" t="s">
        <v>8317</v>
      </c>
      <c r="S3623" s="13">
        <f t="shared" si="226"/>
        <v>42619.935694444444</v>
      </c>
      <c r="T3623" s="12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99.901097913066067</v>
      </c>
      <c r="P3624">
        <f t="shared" si="225"/>
        <v>71938.859944093347</v>
      </c>
      <c r="Q3624" t="s">
        <v>8316</v>
      </c>
      <c r="R3624" t="s">
        <v>8317</v>
      </c>
      <c r="S3624" s="13">
        <f t="shared" si="226"/>
        <v>41877.221886574072</v>
      </c>
      <c r="T3624" s="12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83.333333333333343</v>
      </c>
      <c r="P3625">
        <f t="shared" si="225"/>
        <v>71938.859944093347</v>
      </c>
      <c r="Q3625" t="s">
        <v>8316</v>
      </c>
      <c r="R3625" t="s">
        <v>8317</v>
      </c>
      <c r="S3625" s="13">
        <f t="shared" si="226"/>
        <v>41828.736921296295</v>
      </c>
      <c r="T3625" s="12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95.29860228716646</v>
      </c>
      <c r="P3626">
        <f t="shared" si="225"/>
        <v>71938.859944093347</v>
      </c>
      <c r="Q3626" t="s">
        <v>8316</v>
      </c>
      <c r="R3626" t="s">
        <v>8317</v>
      </c>
      <c r="S3626" s="13">
        <f t="shared" si="226"/>
        <v>42545.774189814809</v>
      </c>
      <c r="T3626" s="12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97.402597402597408</v>
      </c>
      <c r="P3627">
        <f t="shared" si="225"/>
        <v>71938.859944093347</v>
      </c>
      <c r="Q3627" t="s">
        <v>8316</v>
      </c>
      <c r="R3627" t="s">
        <v>8317</v>
      </c>
      <c r="S3627" s="13">
        <f t="shared" si="226"/>
        <v>42157.652511574073</v>
      </c>
      <c r="T3627" s="12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98.207709305180458</v>
      </c>
      <c r="P3628">
        <f t="shared" si="225"/>
        <v>71938.859944093347</v>
      </c>
      <c r="Q3628" t="s">
        <v>8316</v>
      </c>
      <c r="R3628" t="s">
        <v>8317</v>
      </c>
      <c r="S3628" s="13">
        <f t="shared" si="226"/>
        <v>41846.667326388888</v>
      </c>
      <c r="T3628" s="12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>
        <f t="shared" si="225"/>
        <v>71938.859944093347</v>
      </c>
      <c r="Q3629" t="s">
        <v>8316</v>
      </c>
      <c r="R3629" t="s">
        <v>8317</v>
      </c>
      <c r="S3629" s="13">
        <f t="shared" si="226"/>
        <v>42460.741747685184</v>
      </c>
      <c r="T3629" s="12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 t="e">
        <f t="shared" si="224"/>
        <v>#DIV/0!</v>
      </c>
      <c r="P3630">
        <f t="shared" si="225"/>
        <v>71938.859944093347</v>
      </c>
      <c r="Q3630" t="s">
        <v>8316</v>
      </c>
      <c r="R3630" t="s">
        <v>8358</v>
      </c>
      <c r="S3630" s="13">
        <f t="shared" si="226"/>
        <v>42291.833287037036</v>
      </c>
      <c r="T3630" s="12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50000000</v>
      </c>
      <c r="P3631">
        <f t="shared" si="225"/>
        <v>71938.859944093347</v>
      </c>
      <c r="Q3631" t="s">
        <v>8316</v>
      </c>
      <c r="R3631" t="s">
        <v>8358</v>
      </c>
      <c r="S3631" s="13">
        <f t="shared" si="226"/>
        <v>42437.094490740739</v>
      </c>
      <c r="T3631" s="12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300000</v>
      </c>
      <c r="P3632">
        <f t="shared" si="225"/>
        <v>71938.859944093347</v>
      </c>
      <c r="Q3632" t="s">
        <v>8316</v>
      </c>
      <c r="R3632" t="s">
        <v>8358</v>
      </c>
      <c r="S3632" s="13">
        <f t="shared" si="226"/>
        <v>41942.84710648148</v>
      </c>
      <c r="T3632" s="12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195.98853868194843</v>
      </c>
      <c r="P3633">
        <f t="shared" si="225"/>
        <v>71938.859944093347</v>
      </c>
      <c r="Q3633" t="s">
        <v>8316</v>
      </c>
      <c r="R3633" t="s">
        <v>8358</v>
      </c>
      <c r="S3633" s="13">
        <f t="shared" si="226"/>
        <v>41880.753437499996</v>
      </c>
      <c r="T3633" s="12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500</v>
      </c>
      <c r="P3634">
        <f t="shared" si="225"/>
        <v>71938.859944093347</v>
      </c>
      <c r="Q3634" t="s">
        <v>8316</v>
      </c>
      <c r="R3634" t="s">
        <v>8358</v>
      </c>
      <c r="S3634" s="13">
        <f t="shared" si="226"/>
        <v>41946.936909722222</v>
      </c>
      <c r="T3634" s="12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283.76844494892168</v>
      </c>
      <c r="P3635">
        <f t="shared" si="225"/>
        <v>71938.859944093347</v>
      </c>
      <c r="Q3635" t="s">
        <v>8316</v>
      </c>
      <c r="R3635" t="s">
        <v>8358</v>
      </c>
      <c r="S3635" s="13">
        <f t="shared" si="226"/>
        <v>42649.623460648145</v>
      </c>
      <c r="T3635" s="12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2354.7880690737834</v>
      </c>
      <c r="P3636">
        <f t="shared" si="225"/>
        <v>71938.859944093347</v>
      </c>
      <c r="Q3636" t="s">
        <v>8316</v>
      </c>
      <c r="R3636" t="s">
        <v>8358</v>
      </c>
      <c r="S3636" s="13">
        <f t="shared" si="226"/>
        <v>42701.166365740741</v>
      </c>
      <c r="T3636" s="12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274.29467084639498</v>
      </c>
      <c r="P3637">
        <f t="shared" si="225"/>
        <v>71938.859944093347</v>
      </c>
      <c r="Q3637" t="s">
        <v>8316</v>
      </c>
      <c r="R3637" t="s">
        <v>8358</v>
      </c>
      <c r="S3637" s="13">
        <f t="shared" si="226"/>
        <v>42450.88282407407</v>
      </c>
      <c r="T3637" s="12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 t="e">
        <f t="shared" si="224"/>
        <v>#DIV/0!</v>
      </c>
      <c r="P3638">
        <f t="shared" si="225"/>
        <v>71938.859944093347</v>
      </c>
      <c r="Q3638" t="s">
        <v>8316</v>
      </c>
      <c r="R3638" t="s">
        <v>8358</v>
      </c>
      <c r="S3638" s="13">
        <f t="shared" si="226"/>
        <v>42226.694780092599</v>
      </c>
      <c r="T3638" s="12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323.97408207343415</v>
      </c>
      <c r="P3639">
        <f t="shared" si="225"/>
        <v>71938.859944093347</v>
      </c>
      <c r="Q3639" t="s">
        <v>8316</v>
      </c>
      <c r="R3639" t="s">
        <v>8358</v>
      </c>
      <c r="S3639" s="13">
        <f t="shared" si="226"/>
        <v>41975.700636574074</v>
      </c>
      <c r="T3639" s="12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1527.7777777777778</v>
      </c>
      <c r="P3640">
        <f t="shared" si="225"/>
        <v>71938.859944093347</v>
      </c>
      <c r="Q3640" t="s">
        <v>8316</v>
      </c>
      <c r="R3640" t="s">
        <v>8358</v>
      </c>
      <c r="S3640" s="13">
        <f t="shared" si="226"/>
        <v>42053.672824074078</v>
      </c>
      <c r="T3640" s="12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2500000</v>
      </c>
      <c r="P3641">
        <f t="shared" si="225"/>
        <v>71938.859944093347</v>
      </c>
      <c r="Q3641" t="s">
        <v>8316</v>
      </c>
      <c r="R3641" t="s">
        <v>8358</v>
      </c>
      <c r="S3641" s="13">
        <f t="shared" si="226"/>
        <v>42590.677152777775</v>
      </c>
      <c r="T3641" s="12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1818.1818181818182</v>
      </c>
      <c r="P3642">
        <f t="shared" si="225"/>
        <v>71938.859944093347</v>
      </c>
      <c r="Q3642" t="s">
        <v>8316</v>
      </c>
      <c r="R3642" t="s">
        <v>8358</v>
      </c>
      <c r="S3642" s="13">
        <f t="shared" si="226"/>
        <v>42104.781597222223</v>
      </c>
      <c r="T3642" s="12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 t="e">
        <f t="shared" si="224"/>
        <v>#DIV/0!</v>
      </c>
      <c r="P3643">
        <f t="shared" si="225"/>
        <v>71938.859944093347</v>
      </c>
      <c r="Q3643" t="s">
        <v>8316</v>
      </c>
      <c r="R3643" t="s">
        <v>8358</v>
      </c>
      <c r="S3643" s="13">
        <f t="shared" si="226"/>
        <v>41899.627071759263</v>
      </c>
      <c r="T3643" s="12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4666.6666666666661</v>
      </c>
      <c r="P3644">
        <f t="shared" si="225"/>
        <v>71938.859944093347</v>
      </c>
      <c r="Q3644" t="s">
        <v>8316</v>
      </c>
      <c r="R3644" t="s">
        <v>8358</v>
      </c>
      <c r="S3644" s="13">
        <f t="shared" si="226"/>
        <v>42297.816284722227</v>
      </c>
      <c r="T3644" s="12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 t="e">
        <f t="shared" si="224"/>
        <v>#DIV/0!</v>
      </c>
      <c r="P3645">
        <f t="shared" si="225"/>
        <v>71938.859944093347</v>
      </c>
      <c r="Q3645" t="s">
        <v>8316</v>
      </c>
      <c r="R3645" t="s">
        <v>8358</v>
      </c>
      <c r="S3645" s="13">
        <f t="shared" si="226"/>
        <v>42285.143969907411</v>
      </c>
      <c r="T3645" s="12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609.0133982947624</v>
      </c>
      <c r="P3646">
        <f t="shared" si="225"/>
        <v>71938.859944093347</v>
      </c>
      <c r="Q3646" t="s">
        <v>8316</v>
      </c>
      <c r="R3646" t="s">
        <v>8358</v>
      </c>
      <c r="S3646" s="13">
        <f t="shared" si="226"/>
        <v>42409.241747685184</v>
      </c>
      <c r="T3646" s="12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100000</v>
      </c>
      <c r="P3647">
        <f t="shared" si="225"/>
        <v>71938.859944093347</v>
      </c>
      <c r="Q3647" t="s">
        <v>8316</v>
      </c>
      <c r="R3647" t="s">
        <v>8358</v>
      </c>
      <c r="S3647" s="13">
        <f t="shared" si="226"/>
        <v>42665.970347222217</v>
      </c>
      <c r="T3647" s="12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2079.002079002079</v>
      </c>
      <c r="P3648">
        <f t="shared" si="225"/>
        <v>71938.859944093347</v>
      </c>
      <c r="Q3648" t="s">
        <v>8316</v>
      </c>
      <c r="R3648" t="s">
        <v>8358</v>
      </c>
      <c r="S3648" s="13">
        <f t="shared" si="226"/>
        <v>42140.421319444446</v>
      </c>
      <c r="T3648" s="12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1666.6666666666667</v>
      </c>
      <c r="P3649">
        <f t="shared" si="225"/>
        <v>71938.859944093347</v>
      </c>
      <c r="Q3649" t="s">
        <v>8316</v>
      </c>
      <c r="R3649" t="s">
        <v>8358</v>
      </c>
      <c r="S3649" s="13">
        <f t="shared" si="226"/>
        <v>42598.749155092592</v>
      </c>
      <c r="T3649" s="12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99.61895748760989</v>
      </c>
      <c r="P3650">
        <f t="shared" si="225"/>
        <v>71938.859944093347</v>
      </c>
      <c r="Q3650" t="s">
        <v>8316</v>
      </c>
      <c r="R3650" t="s">
        <v>8317</v>
      </c>
      <c r="S3650" s="13">
        <f t="shared" si="226"/>
        <v>41887.292187500003</v>
      </c>
      <c r="T3650" s="12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(D3651/E3651)*100</f>
        <v>96.15384615384616</v>
      </c>
      <c r="P3651">
        <f t="shared" ref="P3651:P3714" si="229">AVERAGE(D:D)</f>
        <v>71938.859944093347</v>
      </c>
      <c r="Q3651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>
        <f t="shared" si="229"/>
        <v>71938.859944093347</v>
      </c>
      <c r="Q3652" t="s">
        <v>8316</v>
      </c>
      <c r="R3652" t="s">
        <v>8317</v>
      </c>
      <c r="S3652" s="13">
        <f t="shared" si="230"/>
        <v>42381.478981481487</v>
      </c>
      <c r="T3652" s="12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96.15384615384616</v>
      </c>
      <c r="P3653">
        <f t="shared" si="229"/>
        <v>71938.859944093347</v>
      </c>
      <c r="Q3653" t="s">
        <v>8316</v>
      </c>
      <c r="R3653" t="s">
        <v>8317</v>
      </c>
      <c r="S3653" s="13">
        <f t="shared" si="230"/>
        <v>41828.646319444444</v>
      </c>
      <c r="T3653" s="12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39.893617021276597</v>
      </c>
      <c r="P3654">
        <f t="shared" si="229"/>
        <v>71938.859944093347</v>
      </c>
      <c r="Q3654" t="s">
        <v>8316</v>
      </c>
      <c r="R3654" t="s">
        <v>8317</v>
      </c>
      <c r="S3654" s="13">
        <f t="shared" si="230"/>
        <v>42596.644699074073</v>
      </c>
      <c r="T3654" s="12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99.50248756218906</v>
      </c>
      <c r="P3655">
        <f t="shared" si="229"/>
        <v>71938.859944093347</v>
      </c>
      <c r="Q3655" t="s">
        <v>8316</v>
      </c>
      <c r="R3655" t="s">
        <v>8317</v>
      </c>
      <c r="S3655" s="13">
        <f t="shared" si="230"/>
        <v>42191.363506944443</v>
      </c>
      <c r="T3655" s="12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57.339449541284402</v>
      </c>
      <c r="P3656">
        <f t="shared" si="229"/>
        <v>71938.859944093347</v>
      </c>
      <c r="Q3656" t="s">
        <v>8316</v>
      </c>
      <c r="R3656" t="s">
        <v>8317</v>
      </c>
      <c r="S3656" s="13">
        <f t="shared" si="230"/>
        <v>42440.416504629626</v>
      </c>
      <c r="T3656" s="12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86.014106313435406</v>
      </c>
      <c r="P3657">
        <f t="shared" si="229"/>
        <v>71938.859944093347</v>
      </c>
      <c r="Q3657" t="s">
        <v>8316</v>
      </c>
      <c r="R3657" t="s">
        <v>8317</v>
      </c>
      <c r="S3657" s="13">
        <f t="shared" si="230"/>
        <v>42173.803217592591</v>
      </c>
      <c r="T3657" s="12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94.500094500094505</v>
      </c>
      <c r="P3658">
        <f t="shared" si="229"/>
        <v>71938.859944093347</v>
      </c>
      <c r="Q3658" t="s">
        <v>8316</v>
      </c>
      <c r="R3658" t="s">
        <v>8317</v>
      </c>
      <c r="S3658" s="13">
        <f t="shared" si="230"/>
        <v>42737.910138888896</v>
      </c>
      <c r="T3658" s="12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90.293453724604973</v>
      </c>
      <c r="P3659">
        <f t="shared" si="229"/>
        <v>71938.859944093347</v>
      </c>
      <c r="Q3659" t="s">
        <v>8316</v>
      </c>
      <c r="R3659" t="s">
        <v>8317</v>
      </c>
      <c r="S3659" s="13">
        <f t="shared" si="230"/>
        <v>42499.629849537043</v>
      </c>
      <c r="T3659" s="12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99.337748344370851</v>
      </c>
      <c r="P3660">
        <f t="shared" si="229"/>
        <v>71938.859944093347</v>
      </c>
      <c r="Q3660" t="s">
        <v>8316</v>
      </c>
      <c r="R3660" t="s">
        <v>8317</v>
      </c>
      <c r="S3660" s="13">
        <f t="shared" si="230"/>
        <v>41775.858564814815</v>
      </c>
      <c r="T3660" s="12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98.007187193727546</v>
      </c>
      <c r="P3661">
        <f t="shared" si="229"/>
        <v>71938.859944093347</v>
      </c>
      <c r="Q3661" t="s">
        <v>8316</v>
      </c>
      <c r="R3661" t="s">
        <v>8317</v>
      </c>
      <c r="S3661" s="13">
        <f t="shared" si="230"/>
        <v>42055.277199074073</v>
      </c>
      <c r="T3661" s="12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>
        <f t="shared" si="229"/>
        <v>71938.859944093347</v>
      </c>
      <c r="Q3662" t="s">
        <v>8316</v>
      </c>
      <c r="R3662" t="s">
        <v>8317</v>
      </c>
      <c r="S3662" s="13">
        <f t="shared" si="230"/>
        <v>41971.881076388891</v>
      </c>
      <c r="T3662" s="12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90.090090090090087</v>
      </c>
      <c r="P3663">
        <f t="shared" si="229"/>
        <v>71938.859944093347</v>
      </c>
      <c r="Q3663" t="s">
        <v>8316</v>
      </c>
      <c r="R3663" t="s">
        <v>8317</v>
      </c>
      <c r="S3663" s="13">
        <f t="shared" si="230"/>
        <v>42447.896666666667</v>
      </c>
      <c r="T3663" s="12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98.595020951441953</v>
      </c>
      <c r="P3664">
        <f t="shared" si="229"/>
        <v>71938.859944093347</v>
      </c>
      <c r="Q3664" t="s">
        <v>8316</v>
      </c>
      <c r="R3664" t="s">
        <v>8317</v>
      </c>
      <c r="S3664" s="13">
        <f t="shared" si="230"/>
        <v>42064.220069444447</v>
      </c>
      <c r="T3664" s="12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96.15384615384616</v>
      </c>
      <c r="P3665">
        <f t="shared" si="229"/>
        <v>71938.859944093347</v>
      </c>
      <c r="Q3665" t="s">
        <v>8316</v>
      </c>
      <c r="R3665" t="s">
        <v>8317</v>
      </c>
      <c r="S3665" s="13">
        <f t="shared" si="230"/>
        <v>42665.451736111107</v>
      </c>
      <c r="T3665" s="12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91.428571428571431</v>
      </c>
      <c r="P3666">
        <f t="shared" si="229"/>
        <v>71938.859944093347</v>
      </c>
      <c r="Q3666" t="s">
        <v>8316</v>
      </c>
      <c r="R3666" t="s">
        <v>8317</v>
      </c>
      <c r="S3666" s="13">
        <f t="shared" si="230"/>
        <v>42523.248715277776</v>
      </c>
      <c r="T3666" s="12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86.834733893557427</v>
      </c>
      <c r="P3667">
        <f t="shared" si="229"/>
        <v>71938.859944093347</v>
      </c>
      <c r="Q3667" t="s">
        <v>8316</v>
      </c>
      <c r="R3667" t="s">
        <v>8317</v>
      </c>
      <c r="S3667" s="13">
        <f t="shared" si="230"/>
        <v>42294.808124999996</v>
      </c>
      <c r="T3667" s="12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>
        <f t="shared" si="229"/>
        <v>71938.859944093347</v>
      </c>
      <c r="Q3668" t="s">
        <v>8316</v>
      </c>
      <c r="R3668" t="s">
        <v>8317</v>
      </c>
      <c r="S3668" s="13">
        <f t="shared" si="230"/>
        <v>41822.90488425926</v>
      </c>
      <c r="T3668" s="12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96.927088213342984</v>
      </c>
      <c r="P3669">
        <f t="shared" si="229"/>
        <v>71938.859944093347</v>
      </c>
      <c r="Q3669" t="s">
        <v>8316</v>
      </c>
      <c r="R3669" t="s">
        <v>8317</v>
      </c>
      <c r="S3669" s="13">
        <f t="shared" si="230"/>
        <v>42173.970127314817</v>
      </c>
      <c r="T3669" s="12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96.618357487922708</v>
      </c>
      <c r="P3670">
        <f t="shared" si="229"/>
        <v>71938.859944093347</v>
      </c>
      <c r="Q3670" t="s">
        <v>8316</v>
      </c>
      <c r="R3670" t="s">
        <v>8317</v>
      </c>
      <c r="S3670" s="13">
        <f t="shared" si="230"/>
        <v>42185.556157407409</v>
      </c>
      <c r="T3670" s="12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72.358900144717794</v>
      </c>
      <c r="P3671">
        <f t="shared" si="229"/>
        <v>71938.859944093347</v>
      </c>
      <c r="Q3671" t="s">
        <v>8316</v>
      </c>
      <c r="R3671" t="s">
        <v>8317</v>
      </c>
      <c r="S3671" s="13">
        <f t="shared" si="230"/>
        <v>42136.675196759257</v>
      </c>
      <c r="T3671" s="12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91.286307053941911</v>
      </c>
      <c r="P3672">
        <f t="shared" si="229"/>
        <v>71938.859944093347</v>
      </c>
      <c r="Q3672" t="s">
        <v>8316</v>
      </c>
      <c r="R3672" t="s">
        <v>8317</v>
      </c>
      <c r="S3672" s="13">
        <f t="shared" si="230"/>
        <v>42142.514016203699</v>
      </c>
      <c r="T3672" s="12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99.150141643059484</v>
      </c>
      <c r="P3673">
        <f t="shared" si="229"/>
        <v>71938.859944093347</v>
      </c>
      <c r="Q3673" t="s">
        <v>8316</v>
      </c>
      <c r="R3673" t="s">
        <v>8317</v>
      </c>
      <c r="S3673" s="13">
        <f t="shared" si="230"/>
        <v>41820.62809027778</v>
      </c>
      <c r="T3673" s="12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98.489822718319104</v>
      </c>
      <c r="P3674">
        <f t="shared" si="229"/>
        <v>71938.859944093347</v>
      </c>
      <c r="Q3674" t="s">
        <v>8316</v>
      </c>
      <c r="R3674" t="s">
        <v>8317</v>
      </c>
      <c r="S3674" s="13">
        <f t="shared" si="230"/>
        <v>41878.946574074071</v>
      </c>
      <c r="T3674" s="12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88.008800880088017</v>
      </c>
      <c r="P3675">
        <f t="shared" si="229"/>
        <v>71938.859944093347</v>
      </c>
      <c r="Q3675" t="s">
        <v>8316</v>
      </c>
      <c r="R3675" t="s">
        <v>8317</v>
      </c>
      <c r="S3675" s="13">
        <f t="shared" si="230"/>
        <v>41914.295104166667</v>
      </c>
      <c r="T3675" s="12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>
        <f t="shared" si="229"/>
        <v>71938.859944093347</v>
      </c>
      <c r="Q3676" t="s">
        <v>8316</v>
      </c>
      <c r="R3676" t="s">
        <v>8317</v>
      </c>
      <c r="S3676" s="13">
        <f t="shared" si="230"/>
        <v>42556.873020833329</v>
      </c>
      <c r="T3676" s="12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71.428571428571431</v>
      </c>
      <c r="P3677">
        <f t="shared" si="229"/>
        <v>71938.859944093347</v>
      </c>
      <c r="Q3677" t="s">
        <v>8316</v>
      </c>
      <c r="R3677" t="s">
        <v>8317</v>
      </c>
      <c r="S3677" s="13">
        <f t="shared" si="230"/>
        <v>42493.597013888888</v>
      </c>
      <c r="T3677" s="12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77.669902912621353</v>
      </c>
      <c r="P3678">
        <f t="shared" si="229"/>
        <v>71938.859944093347</v>
      </c>
      <c r="Q3678" t="s">
        <v>8316</v>
      </c>
      <c r="R3678" t="s">
        <v>8317</v>
      </c>
      <c r="S3678" s="13">
        <f t="shared" si="230"/>
        <v>41876.815787037034</v>
      </c>
      <c r="T3678" s="12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97.177794873871321</v>
      </c>
      <c r="P3679">
        <f t="shared" si="229"/>
        <v>71938.859944093347</v>
      </c>
      <c r="Q3679" t="s">
        <v>8316</v>
      </c>
      <c r="R3679" t="s">
        <v>8317</v>
      </c>
      <c r="S3679" s="13">
        <f t="shared" si="230"/>
        <v>41802.574282407404</v>
      </c>
      <c r="T3679" s="12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97.560975609756099</v>
      </c>
      <c r="P3680">
        <f t="shared" si="229"/>
        <v>71938.859944093347</v>
      </c>
      <c r="Q3680" t="s">
        <v>8316</v>
      </c>
      <c r="R3680" t="s">
        <v>8317</v>
      </c>
      <c r="S3680" s="13">
        <f t="shared" si="230"/>
        <v>42120.531226851846</v>
      </c>
      <c r="T3680" s="12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90.826521344232518</v>
      </c>
      <c r="P3681">
        <f t="shared" si="229"/>
        <v>71938.859944093347</v>
      </c>
      <c r="Q3681" t="s">
        <v>8316</v>
      </c>
      <c r="R3681" t="s">
        <v>8317</v>
      </c>
      <c r="S3681" s="13">
        <f t="shared" si="230"/>
        <v>41786.761354166665</v>
      </c>
      <c r="T3681" s="12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88.67868755542419</v>
      </c>
      <c r="P3682">
        <f t="shared" si="229"/>
        <v>71938.859944093347</v>
      </c>
      <c r="Q3682" t="s">
        <v>8316</v>
      </c>
      <c r="R3682" t="s">
        <v>8317</v>
      </c>
      <c r="S3682" s="13">
        <f t="shared" si="230"/>
        <v>42627.454097222217</v>
      </c>
      <c r="T3682" s="12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89.365504915102761</v>
      </c>
      <c r="P3683">
        <f t="shared" si="229"/>
        <v>71938.859944093347</v>
      </c>
      <c r="Q3683" t="s">
        <v>8316</v>
      </c>
      <c r="R3683" t="s">
        <v>8317</v>
      </c>
      <c r="S3683" s="13">
        <f t="shared" si="230"/>
        <v>42374.651504629626</v>
      </c>
      <c r="T3683" s="12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71.839080459770116</v>
      </c>
      <c r="P3684">
        <f t="shared" si="229"/>
        <v>71938.859944093347</v>
      </c>
      <c r="Q3684" t="s">
        <v>8316</v>
      </c>
      <c r="R3684" t="s">
        <v>8317</v>
      </c>
      <c r="S3684" s="13">
        <f t="shared" si="230"/>
        <v>41772.685393518521</v>
      </c>
      <c r="T3684" s="12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90.206185567010309</v>
      </c>
      <c r="P3685">
        <f t="shared" si="229"/>
        <v>71938.859944093347</v>
      </c>
      <c r="Q3685" t="s">
        <v>8316</v>
      </c>
      <c r="R3685" t="s">
        <v>8317</v>
      </c>
      <c r="S3685" s="13">
        <f t="shared" si="230"/>
        <v>42633.116851851853</v>
      </c>
      <c r="T3685" s="12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71.907957813998081</v>
      </c>
      <c r="P3686">
        <f t="shared" si="229"/>
        <v>71938.859944093347</v>
      </c>
      <c r="Q3686" t="s">
        <v>8316</v>
      </c>
      <c r="R3686" t="s">
        <v>8317</v>
      </c>
      <c r="S3686" s="13">
        <f t="shared" si="230"/>
        <v>42219.180393518516</v>
      </c>
      <c r="T3686" s="12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94.607379375591293</v>
      </c>
      <c r="P3687">
        <f t="shared" si="229"/>
        <v>71938.859944093347</v>
      </c>
      <c r="Q3687" t="s">
        <v>8316</v>
      </c>
      <c r="R3687" t="s">
        <v>8317</v>
      </c>
      <c r="S3687" s="13">
        <f t="shared" si="230"/>
        <v>41753.593275462961</v>
      </c>
      <c r="T3687" s="12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98.591549295774655</v>
      </c>
      <c r="P3688">
        <f t="shared" si="229"/>
        <v>71938.859944093347</v>
      </c>
      <c r="Q3688" t="s">
        <v>8316</v>
      </c>
      <c r="R3688" t="s">
        <v>8317</v>
      </c>
      <c r="S3688" s="13">
        <f t="shared" si="230"/>
        <v>42230.662731481483</v>
      </c>
      <c r="T3688" s="12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99.755598782981693</v>
      </c>
      <c r="P3689">
        <f t="shared" si="229"/>
        <v>71938.859944093347</v>
      </c>
      <c r="Q3689" t="s">
        <v>8316</v>
      </c>
      <c r="R3689" t="s">
        <v>8317</v>
      </c>
      <c r="S3689" s="13">
        <f t="shared" si="230"/>
        <v>41787.218229166669</v>
      </c>
      <c r="T3689" s="12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91.603053435114504</v>
      </c>
      <c r="P3690">
        <f t="shared" si="229"/>
        <v>71938.859944093347</v>
      </c>
      <c r="Q3690" t="s">
        <v>8316</v>
      </c>
      <c r="R3690" t="s">
        <v>8317</v>
      </c>
      <c r="S3690" s="13">
        <f t="shared" si="230"/>
        <v>41829.787083333329</v>
      </c>
      <c r="T3690" s="12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84.507042253521121</v>
      </c>
      <c r="P3691">
        <f t="shared" si="229"/>
        <v>71938.859944093347</v>
      </c>
      <c r="Q3691" t="s">
        <v>8316</v>
      </c>
      <c r="R3691" t="s">
        <v>8317</v>
      </c>
      <c r="S3691" s="13">
        <f t="shared" si="230"/>
        <v>42147.826840277776</v>
      </c>
      <c r="T3691" s="12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83.333333333333343</v>
      </c>
      <c r="P3692">
        <f t="shared" si="229"/>
        <v>71938.859944093347</v>
      </c>
      <c r="Q3692" t="s">
        <v>8316</v>
      </c>
      <c r="R3692" t="s">
        <v>8317</v>
      </c>
      <c r="S3692" s="13">
        <f t="shared" si="230"/>
        <v>41940.598182870373</v>
      </c>
      <c r="T3692" s="12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78.149421694279468</v>
      </c>
      <c r="P3693">
        <f t="shared" si="229"/>
        <v>71938.859944093347</v>
      </c>
      <c r="Q3693" t="s">
        <v>8316</v>
      </c>
      <c r="R3693" t="s">
        <v>8317</v>
      </c>
      <c r="S3693" s="13">
        <f t="shared" si="230"/>
        <v>42020.700567129628</v>
      </c>
      <c r="T3693" s="12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79.365079365079367</v>
      </c>
      <c r="P3694">
        <f t="shared" si="229"/>
        <v>71938.859944093347</v>
      </c>
      <c r="Q3694" t="s">
        <v>8316</v>
      </c>
      <c r="R3694" t="s">
        <v>8317</v>
      </c>
      <c r="S3694" s="13">
        <f t="shared" si="230"/>
        <v>41891.96503472222</v>
      </c>
      <c r="T3694" s="12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77.441860465116278</v>
      </c>
      <c r="P3695">
        <f t="shared" si="229"/>
        <v>71938.859944093347</v>
      </c>
      <c r="Q3695" t="s">
        <v>8316</v>
      </c>
      <c r="R3695" t="s">
        <v>8317</v>
      </c>
      <c r="S3695" s="13">
        <f t="shared" si="230"/>
        <v>42309.191307870366</v>
      </c>
      <c r="T3695" s="12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93.085106382978722</v>
      </c>
      <c r="P3696">
        <f t="shared" si="229"/>
        <v>71938.859944093347</v>
      </c>
      <c r="Q3696" t="s">
        <v>8316</v>
      </c>
      <c r="R3696" t="s">
        <v>8317</v>
      </c>
      <c r="S3696" s="13">
        <f t="shared" si="230"/>
        <v>42490.133877314816</v>
      </c>
      <c r="T3696" s="12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99.875156054931338</v>
      </c>
      <c r="P3697">
        <f t="shared" si="229"/>
        <v>71938.859944093347</v>
      </c>
      <c r="Q3697" t="s">
        <v>8316</v>
      </c>
      <c r="R3697" t="s">
        <v>8317</v>
      </c>
      <c r="S3697" s="13">
        <f t="shared" si="230"/>
        <v>41995.870486111111</v>
      </c>
      <c r="T3697" s="12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64.516129032258064</v>
      </c>
      <c r="P3698">
        <f t="shared" si="229"/>
        <v>71938.859944093347</v>
      </c>
      <c r="Q3698" t="s">
        <v>8316</v>
      </c>
      <c r="R3698" t="s">
        <v>8317</v>
      </c>
      <c r="S3698" s="13">
        <f t="shared" si="230"/>
        <v>41988.617083333331</v>
      </c>
      <c r="T3698" s="12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92.592592592592595</v>
      </c>
      <c r="P3699">
        <f t="shared" si="229"/>
        <v>71938.859944093347</v>
      </c>
      <c r="Q3699" t="s">
        <v>8316</v>
      </c>
      <c r="R3699" t="s">
        <v>8317</v>
      </c>
      <c r="S3699" s="13">
        <f t="shared" si="230"/>
        <v>42479.465833333335</v>
      </c>
      <c r="T3699" s="12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90.481360839667019</v>
      </c>
      <c r="P3700">
        <f t="shared" si="229"/>
        <v>71938.859944093347</v>
      </c>
      <c r="Q3700" t="s">
        <v>8316</v>
      </c>
      <c r="R3700" t="s">
        <v>8317</v>
      </c>
      <c r="S3700" s="13">
        <f t="shared" si="230"/>
        <v>42401.806562500002</v>
      </c>
      <c r="T3700" s="12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99.206349206349216</v>
      </c>
      <c r="P3701">
        <f t="shared" si="229"/>
        <v>71938.859944093347</v>
      </c>
      <c r="Q3701" t="s">
        <v>8316</v>
      </c>
      <c r="R3701" t="s">
        <v>8317</v>
      </c>
      <c r="S3701" s="13">
        <f t="shared" si="230"/>
        <v>41897.602037037039</v>
      </c>
      <c r="T3701" s="12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82.508250825082513</v>
      </c>
      <c r="P3702">
        <f t="shared" si="229"/>
        <v>71938.859944093347</v>
      </c>
      <c r="Q3702" t="s">
        <v>8316</v>
      </c>
      <c r="R3702" t="s">
        <v>8317</v>
      </c>
      <c r="S3702" s="13">
        <f t="shared" si="230"/>
        <v>41882.585648148146</v>
      </c>
      <c r="T3702" s="12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99.667774086378742</v>
      </c>
      <c r="P3703">
        <f t="shared" si="229"/>
        <v>71938.859944093347</v>
      </c>
      <c r="Q3703" t="s">
        <v>8316</v>
      </c>
      <c r="R3703" t="s">
        <v>8317</v>
      </c>
      <c r="S3703" s="13">
        <f t="shared" si="230"/>
        <v>42129.541585648149</v>
      </c>
      <c r="T3703" s="12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91.603053435114504</v>
      </c>
      <c r="P3704">
        <f t="shared" si="229"/>
        <v>71938.859944093347</v>
      </c>
      <c r="Q3704" t="s">
        <v>8316</v>
      </c>
      <c r="R3704" t="s">
        <v>8317</v>
      </c>
      <c r="S3704" s="13">
        <f t="shared" si="230"/>
        <v>42524.53800925926</v>
      </c>
      <c r="T3704" s="12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81.018518518518519</v>
      </c>
      <c r="P3705">
        <f t="shared" si="229"/>
        <v>71938.859944093347</v>
      </c>
      <c r="Q3705" t="s">
        <v>8316</v>
      </c>
      <c r="R3705" t="s">
        <v>8317</v>
      </c>
      <c r="S3705" s="13">
        <f t="shared" si="230"/>
        <v>42556.504490740743</v>
      </c>
      <c r="T3705" s="12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73.347839906114771</v>
      </c>
      <c r="P3706">
        <f t="shared" si="229"/>
        <v>71938.859944093347</v>
      </c>
      <c r="Q3706" t="s">
        <v>8316</v>
      </c>
      <c r="R3706" t="s">
        <v>8317</v>
      </c>
      <c r="S3706" s="13">
        <f t="shared" si="230"/>
        <v>42461.689745370371</v>
      </c>
      <c r="T3706" s="12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96.649572649572647</v>
      </c>
      <c r="P3707">
        <f t="shared" si="229"/>
        <v>71938.859944093347</v>
      </c>
      <c r="Q3707" t="s">
        <v>8316</v>
      </c>
      <c r="R3707" t="s">
        <v>8317</v>
      </c>
      <c r="S3707" s="13">
        <f t="shared" si="230"/>
        <v>41792.542986111112</v>
      </c>
      <c r="T3707" s="12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82.417582417582409</v>
      </c>
      <c r="P3708">
        <f t="shared" si="229"/>
        <v>71938.859944093347</v>
      </c>
      <c r="Q3708" t="s">
        <v>8316</v>
      </c>
      <c r="R3708" t="s">
        <v>8317</v>
      </c>
      <c r="S3708" s="13">
        <f t="shared" si="230"/>
        <v>41879.913761574076</v>
      </c>
      <c r="T3708" s="12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53.763440860215049</v>
      </c>
      <c r="P3709">
        <f t="shared" si="229"/>
        <v>71938.859944093347</v>
      </c>
      <c r="Q3709" t="s">
        <v>8316</v>
      </c>
      <c r="R3709" t="s">
        <v>8317</v>
      </c>
      <c r="S3709" s="13">
        <f t="shared" si="230"/>
        <v>42552.048356481479</v>
      </c>
      <c r="T3709" s="12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33.333333333333329</v>
      </c>
      <c r="P3710">
        <f t="shared" si="229"/>
        <v>71938.859944093347</v>
      </c>
      <c r="Q3710" t="s">
        <v>8316</v>
      </c>
      <c r="R3710" t="s">
        <v>8317</v>
      </c>
      <c r="S3710" s="13">
        <f t="shared" si="230"/>
        <v>41810.142199074071</v>
      </c>
      <c r="T3710" s="12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92.378752886836025</v>
      </c>
      <c r="P3711">
        <f t="shared" si="229"/>
        <v>71938.859944093347</v>
      </c>
      <c r="Q3711" t="s">
        <v>8316</v>
      </c>
      <c r="R3711" t="s">
        <v>8317</v>
      </c>
      <c r="S3711" s="13">
        <f t="shared" si="230"/>
        <v>41785.707708333335</v>
      </c>
      <c r="T3711" s="12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70.844686648501366</v>
      </c>
      <c r="P3712">
        <f t="shared" si="229"/>
        <v>71938.859944093347</v>
      </c>
      <c r="Q3712" t="s">
        <v>8316</v>
      </c>
      <c r="R3712" t="s">
        <v>8317</v>
      </c>
      <c r="S3712" s="13">
        <f t="shared" si="230"/>
        <v>42072.576249999998</v>
      </c>
      <c r="T3712" s="12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87.719298245614027</v>
      </c>
      <c r="P3713">
        <f t="shared" si="229"/>
        <v>71938.859944093347</v>
      </c>
      <c r="Q3713" t="s">
        <v>8316</v>
      </c>
      <c r="R3713" t="s">
        <v>8317</v>
      </c>
      <c r="S3713" s="13">
        <f t="shared" si="230"/>
        <v>41779.724224537036</v>
      </c>
      <c r="T3713" s="12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65.047701647875115</v>
      </c>
      <c r="P3714">
        <f t="shared" si="229"/>
        <v>71938.859944093347</v>
      </c>
      <c r="Q3714" t="s">
        <v>8316</v>
      </c>
      <c r="R3714" t="s">
        <v>8317</v>
      </c>
      <c r="S3714" s="13">
        <f t="shared" si="230"/>
        <v>42134.172071759262</v>
      </c>
      <c r="T3714" s="12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(D3715/E3715)*100</f>
        <v>98.522167487684726</v>
      </c>
      <c r="P3715">
        <f t="shared" ref="P3715:P3778" si="233">AVERAGE(D:D)</f>
        <v>71938.859944093347</v>
      </c>
      <c r="Q3715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97.703957010258918</v>
      </c>
      <c r="P3716">
        <f t="shared" si="233"/>
        <v>71938.859944093347</v>
      </c>
      <c r="Q3716" t="s">
        <v>8316</v>
      </c>
      <c r="R3716" t="s">
        <v>8317</v>
      </c>
      <c r="S3716" s="13">
        <f t="shared" si="234"/>
        <v>42118.556331018524</v>
      </c>
      <c r="T3716" s="12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97.493036211699163</v>
      </c>
      <c r="P3717">
        <f t="shared" si="233"/>
        <v>71938.859944093347</v>
      </c>
      <c r="Q3717" t="s">
        <v>8316</v>
      </c>
      <c r="R3717" t="s">
        <v>8317</v>
      </c>
      <c r="S3717" s="13">
        <f t="shared" si="234"/>
        <v>42036.995590277773</v>
      </c>
      <c r="T3717" s="12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64.205457463884429</v>
      </c>
      <c r="P3718">
        <f t="shared" si="233"/>
        <v>71938.859944093347</v>
      </c>
      <c r="Q3718" t="s">
        <v>8316</v>
      </c>
      <c r="R3718" t="s">
        <v>8317</v>
      </c>
      <c r="S3718" s="13">
        <f t="shared" si="234"/>
        <v>42360.887835648144</v>
      </c>
      <c r="T3718" s="12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99.255583126550874</v>
      </c>
      <c r="P3719">
        <f t="shared" si="233"/>
        <v>71938.859944093347</v>
      </c>
      <c r="Q3719" t="s">
        <v>8316</v>
      </c>
      <c r="R3719" t="s">
        <v>8317</v>
      </c>
      <c r="S3719" s="13">
        <f t="shared" si="234"/>
        <v>42102.866307870368</v>
      </c>
      <c r="T3719" s="12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41.771094402673349</v>
      </c>
      <c r="P3720">
        <f t="shared" si="233"/>
        <v>71938.859944093347</v>
      </c>
      <c r="Q3720" t="s">
        <v>8316</v>
      </c>
      <c r="R3720" t="s">
        <v>8317</v>
      </c>
      <c r="S3720" s="13">
        <f t="shared" si="234"/>
        <v>42032.716145833328</v>
      </c>
      <c r="T3720" s="12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47.619047619047613</v>
      </c>
      <c r="P3721">
        <f t="shared" si="233"/>
        <v>71938.859944093347</v>
      </c>
      <c r="Q3721" t="s">
        <v>8316</v>
      </c>
      <c r="R3721" t="s">
        <v>8317</v>
      </c>
      <c r="S3721" s="13">
        <f t="shared" si="234"/>
        <v>42147.729930555557</v>
      </c>
      <c r="T3721" s="12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95.679907219483908</v>
      </c>
      <c r="P3722">
        <f t="shared" si="233"/>
        <v>71938.859944093347</v>
      </c>
      <c r="Q3722" t="s">
        <v>8316</v>
      </c>
      <c r="R3722" t="s">
        <v>8317</v>
      </c>
      <c r="S3722" s="13">
        <f t="shared" si="234"/>
        <v>42165.993125000001</v>
      </c>
      <c r="T3722" s="12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99.206349206349216</v>
      </c>
      <c r="P3723">
        <f t="shared" si="233"/>
        <v>71938.859944093347</v>
      </c>
      <c r="Q3723" t="s">
        <v>8316</v>
      </c>
      <c r="R3723" t="s">
        <v>8317</v>
      </c>
      <c r="S3723" s="13">
        <f t="shared" si="234"/>
        <v>41927.936157407406</v>
      </c>
      <c r="T3723" s="12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89.928057553956833</v>
      </c>
      <c r="P3724">
        <f t="shared" si="233"/>
        <v>71938.859944093347</v>
      </c>
      <c r="Q3724" t="s">
        <v>8316</v>
      </c>
      <c r="R3724" t="s">
        <v>8317</v>
      </c>
      <c r="S3724" s="13">
        <f t="shared" si="234"/>
        <v>42381.671840277777</v>
      </c>
      <c r="T3724" s="12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97.99651567944251</v>
      </c>
      <c r="P3725">
        <f t="shared" si="233"/>
        <v>71938.859944093347</v>
      </c>
      <c r="Q3725" t="s">
        <v>8316</v>
      </c>
      <c r="R3725" t="s">
        <v>8317</v>
      </c>
      <c r="S3725" s="13">
        <f t="shared" si="234"/>
        <v>41943.753032407411</v>
      </c>
      <c r="T3725" s="12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97.515619507659508</v>
      </c>
      <c r="P3726">
        <f t="shared" si="233"/>
        <v>71938.859944093347</v>
      </c>
      <c r="Q3726" t="s">
        <v>8316</v>
      </c>
      <c r="R3726" t="s">
        <v>8317</v>
      </c>
      <c r="S3726" s="13">
        <f t="shared" si="234"/>
        <v>42465.491435185191</v>
      </c>
      <c r="T3726" s="12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78.740157480314963</v>
      </c>
      <c r="P3727">
        <f t="shared" si="233"/>
        <v>71938.859944093347</v>
      </c>
      <c r="Q3727" t="s">
        <v>8316</v>
      </c>
      <c r="R3727" t="s">
        <v>8317</v>
      </c>
      <c r="S3727" s="13">
        <f t="shared" si="234"/>
        <v>42401.945219907408</v>
      </c>
      <c r="T3727" s="12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29.524140326502256</v>
      </c>
      <c r="P3728">
        <f t="shared" si="233"/>
        <v>71938.859944093347</v>
      </c>
      <c r="Q3728" t="s">
        <v>8316</v>
      </c>
      <c r="R3728" t="s">
        <v>8317</v>
      </c>
      <c r="S3728" s="13">
        <f t="shared" si="234"/>
        <v>42462.140868055561</v>
      </c>
      <c r="T3728" s="12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99.255583126550874</v>
      </c>
      <c r="P3729">
        <f t="shared" si="233"/>
        <v>71938.859944093347</v>
      </c>
      <c r="Q3729" t="s">
        <v>8316</v>
      </c>
      <c r="R3729" t="s">
        <v>8317</v>
      </c>
      <c r="S3729" s="13">
        <f t="shared" si="234"/>
        <v>42632.348310185189</v>
      </c>
      <c r="T3729" s="12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1074.1138560687434</v>
      </c>
      <c r="P3730">
        <f t="shared" si="233"/>
        <v>71938.859944093347</v>
      </c>
      <c r="Q3730" t="s">
        <v>8316</v>
      </c>
      <c r="R3730" t="s">
        <v>8317</v>
      </c>
      <c r="S3730" s="13">
        <f t="shared" si="234"/>
        <v>42205.171018518522</v>
      </c>
      <c r="T3730" s="12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1381.2154696132598</v>
      </c>
      <c r="P3731">
        <f t="shared" si="233"/>
        <v>71938.859944093347</v>
      </c>
      <c r="Q3731" t="s">
        <v>8316</v>
      </c>
      <c r="R3731" t="s">
        <v>8317</v>
      </c>
      <c r="S3731" s="13">
        <f t="shared" si="234"/>
        <v>42041.205000000002</v>
      </c>
      <c r="T3731" s="12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1000</v>
      </c>
      <c r="P3732">
        <f t="shared" si="233"/>
        <v>71938.859944093347</v>
      </c>
      <c r="Q3732" t="s">
        <v>8316</v>
      </c>
      <c r="R3732" t="s">
        <v>8317</v>
      </c>
      <c r="S3732" s="13">
        <f t="shared" si="234"/>
        <v>42203.677766203706</v>
      </c>
      <c r="T3732" s="12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887.09677419354841</v>
      </c>
      <c r="P3733">
        <f t="shared" si="233"/>
        <v>71938.859944093347</v>
      </c>
      <c r="Q3733" t="s">
        <v>8316</v>
      </c>
      <c r="R3733" t="s">
        <v>8317</v>
      </c>
      <c r="S3733" s="13">
        <f t="shared" si="234"/>
        <v>41983.752847222218</v>
      </c>
      <c r="T3733" s="12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648.85496183206101</v>
      </c>
      <c r="P3734">
        <f t="shared" si="233"/>
        <v>71938.859944093347</v>
      </c>
      <c r="Q3734" t="s">
        <v>8316</v>
      </c>
      <c r="R3734" t="s">
        <v>8317</v>
      </c>
      <c r="S3734" s="13">
        <f t="shared" si="234"/>
        <v>41968.677465277782</v>
      </c>
      <c r="T3734" s="12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 t="e">
        <f t="shared" si="232"/>
        <v>#DIV/0!</v>
      </c>
      <c r="P3735">
        <f t="shared" si="233"/>
        <v>71938.859944093347</v>
      </c>
      <c r="Q3735" t="s">
        <v>8316</v>
      </c>
      <c r="R3735" t="s">
        <v>8317</v>
      </c>
      <c r="S3735" s="13">
        <f t="shared" si="234"/>
        <v>42103.024398148147</v>
      </c>
      <c r="T3735" s="12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351.28805620608898</v>
      </c>
      <c r="P3736">
        <f t="shared" si="233"/>
        <v>71938.859944093347</v>
      </c>
      <c r="Q3736" t="s">
        <v>8316</v>
      </c>
      <c r="R3736" t="s">
        <v>8317</v>
      </c>
      <c r="S3736" s="13">
        <f t="shared" si="234"/>
        <v>42089.901574074072</v>
      </c>
      <c r="T3736" s="12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750</v>
      </c>
      <c r="P3737">
        <f t="shared" si="233"/>
        <v>71938.859944093347</v>
      </c>
      <c r="Q3737" t="s">
        <v>8316</v>
      </c>
      <c r="R3737" t="s">
        <v>8317</v>
      </c>
      <c r="S3737" s="13">
        <f t="shared" si="234"/>
        <v>42122.693159722221</v>
      </c>
      <c r="T3737" s="12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15000</v>
      </c>
      <c r="P3738">
        <f t="shared" si="233"/>
        <v>71938.859944093347</v>
      </c>
      <c r="Q3738" t="s">
        <v>8316</v>
      </c>
      <c r="R3738" t="s">
        <v>8317</v>
      </c>
      <c r="S3738" s="13">
        <f t="shared" si="234"/>
        <v>42048.711724537032</v>
      </c>
      <c r="T3738" s="12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466.66666666666669</v>
      </c>
      <c r="P3739">
        <f t="shared" si="233"/>
        <v>71938.859944093347</v>
      </c>
      <c r="Q3739" t="s">
        <v>8316</v>
      </c>
      <c r="R3739" t="s">
        <v>8317</v>
      </c>
      <c r="S3739" s="13">
        <f t="shared" si="234"/>
        <v>42297.691006944442</v>
      </c>
      <c r="T3739" s="12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555.55555555555554</v>
      </c>
      <c r="P3740">
        <f t="shared" si="233"/>
        <v>71938.859944093347</v>
      </c>
      <c r="Q3740" t="s">
        <v>8316</v>
      </c>
      <c r="R3740" t="s">
        <v>8317</v>
      </c>
      <c r="S3740" s="13">
        <f t="shared" si="234"/>
        <v>41813.938715277778</v>
      </c>
      <c r="T3740" s="12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496.89440993788816</v>
      </c>
      <c r="P3741">
        <f t="shared" si="233"/>
        <v>71938.859944093347</v>
      </c>
      <c r="Q3741" t="s">
        <v>8316</v>
      </c>
      <c r="R3741" t="s">
        <v>8317</v>
      </c>
      <c r="S3741" s="13">
        <f t="shared" si="234"/>
        <v>42548.449861111112</v>
      </c>
      <c r="T3741" s="12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558.65921787709499</v>
      </c>
      <c r="P3742">
        <f t="shared" si="233"/>
        <v>71938.859944093347</v>
      </c>
      <c r="Q3742" t="s">
        <v>8316</v>
      </c>
      <c r="R3742" t="s">
        <v>8317</v>
      </c>
      <c r="S3742" s="13">
        <f t="shared" si="234"/>
        <v>41833.089756944442</v>
      </c>
      <c r="T3742" s="12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 t="e">
        <f t="shared" si="232"/>
        <v>#DIV/0!</v>
      </c>
      <c r="P3743">
        <f t="shared" si="233"/>
        <v>71938.859944093347</v>
      </c>
      <c r="Q3743" t="s">
        <v>8316</v>
      </c>
      <c r="R3743" t="s">
        <v>8317</v>
      </c>
      <c r="S3743" s="13">
        <f t="shared" si="234"/>
        <v>42325.920717592591</v>
      </c>
      <c r="T3743" s="12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5000</v>
      </c>
      <c r="P3744">
        <f t="shared" si="233"/>
        <v>71938.859944093347</v>
      </c>
      <c r="Q3744" t="s">
        <v>8316</v>
      </c>
      <c r="R3744" t="s">
        <v>8317</v>
      </c>
      <c r="S3744" s="13">
        <f t="shared" si="234"/>
        <v>41858.214629629627</v>
      </c>
      <c r="T3744" s="12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 t="e">
        <f t="shared" si="232"/>
        <v>#DIV/0!</v>
      </c>
      <c r="P3745">
        <f t="shared" si="233"/>
        <v>71938.859944093347</v>
      </c>
      <c r="Q3745" t="s">
        <v>8316</v>
      </c>
      <c r="R3745" t="s">
        <v>8317</v>
      </c>
      <c r="S3745" s="13">
        <f t="shared" si="234"/>
        <v>41793.710231481484</v>
      </c>
      <c r="T3745" s="12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 t="e">
        <f t="shared" si="232"/>
        <v>#DIV/0!</v>
      </c>
      <c r="P3746">
        <f t="shared" si="233"/>
        <v>71938.859944093347</v>
      </c>
      <c r="Q3746" t="s">
        <v>8316</v>
      </c>
      <c r="R3746" t="s">
        <v>8317</v>
      </c>
      <c r="S3746" s="13">
        <f t="shared" si="234"/>
        <v>41793.814259259263</v>
      </c>
      <c r="T3746" s="12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1000</v>
      </c>
      <c r="P3747">
        <f t="shared" si="233"/>
        <v>71938.859944093347</v>
      </c>
      <c r="Q3747" t="s">
        <v>8316</v>
      </c>
      <c r="R3747" t="s">
        <v>8317</v>
      </c>
      <c r="S3747" s="13">
        <f t="shared" si="234"/>
        <v>41831.697939814818</v>
      </c>
      <c r="T3747" s="12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4207.9207920792078</v>
      </c>
      <c r="P3748">
        <f t="shared" si="233"/>
        <v>71938.859944093347</v>
      </c>
      <c r="Q3748" t="s">
        <v>8316</v>
      </c>
      <c r="R3748" t="s">
        <v>8317</v>
      </c>
      <c r="S3748" s="13">
        <f t="shared" si="234"/>
        <v>42621.389340277776</v>
      </c>
      <c r="T3748" s="12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10000</v>
      </c>
      <c r="P3749">
        <f t="shared" si="233"/>
        <v>71938.859944093347</v>
      </c>
      <c r="Q3749" t="s">
        <v>8316</v>
      </c>
      <c r="R3749" t="s">
        <v>8317</v>
      </c>
      <c r="S3749" s="13">
        <f t="shared" si="234"/>
        <v>42164.299722222218</v>
      </c>
      <c r="T3749" s="12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96.599690880989186</v>
      </c>
      <c r="P3750">
        <f t="shared" si="233"/>
        <v>71938.859944093347</v>
      </c>
      <c r="Q3750" t="s">
        <v>8316</v>
      </c>
      <c r="R3750" t="s">
        <v>8358</v>
      </c>
      <c r="S3750" s="13">
        <f t="shared" si="234"/>
        <v>42395.706435185188</v>
      </c>
      <c r="T3750" s="12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95.238095238095227</v>
      </c>
      <c r="P3751">
        <f t="shared" si="233"/>
        <v>71938.859944093347</v>
      </c>
      <c r="Q3751" t="s">
        <v>8316</v>
      </c>
      <c r="R3751" t="s">
        <v>8358</v>
      </c>
      <c r="S3751" s="13">
        <f t="shared" si="234"/>
        <v>42458.127175925925</v>
      </c>
      <c r="T3751" s="12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99.552015928322547</v>
      </c>
      <c r="P3752">
        <f t="shared" si="233"/>
        <v>71938.859944093347</v>
      </c>
      <c r="Q3752" t="s">
        <v>8316</v>
      </c>
      <c r="R3752" t="s">
        <v>8358</v>
      </c>
      <c r="S3752" s="13">
        <f t="shared" si="234"/>
        <v>42016.981574074074</v>
      </c>
      <c r="T3752" s="12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75.41478129713424</v>
      </c>
      <c r="P3753">
        <f t="shared" si="233"/>
        <v>71938.859944093347</v>
      </c>
      <c r="Q3753" t="s">
        <v>8316</v>
      </c>
      <c r="R3753" t="s">
        <v>8358</v>
      </c>
      <c r="S3753" s="13">
        <f t="shared" si="234"/>
        <v>42403.035567129627</v>
      </c>
      <c r="T3753" s="12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88.495575221238937</v>
      </c>
      <c r="P3754">
        <f t="shared" si="233"/>
        <v>71938.859944093347</v>
      </c>
      <c r="Q3754" t="s">
        <v>8316</v>
      </c>
      <c r="R3754" t="s">
        <v>8358</v>
      </c>
      <c r="S3754" s="13">
        <f t="shared" si="234"/>
        <v>42619.802488425921</v>
      </c>
      <c r="T3754" s="12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96.767950454809366</v>
      </c>
      <c r="P3755">
        <f t="shared" si="233"/>
        <v>71938.859944093347</v>
      </c>
      <c r="Q3755" t="s">
        <v>8316</v>
      </c>
      <c r="R3755" t="s">
        <v>8358</v>
      </c>
      <c r="S3755" s="13">
        <f t="shared" si="234"/>
        <v>42128.824074074073</v>
      </c>
      <c r="T3755" s="12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83.333333333333343</v>
      </c>
      <c r="P3756">
        <f t="shared" si="233"/>
        <v>71938.859944093347</v>
      </c>
      <c r="Q3756" t="s">
        <v>8316</v>
      </c>
      <c r="R3756" t="s">
        <v>8358</v>
      </c>
      <c r="S3756" s="13">
        <f t="shared" si="234"/>
        <v>41808.881215277775</v>
      </c>
      <c r="T3756" s="12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77.138849929873771</v>
      </c>
      <c r="P3757">
        <f t="shared" si="233"/>
        <v>71938.859944093347</v>
      </c>
      <c r="Q3757" t="s">
        <v>8316</v>
      </c>
      <c r="R3757" t="s">
        <v>8358</v>
      </c>
      <c r="S3757" s="13">
        <f t="shared" si="234"/>
        <v>42445.866979166662</v>
      </c>
      <c r="T3757" s="12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98.901098901098905</v>
      </c>
      <c r="P3758">
        <f t="shared" si="233"/>
        <v>71938.859944093347</v>
      </c>
      <c r="Q3758" t="s">
        <v>8316</v>
      </c>
      <c r="R3758" t="s">
        <v>8358</v>
      </c>
      <c r="S3758" s="13">
        <f t="shared" si="234"/>
        <v>41771.814791666664</v>
      </c>
      <c r="T3758" s="12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92.153765139547133</v>
      </c>
      <c r="P3759">
        <f t="shared" si="233"/>
        <v>71938.859944093347</v>
      </c>
      <c r="Q3759" t="s">
        <v>8316</v>
      </c>
      <c r="R3759" t="s">
        <v>8358</v>
      </c>
      <c r="S3759" s="13">
        <f t="shared" si="234"/>
        <v>41954.850868055553</v>
      </c>
      <c r="T3759" s="12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97.719869706840385</v>
      </c>
      <c r="P3760">
        <f t="shared" si="233"/>
        <v>71938.859944093347</v>
      </c>
      <c r="Q3760" t="s">
        <v>8316</v>
      </c>
      <c r="R3760" t="s">
        <v>8358</v>
      </c>
      <c r="S3760" s="13">
        <f t="shared" si="234"/>
        <v>41747.471504629626</v>
      </c>
      <c r="T3760" s="12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90.707678631765361</v>
      </c>
      <c r="P3761">
        <f t="shared" si="233"/>
        <v>71938.859944093347</v>
      </c>
      <c r="Q3761" t="s">
        <v>8316</v>
      </c>
      <c r="R3761" t="s">
        <v>8358</v>
      </c>
      <c r="S3761" s="13">
        <f t="shared" si="234"/>
        <v>42182.108252314814</v>
      </c>
      <c r="T3761" s="12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98.994806732438818</v>
      </c>
      <c r="P3762">
        <f t="shared" si="233"/>
        <v>71938.859944093347</v>
      </c>
      <c r="Q3762" t="s">
        <v>8316</v>
      </c>
      <c r="R3762" t="s">
        <v>8358</v>
      </c>
      <c r="S3762" s="13">
        <f t="shared" si="234"/>
        <v>41739.525300925925</v>
      </c>
      <c r="T3762" s="12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>
        <f t="shared" si="233"/>
        <v>71938.859944093347</v>
      </c>
      <c r="Q3763" t="s">
        <v>8316</v>
      </c>
      <c r="R3763" t="s">
        <v>8358</v>
      </c>
      <c r="S3763" s="13">
        <f t="shared" si="234"/>
        <v>42173.466863425929</v>
      </c>
      <c r="T3763" s="12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94.126506024096386</v>
      </c>
      <c r="P3764">
        <f t="shared" si="233"/>
        <v>71938.859944093347</v>
      </c>
      <c r="Q3764" t="s">
        <v>8316</v>
      </c>
      <c r="R3764" t="s">
        <v>8358</v>
      </c>
      <c r="S3764" s="13">
        <f t="shared" si="234"/>
        <v>42193.813530092593</v>
      </c>
      <c r="T3764" s="12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>
        <f t="shared" si="233"/>
        <v>71938.859944093347</v>
      </c>
      <c r="Q3765" t="s">
        <v>8316</v>
      </c>
      <c r="R3765" t="s">
        <v>8358</v>
      </c>
      <c r="S3765" s="13">
        <f t="shared" si="234"/>
        <v>42065.750300925924</v>
      </c>
      <c r="T3765" s="12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>
        <f t="shared" si="233"/>
        <v>71938.859944093347</v>
      </c>
      <c r="Q3766" t="s">
        <v>8316</v>
      </c>
      <c r="R3766" t="s">
        <v>8358</v>
      </c>
      <c r="S3766" s="13">
        <f t="shared" si="234"/>
        <v>42499.842962962968</v>
      </c>
      <c r="T3766" s="12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88.139007806597832</v>
      </c>
      <c r="P3767">
        <f t="shared" si="233"/>
        <v>71938.859944093347</v>
      </c>
      <c r="Q3767" t="s">
        <v>8316</v>
      </c>
      <c r="R3767" t="s">
        <v>8358</v>
      </c>
      <c r="S3767" s="13">
        <f t="shared" si="234"/>
        <v>41820.776412037041</v>
      </c>
      <c r="T3767" s="12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97.418317176505425</v>
      </c>
      <c r="P3768">
        <f t="shared" si="233"/>
        <v>71938.859944093347</v>
      </c>
      <c r="Q3768" t="s">
        <v>8316</v>
      </c>
      <c r="R3768" t="s">
        <v>8358</v>
      </c>
      <c r="S3768" s="13">
        <f t="shared" si="234"/>
        <v>41788.167187500003</v>
      </c>
      <c r="T3768" s="12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85.65310492505354</v>
      </c>
      <c r="P3769">
        <f t="shared" si="233"/>
        <v>71938.859944093347</v>
      </c>
      <c r="Q3769" t="s">
        <v>8316</v>
      </c>
      <c r="R3769" t="s">
        <v>8358</v>
      </c>
      <c r="S3769" s="13">
        <f t="shared" si="234"/>
        <v>42050.019641203704</v>
      </c>
      <c r="T3769" s="12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92.891263808866938</v>
      </c>
      <c r="P3770">
        <f t="shared" si="233"/>
        <v>71938.859944093347</v>
      </c>
      <c r="Q3770" t="s">
        <v>8316</v>
      </c>
      <c r="R3770" t="s">
        <v>8358</v>
      </c>
      <c r="S3770" s="13">
        <f t="shared" si="234"/>
        <v>41772.727893518517</v>
      </c>
      <c r="T3770" s="12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>
        <f t="shared" si="233"/>
        <v>71938.859944093347</v>
      </c>
      <c r="Q3771" t="s">
        <v>8316</v>
      </c>
      <c r="R3771" t="s">
        <v>8358</v>
      </c>
      <c r="S3771" s="13">
        <f t="shared" si="234"/>
        <v>42445.598136574074</v>
      </c>
      <c r="T3771" s="12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>
        <f t="shared" si="233"/>
        <v>71938.859944093347</v>
      </c>
      <c r="Q3772" t="s">
        <v>8316</v>
      </c>
      <c r="R3772" t="s">
        <v>8358</v>
      </c>
      <c r="S3772" s="13">
        <f t="shared" si="234"/>
        <v>42138.930671296301</v>
      </c>
      <c r="T3772" s="12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68.493150684931507</v>
      </c>
      <c r="P3773">
        <f t="shared" si="233"/>
        <v>71938.859944093347</v>
      </c>
      <c r="Q3773" t="s">
        <v>8316</v>
      </c>
      <c r="R3773" t="s">
        <v>8358</v>
      </c>
      <c r="S3773" s="13">
        <f t="shared" si="234"/>
        <v>42493.857083333336</v>
      </c>
      <c r="T3773" s="12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90.744101633393825</v>
      </c>
      <c r="P3774">
        <f t="shared" si="233"/>
        <v>71938.859944093347</v>
      </c>
      <c r="Q3774" t="s">
        <v>8316</v>
      </c>
      <c r="R3774" t="s">
        <v>8358</v>
      </c>
      <c r="S3774" s="13">
        <f t="shared" si="234"/>
        <v>42682.616967592592</v>
      </c>
      <c r="T3774" s="12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92.421441774491683</v>
      </c>
      <c r="P3775">
        <f t="shared" si="233"/>
        <v>71938.859944093347</v>
      </c>
      <c r="Q3775" t="s">
        <v>8316</v>
      </c>
      <c r="R3775" t="s">
        <v>8358</v>
      </c>
      <c r="S3775" s="13">
        <f t="shared" si="234"/>
        <v>42656.005173611105</v>
      </c>
      <c r="T3775" s="12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>
        <f t="shared" si="233"/>
        <v>71938.859944093347</v>
      </c>
      <c r="Q3776" t="s">
        <v>8316</v>
      </c>
      <c r="R3776" t="s">
        <v>8358</v>
      </c>
      <c r="S3776" s="13">
        <f t="shared" si="234"/>
        <v>42087.792303240742</v>
      </c>
      <c r="T3776" s="12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99.750623441396513</v>
      </c>
      <c r="P3777">
        <f t="shared" si="233"/>
        <v>71938.859944093347</v>
      </c>
      <c r="Q3777" t="s">
        <v>8316</v>
      </c>
      <c r="R3777" t="s">
        <v>8358</v>
      </c>
      <c r="S3777" s="13">
        <f t="shared" si="234"/>
        <v>42075.942627314813</v>
      </c>
      <c r="T3777" s="12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93.709734098629497</v>
      </c>
      <c r="P3778">
        <f t="shared" si="233"/>
        <v>71938.859944093347</v>
      </c>
      <c r="Q3778" t="s">
        <v>8316</v>
      </c>
      <c r="R3778" t="s">
        <v>8358</v>
      </c>
      <c r="S3778" s="13">
        <f t="shared" si="234"/>
        <v>41814.367800925924</v>
      </c>
      <c r="T3778" s="12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(D3779/E3779)*100</f>
        <v>69.832402234636874</v>
      </c>
      <c r="P3779">
        <f t="shared" ref="P3779:P3842" si="237">AVERAGE(D:D)</f>
        <v>71938.859944093347</v>
      </c>
      <c r="Q3779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95.200317334391116</v>
      </c>
      <c r="P3780">
        <f t="shared" si="237"/>
        <v>71938.859944093347</v>
      </c>
      <c r="Q3780" t="s">
        <v>8316</v>
      </c>
      <c r="R3780" t="s">
        <v>8358</v>
      </c>
      <c r="S3780" s="13">
        <f t="shared" si="238"/>
        <v>41989.819212962961</v>
      </c>
      <c r="T3780" s="12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96.172340834775909</v>
      </c>
      <c r="P3781">
        <f t="shared" si="237"/>
        <v>71938.859944093347</v>
      </c>
      <c r="Q3781" t="s">
        <v>8316</v>
      </c>
      <c r="R3781" t="s">
        <v>8358</v>
      </c>
      <c r="S3781" s="13">
        <f t="shared" si="238"/>
        <v>42425.735416666663</v>
      </c>
      <c r="T3781" s="12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83.333333333333343</v>
      </c>
      <c r="P3782">
        <f t="shared" si="237"/>
        <v>71938.859944093347</v>
      </c>
      <c r="Q3782" t="s">
        <v>8316</v>
      </c>
      <c r="R3782" t="s">
        <v>8358</v>
      </c>
      <c r="S3782" s="13">
        <f t="shared" si="238"/>
        <v>42166.219733796301</v>
      </c>
      <c r="T3782" s="12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91.1854103343465</v>
      </c>
      <c r="P3783">
        <f t="shared" si="237"/>
        <v>71938.859944093347</v>
      </c>
      <c r="Q3783" t="s">
        <v>8316</v>
      </c>
      <c r="R3783" t="s">
        <v>8358</v>
      </c>
      <c r="S3783" s="13">
        <f t="shared" si="238"/>
        <v>41865.882928240739</v>
      </c>
      <c r="T3783" s="12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98.280098280098287</v>
      </c>
      <c r="P3784">
        <f t="shared" si="237"/>
        <v>71938.859944093347</v>
      </c>
      <c r="Q3784" t="s">
        <v>8316</v>
      </c>
      <c r="R3784" t="s">
        <v>8358</v>
      </c>
      <c r="S3784" s="13">
        <f t="shared" si="238"/>
        <v>42546.862233796302</v>
      </c>
      <c r="T3784" s="12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77.569489334195225</v>
      </c>
      <c r="P3785">
        <f t="shared" si="237"/>
        <v>71938.859944093347</v>
      </c>
      <c r="Q3785" t="s">
        <v>8316</v>
      </c>
      <c r="R3785" t="s">
        <v>8358</v>
      </c>
      <c r="S3785" s="13">
        <f t="shared" si="238"/>
        <v>42420.140277777777</v>
      </c>
      <c r="T3785" s="12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86.956521739130437</v>
      </c>
      <c r="P3786">
        <f t="shared" si="237"/>
        <v>71938.859944093347</v>
      </c>
      <c r="Q3786" t="s">
        <v>8316</v>
      </c>
      <c r="R3786" t="s">
        <v>8358</v>
      </c>
      <c r="S3786" s="13">
        <f t="shared" si="238"/>
        <v>42531.980694444443</v>
      </c>
      <c r="T3786" s="12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66.33499170812604</v>
      </c>
      <c r="P3787">
        <f t="shared" si="237"/>
        <v>71938.859944093347</v>
      </c>
      <c r="Q3787" t="s">
        <v>8316</v>
      </c>
      <c r="R3787" t="s">
        <v>8358</v>
      </c>
      <c r="S3787" s="13">
        <f t="shared" si="238"/>
        <v>42548.63853009259</v>
      </c>
      <c r="T3787" s="12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90.117152297987374</v>
      </c>
      <c r="P3788">
        <f t="shared" si="237"/>
        <v>71938.859944093347</v>
      </c>
      <c r="Q3788" t="s">
        <v>8316</v>
      </c>
      <c r="R3788" t="s">
        <v>8358</v>
      </c>
      <c r="S3788" s="13">
        <f t="shared" si="238"/>
        <v>42487.037905092591</v>
      </c>
      <c r="T3788" s="12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99.715099715099726</v>
      </c>
      <c r="P3789">
        <f t="shared" si="237"/>
        <v>71938.859944093347</v>
      </c>
      <c r="Q3789" t="s">
        <v>8316</v>
      </c>
      <c r="R3789" t="s">
        <v>8358</v>
      </c>
      <c r="S3789" s="13">
        <f t="shared" si="238"/>
        <v>42167.534791666665</v>
      </c>
      <c r="T3789" s="12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15000</v>
      </c>
      <c r="P3790">
        <f t="shared" si="237"/>
        <v>71938.859944093347</v>
      </c>
      <c r="Q3790" t="s">
        <v>8316</v>
      </c>
      <c r="R3790" t="s">
        <v>8358</v>
      </c>
      <c r="S3790" s="13">
        <f t="shared" si="238"/>
        <v>42333.695821759262</v>
      </c>
      <c r="T3790" s="12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3060.344827586207</v>
      </c>
      <c r="P3791">
        <f t="shared" si="237"/>
        <v>71938.859944093347</v>
      </c>
      <c r="Q3791" t="s">
        <v>8316</v>
      </c>
      <c r="R3791" t="s">
        <v>8358</v>
      </c>
      <c r="S3791" s="13">
        <f t="shared" si="238"/>
        <v>42138.798819444448</v>
      </c>
      <c r="T3791" s="12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 t="e">
        <f t="shared" si="236"/>
        <v>#DIV/0!</v>
      </c>
      <c r="P3792">
        <f t="shared" si="237"/>
        <v>71938.859944093347</v>
      </c>
      <c r="Q3792" t="s">
        <v>8316</v>
      </c>
      <c r="R3792" t="s">
        <v>8358</v>
      </c>
      <c r="S3792" s="13">
        <f t="shared" si="238"/>
        <v>42666.666932870372</v>
      </c>
      <c r="T3792" s="12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 t="e">
        <f t="shared" si="236"/>
        <v>#DIV/0!</v>
      </c>
      <c r="P3793">
        <f t="shared" si="237"/>
        <v>71938.859944093347</v>
      </c>
      <c r="Q3793" t="s">
        <v>8316</v>
      </c>
      <c r="R3793" t="s">
        <v>8358</v>
      </c>
      <c r="S3793" s="13">
        <f t="shared" si="238"/>
        <v>41766.692037037035</v>
      </c>
      <c r="T3793" s="12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35714.285714285717</v>
      </c>
      <c r="P3794">
        <f t="shared" si="237"/>
        <v>71938.859944093347</v>
      </c>
      <c r="Q3794" t="s">
        <v>8316</v>
      </c>
      <c r="R3794" t="s">
        <v>8358</v>
      </c>
      <c r="S3794" s="13">
        <f t="shared" si="238"/>
        <v>42170.447013888886</v>
      </c>
      <c r="T3794" s="12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167.62452107279694</v>
      </c>
      <c r="P3795">
        <f t="shared" si="237"/>
        <v>71938.859944093347</v>
      </c>
      <c r="Q3795" t="s">
        <v>8316</v>
      </c>
      <c r="R3795" t="s">
        <v>8358</v>
      </c>
      <c r="S3795" s="13">
        <f t="shared" si="238"/>
        <v>41968.938993055555</v>
      </c>
      <c r="T3795" s="12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10000</v>
      </c>
      <c r="P3796">
        <f t="shared" si="237"/>
        <v>71938.859944093347</v>
      </c>
      <c r="Q3796" t="s">
        <v>8316</v>
      </c>
      <c r="R3796" t="s">
        <v>8358</v>
      </c>
      <c r="S3796" s="13">
        <f t="shared" si="238"/>
        <v>42132.58048611111</v>
      </c>
      <c r="T3796" s="12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6000</v>
      </c>
      <c r="P3797">
        <f t="shared" si="237"/>
        <v>71938.859944093347</v>
      </c>
      <c r="Q3797" t="s">
        <v>8316</v>
      </c>
      <c r="R3797" t="s">
        <v>8358</v>
      </c>
      <c r="S3797" s="13">
        <f t="shared" si="238"/>
        <v>42201.436226851853</v>
      </c>
      <c r="T3797" s="12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2250000</v>
      </c>
      <c r="P3798">
        <f t="shared" si="237"/>
        <v>71938.859944093347</v>
      </c>
      <c r="Q3798" t="s">
        <v>8316</v>
      </c>
      <c r="R3798" t="s">
        <v>8358</v>
      </c>
      <c r="S3798" s="13">
        <f t="shared" si="238"/>
        <v>42689.029583333337</v>
      </c>
      <c r="T3798" s="12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111.52416356877323</v>
      </c>
      <c r="P3799">
        <f t="shared" si="237"/>
        <v>71938.859944093347</v>
      </c>
      <c r="Q3799" t="s">
        <v>8316</v>
      </c>
      <c r="R3799" t="s">
        <v>8358</v>
      </c>
      <c r="S3799" s="13">
        <f t="shared" si="238"/>
        <v>42084.881539351853</v>
      </c>
      <c r="T3799" s="12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6829.2682926829275</v>
      </c>
      <c r="P3800">
        <f t="shared" si="237"/>
        <v>71938.859944093347</v>
      </c>
      <c r="Q3800" t="s">
        <v>8316</v>
      </c>
      <c r="R3800" t="s">
        <v>8358</v>
      </c>
      <c r="S3800" s="13">
        <f t="shared" si="238"/>
        <v>41831.722777777781</v>
      </c>
      <c r="T3800" s="12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2487.5621890547263</v>
      </c>
      <c r="P3801">
        <f t="shared" si="237"/>
        <v>71938.859944093347</v>
      </c>
      <c r="Q3801" t="s">
        <v>8316</v>
      </c>
      <c r="R3801" t="s">
        <v>8358</v>
      </c>
      <c r="S3801" s="13">
        <f t="shared" si="238"/>
        <v>42410.93105324074</v>
      </c>
      <c r="T3801" s="12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2497.1623155505108</v>
      </c>
      <c r="P3802">
        <f t="shared" si="237"/>
        <v>71938.859944093347</v>
      </c>
      <c r="Q3802" t="s">
        <v>8316</v>
      </c>
      <c r="R3802" t="s">
        <v>8358</v>
      </c>
      <c r="S3802" s="13">
        <f t="shared" si="238"/>
        <v>41982.737071759257</v>
      </c>
      <c r="T3802" s="12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1173.7089201877934</v>
      </c>
      <c r="P3803">
        <f t="shared" si="237"/>
        <v>71938.859944093347</v>
      </c>
      <c r="Q3803" t="s">
        <v>8316</v>
      </c>
      <c r="R3803" t="s">
        <v>8358</v>
      </c>
      <c r="S3803" s="13">
        <f t="shared" si="238"/>
        <v>41975.676111111112</v>
      </c>
      <c r="T3803" s="12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 t="e">
        <f t="shared" si="236"/>
        <v>#DIV/0!</v>
      </c>
      <c r="P3804">
        <f t="shared" si="237"/>
        <v>71938.859944093347</v>
      </c>
      <c r="Q3804" t="s">
        <v>8316</v>
      </c>
      <c r="R3804" t="s">
        <v>8358</v>
      </c>
      <c r="S3804" s="13">
        <f t="shared" si="238"/>
        <v>42269.126226851848</v>
      </c>
      <c r="T3804" s="12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508.90585241730281</v>
      </c>
      <c r="P3805">
        <f t="shared" si="237"/>
        <v>71938.859944093347</v>
      </c>
      <c r="Q3805" t="s">
        <v>8316</v>
      </c>
      <c r="R3805" t="s">
        <v>8358</v>
      </c>
      <c r="S3805" s="13">
        <f t="shared" si="238"/>
        <v>42403.971851851849</v>
      </c>
      <c r="T3805" s="12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 t="e">
        <f t="shared" si="236"/>
        <v>#DIV/0!</v>
      </c>
      <c r="P3806">
        <f t="shared" si="237"/>
        <v>71938.859944093347</v>
      </c>
      <c r="Q3806" t="s">
        <v>8316</v>
      </c>
      <c r="R3806" t="s">
        <v>8358</v>
      </c>
      <c r="S3806" s="13">
        <f t="shared" si="238"/>
        <v>42527.00953703704</v>
      </c>
      <c r="T3806" s="12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5000000</v>
      </c>
      <c r="P3807">
        <f t="shared" si="237"/>
        <v>71938.859944093347</v>
      </c>
      <c r="Q3807" t="s">
        <v>8316</v>
      </c>
      <c r="R3807" t="s">
        <v>8358</v>
      </c>
      <c r="S3807" s="13">
        <f t="shared" si="238"/>
        <v>41849.887037037035</v>
      </c>
      <c r="T3807" s="12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150000</v>
      </c>
      <c r="P3808">
        <f t="shared" si="237"/>
        <v>71938.859944093347</v>
      </c>
      <c r="Q3808" t="s">
        <v>8316</v>
      </c>
      <c r="R3808" t="s">
        <v>8358</v>
      </c>
      <c r="S3808" s="13">
        <f t="shared" si="238"/>
        <v>41799.259039351848</v>
      </c>
      <c r="T3808" s="12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329.67032967032964</v>
      </c>
      <c r="P3809">
        <f t="shared" si="237"/>
        <v>71938.859944093347</v>
      </c>
      <c r="Q3809" t="s">
        <v>8316</v>
      </c>
      <c r="R3809" t="s">
        <v>8358</v>
      </c>
      <c r="S3809" s="13">
        <f t="shared" si="238"/>
        <v>42090.909016203703</v>
      </c>
      <c r="T3809" s="12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>
        <f t="shared" si="237"/>
        <v>71938.859944093347</v>
      </c>
      <c r="Q3810" t="s">
        <v>8316</v>
      </c>
      <c r="R3810" t="s">
        <v>8317</v>
      </c>
      <c r="S3810" s="13">
        <f t="shared" si="238"/>
        <v>42059.453923611116</v>
      </c>
      <c r="T3810" s="12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98.76543209876543</v>
      </c>
      <c r="P3811">
        <f t="shared" si="237"/>
        <v>71938.859944093347</v>
      </c>
      <c r="Q3811" t="s">
        <v>8316</v>
      </c>
      <c r="R3811" t="s">
        <v>8317</v>
      </c>
      <c r="S3811" s="13">
        <f t="shared" si="238"/>
        <v>41800.526701388888</v>
      </c>
      <c r="T3811" s="12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82.146768893756843</v>
      </c>
      <c r="P3812">
        <f t="shared" si="237"/>
        <v>71938.859944093347</v>
      </c>
      <c r="Q3812" t="s">
        <v>8316</v>
      </c>
      <c r="R3812" t="s">
        <v>8317</v>
      </c>
      <c r="S3812" s="13">
        <f t="shared" si="238"/>
        <v>42054.849050925928</v>
      </c>
      <c r="T3812" s="12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30.303030303030305</v>
      </c>
      <c r="P3813">
        <f t="shared" si="237"/>
        <v>71938.859944093347</v>
      </c>
      <c r="Q3813" t="s">
        <v>8316</v>
      </c>
      <c r="R3813" t="s">
        <v>8317</v>
      </c>
      <c r="S3813" s="13">
        <f t="shared" si="238"/>
        <v>42487.62700231481</v>
      </c>
      <c r="T3813" s="12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91.282519397535367</v>
      </c>
      <c r="P3814">
        <f t="shared" si="237"/>
        <v>71938.859944093347</v>
      </c>
      <c r="Q3814" t="s">
        <v>8316</v>
      </c>
      <c r="R3814" t="s">
        <v>8317</v>
      </c>
      <c r="S3814" s="13">
        <f t="shared" si="238"/>
        <v>42109.751250000001</v>
      </c>
      <c r="T3814" s="12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99.057071023919931</v>
      </c>
      <c r="P3815">
        <f t="shared" si="237"/>
        <v>71938.859944093347</v>
      </c>
      <c r="Q3815" t="s">
        <v>8316</v>
      </c>
      <c r="R3815" t="s">
        <v>8317</v>
      </c>
      <c r="S3815" s="13">
        <f t="shared" si="238"/>
        <v>42497.275706018518</v>
      </c>
      <c r="T3815" s="12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71.360608943862985</v>
      </c>
      <c r="P3816">
        <f t="shared" si="237"/>
        <v>71938.859944093347</v>
      </c>
      <c r="Q3816" t="s">
        <v>8316</v>
      </c>
      <c r="R3816" t="s">
        <v>8317</v>
      </c>
      <c r="S3816" s="13">
        <f t="shared" si="238"/>
        <v>42058.904074074075</v>
      </c>
      <c r="T3816" s="12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99.999000009999904</v>
      </c>
      <c r="P3817">
        <f t="shared" si="237"/>
        <v>71938.859944093347</v>
      </c>
      <c r="Q3817" t="s">
        <v>8316</v>
      </c>
      <c r="R3817" t="s">
        <v>8317</v>
      </c>
      <c r="S3817" s="13">
        <f t="shared" si="238"/>
        <v>42207.259918981479</v>
      </c>
      <c r="T3817" s="12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83.86588168201412</v>
      </c>
      <c r="P3818">
        <f t="shared" si="237"/>
        <v>71938.859944093347</v>
      </c>
      <c r="Q3818" t="s">
        <v>8316</v>
      </c>
      <c r="R3818" t="s">
        <v>8317</v>
      </c>
      <c r="S3818" s="13">
        <f t="shared" si="238"/>
        <v>41807.690081018518</v>
      </c>
      <c r="T3818" s="12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93.240093240093231</v>
      </c>
      <c r="P3819">
        <f t="shared" si="237"/>
        <v>71938.859944093347</v>
      </c>
      <c r="Q3819" t="s">
        <v>8316</v>
      </c>
      <c r="R3819" t="s">
        <v>8317</v>
      </c>
      <c r="S3819" s="13">
        <f t="shared" si="238"/>
        <v>42284.69694444444</v>
      </c>
      <c r="T3819" s="12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43.859649122807014</v>
      </c>
      <c r="P3820">
        <f t="shared" si="237"/>
        <v>71938.859944093347</v>
      </c>
      <c r="Q3820" t="s">
        <v>8316</v>
      </c>
      <c r="R3820" t="s">
        <v>8317</v>
      </c>
      <c r="S3820" s="13">
        <f t="shared" si="238"/>
        <v>42045.84238425926</v>
      </c>
      <c r="T3820" s="12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93.984962406015043</v>
      </c>
      <c r="P3821">
        <f t="shared" si="237"/>
        <v>71938.859944093347</v>
      </c>
      <c r="Q3821" t="s">
        <v>8316</v>
      </c>
      <c r="R3821" t="s">
        <v>8317</v>
      </c>
      <c r="S3821" s="13">
        <f t="shared" si="238"/>
        <v>42184.209537037037</v>
      </c>
      <c r="T3821" s="12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69.767441860465112</v>
      </c>
      <c r="P3822">
        <f t="shared" si="237"/>
        <v>71938.859944093347</v>
      </c>
      <c r="Q3822" t="s">
        <v>8316</v>
      </c>
      <c r="R3822" t="s">
        <v>8317</v>
      </c>
      <c r="S3822" s="13">
        <f t="shared" si="238"/>
        <v>42160.651817129634</v>
      </c>
      <c r="T3822" s="12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95.654550423613003</v>
      </c>
      <c r="P3823">
        <f t="shared" si="237"/>
        <v>71938.859944093347</v>
      </c>
      <c r="Q3823" t="s">
        <v>8316</v>
      </c>
      <c r="R3823" t="s">
        <v>8317</v>
      </c>
      <c r="S3823" s="13">
        <f t="shared" si="238"/>
        <v>42341.180636574078</v>
      </c>
      <c r="T3823" s="12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90.892564988183963</v>
      </c>
      <c r="P3824">
        <f t="shared" si="237"/>
        <v>71938.859944093347</v>
      </c>
      <c r="Q3824" t="s">
        <v>8316</v>
      </c>
      <c r="R3824" t="s">
        <v>8317</v>
      </c>
      <c r="S3824" s="13">
        <f t="shared" si="238"/>
        <v>42329.838159722218</v>
      </c>
      <c r="T3824" s="12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94.339622641509436</v>
      </c>
      <c r="P3825">
        <f t="shared" si="237"/>
        <v>71938.859944093347</v>
      </c>
      <c r="Q3825" t="s">
        <v>8316</v>
      </c>
      <c r="R3825" t="s">
        <v>8317</v>
      </c>
      <c r="S3825" s="13">
        <f t="shared" si="238"/>
        <v>42170.910231481481</v>
      </c>
      <c r="T3825" s="12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92.592592592592595</v>
      </c>
      <c r="P3826">
        <f t="shared" si="237"/>
        <v>71938.859944093347</v>
      </c>
      <c r="Q3826" t="s">
        <v>8316</v>
      </c>
      <c r="R3826" t="s">
        <v>8317</v>
      </c>
      <c r="S3826" s="13">
        <f t="shared" si="238"/>
        <v>42571.626192129625</v>
      </c>
      <c r="T3826" s="12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94.858660595712379</v>
      </c>
      <c r="P3827">
        <f t="shared" si="237"/>
        <v>71938.859944093347</v>
      </c>
      <c r="Q3827" t="s">
        <v>8316</v>
      </c>
      <c r="R3827" t="s">
        <v>8317</v>
      </c>
      <c r="S3827" s="13">
        <f t="shared" si="238"/>
        <v>42151.069606481484</v>
      </c>
      <c r="T3827" s="12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83.91608391608392</v>
      </c>
      <c r="P3828">
        <f t="shared" si="237"/>
        <v>71938.859944093347</v>
      </c>
      <c r="Q3828" t="s">
        <v>8316</v>
      </c>
      <c r="R3828" t="s">
        <v>8317</v>
      </c>
      <c r="S3828" s="13">
        <f t="shared" si="238"/>
        <v>42101.423541666663</v>
      </c>
      <c r="T3828" s="12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65.502183406113531</v>
      </c>
      <c r="P3829">
        <f t="shared" si="237"/>
        <v>71938.859944093347</v>
      </c>
      <c r="Q3829" t="s">
        <v>8316</v>
      </c>
      <c r="R3829" t="s">
        <v>8317</v>
      </c>
      <c r="S3829" s="13">
        <f t="shared" si="238"/>
        <v>42034.928252314814</v>
      </c>
      <c r="T3829" s="12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>
        <f t="shared" si="237"/>
        <v>71938.859944093347</v>
      </c>
      <c r="Q3830" t="s">
        <v>8316</v>
      </c>
      <c r="R3830" t="s">
        <v>8317</v>
      </c>
      <c r="S3830" s="13">
        <f t="shared" si="238"/>
        <v>41944.527627314819</v>
      </c>
      <c r="T3830" s="12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99.800399201596804</v>
      </c>
      <c r="P3831">
        <f t="shared" si="237"/>
        <v>71938.859944093347</v>
      </c>
      <c r="Q3831" t="s">
        <v>8316</v>
      </c>
      <c r="R3831" t="s">
        <v>8317</v>
      </c>
      <c r="S3831" s="13">
        <f t="shared" si="238"/>
        <v>42593.865405092598</v>
      </c>
      <c r="T3831" s="12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44.444444444444443</v>
      </c>
      <c r="P3832">
        <f t="shared" si="237"/>
        <v>71938.859944093347</v>
      </c>
      <c r="Q3832" t="s">
        <v>8316</v>
      </c>
      <c r="R3832" t="s">
        <v>8317</v>
      </c>
      <c r="S3832" s="13">
        <f t="shared" si="238"/>
        <v>42503.740868055553</v>
      </c>
      <c r="T3832" s="12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94.320046782743205</v>
      </c>
      <c r="P3833">
        <f t="shared" si="237"/>
        <v>71938.859944093347</v>
      </c>
      <c r="Q3833" t="s">
        <v>8316</v>
      </c>
      <c r="R3833" t="s">
        <v>8317</v>
      </c>
      <c r="S3833" s="13">
        <f t="shared" si="238"/>
        <v>41927.848900462966</v>
      </c>
      <c r="T3833" s="12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95.541401273885356</v>
      </c>
      <c r="P3834">
        <f t="shared" si="237"/>
        <v>71938.859944093347</v>
      </c>
      <c r="Q3834" t="s">
        <v>8316</v>
      </c>
      <c r="R3834" t="s">
        <v>8317</v>
      </c>
      <c r="S3834" s="13">
        <f t="shared" si="238"/>
        <v>42375.114988425921</v>
      </c>
      <c r="T3834" s="12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85.714285714285708</v>
      </c>
      <c r="P3835">
        <f t="shared" si="237"/>
        <v>71938.859944093347</v>
      </c>
      <c r="Q3835" t="s">
        <v>8316</v>
      </c>
      <c r="R3835" t="s">
        <v>8317</v>
      </c>
      <c r="S3835" s="13">
        <f t="shared" si="238"/>
        <v>41963.872361111105</v>
      </c>
      <c r="T3835" s="12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91.715071843472941</v>
      </c>
      <c r="P3836">
        <f t="shared" si="237"/>
        <v>71938.859944093347</v>
      </c>
      <c r="Q3836" t="s">
        <v>8316</v>
      </c>
      <c r="R3836" t="s">
        <v>8317</v>
      </c>
      <c r="S3836" s="13">
        <f t="shared" si="238"/>
        <v>42143.445219907408</v>
      </c>
      <c r="T3836" s="12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62.5</v>
      </c>
      <c r="P3837">
        <f t="shared" si="237"/>
        <v>71938.859944093347</v>
      </c>
      <c r="Q3837" t="s">
        <v>8316</v>
      </c>
      <c r="R3837" t="s">
        <v>8317</v>
      </c>
      <c r="S3837" s="13">
        <f t="shared" si="238"/>
        <v>42460.94222222222</v>
      </c>
      <c r="T3837" s="12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88.888888888888886</v>
      </c>
      <c r="P3838">
        <f t="shared" si="237"/>
        <v>71938.859944093347</v>
      </c>
      <c r="Q3838" t="s">
        <v>8316</v>
      </c>
      <c r="R3838" t="s">
        <v>8317</v>
      </c>
      <c r="S3838" s="13">
        <f t="shared" si="238"/>
        <v>42553.926527777774</v>
      </c>
      <c r="T3838" s="12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97.943192948090115</v>
      </c>
      <c r="P3839">
        <f t="shared" si="237"/>
        <v>71938.859944093347</v>
      </c>
      <c r="Q3839" t="s">
        <v>8316</v>
      </c>
      <c r="R3839" t="s">
        <v>8317</v>
      </c>
      <c r="S3839" s="13">
        <f t="shared" si="238"/>
        <v>42152.765717592592</v>
      </c>
      <c r="T3839" s="12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99.182734269618351</v>
      </c>
      <c r="P3840">
        <f t="shared" si="237"/>
        <v>71938.859944093347</v>
      </c>
      <c r="Q3840" t="s">
        <v>8316</v>
      </c>
      <c r="R3840" t="s">
        <v>8317</v>
      </c>
      <c r="S3840" s="13">
        <f t="shared" si="238"/>
        <v>42116.710752314815</v>
      </c>
      <c r="T3840" s="12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98.76543209876543</v>
      </c>
      <c r="P3841">
        <f t="shared" si="237"/>
        <v>71938.859944093347</v>
      </c>
      <c r="Q3841" t="s">
        <v>8316</v>
      </c>
      <c r="R3841" t="s">
        <v>8317</v>
      </c>
      <c r="S3841" s="13">
        <f t="shared" si="238"/>
        <v>42155.142638888887</v>
      </c>
      <c r="T3841" s="12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1.5384615384615385</v>
      </c>
      <c r="P3842">
        <f t="shared" si="237"/>
        <v>71938.859944093347</v>
      </c>
      <c r="Q3842" t="s">
        <v>8316</v>
      </c>
      <c r="R3842" t="s">
        <v>8317</v>
      </c>
      <c r="S3842" s="13">
        <f t="shared" si="238"/>
        <v>42432.701724537037</v>
      </c>
      <c r="T3842" s="12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(D3843/E3843)*100</f>
        <v>1146.7889908256882</v>
      </c>
      <c r="P3843">
        <f t="shared" ref="P3843:P3906" si="241">AVERAGE(D:D)</f>
        <v>71938.859944093347</v>
      </c>
      <c r="Q3843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455.78851412944391</v>
      </c>
      <c r="P3844">
        <f t="shared" si="241"/>
        <v>71938.859944093347</v>
      </c>
      <c r="Q3844" t="s">
        <v>8316</v>
      </c>
      <c r="R3844" t="s">
        <v>8317</v>
      </c>
      <c r="S3844" s="13">
        <f t="shared" si="242"/>
        <v>41740.493657407409</v>
      </c>
      <c r="T3844" s="12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469.48356807511738</v>
      </c>
      <c r="P3845">
        <f t="shared" si="241"/>
        <v>71938.859944093347</v>
      </c>
      <c r="Q3845" t="s">
        <v>8316</v>
      </c>
      <c r="R3845" t="s">
        <v>8317</v>
      </c>
      <c r="S3845" s="13">
        <f t="shared" si="242"/>
        <v>41766.072500000002</v>
      </c>
      <c r="T3845" s="12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241.02311854402362</v>
      </c>
      <c r="P3846">
        <f t="shared" si="241"/>
        <v>71938.859944093347</v>
      </c>
      <c r="Q3846" t="s">
        <v>8316</v>
      </c>
      <c r="R3846" t="s">
        <v>8317</v>
      </c>
      <c r="S3846" s="13">
        <f t="shared" si="242"/>
        <v>41766.617291666669</v>
      </c>
      <c r="T3846" s="12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4750.593824228029</v>
      </c>
      <c r="P3847">
        <f t="shared" si="241"/>
        <v>71938.859944093347</v>
      </c>
      <c r="Q3847" t="s">
        <v>8316</v>
      </c>
      <c r="R3847" t="s">
        <v>8317</v>
      </c>
      <c r="S3847" s="13">
        <f t="shared" si="242"/>
        <v>42248.627013888887</v>
      </c>
      <c r="T3847" s="12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3703.7037037037039</v>
      </c>
      <c r="P3848">
        <f t="shared" si="241"/>
        <v>71938.859944093347</v>
      </c>
      <c r="Q3848" t="s">
        <v>8316</v>
      </c>
      <c r="R3848" t="s">
        <v>8317</v>
      </c>
      <c r="S3848" s="13">
        <f t="shared" si="242"/>
        <v>41885.221550925926</v>
      </c>
      <c r="T3848" s="12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618.73895109015905</v>
      </c>
      <c r="P3849">
        <f t="shared" si="241"/>
        <v>71938.859944093347</v>
      </c>
      <c r="Q3849" t="s">
        <v>8316</v>
      </c>
      <c r="R3849" t="s">
        <v>8317</v>
      </c>
      <c r="S3849" s="13">
        <f t="shared" si="242"/>
        <v>42159.224432870367</v>
      </c>
      <c r="T3849" s="12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610.61531235321752</v>
      </c>
      <c r="P3850">
        <f t="shared" si="241"/>
        <v>71938.859944093347</v>
      </c>
      <c r="Q3850" t="s">
        <v>8316</v>
      </c>
      <c r="R3850" t="s">
        <v>8317</v>
      </c>
      <c r="S3850" s="13">
        <f t="shared" si="242"/>
        <v>42265.817002314812</v>
      </c>
      <c r="T3850" s="12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1419.7823000473261</v>
      </c>
      <c r="P3851">
        <f t="shared" si="241"/>
        <v>71938.859944093347</v>
      </c>
      <c r="Q3851" t="s">
        <v>8316</v>
      </c>
      <c r="R3851" t="s">
        <v>8317</v>
      </c>
      <c r="S3851" s="13">
        <f t="shared" si="242"/>
        <v>42136.767175925925</v>
      </c>
      <c r="T3851" s="12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2631.5789473684208</v>
      </c>
      <c r="P3852">
        <f t="shared" si="241"/>
        <v>71938.859944093347</v>
      </c>
      <c r="Q3852" t="s">
        <v>8316</v>
      </c>
      <c r="R3852" t="s">
        <v>8317</v>
      </c>
      <c r="S3852" s="13">
        <f t="shared" si="242"/>
        <v>41975.124340277776</v>
      </c>
      <c r="T3852" s="12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293.42723004694835</v>
      </c>
      <c r="P3853">
        <f t="shared" si="241"/>
        <v>71938.859944093347</v>
      </c>
      <c r="Q3853" t="s">
        <v>8316</v>
      </c>
      <c r="R3853" t="s">
        <v>8317</v>
      </c>
      <c r="S3853" s="13">
        <f t="shared" si="242"/>
        <v>42172.439571759256</v>
      </c>
      <c r="T3853" s="12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50000</v>
      </c>
      <c r="P3854">
        <f t="shared" si="241"/>
        <v>71938.859944093347</v>
      </c>
      <c r="Q3854" t="s">
        <v>8316</v>
      </c>
      <c r="R3854" t="s">
        <v>8317</v>
      </c>
      <c r="S3854" s="13">
        <f t="shared" si="242"/>
        <v>42065.190694444449</v>
      </c>
      <c r="T3854" s="12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384615.38461538462</v>
      </c>
      <c r="P3855">
        <f t="shared" si="241"/>
        <v>71938.859944093347</v>
      </c>
      <c r="Q3855" t="s">
        <v>8316</v>
      </c>
      <c r="R3855" t="s">
        <v>8317</v>
      </c>
      <c r="S3855" s="13">
        <f t="shared" si="242"/>
        <v>41848.84002314815</v>
      </c>
      <c r="T3855" s="12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615.21252796420583</v>
      </c>
      <c r="P3856">
        <f t="shared" si="241"/>
        <v>71938.859944093347</v>
      </c>
      <c r="Q3856" t="s">
        <v>8316</v>
      </c>
      <c r="R3856" t="s">
        <v>8317</v>
      </c>
      <c r="S3856" s="13">
        <f t="shared" si="242"/>
        <v>42103.884930555556</v>
      </c>
      <c r="T3856" s="12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4000</v>
      </c>
      <c r="P3857">
        <f t="shared" si="241"/>
        <v>71938.859944093347</v>
      </c>
      <c r="Q3857" t="s">
        <v>8316</v>
      </c>
      <c r="R3857" t="s">
        <v>8317</v>
      </c>
      <c r="S3857" s="13">
        <f t="shared" si="242"/>
        <v>42059.970729166671</v>
      </c>
      <c r="T3857" s="12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500000</v>
      </c>
      <c r="P3858">
        <f t="shared" si="241"/>
        <v>71938.859944093347</v>
      </c>
      <c r="Q3858" t="s">
        <v>8316</v>
      </c>
      <c r="R3858" t="s">
        <v>8317</v>
      </c>
      <c r="S3858" s="13">
        <f t="shared" si="242"/>
        <v>42041.743090277778</v>
      </c>
      <c r="T3858" s="12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1923.0769230769231</v>
      </c>
      <c r="P3859">
        <f t="shared" si="241"/>
        <v>71938.859944093347</v>
      </c>
      <c r="Q3859" t="s">
        <v>8316</v>
      </c>
      <c r="R3859" t="s">
        <v>8317</v>
      </c>
      <c r="S3859" s="13">
        <f t="shared" si="242"/>
        <v>41829.73715277778</v>
      </c>
      <c r="T3859" s="12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5000</v>
      </c>
      <c r="P3860">
        <f t="shared" si="241"/>
        <v>71938.859944093347</v>
      </c>
      <c r="Q3860" t="s">
        <v>8316</v>
      </c>
      <c r="R3860" t="s">
        <v>8317</v>
      </c>
      <c r="S3860" s="13">
        <f t="shared" si="242"/>
        <v>42128.431064814817</v>
      </c>
      <c r="T3860" s="12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250000</v>
      </c>
      <c r="P3861">
        <f t="shared" si="241"/>
        <v>71938.859944093347</v>
      </c>
      <c r="Q3861" t="s">
        <v>8316</v>
      </c>
      <c r="R3861" t="s">
        <v>8317</v>
      </c>
      <c r="S3861" s="13">
        <f t="shared" si="242"/>
        <v>41789.893599537041</v>
      </c>
      <c r="T3861" s="12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566.03773584905662</v>
      </c>
      <c r="P3862">
        <f t="shared" si="241"/>
        <v>71938.859944093347</v>
      </c>
      <c r="Q3862" t="s">
        <v>8316</v>
      </c>
      <c r="R3862" t="s">
        <v>8317</v>
      </c>
      <c r="S3862" s="13">
        <f t="shared" si="242"/>
        <v>41833.660995370366</v>
      </c>
      <c r="T3862" s="12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2000</v>
      </c>
      <c r="P3863">
        <f t="shared" si="241"/>
        <v>71938.859944093347</v>
      </c>
      <c r="Q3863" t="s">
        <v>8316</v>
      </c>
      <c r="R3863" t="s">
        <v>8317</v>
      </c>
      <c r="S3863" s="13">
        <f t="shared" si="242"/>
        <v>41914.590011574073</v>
      </c>
      <c r="T3863" s="12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750000</v>
      </c>
      <c r="P3864">
        <f t="shared" si="241"/>
        <v>71938.859944093347</v>
      </c>
      <c r="Q3864" t="s">
        <v>8316</v>
      </c>
      <c r="R3864" t="s">
        <v>8317</v>
      </c>
      <c r="S3864" s="13">
        <f t="shared" si="242"/>
        <v>42611.261064814811</v>
      </c>
      <c r="T3864" s="12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 t="e">
        <f t="shared" si="240"/>
        <v>#DIV/0!</v>
      </c>
      <c r="P3865">
        <f t="shared" si="241"/>
        <v>71938.859944093347</v>
      </c>
      <c r="Q3865" t="s">
        <v>8316</v>
      </c>
      <c r="R3865" t="s">
        <v>8317</v>
      </c>
      <c r="S3865" s="13">
        <f t="shared" si="242"/>
        <v>42253.633159722223</v>
      </c>
      <c r="T3865" s="12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8333.3333333333321</v>
      </c>
      <c r="P3866">
        <f t="shared" si="241"/>
        <v>71938.859944093347</v>
      </c>
      <c r="Q3866" t="s">
        <v>8316</v>
      </c>
      <c r="R3866" t="s">
        <v>8317</v>
      </c>
      <c r="S3866" s="13">
        <f t="shared" si="242"/>
        <v>42295.891828703709</v>
      </c>
      <c r="T3866" s="12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371.23076923076923</v>
      </c>
      <c r="P3867">
        <f t="shared" si="241"/>
        <v>71938.859944093347</v>
      </c>
      <c r="Q3867" t="s">
        <v>8316</v>
      </c>
      <c r="R3867" t="s">
        <v>8317</v>
      </c>
      <c r="S3867" s="13">
        <f t="shared" si="242"/>
        <v>41841.651597222226</v>
      </c>
      <c r="T3867" s="12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18181.81818181818</v>
      </c>
      <c r="P3868">
        <f t="shared" si="241"/>
        <v>71938.859944093347</v>
      </c>
      <c r="Q3868" t="s">
        <v>8316</v>
      </c>
      <c r="R3868" t="s">
        <v>8317</v>
      </c>
      <c r="S3868" s="13">
        <f t="shared" si="242"/>
        <v>42402.947002314817</v>
      </c>
      <c r="T3868" s="12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796.81274900398409</v>
      </c>
      <c r="P3869">
        <f t="shared" si="241"/>
        <v>71938.859944093347</v>
      </c>
      <c r="Q3869" t="s">
        <v>8316</v>
      </c>
      <c r="R3869" t="s">
        <v>8317</v>
      </c>
      <c r="S3869" s="13">
        <f t="shared" si="242"/>
        <v>42509.814108796301</v>
      </c>
      <c r="T3869" s="12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50000</v>
      </c>
      <c r="P3870">
        <f t="shared" si="241"/>
        <v>71938.859944093347</v>
      </c>
      <c r="Q3870" t="s">
        <v>8316</v>
      </c>
      <c r="R3870" t="s">
        <v>8358</v>
      </c>
      <c r="S3870" s="13">
        <f t="shared" si="242"/>
        <v>41865.659780092588</v>
      </c>
      <c r="T3870" s="12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2900.6637168141597</v>
      </c>
      <c r="P3871">
        <f t="shared" si="241"/>
        <v>71938.859944093347</v>
      </c>
      <c r="Q3871" t="s">
        <v>8316</v>
      </c>
      <c r="R3871" t="s">
        <v>8358</v>
      </c>
      <c r="S3871" s="13">
        <f t="shared" si="242"/>
        <v>42047.724444444444</v>
      </c>
      <c r="T3871" s="12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666.66666666666674</v>
      </c>
      <c r="P3872">
        <f t="shared" si="241"/>
        <v>71938.859944093347</v>
      </c>
      <c r="Q3872" t="s">
        <v>8316</v>
      </c>
      <c r="R3872" t="s">
        <v>8358</v>
      </c>
      <c r="S3872" s="13">
        <f t="shared" si="242"/>
        <v>41793.17219907407</v>
      </c>
      <c r="T3872" s="12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3750</v>
      </c>
      <c r="P3873">
        <f t="shared" si="241"/>
        <v>71938.859944093347</v>
      </c>
      <c r="Q3873" t="s">
        <v>8316</v>
      </c>
      <c r="R3873" t="s">
        <v>8358</v>
      </c>
      <c r="S3873" s="13">
        <f t="shared" si="242"/>
        <v>42763.780671296292</v>
      </c>
      <c r="T3873" s="12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 t="e">
        <f t="shared" si="240"/>
        <v>#DIV/0!</v>
      </c>
      <c r="P3874">
        <f t="shared" si="241"/>
        <v>71938.859944093347</v>
      </c>
      <c r="Q3874" t="s">
        <v>8316</v>
      </c>
      <c r="R3874" t="s">
        <v>8358</v>
      </c>
      <c r="S3874" s="13">
        <f t="shared" si="242"/>
        <v>42180.145787037036</v>
      </c>
      <c r="T3874" s="12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 t="e">
        <f t="shared" si="240"/>
        <v>#DIV/0!</v>
      </c>
      <c r="P3875">
        <f t="shared" si="241"/>
        <v>71938.859944093347</v>
      </c>
      <c r="Q3875" t="s">
        <v>8316</v>
      </c>
      <c r="R3875" t="s">
        <v>8358</v>
      </c>
      <c r="S3875" s="13">
        <f t="shared" si="242"/>
        <v>42255.696006944447</v>
      </c>
      <c r="T3875" s="12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 t="e">
        <f t="shared" si="240"/>
        <v>#DIV/0!</v>
      </c>
      <c r="P3876">
        <f t="shared" si="241"/>
        <v>71938.859944093347</v>
      </c>
      <c r="Q3876" t="s">
        <v>8316</v>
      </c>
      <c r="R3876" t="s">
        <v>8358</v>
      </c>
      <c r="S3876" s="13">
        <f t="shared" si="242"/>
        <v>42007.016458333332</v>
      </c>
      <c r="T3876" s="12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 t="e">
        <f t="shared" si="240"/>
        <v>#DIV/0!</v>
      </c>
      <c r="P3877">
        <f t="shared" si="241"/>
        <v>71938.859944093347</v>
      </c>
      <c r="Q3877" t="s">
        <v>8316</v>
      </c>
      <c r="R3877" t="s">
        <v>8358</v>
      </c>
      <c r="S3877" s="13">
        <f t="shared" si="242"/>
        <v>42615.346817129626</v>
      </c>
      <c r="T3877" s="12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189.41233608547839</v>
      </c>
      <c r="P3878">
        <f t="shared" si="241"/>
        <v>71938.859944093347</v>
      </c>
      <c r="Q3878" t="s">
        <v>8316</v>
      </c>
      <c r="R3878" t="s">
        <v>8358</v>
      </c>
      <c r="S3878" s="13">
        <f t="shared" si="242"/>
        <v>42372.624166666668</v>
      </c>
      <c r="T3878" s="12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2014.5044319097501</v>
      </c>
      <c r="P3879">
        <f t="shared" si="241"/>
        <v>71938.859944093347</v>
      </c>
      <c r="Q3879" t="s">
        <v>8316</v>
      </c>
      <c r="R3879" t="s">
        <v>8358</v>
      </c>
      <c r="S3879" s="13">
        <f t="shared" si="242"/>
        <v>42682.67768518519</v>
      </c>
      <c r="T3879" s="12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180000</v>
      </c>
      <c r="P3880">
        <f t="shared" si="241"/>
        <v>71938.859944093347</v>
      </c>
      <c r="Q3880" t="s">
        <v>8316</v>
      </c>
      <c r="R3880" t="s">
        <v>8358</v>
      </c>
      <c r="S3880" s="13">
        <f t="shared" si="242"/>
        <v>42154.818819444445</v>
      </c>
      <c r="T3880" s="12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 t="e">
        <f t="shared" si="240"/>
        <v>#DIV/0!</v>
      </c>
      <c r="P3881">
        <f t="shared" si="241"/>
        <v>71938.859944093347</v>
      </c>
      <c r="Q3881" t="s">
        <v>8316</v>
      </c>
      <c r="R3881" t="s">
        <v>8358</v>
      </c>
      <c r="S3881" s="13">
        <f t="shared" si="242"/>
        <v>41999.861064814817</v>
      </c>
      <c r="T3881" s="12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765.30612244897952</v>
      </c>
      <c r="P3882">
        <f t="shared" si="241"/>
        <v>71938.859944093347</v>
      </c>
      <c r="Q3882" t="s">
        <v>8316</v>
      </c>
      <c r="R3882" t="s">
        <v>8358</v>
      </c>
      <c r="S3882" s="13">
        <f t="shared" si="242"/>
        <v>41815.815046296295</v>
      </c>
      <c r="T3882" s="12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2000</v>
      </c>
      <c r="P3883">
        <f t="shared" si="241"/>
        <v>71938.859944093347</v>
      </c>
      <c r="Q3883" t="s">
        <v>8316</v>
      </c>
      <c r="R3883" t="s">
        <v>8358</v>
      </c>
      <c r="S3883" s="13">
        <f t="shared" si="242"/>
        <v>42756.018506944441</v>
      </c>
      <c r="T3883" s="12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 t="e">
        <f t="shared" si="240"/>
        <v>#DIV/0!</v>
      </c>
      <c r="P3884">
        <f t="shared" si="241"/>
        <v>71938.859944093347</v>
      </c>
      <c r="Q3884" t="s">
        <v>8316</v>
      </c>
      <c r="R3884" t="s">
        <v>8358</v>
      </c>
      <c r="S3884" s="13">
        <f t="shared" si="242"/>
        <v>42373.983449074076</v>
      </c>
      <c r="T3884" s="12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 t="e">
        <f t="shared" si="240"/>
        <v>#DIV/0!</v>
      </c>
      <c r="P3885">
        <f t="shared" si="241"/>
        <v>71938.859944093347</v>
      </c>
      <c r="Q3885" t="s">
        <v>8316</v>
      </c>
      <c r="R3885" t="s">
        <v>8358</v>
      </c>
      <c r="S3885" s="13">
        <f t="shared" si="242"/>
        <v>41854.602650462963</v>
      </c>
      <c r="T3885" s="12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 t="e">
        <f t="shared" si="240"/>
        <v>#DIV/0!</v>
      </c>
      <c r="P3886">
        <f t="shared" si="241"/>
        <v>71938.859944093347</v>
      </c>
      <c r="Q3886" t="s">
        <v>8316</v>
      </c>
      <c r="R3886" t="s">
        <v>8358</v>
      </c>
      <c r="S3886" s="13">
        <f t="shared" si="242"/>
        <v>42065.791574074072</v>
      </c>
      <c r="T3886" s="12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 t="e">
        <f t="shared" si="240"/>
        <v>#DIV/0!</v>
      </c>
      <c r="P3887">
        <f t="shared" si="241"/>
        <v>71938.859944093347</v>
      </c>
      <c r="Q3887" t="s">
        <v>8316</v>
      </c>
      <c r="R3887" t="s">
        <v>8358</v>
      </c>
      <c r="S3887" s="13">
        <f t="shared" si="242"/>
        <v>42469.951284722221</v>
      </c>
      <c r="T3887" s="12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 t="e">
        <f t="shared" si="240"/>
        <v>#DIV/0!</v>
      </c>
      <c r="P3888">
        <f t="shared" si="241"/>
        <v>71938.859944093347</v>
      </c>
      <c r="Q3888" t="s">
        <v>8316</v>
      </c>
      <c r="R3888" t="s">
        <v>8358</v>
      </c>
      <c r="S3888" s="13">
        <f t="shared" si="242"/>
        <v>41954.228032407409</v>
      </c>
      <c r="T3888" s="12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5714.2857142857147</v>
      </c>
      <c r="P3889">
        <f t="shared" si="241"/>
        <v>71938.859944093347</v>
      </c>
      <c r="Q3889" t="s">
        <v>8316</v>
      </c>
      <c r="R3889" t="s">
        <v>8358</v>
      </c>
      <c r="S3889" s="13">
        <f t="shared" si="242"/>
        <v>42079.857974537037</v>
      </c>
      <c r="T3889" s="12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369.00369003690037</v>
      </c>
      <c r="P3890">
        <f t="shared" si="241"/>
        <v>71938.859944093347</v>
      </c>
      <c r="Q3890" t="s">
        <v>8316</v>
      </c>
      <c r="R3890" t="s">
        <v>8317</v>
      </c>
      <c r="S3890" s="13">
        <f t="shared" si="242"/>
        <v>42762.545810185184</v>
      </c>
      <c r="T3890" s="12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6779.6610169491532</v>
      </c>
      <c r="P3891">
        <f t="shared" si="241"/>
        <v>71938.859944093347</v>
      </c>
      <c r="Q3891" t="s">
        <v>8316</v>
      </c>
      <c r="R3891" t="s">
        <v>8317</v>
      </c>
      <c r="S3891" s="13">
        <f t="shared" si="242"/>
        <v>41977.004976851851</v>
      </c>
      <c r="T3891" s="12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594.29477020602212</v>
      </c>
      <c r="P3892">
        <f t="shared" si="241"/>
        <v>71938.859944093347</v>
      </c>
      <c r="Q3892" t="s">
        <v>8316</v>
      </c>
      <c r="R3892" t="s">
        <v>8317</v>
      </c>
      <c r="S3892" s="13">
        <f t="shared" si="242"/>
        <v>42171.758611111116</v>
      </c>
      <c r="T3892" s="12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307.69230769230774</v>
      </c>
      <c r="P3893">
        <f t="shared" si="241"/>
        <v>71938.859944093347</v>
      </c>
      <c r="Q3893" t="s">
        <v>8316</v>
      </c>
      <c r="R3893" t="s">
        <v>8317</v>
      </c>
      <c r="S3893" s="13">
        <f t="shared" si="242"/>
        <v>42056.1324537037</v>
      </c>
      <c r="T3893" s="12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 t="e">
        <f t="shared" si="240"/>
        <v>#DIV/0!</v>
      </c>
      <c r="P3894">
        <f t="shared" si="241"/>
        <v>71938.859944093347</v>
      </c>
      <c r="Q3894" t="s">
        <v>8316</v>
      </c>
      <c r="R3894" t="s">
        <v>8317</v>
      </c>
      <c r="S3894" s="13">
        <f t="shared" si="242"/>
        <v>41867.652280092596</v>
      </c>
      <c r="T3894" s="12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464.03712296983758</v>
      </c>
      <c r="P3895">
        <f t="shared" si="241"/>
        <v>71938.859944093347</v>
      </c>
      <c r="Q3895" t="s">
        <v>8316</v>
      </c>
      <c r="R3895" t="s">
        <v>8317</v>
      </c>
      <c r="S3895" s="13">
        <f t="shared" si="242"/>
        <v>41779.657870370371</v>
      </c>
      <c r="T3895" s="12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2884.6153846153848</v>
      </c>
      <c r="P3896">
        <f t="shared" si="241"/>
        <v>71938.859944093347</v>
      </c>
      <c r="Q3896" t="s">
        <v>8316</v>
      </c>
      <c r="R3896" t="s">
        <v>8317</v>
      </c>
      <c r="S3896" s="13">
        <f t="shared" si="242"/>
        <v>42679.958472222221</v>
      </c>
      <c r="T3896" s="12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2000</v>
      </c>
      <c r="P3897">
        <f t="shared" si="241"/>
        <v>71938.859944093347</v>
      </c>
      <c r="Q3897" t="s">
        <v>8316</v>
      </c>
      <c r="R3897" t="s">
        <v>8317</v>
      </c>
      <c r="S3897" s="13">
        <f t="shared" si="242"/>
        <v>42032.250208333338</v>
      </c>
      <c r="T3897" s="12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941.17647058823536</v>
      </c>
      <c r="P3898">
        <f t="shared" si="241"/>
        <v>71938.859944093347</v>
      </c>
      <c r="Q3898" t="s">
        <v>8316</v>
      </c>
      <c r="R3898" t="s">
        <v>8317</v>
      </c>
      <c r="S3898" s="13">
        <f t="shared" si="242"/>
        <v>41793.191875000004</v>
      </c>
      <c r="T3898" s="12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568.18181818181813</v>
      </c>
      <c r="P3899">
        <f t="shared" si="241"/>
        <v>71938.859944093347</v>
      </c>
      <c r="Q3899" t="s">
        <v>8316</v>
      </c>
      <c r="R3899" t="s">
        <v>8317</v>
      </c>
      <c r="S3899" s="13">
        <f t="shared" si="242"/>
        <v>41982.87364583333</v>
      </c>
      <c r="T3899" s="12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307.12530712530713</v>
      </c>
      <c r="P3900">
        <f t="shared" si="241"/>
        <v>71938.859944093347</v>
      </c>
      <c r="Q3900" t="s">
        <v>8316</v>
      </c>
      <c r="R3900" t="s">
        <v>8317</v>
      </c>
      <c r="S3900" s="13">
        <f t="shared" si="242"/>
        <v>42193.482291666667</v>
      </c>
      <c r="T3900" s="12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8000</v>
      </c>
      <c r="P3901">
        <f t="shared" si="241"/>
        <v>71938.859944093347</v>
      </c>
      <c r="Q3901" t="s">
        <v>8316</v>
      </c>
      <c r="R3901" t="s">
        <v>8317</v>
      </c>
      <c r="S3901" s="13">
        <f t="shared" si="242"/>
        <v>41843.775011574071</v>
      </c>
      <c r="T3901" s="12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1851.851851851852</v>
      </c>
      <c r="P3902">
        <f t="shared" si="241"/>
        <v>71938.859944093347</v>
      </c>
      <c r="Q3902" t="s">
        <v>8316</v>
      </c>
      <c r="R3902" t="s">
        <v>8317</v>
      </c>
      <c r="S3902" s="13">
        <f t="shared" si="242"/>
        <v>42136.092488425929</v>
      </c>
      <c r="T3902" s="12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12000</v>
      </c>
      <c r="P3903">
        <f t="shared" si="241"/>
        <v>71938.859944093347</v>
      </c>
      <c r="Q3903" t="s">
        <v>8316</v>
      </c>
      <c r="R3903" t="s">
        <v>8317</v>
      </c>
      <c r="S3903" s="13">
        <f t="shared" si="242"/>
        <v>42317.826377314821</v>
      </c>
      <c r="T3903" s="12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204.778156996587</v>
      </c>
      <c r="P3904">
        <f t="shared" si="241"/>
        <v>71938.859944093347</v>
      </c>
      <c r="Q3904" t="s">
        <v>8316</v>
      </c>
      <c r="R3904" t="s">
        <v>8317</v>
      </c>
      <c r="S3904" s="13">
        <f t="shared" si="242"/>
        <v>42663.468078703707</v>
      </c>
      <c r="T3904" s="12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 t="e">
        <f t="shared" si="240"/>
        <v>#DIV/0!</v>
      </c>
      <c r="P3905">
        <f t="shared" si="241"/>
        <v>71938.859944093347</v>
      </c>
      <c r="Q3905" t="s">
        <v>8316</v>
      </c>
      <c r="R3905" t="s">
        <v>8317</v>
      </c>
      <c r="S3905" s="13">
        <f t="shared" si="242"/>
        <v>42186.01116898148</v>
      </c>
      <c r="T3905" s="12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333333.33333333337</v>
      </c>
      <c r="P3906">
        <f t="shared" si="241"/>
        <v>71938.859944093347</v>
      </c>
      <c r="Q3906" t="s">
        <v>8316</v>
      </c>
      <c r="R3906" t="s">
        <v>8317</v>
      </c>
      <c r="S3906" s="13">
        <f t="shared" si="242"/>
        <v>42095.229166666672</v>
      </c>
      <c r="T3906" s="12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(D3907/E3907)*100</f>
        <v>867.05202312138726</v>
      </c>
      <c r="P3907">
        <f t="shared" ref="P3907:P3970" si="245">AVERAGE(D:D)</f>
        <v>71938.859944093347</v>
      </c>
      <c r="Q3907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148.51485148514851</v>
      </c>
      <c r="P3908">
        <f t="shared" si="245"/>
        <v>71938.859944093347</v>
      </c>
      <c r="Q3908" t="s">
        <v>8316</v>
      </c>
      <c r="R3908" t="s">
        <v>8317</v>
      </c>
      <c r="S3908" s="13">
        <f t="shared" si="246"/>
        <v>42143.917743055557</v>
      </c>
      <c r="T3908" s="12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653.59477124183002</v>
      </c>
      <c r="P3909">
        <f t="shared" si="245"/>
        <v>71938.859944093347</v>
      </c>
      <c r="Q3909" t="s">
        <v>8316</v>
      </c>
      <c r="R3909" t="s">
        <v>8317</v>
      </c>
      <c r="S3909" s="13">
        <f t="shared" si="246"/>
        <v>41906.819513888891</v>
      </c>
      <c r="T3909" s="12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1153.8461538461538</v>
      </c>
      <c r="P3910">
        <f t="shared" si="245"/>
        <v>71938.859944093347</v>
      </c>
      <c r="Q3910" t="s">
        <v>8316</v>
      </c>
      <c r="R3910" t="s">
        <v>8317</v>
      </c>
      <c r="S3910" s="13">
        <f t="shared" si="246"/>
        <v>41834.135370370372</v>
      </c>
      <c r="T3910" s="12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44444.444444444445</v>
      </c>
      <c r="P3911">
        <f t="shared" si="245"/>
        <v>71938.859944093347</v>
      </c>
      <c r="Q3911" t="s">
        <v>8316</v>
      </c>
      <c r="R3911" t="s">
        <v>8317</v>
      </c>
      <c r="S3911" s="13">
        <f t="shared" si="246"/>
        <v>41863.359282407408</v>
      </c>
      <c r="T3911" s="12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3243.2432432432433</v>
      </c>
      <c r="P3912">
        <f t="shared" si="245"/>
        <v>71938.859944093347</v>
      </c>
      <c r="Q3912" t="s">
        <v>8316</v>
      </c>
      <c r="R3912" t="s">
        <v>8317</v>
      </c>
      <c r="S3912" s="13">
        <f t="shared" si="246"/>
        <v>42224.756909722222</v>
      </c>
      <c r="T3912" s="12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267.29034413631808</v>
      </c>
      <c r="P3913">
        <f t="shared" si="245"/>
        <v>71938.859944093347</v>
      </c>
      <c r="Q3913" t="s">
        <v>8316</v>
      </c>
      <c r="R3913" t="s">
        <v>8317</v>
      </c>
      <c r="S3913" s="13">
        <f t="shared" si="246"/>
        <v>41939.8122337963</v>
      </c>
      <c r="T3913" s="12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1500000</v>
      </c>
      <c r="P3914">
        <f t="shared" si="245"/>
        <v>71938.859944093347</v>
      </c>
      <c r="Q3914" t="s">
        <v>8316</v>
      </c>
      <c r="R3914" t="s">
        <v>8317</v>
      </c>
      <c r="S3914" s="13">
        <f t="shared" si="246"/>
        <v>42059.270023148143</v>
      </c>
      <c r="T3914" s="12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1000</v>
      </c>
      <c r="P3915">
        <f t="shared" si="245"/>
        <v>71938.859944093347</v>
      </c>
      <c r="Q3915" t="s">
        <v>8316</v>
      </c>
      <c r="R3915" t="s">
        <v>8317</v>
      </c>
      <c r="S3915" s="13">
        <f t="shared" si="246"/>
        <v>42308.211215277777</v>
      </c>
      <c r="T3915" s="12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275.027502750275</v>
      </c>
      <c r="P3916">
        <f t="shared" si="245"/>
        <v>71938.859944093347</v>
      </c>
      <c r="Q3916" t="s">
        <v>8316</v>
      </c>
      <c r="R3916" t="s">
        <v>8317</v>
      </c>
      <c r="S3916" s="13">
        <f t="shared" si="246"/>
        <v>42114.818935185183</v>
      </c>
      <c r="T3916" s="12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30000</v>
      </c>
      <c r="P3917">
        <f t="shared" si="245"/>
        <v>71938.859944093347</v>
      </c>
      <c r="Q3917" t="s">
        <v>8316</v>
      </c>
      <c r="R3917" t="s">
        <v>8317</v>
      </c>
      <c r="S3917" s="13">
        <f t="shared" si="246"/>
        <v>42492.98505787037</v>
      </c>
      <c r="T3917" s="12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 t="e">
        <f t="shared" si="244"/>
        <v>#DIV/0!</v>
      </c>
      <c r="P3918">
        <f t="shared" si="245"/>
        <v>71938.859944093347</v>
      </c>
      <c r="Q3918" t="s">
        <v>8316</v>
      </c>
      <c r="R3918" t="s">
        <v>8317</v>
      </c>
      <c r="S3918" s="13">
        <f t="shared" si="246"/>
        <v>42494.471666666665</v>
      </c>
      <c r="T3918" s="12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35000</v>
      </c>
      <c r="P3919">
        <f t="shared" si="245"/>
        <v>71938.859944093347</v>
      </c>
      <c r="Q3919" t="s">
        <v>8316</v>
      </c>
      <c r="R3919" t="s">
        <v>8317</v>
      </c>
      <c r="S3919" s="13">
        <f t="shared" si="246"/>
        <v>41863.527326388888</v>
      </c>
      <c r="T3919" s="12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50000</v>
      </c>
      <c r="P3920">
        <f t="shared" si="245"/>
        <v>71938.859944093347</v>
      </c>
      <c r="Q3920" t="s">
        <v>8316</v>
      </c>
      <c r="R3920" t="s">
        <v>8317</v>
      </c>
      <c r="S3920" s="13">
        <f t="shared" si="246"/>
        <v>41843.664618055554</v>
      </c>
      <c r="T3920" s="12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5555.5555555555557</v>
      </c>
      <c r="P3921">
        <f t="shared" si="245"/>
        <v>71938.859944093347</v>
      </c>
      <c r="Q3921" t="s">
        <v>8316</v>
      </c>
      <c r="R3921" t="s">
        <v>8317</v>
      </c>
      <c r="S3921" s="13">
        <f t="shared" si="246"/>
        <v>42358.684872685189</v>
      </c>
      <c r="T3921" s="12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1851.851851851852</v>
      </c>
      <c r="P3922">
        <f t="shared" si="245"/>
        <v>71938.859944093347</v>
      </c>
      <c r="Q3922" t="s">
        <v>8316</v>
      </c>
      <c r="R3922" t="s">
        <v>8317</v>
      </c>
      <c r="S3922" s="13">
        <f t="shared" si="246"/>
        <v>42657.38726851852</v>
      </c>
      <c r="T3922" s="12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 t="e">
        <f t="shared" si="244"/>
        <v>#DIV/0!</v>
      </c>
      <c r="P3923">
        <f t="shared" si="245"/>
        <v>71938.859944093347</v>
      </c>
      <c r="Q3923" t="s">
        <v>8316</v>
      </c>
      <c r="R3923" t="s">
        <v>8317</v>
      </c>
      <c r="S3923" s="13">
        <f t="shared" si="246"/>
        <v>41926.542303240742</v>
      </c>
      <c r="T3923" s="12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1229.5081967213114</v>
      </c>
      <c r="P3924">
        <f t="shared" si="245"/>
        <v>71938.859944093347</v>
      </c>
      <c r="Q3924" t="s">
        <v>8316</v>
      </c>
      <c r="R3924" t="s">
        <v>8317</v>
      </c>
      <c r="S3924" s="13">
        <f t="shared" si="246"/>
        <v>42020.768634259264</v>
      </c>
      <c r="T3924" s="12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830.92485549132937</v>
      </c>
      <c r="P3925">
        <f t="shared" si="245"/>
        <v>71938.859944093347</v>
      </c>
      <c r="Q3925" t="s">
        <v>8316</v>
      </c>
      <c r="R3925" t="s">
        <v>8317</v>
      </c>
      <c r="S3925" s="13">
        <f t="shared" si="246"/>
        <v>42075.979988425926</v>
      </c>
      <c r="T3925" s="12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655.02183406113534</v>
      </c>
      <c r="P3926">
        <f t="shared" si="245"/>
        <v>71938.859944093347</v>
      </c>
      <c r="Q3926" t="s">
        <v>8316</v>
      </c>
      <c r="R3926" t="s">
        <v>8317</v>
      </c>
      <c r="S3926" s="13">
        <f t="shared" si="246"/>
        <v>41786.959745370368</v>
      </c>
      <c r="T3926" s="12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1000</v>
      </c>
      <c r="P3927">
        <f t="shared" si="245"/>
        <v>71938.859944093347</v>
      </c>
      <c r="Q3927" t="s">
        <v>8316</v>
      </c>
      <c r="R3927" t="s">
        <v>8317</v>
      </c>
      <c r="S3927" s="13">
        <f t="shared" si="246"/>
        <v>41820.870821759258</v>
      </c>
      <c r="T3927" s="12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33333.333333333328</v>
      </c>
      <c r="P3928">
        <f t="shared" si="245"/>
        <v>71938.859944093347</v>
      </c>
      <c r="Q3928" t="s">
        <v>8316</v>
      </c>
      <c r="R3928" t="s">
        <v>8317</v>
      </c>
      <c r="S3928" s="13">
        <f t="shared" si="246"/>
        <v>41970.085046296299</v>
      </c>
      <c r="T3928" s="12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10000</v>
      </c>
      <c r="P3929">
        <f t="shared" si="245"/>
        <v>71938.859944093347</v>
      </c>
      <c r="Q3929" t="s">
        <v>8316</v>
      </c>
      <c r="R3929" t="s">
        <v>8317</v>
      </c>
      <c r="S3929" s="13">
        <f t="shared" si="246"/>
        <v>41830.267407407409</v>
      </c>
      <c r="T3929" s="12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768.04915514592938</v>
      </c>
      <c r="P3930">
        <f t="shared" si="245"/>
        <v>71938.859944093347</v>
      </c>
      <c r="Q3930" t="s">
        <v>8316</v>
      </c>
      <c r="R3930" t="s">
        <v>8317</v>
      </c>
      <c r="S3930" s="13">
        <f t="shared" si="246"/>
        <v>42265.683182870373</v>
      </c>
      <c r="T3930" s="12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4415.0110375275935</v>
      </c>
      <c r="P3931">
        <f t="shared" si="245"/>
        <v>71938.859944093347</v>
      </c>
      <c r="Q3931" t="s">
        <v>8316</v>
      </c>
      <c r="R3931" t="s">
        <v>8317</v>
      </c>
      <c r="S3931" s="13">
        <f t="shared" si="246"/>
        <v>42601.827141203699</v>
      </c>
      <c r="T3931" s="12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 t="e">
        <f t="shared" si="244"/>
        <v>#DIV/0!</v>
      </c>
      <c r="P3932">
        <f t="shared" si="245"/>
        <v>71938.859944093347</v>
      </c>
      <c r="Q3932" t="s">
        <v>8316</v>
      </c>
      <c r="R3932" t="s">
        <v>8317</v>
      </c>
      <c r="S3932" s="13">
        <f t="shared" si="246"/>
        <v>42433.338749999995</v>
      </c>
      <c r="T3932" s="12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 t="e">
        <f t="shared" si="244"/>
        <v>#DIV/0!</v>
      </c>
      <c r="P3933">
        <f t="shared" si="245"/>
        <v>71938.859944093347</v>
      </c>
      <c r="Q3933" t="s">
        <v>8316</v>
      </c>
      <c r="R3933" t="s">
        <v>8317</v>
      </c>
      <c r="S3933" s="13">
        <f t="shared" si="246"/>
        <v>42228.151701388888</v>
      </c>
      <c r="T3933" s="12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1200000</v>
      </c>
      <c r="P3934">
        <f t="shared" si="245"/>
        <v>71938.859944093347</v>
      </c>
      <c r="Q3934" t="s">
        <v>8316</v>
      </c>
      <c r="R3934" t="s">
        <v>8317</v>
      </c>
      <c r="S3934" s="13">
        <f t="shared" si="246"/>
        <v>42415.168564814812</v>
      </c>
      <c r="T3934" s="12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635.20871143375678</v>
      </c>
      <c r="P3935">
        <f t="shared" si="245"/>
        <v>71938.859944093347</v>
      </c>
      <c r="Q3935" t="s">
        <v>8316</v>
      </c>
      <c r="R3935" t="s">
        <v>8317</v>
      </c>
      <c r="S3935" s="13">
        <f t="shared" si="246"/>
        <v>42538.968310185184</v>
      </c>
      <c r="T3935" s="12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909.09090909090912</v>
      </c>
      <c r="P3936">
        <f t="shared" si="245"/>
        <v>71938.859944093347</v>
      </c>
      <c r="Q3936" t="s">
        <v>8316</v>
      </c>
      <c r="R3936" t="s">
        <v>8317</v>
      </c>
      <c r="S3936" s="13">
        <f t="shared" si="246"/>
        <v>42233.671747685185</v>
      </c>
      <c r="T3936" s="12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228.13688212927755</v>
      </c>
      <c r="P3937">
        <f t="shared" si="245"/>
        <v>71938.859944093347</v>
      </c>
      <c r="Q3937" t="s">
        <v>8316</v>
      </c>
      <c r="R3937" t="s">
        <v>8317</v>
      </c>
      <c r="S3937" s="13">
        <f t="shared" si="246"/>
        <v>42221.656782407401</v>
      </c>
      <c r="T3937" s="12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 t="e">
        <f t="shared" si="244"/>
        <v>#DIV/0!</v>
      </c>
      <c r="P3938">
        <f t="shared" si="245"/>
        <v>71938.859944093347</v>
      </c>
      <c r="Q3938" t="s">
        <v>8316</v>
      </c>
      <c r="R3938" t="s">
        <v>8317</v>
      </c>
      <c r="S3938" s="13">
        <f t="shared" si="246"/>
        <v>42675.262962962966</v>
      </c>
      <c r="T3938" s="12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116.09657947686117</v>
      </c>
      <c r="P3939">
        <f t="shared" si="245"/>
        <v>71938.859944093347</v>
      </c>
      <c r="Q3939" t="s">
        <v>8316</v>
      </c>
      <c r="R3939" t="s">
        <v>8317</v>
      </c>
      <c r="S3939" s="13">
        <f t="shared" si="246"/>
        <v>42534.631481481483</v>
      </c>
      <c r="T3939" s="12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819.89924433249359</v>
      </c>
      <c r="P3940">
        <f t="shared" si="245"/>
        <v>71938.859944093347</v>
      </c>
      <c r="Q3940" t="s">
        <v>8316</v>
      </c>
      <c r="R3940" t="s">
        <v>8317</v>
      </c>
      <c r="S3940" s="13">
        <f t="shared" si="246"/>
        <v>42151.905717592599</v>
      </c>
      <c r="T3940" s="12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100000</v>
      </c>
      <c r="P3941">
        <f t="shared" si="245"/>
        <v>71938.859944093347</v>
      </c>
      <c r="Q3941" t="s">
        <v>8316</v>
      </c>
      <c r="R3941" t="s">
        <v>8317</v>
      </c>
      <c r="S3941" s="13">
        <f t="shared" si="246"/>
        <v>41915.400219907409</v>
      </c>
      <c r="T3941" s="12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45454.545454545456</v>
      </c>
      <c r="P3942">
        <f t="shared" si="245"/>
        <v>71938.859944093347</v>
      </c>
      <c r="Q3942" t="s">
        <v>8316</v>
      </c>
      <c r="R3942" t="s">
        <v>8317</v>
      </c>
      <c r="S3942" s="13">
        <f t="shared" si="246"/>
        <v>41961.492488425924</v>
      </c>
      <c r="T3942" s="12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11000</v>
      </c>
      <c r="P3943">
        <f t="shared" si="245"/>
        <v>71938.859944093347</v>
      </c>
      <c r="Q3943" t="s">
        <v>8316</v>
      </c>
      <c r="R3943" t="s">
        <v>8317</v>
      </c>
      <c r="S3943" s="13">
        <f t="shared" si="246"/>
        <v>41940.587233796294</v>
      </c>
      <c r="T3943" s="12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 t="e">
        <f t="shared" si="244"/>
        <v>#DIV/0!</v>
      </c>
      <c r="P3944">
        <f t="shared" si="245"/>
        <v>71938.859944093347</v>
      </c>
      <c r="Q3944" t="s">
        <v>8316</v>
      </c>
      <c r="R3944" t="s">
        <v>8317</v>
      </c>
      <c r="S3944" s="13">
        <f t="shared" si="246"/>
        <v>42111.904097222221</v>
      </c>
      <c r="T3944" s="12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280.58361391694729</v>
      </c>
      <c r="P3945">
        <f t="shared" si="245"/>
        <v>71938.859944093347</v>
      </c>
      <c r="Q3945" t="s">
        <v>8316</v>
      </c>
      <c r="R3945" t="s">
        <v>8317</v>
      </c>
      <c r="S3945" s="13">
        <f t="shared" si="246"/>
        <v>42279.778564814813</v>
      </c>
      <c r="T3945" s="12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 t="e">
        <f t="shared" si="244"/>
        <v>#DIV/0!</v>
      </c>
      <c r="P3946">
        <f t="shared" si="245"/>
        <v>71938.859944093347</v>
      </c>
      <c r="Q3946" t="s">
        <v>8316</v>
      </c>
      <c r="R3946" t="s">
        <v>8317</v>
      </c>
      <c r="S3946" s="13">
        <f t="shared" si="246"/>
        <v>42213.662905092591</v>
      </c>
      <c r="T3946" s="12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40000</v>
      </c>
      <c r="P3947">
        <f t="shared" si="245"/>
        <v>71938.859944093347</v>
      </c>
      <c r="Q3947" t="s">
        <v>8316</v>
      </c>
      <c r="R3947" t="s">
        <v>8317</v>
      </c>
      <c r="S3947" s="13">
        <f t="shared" si="246"/>
        <v>42109.801712962959</v>
      </c>
      <c r="T3947" s="12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3076.9230769230771</v>
      </c>
      <c r="P3948">
        <f t="shared" si="245"/>
        <v>71938.859944093347</v>
      </c>
      <c r="Q3948" t="s">
        <v>8316</v>
      </c>
      <c r="R3948" t="s">
        <v>8317</v>
      </c>
      <c r="S3948" s="13">
        <f t="shared" si="246"/>
        <v>42031.833587962959</v>
      </c>
      <c r="T3948" s="12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2970.2970297029706</v>
      </c>
      <c r="P3949">
        <f t="shared" si="245"/>
        <v>71938.859944093347</v>
      </c>
      <c r="Q3949" t="s">
        <v>8316</v>
      </c>
      <c r="R3949" t="s">
        <v>8317</v>
      </c>
      <c r="S3949" s="13">
        <f t="shared" si="246"/>
        <v>42615.142870370371</v>
      </c>
      <c r="T3949" s="12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 t="e">
        <f t="shared" si="244"/>
        <v>#DIV/0!</v>
      </c>
      <c r="P3950">
        <f t="shared" si="245"/>
        <v>71938.859944093347</v>
      </c>
      <c r="Q3950" t="s">
        <v>8316</v>
      </c>
      <c r="R3950" t="s">
        <v>8317</v>
      </c>
      <c r="S3950" s="13">
        <f t="shared" si="246"/>
        <v>41829.325497685182</v>
      </c>
      <c r="T3950" s="12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634.11540900443879</v>
      </c>
      <c r="P3951">
        <f t="shared" si="245"/>
        <v>71938.859944093347</v>
      </c>
      <c r="Q3951" t="s">
        <v>8316</v>
      </c>
      <c r="R3951" t="s">
        <v>8317</v>
      </c>
      <c r="S3951" s="13">
        <f t="shared" si="246"/>
        <v>42016.120613425926</v>
      </c>
      <c r="T3951" s="12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16000</v>
      </c>
      <c r="P3952">
        <f t="shared" si="245"/>
        <v>71938.859944093347</v>
      </c>
      <c r="Q3952" t="s">
        <v>8316</v>
      </c>
      <c r="R3952" t="s">
        <v>8317</v>
      </c>
      <c r="S3952" s="13">
        <f t="shared" si="246"/>
        <v>42439.702314814815</v>
      </c>
      <c r="T3952" s="12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20000000</v>
      </c>
      <c r="P3953">
        <f t="shared" si="245"/>
        <v>71938.859944093347</v>
      </c>
      <c r="Q3953" t="s">
        <v>8316</v>
      </c>
      <c r="R3953" t="s">
        <v>8317</v>
      </c>
      <c r="S3953" s="13">
        <f t="shared" si="246"/>
        <v>42433.825717592597</v>
      </c>
      <c r="T3953" s="12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104000</v>
      </c>
      <c r="P3954">
        <f t="shared" si="245"/>
        <v>71938.859944093347</v>
      </c>
      <c r="Q3954" t="s">
        <v>8316</v>
      </c>
      <c r="R3954" t="s">
        <v>8317</v>
      </c>
      <c r="S3954" s="13">
        <f t="shared" si="246"/>
        <v>42243.790393518517</v>
      </c>
      <c r="T3954" s="12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 t="e">
        <f t="shared" si="244"/>
        <v>#DIV/0!</v>
      </c>
      <c r="P3955">
        <f t="shared" si="245"/>
        <v>71938.859944093347</v>
      </c>
      <c r="Q3955" t="s">
        <v>8316</v>
      </c>
      <c r="R3955" t="s">
        <v>8317</v>
      </c>
      <c r="S3955" s="13">
        <f t="shared" si="246"/>
        <v>42550.048449074078</v>
      </c>
      <c r="T3955" s="12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 t="e">
        <f t="shared" si="244"/>
        <v>#DIV/0!</v>
      </c>
      <c r="P3956">
        <f t="shared" si="245"/>
        <v>71938.859944093347</v>
      </c>
      <c r="Q3956" t="s">
        <v>8316</v>
      </c>
      <c r="R3956" t="s">
        <v>8317</v>
      </c>
      <c r="S3956" s="13">
        <f t="shared" si="246"/>
        <v>41774.651203703703</v>
      </c>
      <c r="T3956" s="12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411.76470588235293</v>
      </c>
      <c r="P3957">
        <f t="shared" si="245"/>
        <v>71938.859944093347</v>
      </c>
      <c r="Q3957" t="s">
        <v>8316</v>
      </c>
      <c r="R3957" t="s">
        <v>8317</v>
      </c>
      <c r="S3957" s="13">
        <f t="shared" si="246"/>
        <v>42306.848854166667</v>
      </c>
      <c r="T3957" s="12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 t="e">
        <f t="shared" si="244"/>
        <v>#DIV/0!</v>
      </c>
      <c r="P3958">
        <f t="shared" si="245"/>
        <v>71938.859944093347</v>
      </c>
      <c r="Q3958" t="s">
        <v>8316</v>
      </c>
      <c r="R3958" t="s">
        <v>8317</v>
      </c>
      <c r="S3958" s="13">
        <f t="shared" si="246"/>
        <v>42457.932025462964</v>
      </c>
      <c r="T3958" s="12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400000</v>
      </c>
      <c r="P3959">
        <f t="shared" si="245"/>
        <v>71938.859944093347</v>
      </c>
      <c r="Q3959" t="s">
        <v>8316</v>
      </c>
      <c r="R3959" t="s">
        <v>8317</v>
      </c>
      <c r="S3959" s="13">
        <f t="shared" si="246"/>
        <v>42513.976319444439</v>
      </c>
      <c r="T3959" s="12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312.01248049921998</v>
      </c>
      <c r="P3960">
        <f t="shared" si="245"/>
        <v>71938.859944093347</v>
      </c>
      <c r="Q3960" t="s">
        <v>8316</v>
      </c>
      <c r="R3960" t="s">
        <v>8317</v>
      </c>
      <c r="S3960" s="13">
        <f t="shared" si="246"/>
        <v>41816.950370370374</v>
      </c>
      <c r="T3960" s="12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410.95890410958907</v>
      </c>
      <c r="P3961">
        <f t="shared" si="245"/>
        <v>71938.859944093347</v>
      </c>
      <c r="Q3961" t="s">
        <v>8316</v>
      </c>
      <c r="R3961" t="s">
        <v>8317</v>
      </c>
      <c r="S3961" s="13">
        <f t="shared" si="246"/>
        <v>41880.788842592592</v>
      </c>
      <c r="T3961" s="12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6666.666666666667</v>
      </c>
      <c r="P3962">
        <f t="shared" si="245"/>
        <v>71938.859944093347</v>
      </c>
      <c r="Q3962" t="s">
        <v>8316</v>
      </c>
      <c r="R3962" t="s">
        <v>8317</v>
      </c>
      <c r="S3962" s="13">
        <f t="shared" si="246"/>
        <v>42342.845555555556</v>
      </c>
      <c r="T3962" s="12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23809.523809523809</v>
      </c>
      <c r="P3963">
        <f t="shared" si="245"/>
        <v>71938.859944093347</v>
      </c>
      <c r="Q3963" t="s">
        <v>8316</v>
      </c>
      <c r="R3963" t="s">
        <v>8317</v>
      </c>
      <c r="S3963" s="13">
        <f t="shared" si="246"/>
        <v>41745.891319444447</v>
      </c>
      <c r="T3963" s="12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3111.1111111111109</v>
      </c>
      <c r="P3964">
        <f t="shared" si="245"/>
        <v>71938.859944093347</v>
      </c>
      <c r="Q3964" t="s">
        <v>8316</v>
      </c>
      <c r="R3964" t="s">
        <v>8317</v>
      </c>
      <c r="S3964" s="13">
        <f t="shared" si="246"/>
        <v>42311.621458333335</v>
      </c>
      <c r="T3964" s="12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 t="e">
        <f t="shared" si="244"/>
        <v>#DIV/0!</v>
      </c>
      <c r="P3965">
        <f t="shared" si="245"/>
        <v>71938.859944093347</v>
      </c>
      <c r="Q3965" t="s">
        <v>8316</v>
      </c>
      <c r="R3965" t="s">
        <v>8317</v>
      </c>
      <c r="S3965" s="13">
        <f t="shared" si="246"/>
        <v>42296.154131944444</v>
      </c>
      <c r="T3965" s="12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1587.3015873015875</v>
      </c>
      <c r="P3966">
        <f t="shared" si="245"/>
        <v>71938.859944093347</v>
      </c>
      <c r="Q3966" t="s">
        <v>8316</v>
      </c>
      <c r="R3966" t="s">
        <v>8317</v>
      </c>
      <c r="S3966" s="13">
        <f t="shared" si="246"/>
        <v>42053.722060185188</v>
      </c>
      <c r="T3966" s="12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701.75438596491222</v>
      </c>
      <c r="P3967">
        <f t="shared" si="245"/>
        <v>71938.859944093347</v>
      </c>
      <c r="Q3967" t="s">
        <v>8316</v>
      </c>
      <c r="R3967" t="s">
        <v>8317</v>
      </c>
      <c r="S3967" s="13">
        <f t="shared" si="246"/>
        <v>42414.235879629632</v>
      </c>
      <c r="T3967" s="12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16666.666666666664</v>
      </c>
      <c r="P3968">
        <f t="shared" si="245"/>
        <v>71938.859944093347</v>
      </c>
      <c r="Q3968" t="s">
        <v>8316</v>
      </c>
      <c r="R3968" t="s">
        <v>8317</v>
      </c>
      <c r="S3968" s="13">
        <f t="shared" si="246"/>
        <v>41801.711550925924</v>
      </c>
      <c r="T3968" s="12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414.63414634146341</v>
      </c>
      <c r="P3969">
        <f t="shared" si="245"/>
        <v>71938.859944093347</v>
      </c>
      <c r="Q3969" t="s">
        <v>8316</v>
      </c>
      <c r="R3969" t="s">
        <v>8317</v>
      </c>
      <c r="S3969" s="13">
        <f t="shared" si="246"/>
        <v>42770.290590277778</v>
      </c>
      <c r="T3969" s="12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948.76660341555987</v>
      </c>
      <c r="P3970">
        <f t="shared" si="245"/>
        <v>71938.859944093347</v>
      </c>
      <c r="Q3970" t="s">
        <v>8316</v>
      </c>
      <c r="R3970" t="s">
        <v>8317</v>
      </c>
      <c r="S3970" s="13">
        <f t="shared" si="246"/>
        <v>42452.815659722226</v>
      </c>
      <c r="T3970" s="12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(D3971/E3971)*100</f>
        <v>1338.8625592417063</v>
      </c>
      <c r="P3971">
        <f t="shared" ref="P3971:P4034" si="249">AVERAGE(D:D)</f>
        <v>71938.859944093347</v>
      </c>
      <c r="Q3971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136363.63636363638</v>
      </c>
      <c r="P3972">
        <f t="shared" si="249"/>
        <v>71938.859944093347</v>
      </c>
      <c r="Q3972" t="s">
        <v>8316</v>
      </c>
      <c r="R3972" t="s">
        <v>8317</v>
      </c>
      <c r="S3972" s="13">
        <f t="shared" si="250"/>
        <v>42447.863553240735</v>
      </c>
      <c r="T3972" s="12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10294.117647058823</v>
      </c>
      <c r="P3973">
        <f t="shared" si="249"/>
        <v>71938.859944093347</v>
      </c>
      <c r="Q3973" t="s">
        <v>8316</v>
      </c>
      <c r="R3973" t="s">
        <v>8317</v>
      </c>
      <c r="S3973" s="13">
        <f t="shared" si="250"/>
        <v>41811.536180555559</v>
      </c>
      <c r="T3973" s="12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473.93364928909955</v>
      </c>
      <c r="P3974">
        <f t="shared" si="249"/>
        <v>71938.859944093347</v>
      </c>
      <c r="Q3974" t="s">
        <v>8316</v>
      </c>
      <c r="R3974" t="s">
        <v>8317</v>
      </c>
      <c r="S3974" s="13">
        <f t="shared" si="250"/>
        <v>41981.067523148144</v>
      </c>
      <c r="T3974" s="12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128.04097311139563</v>
      </c>
      <c r="P3975">
        <f t="shared" si="249"/>
        <v>71938.859944093347</v>
      </c>
      <c r="Q3975" t="s">
        <v>8316</v>
      </c>
      <c r="R3975" t="s">
        <v>8317</v>
      </c>
      <c r="S3975" s="13">
        <f t="shared" si="250"/>
        <v>42469.68414351852</v>
      </c>
      <c r="T3975" s="12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312.5</v>
      </c>
      <c r="P3976">
        <f t="shared" si="249"/>
        <v>71938.859944093347</v>
      </c>
      <c r="Q3976" t="s">
        <v>8316</v>
      </c>
      <c r="R3976" t="s">
        <v>8317</v>
      </c>
      <c r="S3976" s="13">
        <f t="shared" si="250"/>
        <v>42493.546851851846</v>
      </c>
      <c r="T3976" s="12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 t="e">
        <f t="shared" si="248"/>
        <v>#DIV/0!</v>
      </c>
      <c r="P3977">
        <f t="shared" si="249"/>
        <v>71938.859944093347</v>
      </c>
      <c r="Q3977" t="s">
        <v>8316</v>
      </c>
      <c r="R3977" t="s">
        <v>8317</v>
      </c>
      <c r="S3977" s="13">
        <f t="shared" si="250"/>
        <v>42534.866875</v>
      </c>
      <c r="T3977" s="12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209.67741935483869</v>
      </c>
      <c r="P3978">
        <f t="shared" si="249"/>
        <v>71938.859944093347</v>
      </c>
      <c r="Q3978" t="s">
        <v>8316</v>
      </c>
      <c r="R3978" t="s">
        <v>8317</v>
      </c>
      <c r="S3978" s="13">
        <f t="shared" si="250"/>
        <v>41830.858344907407</v>
      </c>
      <c r="T3978" s="12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6896.5517241379321</v>
      </c>
      <c r="P3979">
        <f t="shared" si="249"/>
        <v>71938.859944093347</v>
      </c>
      <c r="Q3979" t="s">
        <v>8316</v>
      </c>
      <c r="R3979" t="s">
        <v>8317</v>
      </c>
      <c r="S3979" s="13">
        <f t="shared" si="250"/>
        <v>42543.788564814815</v>
      </c>
      <c r="T3979" s="12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934.57943925233644</v>
      </c>
      <c r="P3980">
        <f t="shared" si="249"/>
        <v>71938.859944093347</v>
      </c>
      <c r="Q3980" t="s">
        <v>8316</v>
      </c>
      <c r="R3980" t="s">
        <v>8317</v>
      </c>
      <c r="S3980" s="13">
        <f t="shared" si="250"/>
        <v>41975.642974537041</v>
      </c>
      <c r="T3980" s="12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5454.545454545455</v>
      </c>
      <c r="P3981">
        <f t="shared" si="249"/>
        <v>71938.859944093347</v>
      </c>
      <c r="Q3981" t="s">
        <v>8316</v>
      </c>
      <c r="R3981" t="s">
        <v>8317</v>
      </c>
      <c r="S3981" s="13">
        <f t="shared" si="250"/>
        <v>42069.903437500005</v>
      </c>
      <c r="T3981" s="12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555.55555555555554</v>
      </c>
      <c r="P3982">
        <f t="shared" si="249"/>
        <v>71938.859944093347</v>
      </c>
      <c r="Q3982" t="s">
        <v>8316</v>
      </c>
      <c r="R3982" t="s">
        <v>8317</v>
      </c>
      <c r="S3982" s="13">
        <f t="shared" si="250"/>
        <v>41795.598923611113</v>
      </c>
      <c r="T3982" s="12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2448.9795918367345</v>
      </c>
      <c r="P3983">
        <f t="shared" si="249"/>
        <v>71938.859944093347</v>
      </c>
      <c r="Q3983" t="s">
        <v>8316</v>
      </c>
      <c r="R3983" t="s">
        <v>8317</v>
      </c>
      <c r="S3983" s="13">
        <f t="shared" si="250"/>
        <v>42508.179965277777</v>
      </c>
      <c r="T3983" s="12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500</v>
      </c>
      <c r="P3984">
        <f t="shared" si="249"/>
        <v>71938.859944093347</v>
      </c>
      <c r="Q3984" t="s">
        <v>8316</v>
      </c>
      <c r="R3984" t="s">
        <v>8317</v>
      </c>
      <c r="S3984" s="13">
        <f t="shared" si="250"/>
        <v>42132.809953703705</v>
      </c>
      <c r="T3984" s="12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287.33556873871549</v>
      </c>
      <c r="P3985">
        <f t="shared" si="249"/>
        <v>71938.859944093347</v>
      </c>
      <c r="Q3985" t="s">
        <v>8316</v>
      </c>
      <c r="R3985" t="s">
        <v>8317</v>
      </c>
      <c r="S3985" s="13">
        <f t="shared" si="250"/>
        <v>41747.86986111111</v>
      </c>
      <c r="T3985" s="12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1578.9473684210525</v>
      </c>
      <c r="P3986">
        <f t="shared" si="249"/>
        <v>71938.859944093347</v>
      </c>
      <c r="Q3986" t="s">
        <v>8316</v>
      </c>
      <c r="R3986" t="s">
        <v>8317</v>
      </c>
      <c r="S3986" s="13">
        <f t="shared" si="250"/>
        <v>41920.963472222218</v>
      </c>
      <c r="T3986" s="12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312.01248049921998</v>
      </c>
      <c r="P3987">
        <f t="shared" si="249"/>
        <v>71938.859944093347</v>
      </c>
      <c r="Q3987" t="s">
        <v>8316</v>
      </c>
      <c r="R3987" t="s">
        <v>8317</v>
      </c>
      <c r="S3987" s="13">
        <f t="shared" si="250"/>
        <v>42399.707407407404</v>
      </c>
      <c r="T3987" s="12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1024.5901639344263</v>
      </c>
      <c r="P3988">
        <f t="shared" si="249"/>
        <v>71938.859944093347</v>
      </c>
      <c r="Q3988" t="s">
        <v>8316</v>
      </c>
      <c r="R3988" t="s">
        <v>8317</v>
      </c>
      <c r="S3988" s="13">
        <f t="shared" si="250"/>
        <v>42467.548541666663</v>
      </c>
      <c r="T3988" s="12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264.90066225165566</v>
      </c>
      <c r="P3989">
        <f t="shared" si="249"/>
        <v>71938.859944093347</v>
      </c>
      <c r="Q3989" t="s">
        <v>8316</v>
      </c>
      <c r="R3989" t="s">
        <v>8317</v>
      </c>
      <c r="S3989" s="13">
        <f t="shared" si="250"/>
        <v>41765.92465277778</v>
      </c>
      <c r="T3989" s="12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4687.5</v>
      </c>
      <c r="P3990">
        <f t="shared" si="249"/>
        <v>71938.859944093347</v>
      </c>
      <c r="Q3990" t="s">
        <v>8316</v>
      </c>
      <c r="R3990" t="s">
        <v>8317</v>
      </c>
      <c r="S3990" s="13">
        <f t="shared" si="250"/>
        <v>42230.08116898148</v>
      </c>
      <c r="T3990" s="12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 t="e">
        <f t="shared" si="248"/>
        <v>#DIV/0!</v>
      </c>
      <c r="P3991">
        <f t="shared" si="249"/>
        <v>71938.859944093347</v>
      </c>
      <c r="Q3991" t="s">
        <v>8316</v>
      </c>
      <c r="R3991" t="s">
        <v>8317</v>
      </c>
      <c r="S3991" s="13">
        <f t="shared" si="250"/>
        <v>42286.749780092592</v>
      </c>
      <c r="T3991" s="12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2391.304347826087</v>
      </c>
      <c r="P3992">
        <f t="shared" si="249"/>
        <v>71938.859944093347</v>
      </c>
      <c r="Q3992" t="s">
        <v>8316</v>
      </c>
      <c r="R3992" t="s">
        <v>8317</v>
      </c>
      <c r="S3992" s="13">
        <f t="shared" si="250"/>
        <v>42401.672372685185</v>
      </c>
      <c r="T3992" s="12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500</v>
      </c>
      <c r="P3993">
        <f t="shared" si="249"/>
        <v>71938.859944093347</v>
      </c>
      <c r="Q3993" t="s">
        <v>8316</v>
      </c>
      <c r="R3993" t="s">
        <v>8317</v>
      </c>
      <c r="S3993" s="13">
        <f t="shared" si="250"/>
        <v>42125.644467592589</v>
      </c>
      <c r="T3993" s="12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1848.4288354898335</v>
      </c>
      <c r="P3994">
        <f t="shared" si="249"/>
        <v>71938.859944093347</v>
      </c>
      <c r="Q3994" t="s">
        <v>8316</v>
      </c>
      <c r="R3994" t="s">
        <v>8317</v>
      </c>
      <c r="S3994" s="13">
        <f t="shared" si="250"/>
        <v>42289.94049768518</v>
      </c>
      <c r="T3994" s="12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1666666.6666666667</v>
      </c>
      <c r="P3995">
        <f t="shared" si="249"/>
        <v>71938.859944093347</v>
      </c>
      <c r="Q3995" t="s">
        <v>8316</v>
      </c>
      <c r="R3995" t="s">
        <v>8317</v>
      </c>
      <c r="S3995" s="13">
        <f t="shared" si="250"/>
        <v>42107.864722222221</v>
      </c>
      <c r="T3995" s="12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40000</v>
      </c>
      <c r="P3996">
        <f t="shared" si="249"/>
        <v>71938.859944093347</v>
      </c>
      <c r="Q3996" t="s">
        <v>8316</v>
      </c>
      <c r="R3996" t="s">
        <v>8317</v>
      </c>
      <c r="S3996" s="13">
        <f t="shared" si="250"/>
        <v>41809.389930555553</v>
      </c>
      <c r="T3996" s="12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285.71428571428572</v>
      </c>
      <c r="P3997">
        <f t="shared" si="249"/>
        <v>71938.859944093347</v>
      </c>
      <c r="Q3997" t="s">
        <v>8316</v>
      </c>
      <c r="R3997" t="s">
        <v>8317</v>
      </c>
      <c r="S3997" s="13">
        <f t="shared" si="250"/>
        <v>42019.683761574073</v>
      </c>
      <c r="T3997" s="12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603.62173038229366</v>
      </c>
      <c r="P3998">
        <f t="shared" si="249"/>
        <v>71938.859944093347</v>
      </c>
      <c r="Q3998" t="s">
        <v>8316</v>
      </c>
      <c r="R3998" t="s">
        <v>8317</v>
      </c>
      <c r="S3998" s="13">
        <f t="shared" si="250"/>
        <v>41950.26694444444</v>
      </c>
      <c r="T3998" s="12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 t="e">
        <f t="shared" si="248"/>
        <v>#DIV/0!</v>
      </c>
      <c r="P3999">
        <f t="shared" si="249"/>
        <v>71938.859944093347</v>
      </c>
      <c r="Q3999" t="s">
        <v>8316</v>
      </c>
      <c r="R3999" t="s">
        <v>8317</v>
      </c>
      <c r="S3999" s="13">
        <f t="shared" si="250"/>
        <v>42069.391446759255</v>
      </c>
      <c r="T3999" s="12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174.82517482517483</v>
      </c>
      <c r="P4000">
        <f t="shared" si="249"/>
        <v>71938.859944093347</v>
      </c>
      <c r="Q4000" t="s">
        <v>8316</v>
      </c>
      <c r="R4000" t="s">
        <v>8317</v>
      </c>
      <c r="S4000" s="13">
        <f t="shared" si="250"/>
        <v>42061.963263888887</v>
      </c>
      <c r="T4000" s="12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605.53633217993081</v>
      </c>
      <c r="P4001">
        <f t="shared" si="249"/>
        <v>71938.859944093347</v>
      </c>
      <c r="Q4001" t="s">
        <v>8316</v>
      </c>
      <c r="R4001" t="s">
        <v>8317</v>
      </c>
      <c r="S4001" s="13">
        <f t="shared" si="250"/>
        <v>41842.828680555554</v>
      </c>
      <c r="T4001" s="12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80000</v>
      </c>
      <c r="P4002">
        <f t="shared" si="249"/>
        <v>71938.859944093347</v>
      </c>
      <c r="Q4002" t="s">
        <v>8316</v>
      </c>
      <c r="R4002" t="s">
        <v>8317</v>
      </c>
      <c r="S4002" s="13">
        <f t="shared" si="250"/>
        <v>42437.64534722222</v>
      </c>
      <c r="T4002" s="12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264.90066225165566</v>
      </c>
      <c r="P4003">
        <f t="shared" si="249"/>
        <v>71938.859944093347</v>
      </c>
      <c r="Q4003" t="s">
        <v>8316</v>
      </c>
      <c r="R4003" t="s">
        <v>8317</v>
      </c>
      <c r="S4003" s="13">
        <f t="shared" si="250"/>
        <v>42775.964212962965</v>
      </c>
      <c r="T4003" s="12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5434.782608695652</v>
      </c>
      <c r="P4004">
        <f t="shared" si="249"/>
        <v>71938.859944093347</v>
      </c>
      <c r="Q4004" t="s">
        <v>8316</v>
      </c>
      <c r="R4004" t="s">
        <v>8317</v>
      </c>
      <c r="S4004" s="13">
        <f t="shared" si="250"/>
        <v>41879.043530092589</v>
      </c>
      <c r="T4004" s="12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995.02487562189049</v>
      </c>
      <c r="P4005">
        <f t="shared" si="249"/>
        <v>71938.859944093347</v>
      </c>
      <c r="Q4005" t="s">
        <v>8316</v>
      </c>
      <c r="R4005" t="s">
        <v>8317</v>
      </c>
      <c r="S4005" s="13">
        <f t="shared" si="250"/>
        <v>42020.587349537032</v>
      </c>
      <c r="T4005" s="12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50000</v>
      </c>
      <c r="P4006">
        <f t="shared" si="249"/>
        <v>71938.859944093347</v>
      </c>
      <c r="Q4006" t="s">
        <v>8316</v>
      </c>
      <c r="R4006" t="s">
        <v>8317</v>
      </c>
      <c r="S4006" s="13">
        <f t="shared" si="250"/>
        <v>41890.16269675926</v>
      </c>
      <c r="T4006" s="12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7500</v>
      </c>
      <c r="P4007">
        <f t="shared" si="249"/>
        <v>71938.859944093347</v>
      </c>
      <c r="Q4007" t="s">
        <v>8316</v>
      </c>
      <c r="R4007" t="s">
        <v>8317</v>
      </c>
      <c r="S4007" s="13">
        <f t="shared" si="250"/>
        <v>41872.807696759257</v>
      </c>
      <c r="T4007" s="12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1500000</v>
      </c>
      <c r="P4008">
        <f t="shared" si="249"/>
        <v>71938.859944093347</v>
      </c>
      <c r="Q4008" t="s">
        <v>8316</v>
      </c>
      <c r="R4008" t="s">
        <v>8317</v>
      </c>
      <c r="S4008" s="13">
        <f t="shared" si="250"/>
        <v>42391.772997685184</v>
      </c>
      <c r="T4008" s="12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40000</v>
      </c>
      <c r="P4009">
        <f t="shared" si="249"/>
        <v>71938.859944093347</v>
      </c>
      <c r="Q4009" t="s">
        <v>8316</v>
      </c>
      <c r="R4009" t="s">
        <v>8317</v>
      </c>
      <c r="S4009" s="13">
        <f t="shared" si="250"/>
        <v>41848.772928240738</v>
      </c>
      <c r="T4009" s="12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1666.6666666666667</v>
      </c>
      <c r="P4010">
        <f t="shared" si="249"/>
        <v>71938.859944093347</v>
      </c>
      <c r="Q4010" t="s">
        <v>8316</v>
      </c>
      <c r="R4010" t="s">
        <v>8317</v>
      </c>
      <c r="S4010" s="13">
        <f t="shared" si="250"/>
        <v>42177.964201388888</v>
      </c>
      <c r="T4010" s="12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2573.3333333333335</v>
      </c>
      <c r="P4011">
        <f t="shared" si="249"/>
        <v>71938.859944093347</v>
      </c>
      <c r="Q4011" t="s">
        <v>8316</v>
      </c>
      <c r="R4011" t="s">
        <v>8317</v>
      </c>
      <c r="S4011" s="13">
        <f t="shared" si="250"/>
        <v>41851.700925925928</v>
      </c>
      <c r="T4011" s="12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413.3180252583237</v>
      </c>
      <c r="P4012">
        <f t="shared" si="249"/>
        <v>71938.859944093347</v>
      </c>
      <c r="Q4012" t="s">
        <v>8316</v>
      </c>
      <c r="R4012" t="s">
        <v>8317</v>
      </c>
      <c r="S4012" s="13">
        <f t="shared" si="250"/>
        <v>41921.770439814813</v>
      </c>
      <c r="T4012" s="12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1315.7894736842104</v>
      </c>
      <c r="P4013">
        <f t="shared" si="249"/>
        <v>71938.859944093347</v>
      </c>
      <c r="Q4013" t="s">
        <v>8316</v>
      </c>
      <c r="R4013" t="s">
        <v>8317</v>
      </c>
      <c r="S4013" s="13">
        <f t="shared" si="250"/>
        <v>42002.54488425926</v>
      </c>
      <c r="T4013" s="12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 t="e">
        <f t="shared" si="248"/>
        <v>#DIV/0!</v>
      </c>
      <c r="P4014">
        <f t="shared" si="249"/>
        <v>71938.859944093347</v>
      </c>
      <c r="Q4014" t="s">
        <v>8316</v>
      </c>
      <c r="R4014" t="s">
        <v>8317</v>
      </c>
      <c r="S4014" s="13">
        <f t="shared" si="250"/>
        <v>42096.544548611113</v>
      </c>
      <c r="T4014" s="12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7692.3076923076924</v>
      </c>
      <c r="P4015">
        <f t="shared" si="249"/>
        <v>71938.859944093347</v>
      </c>
      <c r="Q4015" t="s">
        <v>8316</v>
      </c>
      <c r="R4015" t="s">
        <v>8317</v>
      </c>
      <c r="S4015" s="13">
        <f t="shared" si="250"/>
        <v>42021.301192129627</v>
      </c>
      <c r="T4015" s="12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 t="e">
        <f t="shared" si="248"/>
        <v>#DIV/0!</v>
      </c>
      <c r="P4016">
        <f t="shared" si="249"/>
        <v>71938.859944093347</v>
      </c>
      <c r="Q4016" t="s">
        <v>8316</v>
      </c>
      <c r="R4016" t="s">
        <v>8317</v>
      </c>
      <c r="S4016" s="13">
        <f t="shared" si="250"/>
        <v>42419.246168981481</v>
      </c>
      <c r="T4016" s="12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700000</v>
      </c>
      <c r="P4017">
        <f t="shared" si="249"/>
        <v>71938.859944093347</v>
      </c>
      <c r="Q4017" t="s">
        <v>8316</v>
      </c>
      <c r="R4017" t="s">
        <v>8317</v>
      </c>
      <c r="S4017" s="13">
        <f t="shared" si="250"/>
        <v>42174.780821759254</v>
      </c>
      <c r="T4017" s="12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714.28571428571433</v>
      </c>
      <c r="P4018">
        <f t="shared" si="249"/>
        <v>71938.859944093347</v>
      </c>
      <c r="Q4018" t="s">
        <v>8316</v>
      </c>
      <c r="R4018" t="s">
        <v>8317</v>
      </c>
      <c r="S4018" s="13">
        <f t="shared" si="250"/>
        <v>41869.872685185182</v>
      </c>
      <c r="T4018" s="12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9523.8095238095248</v>
      </c>
      <c r="P4019">
        <f t="shared" si="249"/>
        <v>71938.859944093347</v>
      </c>
      <c r="Q4019" t="s">
        <v>8316</v>
      </c>
      <c r="R4019" t="s">
        <v>8317</v>
      </c>
      <c r="S4019" s="13">
        <f t="shared" si="250"/>
        <v>41856.672152777777</v>
      </c>
      <c r="T4019" s="12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1153.8461538461538</v>
      </c>
      <c r="P4020">
        <f t="shared" si="249"/>
        <v>71938.859944093347</v>
      </c>
      <c r="Q4020" t="s">
        <v>8316</v>
      </c>
      <c r="R4020" t="s">
        <v>8317</v>
      </c>
      <c r="S4020" s="13">
        <f t="shared" si="250"/>
        <v>42620.91097222222</v>
      </c>
      <c r="T4020" s="12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12068.965517241379</v>
      </c>
      <c r="P4021">
        <f t="shared" si="249"/>
        <v>71938.859944093347</v>
      </c>
      <c r="Q4021" t="s">
        <v>8316</v>
      </c>
      <c r="R4021" t="s">
        <v>8317</v>
      </c>
      <c r="S4021" s="13">
        <f t="shared" si="250"/>
        <v>42417.675879629634</v>
      </c>
      <c r="T4021" s="12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600</v>
      </c>
      <c r="P4022">
        <f t="shared" si="249"/>
        <v>71938.859944093347</v>
      </c>
      <c r="Q4022" t="s">
        <v>8316</v>
      </c>
      <c r="R4022" t="s">
        <v>8317</v>
      </c>
      <c r="S4022" s="13">
        <f t="shared" si="250"/>
        <v>42057.190960648149</v>
      </c>
      <c r="T4022" s="12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12000</v>
      </c>
      <c r="P4023">
        <f t="shared" si="249"/>
        <v>71938.859944093347</v>
      </c>
      <c r="Q4023" t="s">
        <v>8316</v>
      </c>
      <c r="R4023" t="s">
        <v>8317</v>
      </c>
      <c r="S4023" s="13">
        <f t="shared" si="250"/>
        <v>41878.911550925928</v>
      </c>
      <c r="T4023" s="12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143.75848574395016</v>
      </c>
      <c r="P4024">
        <f t="shared" si="249"/>
        <v>71938.859944093347</v>
      </c>
      <c r="Q4024" t="s">
        <v>8316</v>
      </c>
      <c r="R4024" t="s">
        <v>8317</v>
      </c>
      <c r="S4024" s="13">
        <f t="shared" si="250"/>
        <v>41990.584108796291</v>
      </c>
      <c r="T4024" s="12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 t="e">
        <f t="shared" si="248"/>
        <v>#DIV/0!</v>
      </c>
      <c r="P4025">
        <f t="shared" si="249"/>
        <v>71938.859944093347</v>
      </c>
      <c r="Q4025" t="s">
        <v>8316</v>
      </c>
      <c r="R4025" t="s">
        <v>8317</v>
      </c>
      <c r="S4025" s="13">
        <f t="shared" si="250"/>
        <v>42408.999571759254</v>
      </c>
      <c r="T4025" s="12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8000</v>
      </c>
      <c r="P4026">
        <f t="shared" si="249"/>
        <v>71938.859944093347</v>
      </c>
      <c r="Q4026" t="s">
        <v>8316</v>
      </c>
      <c r="R4026" t="s">
        <v>8317</v>
      </c>
      <c r="S4026" s="13">
        <f t="shared" si="250"/>
        <v>42217.670104166667</v>
      </c>
      <c r="T4026" s="12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2000</v>
      </c>
      <c r="P4027">
        <f t="shared" si="249"/>
        <v>71938.859944093347</v>
      </c>
      <c r="Q4027" t="s">
        <v>8316</v>
      </c>
      <c r="R4027" t="s">
        <v>8317</v>
      </c>
      <c r="S4027" s="13">
        <f t="shared" si="250"/>
        <v>42151.237685185188</v>
      </c>
      <c r="T4027" s="12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 t="e">
        <f t="shared" si="248"/>
        <v>#DIV/0!</v>
      </c>
      <c r="P4028">
        <f t="shared" si="249"/>
        <v>71938.859944093347</v>
      </c>
      <c r="Q4028" t="s">
        <v>8316</v>
      </c>
      <c r="R4028" t="s">
        <v>8317</v>
      </c>
      <c r="S4028" s="13">
        <f t="shared" si="250"/>
        <v>42282.655543981484</v>
      </c>
      <c r="T4028" s="12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1395.3488372093022</v>
      </c>
      <c r="P4029">
        <f t="shared" si="249"/>
        <v>71938.859944093347</v>
      </c>
      <c r="Q4029" t="s">
        <v>8316</v>
      </c>
      <c r="R4029" t="s">
        <v>8317</v>
      </c>
      <c r="S4029" s="13">
        <f t="shared" si="250"/>
        <v>42768.97084490741</v>
      </c>
      <c r="T4029" s="12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356.50623885918003</v>
      </c>
      <c r="P4030">
        <f t="shared" si="249"/>
        <v>71938.859944093347</v>
      </c>
      <c r="Q4030" t="s">
        <v>8316</v>
      </c>
      <c r="R4030" t="s">
        <v>8317</v>
      </c>
      <c r="S4030" s="13">
        <f t="shared" si="250"/>
        <v>41765.938657407409</v>
      </c>
      <c r="T4030" s="12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 t="e">
        <f t="shared" si="248"/>
        <v>#DIV/0!</v>
      </c>
      <c r="P4031">
        <f t="shared" si="249"/>
        <v>71938.859944093347</v>
      </c>
      <c r="Q4031" t="s">
        <v>8316</v>
      </c>
      <c r="R4031" t="s">
        <v>8317</v>
      </c>
      <c r="S4031" s="13">
        <f t="shared" si="250"/>
        <v>42322.025115740747</v>
      </c>
      <c r="T4031" s="12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625</v>
      </c>
      <c r="P4032">
        <f t="shared" si="249"/>
        <v>71938.859944093347</v>
      </c>
      <c r="Q4032" t="s">
        <v>8316</v>
      </c>
      <c r="R4032" t="s">
        <v>8317</v>
      </c>
      <c r="S4032" s="13">
        <f t="shared" si="250"/>
        <v>42374.655081018514</v>
      </c>
      <c r="T4032" s="12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 t="e">
        <f t="shared" si="248"/>
        <v>#DIV/0!</v>
      </c>
      <c r="P4033">
        <f t="shared" si="249"/>
        <v>71938.859944093347</v>
      </c>
      <c r="Q4033" t="s">
        <v>8316</v>
      </c>
      <c r="R4033" t="s">
        <v>8317</v>
      </c>
      <c r="S4033" s="13">
        <f t="shared" si="250"/>
        <v>41941.585231481484</v>
      </c>
      <c r="T4033" s="12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1464.406779661017</v>
      </c>
      <c r="P4034">
        <f t="shared" si="249"/>
        <v>71938.859944093347</v>
      </c>
      <c r="Q4034" t="s">
        <v>8316</v>
      </c>
      <c r="R4034" t="s">
        <v>8317</v>
      </c>
      <c r="S4034" s="13">
        <f t="shared" si="250"/>
        <v>42293.809212962966</v>
      </c>
      <c r="T4034" s="12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(D4035/E4035)*100</f>
        <v>389.12469737007058</v>
      </c>
      <c r="P4035">
        <f t="shared" ref="P4035:P4098" si="253">AVERAGE(D:D)</f>
        <v>71938.859944093347</v>
      </c>
      <c r="Q4035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6750</v>
      </c>
      <c r="P4036">
        <f t="shared" si="253"/>
        <v>71938.859944093347</v>
      </c>
      <c r="Q4036" t="s">
        <v>8316</v>
      </c>
      <c r="R4036" t="s">
        <v>8317</v>
      </c>
      <c r="S4036" s="13">
        <f t="shared" si="254"/>
        <v>42067.947337962964</v>
      </c>
      <c r="T4036" s="12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271.37042062415196</v>
      </c>
      <c r="P4037">
        <f t="shared" si="253"/>
        <v>71938.859944093347</v>
      </c>
      <c r="Q4037" t="s">
        <v>8316</v>
      </c>
      <c r="R4037" t="s">
        <v>8317</v>
      </c>
      <c r="S4037" s="13">
        <f t="shared" si="254"/>
        <v>41903.882951388885</v>
      </c>
      <c r="T4037" s="12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212.53985122210412</v>
      </c>
      <c r="P4038">
        <f t="shared" si="253"/>
        <v>71938.859944093347</v>
      </c>
      <c r="Q4038" t="s">
        <v>8316</v>
      </c>
      <c r="R4038" t="s">
        <v>8317</v>
      </c>
      <c r="S4038" s="13">
        <f t="shared" si="254"/>
        <v>41804.937083333331</v>
      </c>
      <c r="T4038" s="12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875</v>
      </c>
      <c r="P4039">
        <f t="shared" si="253"/>
        <v>71938.859944093347</v>
      </c>
      <c r="Q4039" t="s">
        <v>8316</v>
      </c>
      <c r="R4039" t="s">
        <v>8317</v>
      </c>
      <c r="S4039" s="13">
        <f t="shared" si="254"/>
        <v>42497.070775462969</v>
      </c>
      <c r="T4039" s="12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830.56478405315613</v>
      </c>
      <c r="P4040">
        <f t="shared" si="253"/>
        <v>71938.859944093347</v>
      </c>
      <c r="Q4040" t="s">
        <v>8316</v>
      </c>
      <c r="R4040" t="s">
        <v>8317</v>
      </c>
      <c r="S4040" s="13">
        <f t="shared" si="254"/>
        <v>41869.798726851855</v>
      </c>
      <c r="T4040" s="12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166.66666666666669</v>
      </c>
      <c r="P4041">
        <f t="shared" si="253"/>
        <v>71938.859944093347</v>
      </c>
      <c r="Q4041" t="s">
        <v>8316</v>
      </c>
      <c r="R4041" t="s">
        <v>8317</v>
      </c>
      <c r="S4041" s="13">
        <f t="shared" si="254"/>
        <v>42305.670914351853</v>
      </c>
      <c r="T4041" s="12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320</v>
      </c>
      <c r="P4042">
        <f t="shared" si="253"/>
        <v>71938.859944093347</v>
      </c>
      <c r="Q4042" t="s">
        <v>8316</v>
      </c>
      <c r="R4042" t="s">
        <v>8317</v>
      </c>
      <c r="S4042" s="13">
        <f t="shared" si="254"/>
        <v>42144.231527777782</v>
      </c>
      <c r="T4042" s="12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23809.523809523809</v>
      </c>
      <c r="P4043">
        <f t="shared" si="253"/>
        <v>71938.859944093347</v>
      </c>
      <c r="Q4043" t="s">
        <v>8316</v>
      </c>
      <c r="R4043" t="s">
        <v>8317</v>
      </c>
      <c r="S4043" s="13">
        <f t="shared" si="254"/>
        <v>42559.474004629628</v>
      </c>
      <c r="T4043" s="12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47619.047619047618</v>
      </c>
      <c r="P4044">
        <f t="shared" si="253"/>
        <v>71938.859944093347</v>
      </c>
      <c r="Q4044" t="s">
        <v>8316</v>
      </c>
      <c r="R4044" t="s">
        <v>8317</v>
      </c>
      <c r="S4044" s="13">
        <f t="shared" si="254"/>
        <v>41995.084074074075</v>
      </c>
      <c r="T4044" s="12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 t="e">
        <f t="shared" si="252"/>
        <v>#DIV/0!</v>
      </c>
      <c r="P4045">
        <f t="shared" si="253"/>
        <v>71938.859944093347</v>
      </c>
      <c r="Q4045" t="s">
        <v>8316</v>
      </c>
      <c r="R4045" t="s">
        <v>8317</v>
      </c>
      <c r="S4045" s="13">
        <f t="shared" si="254"/>
        <v>41948.957465277781</v>
      </c>
      <c r="T4045" s="12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266.66666666666663</v>
      </c>
      <c r="P4046">
        <f t="shared" si="253"/>
        <v>71938.859944093347</v>
      </c>
      <c r="Q4046" t="s">
        <v>8316</v>
      </c>
      <c r="R4046" t="s">
        <v>8317</v>
      </c>
      <c r="S4046" s="13">
        <f t="shared" si="254"/>
        <v>42074.219699074078</v>
      </c>
      <c r="T4046" s="12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500000</v>
      </c>
      <c r="P4047">
        <f t="shared" si="253"/>
        <v>71938.859944093347</v>
      </c>
      <c r="Q4047" t="s">
        <v>8316</v>
      </c>
      <c r="R4047" t="s">
        <v>8317</v>
      </c>
      <c r="S4047" s="13">
        <f t="shared" si="254"/>
        <v>41842.201261574075</v>
      </c>
      <c r="T4047" s="12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1217.3913043478262</v>
      </c>
      <c r="P4048">
        <f t="shared" si="253"/>
        <v>71938.859944093347</v>
      </c>
      <c r="Q4048" t="s">
        <v>8316</v>
      </c>
      <c r="R4048" t="s">
        <v>8317</v>
      </c>
      <c r="S4048" s="13">
        <f t="shared" si="254"/>
        <v>41904.650578703702</v>
      </c>
      <c r="T4048" s="12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4545.454545454545</v>
      </c>
      <c r="P4049">
        <f t="shared" si="253"/>
        <v>71938.859944093347</v>
      </c>
      <c r="Q4049" t="s">
        <v>8316</v>
      </c>
      <c r="R4049" t="s">
        <v>8317</v>
      </c>
      <c r="S4049" s="13">
        <f t="shared" si="254"/>
        <v>41991.022488425922</v>
      </c>
      <c r="T4049" s="12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566.47784071976014</v>
      </c>
      <c r="P4050">
        <f t="shared" si="253"/>
        <v>71938.859944093347</v>
      </c>
      <c r="Q4050" t="s">
        <v>8316</v>
      </c>
      <c r="R4050" t="s">
        <v>8317</v>
      </c>
      <c r="S4050" s="13">
        <f t="shared" si="254"/>
        <v>42436.509108796294</v>
      </c>
      <c r="T4050" s="12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125000</v>
      </c>
      <c r="P4051">
        <f t="shared" si="253"/>
        <v>71938.859944093347</v>
      </c>
      <c r="Q4051" t="s">
        <v>8316</v>
      </c>
      <c r="R4051" t="s">
        <v>8317</v>
      </c>
      <c r="S4051" s="13">
        <f t="shared" si="254"/>
        <v>42169.958506944444</v>
      </c>
      <c r="T4051" s="12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150000</v>
      </c>
      <c r="P4052">
        <f t="shared" si="253"/>
        <v>71938.859944093347</v>
      </c>
      <c r="Q4052" t="s">
        <v>8316</v>
      </c>
      <c r="R4052" t="s">
        <v>8317</v>
      </c>
      <c r="S4052" s="13">
        <f t="shared" si="254"/>
        <v>41905.636469907404</v>
      </c>
      <c r="T4052" s="12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 t="e">
        <f t="shared" si="252"/>
        <v>#DIV/0!</v>
      </c>
      <c r="P4053">
        <f t="shared" si="253"/>
        <v>71938.859944093347</v>
      </c>
      <c r="Q4053" t="s">
        <v>8316</v>
      </c>
      <c r="R4053" t="s">
        <v>8317</v>
      </c>
      <c r="S4053" s="13">
        <f t="shared" si="254"/>
        <v>41761.810150462967</v>
      </c>
      <c r="T4053" s="12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266.42984014209594</v>
      </c>
      <c r="P4054">
        <f t="shared" si="253"/>
        <v>71938.859944093347</v>
      </c>
      <c r="Q4054" t="s">
        <v>8316</v>
      </c>
      <c r="R4054" t="s">
        <v>8317</v>
      </c>
      <c r="S4054" s="13">
        <f t="shared" si="254"/>
        <v>41865.878657407404</v>
      </c>
      <c r="T4054" s="12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454.54545454545456</v>
      </c>
      <c r="P4055">
        <f t="shared" si="253"/>
        <v>71938.859944093347</v>
      </c>
      <c r="Q4055" t="s">
        <v>8316</v>
      </c>
      <c r="R4055" t="s">
        <v>8317</v>
      </c>
      <c r="S4055" s="13">
        <f t="shared" si="254"/>
        <v>41928.690138888887</v>
      </c>
      <c r="T4055" s="12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 t="e">
        <f t="shared" si="252"/>
        <v>#DIV/0!</v>
      </c>
      <c r="P4056">
        <f t="shared" si="253"/>
        <v>71938.859944093347</v>
      </c>
      <c r="Q4056" t="s">
        <v>8316</v>
      </c>
      <c r="R4056" t="s">
        <v>8317</v>
      </c>
      <c r="S4056" s="13">
        <f t="shared" si="254"/>
        <v>42613.841261574074</v>
      </c>
      <c r="T4056" s="12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567.53688989784337</v>
      </c>
      <c r="P4057">
        <f t="shared" si="253"/>
        <v>71938.859944093347</v>
      </c>
      <c r="Q4057" t="s">
        <v>8316</v>
      </c>
      <c r="R4057" t="s">
        <v>8317</v>
      </c>
      <c r="S4057" s="13">
        <f t="shared" si="254"/>
        <v>41779.648506944446</v>
      </c>
      <c r="T4057" s="12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188.67924528301887</v>
      </c>
      <c r="P4058">
        <f t="shared" si="253"/>
        <v>71938.859944093347</v>
      </c>
      <c r="Q4058" t="s">
        <v>8316</v>
      </c>
      <c r="R4058" t="s">
        <v>8317</v>
      </c>
      <c r="S4058" s="13">
        <f t="shared" si="254"/>
        <v>42534.933321759265</v>
      </c>
      <c r="T4058" s="12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451.61290322580652</v>
      </c>
      <c r="P4059">
        <f t="shared" si="253"/>
        <v>71938.859944093347</v>
      </c>
      <c r="Q4059" t="s">
        <v>8316</v>
      </c>
      <c r="R4059" t="s">
        <v>8317</v>
      </c>
      <c r="S4059" s="13">
        <f t="shared" si="254"/>
        <v>42310.968518518523</v>
      </c>
      <c r="T4059" s="12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3947.3684210526317</v>
      </c>
      <c r="P4060">
        <f t="shared" si="253"/>
        <v>71938.859944093347</v>
      </c>
      <c r="Q4060" t="s">
        <v>8316</v>
      </c>
      <c r="R4060" t="s">
        <v>8317</v>
      </c>
      <c r="S4060" s="13">
        <f t="shared" si="254"/>
        <v>42446.060694444444</v>
      </c>
      <c r="T4060" s="12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4000</v>
      </c>
      <c r="P4061">
        <f t="shared" si="253"/>
        <v>71938.859944093347</v>
      </c>
      <c r="Q4061" t="s">
        <v>8316</v>
      </c>
      <c r="R4061" t="s">
        <v>8317</v>
      </c>
      <c r="S4061" s="13">
        <f t="shared" si="254"/>
        <v>41866.640648148146</v>
      </c>
      <c r="T4061" s="12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3508.7719298245615</v>
      </c>
      <c r="P4062">
        <f t="shared" si="253"/>
        <v>71938.859944093347</v>
      </c>
      <c r="Q4062" t="s">
        <v>8316</v>
      </c>
      <c r="R4062" t="s">
        <v>8317</v>
      </c>
      <c r="S4062" s="13">
        <f t="shared" si="254"/>
        <v>41779.695092592592</v>
      </c>
      <c r="T4062" s="12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 t="e">
        <f t="shared" si="252"/>
        <v>#DIV/0!</v>
      </c>
      <c r="P4063">
        <f t="shared" si="253"/>
        <v>71938.859944093347</v>
      </c>
      <c r="Q4063" t="s">
        <v>8316</v>
      </c>
      <c r="R4063" t="s">
        <v>8317</v>
      </c>
      <c r="S4063" s="13">
        <f t="shared" si="254"/>
        <v>42421.141469907408</v>
      </c>
      <c r="T4063" s="12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4081.6326530612246</v>
      </c>
      <c r="P4064">
        <f t="shared" si="253"/>
        <v>71938.859944093347</v>
      </c>
      <c r="Q4064" t="s">
        <v>8316</v>
      </c>
      <c r="R4064" t="s">
        <v>8317</v>
      </c>
      <c r="S4064" s="13">
        <f t="shared" si="254"/>
        <v>42523.739212962959</v>
      </c>
      <c r="T4064" s="12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7037.0370370370365</v>
      </c>
      <c r="P4065">
        <f t="shared" si="253"/>
        <v>71938.859944093347</v>
      </c>
      <c r="Q4065" t="s">
        <v>8316</v>
      </c>
      <c r="R4065" t="s">
        <v>8317</v>
      </c>
      <c r="S4065" s="13">
        <f t="shared" si="254"/>
        <v>41787.681527777779</v>
      </c>
      <c r="T4065" s="12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519.48051948051943</v>
      </c>
      <c r="P4066">
        <f t="shared" si="253"/>
        <v>71938.859944093347</v>
      </c>
      <c r="Q4066" t="s">
        <v>8316</v>
      </c>
      <c r="R4066" t="s">
        <v>8317</v>
      </c>
      <c r="S4066" s="13">
        <f t="shared" si="254"/>
        <v>42093.588263888887</v>
      </c>
      <c r="T4066" s="12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14814.814814814816</v>
      </c>
      <c r="P4067">
        <f t="shared" si="253"/>
        <v>71938.859944093347</v>
      </c>
      <c r="Q4067" t="s">
        <v>8316</v>
      </c>
      <c r="R4067" t="s">
        <v>8317</v>
      </c>
      <c r="S4067" s="13">
        <f t="shared" si="254"/>
        <v>41833.951516203706</v>
      </c>
      <c r="T4067" s="12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60000</v>
      </c>
      <c r="P4068">
        <f t="shared" si="253"/>
        <v>71938.859944093347</v>
      </c>
      <c r="Q4068" t="s">
        <v>8316</v>
      </c>
      <c r="R4068" t="s">
        <v>8317</v>
      </c>
      <c r="S4068" s="13">
        <f t="shared" si="254"/>
        <v>42479.039212962962</v>
      </c>
      <c r="T4068" s="12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164.20361247947454</v>
      </c>
      <c r="P4069">
        <f t="shared" si="253"/>
        <v>71938.859944093347</v>
      </c>
      <c r="Q4069" t="s">
        <v>8316</v>
      </c>
      <c r="R4069" t="s">
        <v>8317</v>
      </c>
      <c r="S4069" s="13">
        <f t="shared" si="254"/>
        <v>42235.117476851854</v>
      </c>
      <c r="T4069" s="12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9999.9999999999982</v>
      </c>
      <c r="P4070">
        <f t="shared" si="253"/>
        <v>71938.859944093347</v>
      </c>
      <c r="Q4070" t="s">
        <v>8316</v>
      </c>
      <c r="R4070" t="s">
        <v>8317</v>
      </c>
      <c r="S4070" s="13">
        <f t="shared" si="254"/>
        <v>42718.963599537034</v>
      </c>
      <c r="T4070" s="12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290.69767441860461</v>
      </c>
      <c r="P4071">
        <f t="shared" si="253"/>
        <v>71938.859944093347</v>
      </c>
      <c r="Q4071" t="s">
        <v>8316</v>
      </c>
      <c r="R4071" t="s">
        <v>8317</v>
      </c>
      <c r="S4071" s="13">
        <f t="shared" si="254"/>
        <v>42022.661527777775</v>
      </c>
      <c r="T4071" s="12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606.06060606060601</v>
      </c>
      <c r="P4072">
        <f t="shared" si="253"/>
        <v>71938.859944093347</v>
      </c>
      <c r="Q4072" t="s">
        <v>8316</v>
      </c>
      <c r="R4072" t="s">
        <v>8317</v>
      </c>
      <c r="S4072" s="13">
        <f t="shared" si="254"/>
        <v>42031.666898148149</v>
      </c>
      <c r="T4072" s="12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 t="e">
        <f t="shared" si="252"/>
        <v>#DIV/0!</v>
      </c>
      <c r="P4073">
        <f t="shared" si="253"/>
        <v>71938.859944093347</v>
      </c>
      <c r="Q4073" t="s">
        <v>8316</v>
      </c>
      <c r="R4073" t="s">
        <v>8317</v>
      </c>
      <c r="S4073" s="13">
        <f t="shared" si="254"/>
        <v>42700.804756944446</v>
      </c>
      <c r="T4073" s="12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25000</v>
      </c>
      <c r="P4074">
        <f t="shared" si="253"/>
        <v>71938.859944093347</v>
      </c>
      <c r="Q4074" t="s">
        <v>8316</v>
      </c>
      <c r="R4074" t="s">
        <v>8317</v>
      </c>
      <c r="S4074" s="13">
        <f t="shared" si="254"/>
        <v>41812.77443287037</v>
      </c>
      <c r="T4074" s="12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9459.45945945946</v>
      </c>
      <c r="P4075">
        <f t="shared" si="253"/>
        <v>71938.859944093347</v>
      </c>
      <c r="Q4075" t="s">
        <v>8316</v>
      </c>
      <c r="R4075" t="s">
        <v>8317</v>
      </c>
      <c r="S4075" s="13">
        <f t="shared" si="254"/>
        <v>42078.34520833334</v>
      </c>
      <c r="T4075" s="12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374.1496598639456</v>
      </c>
      <c r="P4076">
        <f t="shared" si="253"/>
        <v>71938.859944093347</v>
      </c>
      <c r="Q4076" t="s">
        <v>8316</v>
      </c>
      <c r="R4076" t="s">
        <v>8317</v>
      </c>
      <c r="S4076" s="13">
        <f t="shared" si="254"/>
        <v>42283.552951388891</v>
      </c>
      <c r="T4076" s="12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347.22222222222223</v>
      </c>
      <c r="P4077">
        <f t="shared" si="253"/>
        <v>71938.859944093347</v>
      </c>
      <c r="Q4077" t="s">
        <v>8316</v>
      </c>
      <c r="R4077" t="s">
        <v>8317</v>
      </c>
      <c r="S4077" s="13">
        <f t="shared" si="254"/>
        <v>41779.045937499999</v>
      </c>
      <c r="T4077" s="12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 t="e">
        <f t="shared" si="252"/>
        <v>#DIV/0!</v>
      </c>
      <c r="P4078">
        <f t="shared" si="253"/>
        <v>71938.859944093347</v>
      </c>
      <c r="Q4078" t="s">
        <v>8316</v>
      </c>
      <c r="R4078" t="s">
        <v>8317</v>
      </c>
      <c r="S4078" s="13">
        <f t="shared" si="254"/>
        <v>41905.795706018522</v>
      </c>
      <c r="T4078" s="12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1123.5955056179776</v>
      </c>
      <c r="P4079">
        <f t="shared" si="253"/>
        <v>71938.859944093347</v>
      </c>
      <c r="Q4079" t="s">
        <v>8316</v>
      </c>
      <c r="R4079" t="s">
        <v>8317</v>
      </c>
      <c r="S4079" s="13">
        <f t="shared" si="254"/>
        <v>42695.7105787037</v>
      </c>
      <c r="T4079" s="12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 t="e">
        <f t="shared" si="252"/>
        <v>#DIV/0!</v>
      </c>
      <c r="P4080">
        <f t="shared" si="253"/>
        <v>71938.859944093347</v>
      </c>
      <c r="Q4080" t="s">
        <v>8316</v>
      </c>
      <c r="R4080" t="s">
        <v>8317</v>
      </c>
      <c r="S4080" s="13">
        <f t="shared" si="254"/>
        <v>42732.787523148145</v>
      </c>
      <c r="T4080" s="12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60000</v>
      </c>
      <c r="P4081">
        <f t="shared" si="253"/>
        <v>71938.859944093347</v>
      </c>
      <c r="Q4081" t="s">
        <v>8316</v>
      </c>
      <c r="R4081" t="s">
        <v>8317</v>
      </c>
      <c r="S4081" s="13">
        <f t="shared" si="254"/>
        <v>42510.938900462963</v>
      </c>
      <c r="T4081" s="12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 t="e">
        <f t="shared" si="252"/>
        <v>#DIV/0!</v>
      </c>
      <c r="P4082">
        <f t="shared" si="253"/>
        <v>71938.859944093347</v>
      </c>
      <c r="Q4082" t="s">
        <v>8316</v>
      </c>
      <c r="R4082" t="s">
        <v>8317</v>
      </c>
      <c r="S4082" s="13">
        <f t="shared" si="254"/>
        <v>42511.698101851856</v>
      </c>
      <c r="T4082" s="12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635.42857142857144</v>
      </c>
      <c r="P4083">
        <f t="shared" si="253"/>
        <v>71938.859944093347</v>
      </c>
      <c r="Q4083" t="s">
        <v>8316</v>
      </c>
      <c r="R4083" t="s">
        <v>8317</v>
      </c>
      <c r="S4083" s="13">
        <f t="shared" si="254"/>
        <v>42041.581307870365</v>
      </c>
      <c r="T4083" s="12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5000</v>
      </c>
      <c r="P4084">
        <f t="shared" si="253"/>
        <v>71938.859944093347</v>
      </c>
      <c r="Q4084" t="s">
        <v>8316</v>
      </c>
      <c r="R4084" t="s">
        <v>8317</v>
      </c>
      <c r="S4084" s="13">
        <f t="shared" si="254"/>
        <v>42307.189270833333</v>
      </c>
      <c r="T4084" s="12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461.133069828722</v>
      </c>
      <c r="P4085">
        <f t="shared" si="253"/>
        <v>71938.859944093347</v>
      </c>
      <c r="Q4085" t="s">
        <v>8316</v>
      </c>
      <c r="R4085" t="s">
        <v>8317</v>
      </c>
      <c r="S4085" s="13">
        <f t="shared" si="254"/>
        <v>42353.761759259258</v>
      </c>
      <c r="T4085" s="12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30000</v>
      </c>
      <c r="P4086">
        <f t="shared" si="253"/>
        <v>71938.859944093347</v>
      </c>
      <c r="Q4086" t="s">
        <v>8316</v>
      </c>
      <c r="R4086" t="s">
        <v>8317</v>
      </c>
      <c r="S4086" s="13">
        <f t="shared" si="254"/>
        <v>42622.436412037037</v>
      </c>
      <c r="T4086" s="12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35000</v>
      </c>
      <c r="P4087">
        <f t="shared" si="253"/>
        <v>71938.859944093347</v>
      </c>
      <c r="Q4087" t="s">
        <v>8316</v>
      </c>
      <c r="R4087" t="s">
        <v>8317</v>
      </c>
      <c r="S4087" s="13">
        <f t="shared" si="254"/>
        <v>42058.603877314818</v>
      </c>
      <c r="T4087" s="12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2127.6595744680849</v>
      </c>
      <c r="P4088">
        <f t="shared" si="253"/>
        <v>71938.859944093347</v>
      </c>
      <c r="Q4088" t="s">
        <v>8316</v>
      </c>
      <c r="R4088" t="s">
        <v>8317</v>
      </c>
      <c r="S4088" s="13">
        <f t="shared" si="254"/>
        <v>42304.940960648149</v>
      </c>
      <c r="T4088" s="12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 t="e">
        <f t="shared" si="252"/>
        <v>#DIV/0!</v>
      </c>
      <c r="P4089">
        <f t="shared" si="253"/>
        <v>71938.859944093347</v>
      </c>
      <c r="Q4089" t="s">
        <v>8316</v>
      </c>
      <c r="R4089" t="s">
        <v>8317</v>
      </c>
      <c r="S4089" s="13">
        <f t="shared" si="254"/>
        <v>42538.742893518516</v>
      </c>
      <c r="T4089" s="12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925.92592592592598</v>
      </c>
      <c r="P4090">
        <f t="shared" si="253"/>
        <v>71938.859944093347</v>
      </c>
      <c r="Q4090" t="s">
        <v>8316</v>
      </c>
      <c r="R4090" t="s">
        <v>8317</v>
      </c>
      <c r="S4090" s="13">
        <f t="shared" si="254"/>
        <v>41990.612546296295</v>
      </c>
      <c r="T4090" s="12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2083.333333333333</v>
      </c>
      <c r="P4091">
        <f t="shared" si="253"/>
        <v>71938.859944093347</v>
      </c>
      <c r="Q4091" t="s">
        <v>8316</v>
      </c>
      <c r="R4091" t="s">
        <v>8317</v>
      </c>
      <c r="S4091" s="13">
        <f t="shared" si="254"/>
        <v>42122.732499999998</v>
      </c>
      <c r="T4091" s="12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3125</v>
      </c>
      <c r="P4092">
        <f t="shared" si="253"/>
        <v>71938.859944093347</v>
      </c>
      <c r="Q4092" t="s">
        <v>8316</v>
      </c>
      <c r="R4092" t="s">
        <v>8317</v>
      </c>
      <c r="S4092" s="13">
        <f t="shared" si="254"/>
        <v>42209.67288194444</v>
      </c>
      <c r="T4092" s="12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784.31372549019602</v>
      </c>
      <c r="P4093">
        <f t="shared" si="253"/>
        <v>71938.859944093347</v>
      </c>
      <c r="Q4093" t="s">
        <v>8316</v>
      </c>
      <c r="R4093" t="s">
        <v>8317</v>
      </c>
      <c r="S4093" s="13">
        <f t="shared" si="254"/>
        <v>41990.506377314814</v>
      </c>
      <c r="T4093" s="12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550000</v>
      </c>
      <c r="P4094">
        <f t="shared" si="253"/>
        <v>71938.859944093347</v>
      </c>
      <c r="Q4094" t="s">
        <v>8316</v>
      </c>
      <c r="R4094" t="s">
        <v>8317</v>
      </c>
      <c r="S4094" s="13">
        <f t="shared" si="254"/>
        <v>42039.194988425923</v>
      </c>
      <c r="T4094" s="12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4166.6666666666661</v>
      </c>
      <c r="P4095">
        <f t="shared" si="253"/>
        <v>71938.859944093347</v>
      </c>
      <c r="Q4095" t="s">
        <v>8316</v>
      </c>
      <c r="R4095" t="s">
        <v>8317</v>
      </c>
      <c r="S4095" s="13">
        <f t="shared" si="254"/>
        <v>42178.815891203703</v>
      </c>
      <c r="T4095" s="12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273.97260273972603</v>
      </c>
      <c r="P4096">
        <f t="shared" si="253"/>
        <v>71938.859944093347</v>
      </c>
      <c r="Q4096" t="s">
        <v>8316</v>
      </c>
      <c r="R4096" t="s">
        <v>8317</v>
      </c>
      <c r="S4096" s="13">
        <f t="shared" si="254"/>
        <v>41890.086805555555</v>
      </c>
      <c r="T4096" s="12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3750</v>
      </c>
      <c r="P4097">
        <f t="shared" si="253"/>
        <v>71938.859944093347</v>
      </c>
      <c r="Q4097" t="s">
        <v>8316</v>
      </c>
      <c r="R4097" t="s">
        <v>8317</v>
      </c>
      <c r="S4097" s="13">
        <f t="shared" si="254"/>
        <v>42693.031828703708</v>
      </c>
      <c r="T4097" s="12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875</v>
      </c>
      <c r="P4098">
        <f t="shared" si="253"/>
        <v>71938.859944093347</v>
      </c>
      <c r="Q4098" t="s">
        <v>8316</v>
      </c>
      <c r="R4098" t="s">
        <v>8317</v>
      </c>
      <c r="S4098" s="13">
        <f t="shared" si="254"/>
        <v>42750.530312499999</v>
      </c>
      <c r="T4098" s="12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 t="e">
        <f t="shared" ref="O4099:O4115" si="256">(D4099/E4099)*100</f>
        <v>#DIV/0!</v>
      </c>
      <c r="P4099">
        <f t="shared" ref="P4099:P4115" si="257">AVERAGE(D:D)</f>
        <v>71938.859944093347</v>
      </c>
      <c r="Q4099" t="s">
        <v>8316</v>
      </c>
      <c r="R4099" t="s">
        <v>8317</v>
      </c>
      <c r="S4099" s="13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 t="e">
        <f t="shared" si="256"/>
        <v>#DIV/0!</v>
      </c>
      <c r="P4100">
        <f t="shared" si="257"/>
        <v>71938.859944093347</v>
      </c>
      <c r="Q4100" t="s">
        <v>8316</v>
      </c>
      <c r="R4100" t="s">
        <v>8317</v>
      </c>
      <c r="S4100" s="13">
        <f t="shared" si="258"/>
        <v>42495.722187499996</v>
      </c>
      <c r="T4100" s="12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9000</v>
      </c>
      <c r="P4101">
        <f t="shared" si="257"/>
        <v>71938.859944093347</v>
      </c>
      <c r="Q4101" t="s">
        <v>8316</v>
      </c>
      <c r="R4101" t="s">
        <v>8317</v>
      </c>
      <c r="S4101" s="13">
        <f t="shared" si="258"/>
        <v>42570.850381944445</v>
      </c>
      <c r="T4101" s="12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 t="e">
        <f t="shared" si="256"/>
        <v>#DIV/0!</v>
      </c>
      <c r="P4102">
        <f t="shared" si="257"/>
        <v>71938.859944093347</v>
      </c>
      <c r="Q4102" t="s">
        <v>8316</v>
      </c>
      <c r="R4102" t="s">
        <v>8317</v>
      </c>
      <c r="S4102" s="13">
        <f t="shared" si="258"/>
        <v>41927.124884259261</v>
      </c>
      <c r="T4102" s="12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 t="e">
        <f t="shared" si="256"/>
        <v>#DIV/0!</v>
      </c>
      <c r="P4103">
        <f t="shared" si="257"/>
        <v>71938.859944093347</v>
      </c>
      <c r="Q4103" t="s">
        <v>8316</v>
      </c>
      <c r="R4103" t="s">
        <v>8317</v>
      </c>
      <c r="S4103" s="13">
        <f t="shared" si="258"/>
        <v>42730.903726851851</v>
      </c>
      <c r="T4103" s="12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364.96350364963502</v>
      </c>
      <c r="P4104">
        <f t="shared" si="257"/>
        <v>71938.859944093347</v>
      </c>
      <c r="Q4104" t="s">
        <v>8316</v>
      </c>
      <c r="R4104" t="s">
        <v>8317</v>
      </c>
      <c r="S4104" s="13">
        <f t="shared" si="258"/>
        <v>42475.848067129627</v>
      </c>
      <c r="T4104" s="12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1000</v>
      </c>
      <c r="P4105">
        <f t="shared" si="257"/>
        <v>71938.859944093347</v>
      </c>
      <c r="Q4105" t="s">
        <v>8316</v>
      </c>
      <c r="R4105" t="s">
        <v>8317</v>
      </c>
      <c r="S4105" s="13">
        <f t="shared" si="258"/>
        <v>42188.83293981482</v>
      </c>
      <c r="T4105" s="12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468.01872074882994</v>
      </c>
      <c r="P4106">
        <f t="shared" si="257"/>
        <v>71938.859944093347</v>
      </c>
      <c r="Q4106" t="s">
        <v>8316</v>
      </c>
      <c r="R4106" t="s">
        <v>8317</v>
      </c>
      <c r="S4106" s="13">
        <f t="shared" si="258"/>
        <v>42640.278171296297</v>
      </c>
      <c r="T4106" s="12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1434.7826086956522</v>
      </c>
      <c r="P4107">
        <f t="shared" si="257"/>
        <v>71938.859944093347</v>
      </c>
      <c r="Q4107" t="s">
        <v>8316</v>
      </c>
      <c r="R4107" t="s">
        <v>8317</v>
      </c>
      <c r="S4107" s="13">
        <f t="shared" si="258"/>
        <v>42697.010520833333</v>
      </c>
      <c r="T4107" s="12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141.64305949008497</v>
      </c>
      <c r="P4108">
        <f t="shared" si="257"/>
        <v>71938.859944093347</v>
      </c>
      <c r="Q4108" t="s">
        <v>8316</v>
      </c>
      <c r="R4108" t="s">
        <v>8317</v>
      </c>
      <c r="S4108" s="13">
        <f t="shared" si="258"/>
        <v>42053.049375000002</v>
      </c>
      <c r="T4108" s="12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4878.0487804878048</v>
      </c>
      <c r="P4109">
        <f t="shared" si="257"/>
        <v>71938.859944093347</v>
      </c>
      <c r="Q4109" t="s">
        <v>8316</v>
      </c>
      <c r="R4109" t="s">
        <v>8317</v>
      </c>
      <c r="S4109" s="13">
        <f t="shared" si="258"/>
        <v>41883.916678240741</v>
      </c>
      <c r="T4109" s="12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5084.7457627118647</v>
      </c>
      <c r="P4110">
        <f t="shared" si="257"/>
        <v>71938.859944093347</v>
      </c>
      <c r="Q4110" t="s">
        <v>8316</v>
      </c>
      <c r="R4110" t="s">
        <v>8317</v>
      </c>
      <c r="S4110" s="13">
        <f t="shared" si="258"/>
        <v>42767.031678240746</v>
      </c>
      <c r="T4110" s="12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 t="e">
        <f t="shared" si="256"/>
        <v>#DIV/0!</v>
      </c>
      <c r="P4111">
        <f t="shared" si="257"/>
        <v>71938.859944093347</v>
      </c>
      <c r="Q4111" t="s">
        <v>8316</v>
      </c>
      <c r="R4111" t="s">
        <v>8317</v>
      </c>
      <c r="S4111" s="13">
        <f t="shared" si="258"/>
        <v>42307.539398148147</v>
      </c>
      <c r="T4111" s="12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348.83720930232556</v>
      </c>
      <c r="P4112">
        <f t="shared" si="257"/>
        <v>71938.859944093347</v>
      </c>
      <c r="Q4112" t="s">
        <v>8316</v>
      </c>
      <c r="R4112" t="s">
        <v>8317</v>
      </c>
      <c r="S4112" s="13">
        <f t="shared" si="258"/>
        <v>42512.626747685179</v>
      </c>
      <c r="T4112" s="12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3191.489361702128</v>
      </c>
      <c r="P4113">
        <f t="shared" si="257"/>
        <v>71938.859944093347</v>
      </c>
      <c r="Q4113" t="s">
        <v>8316</v>
      </c>
      <c r="R4113" t="s">
        <v>8317</v>
      </c>
      <c r="S4113" s="13">
        <f t="shared" si="258"/>
        <v>42029.135879629626</v>
      </c>
      <c r="T4113" s="12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250000</v>
      </c>
      <c r="P4114">
        <f t="shared" si="257"/>
        <v>71938.859944093347</v>
      </c>
      <c r="Q4114" t="s">
        <v>8316</v>
      </c>
      <c r="R4114" t="s">
        <v>8317</v>
      </c>
      <c r="S4114" s="13">
        <f t="shared" si="258"/>
        <v>42400.946597222224</v>
      </c>
      <c r="T4114" s="12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50000</v>
      </c>
      <c r="P4115">
        <f t="shared" si="257"/>
        <v>71938.859944093347</v>
      </c>
      <c r="Q4115" t="s">
        <v>8316</v>
      </c>
      <c r="R4115" t="s">
        <v>8317</v>
      </c>
      <c r="S4115" s="13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34" priority="9" operator="equal">
      <formula>"canceled"</formula>
    </cfRule>
    <cfRule type="cellIs" dxfId="33" priority="10" operator="equal">
      <formula>"live"</formula>
    </cfRule>
    <cfRule type="cellIs" dxfId="32" priority="11" operator="equal">
      <formula>"failed"</formula>
    </cfRule>
    <cfRule type="cellIs" dxfId="31" priority="12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20498-C798-412D-8D5E-A414CCDB57EB}">
  <sheetPr codeName="Sheet2"/>
  <dimension ref="A3:F14"/>
  <sheetViews>
    <sheetView tabSelected="1" workbookViewId="0">
      <selection activeCell="A19" sqref="A1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3" spans="1:6" x14ac:dyDescent="0.55000000000000004">
      <c r="A3" s="6" t="s">
        <v>8360</v>
      </c>
      <c r="B3" s="6" t="s">
        <v>8363</v>
      </c>
    </row>
    <row r="4" spans="1:6" x14ac:dyDescent="0.55000000000000004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55000000000000004">
      <c r="A5" s="7" t="s">
        <v>8309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55000000000000004">
      <c r="A6" s="7" t="s">
        <v>8335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55000000000000004">
      <c r="A7" s="7" t="s">
        <v>8332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55000000000000004">
      <c r="A8" s="7" t="s">
        <v>8330</v>
      </c>
      <c r="B8" s="5">
        <v>24</v>
      </c>
      <c r="C8" s="5"/>
      <c r="D8" s="5"/>
      <c r="E8" s="5"/>
      <c r="F8" s="5">
        <v>24</v>
      </c>
    </row>
    <row r="9" spans="1:6" x14ac:dyDescent="0.55000000000000004">
      <c r="A9" s="7" t="s">
        <v>8324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55000000000000004">
      <c r="A10" s="7" t="s">
        <v>8337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55000000000000004">
      <c r="A11" s="7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55000000000000004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55000000000000004">
      <c r="A13" s="7" t="s">
        <v>8316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55000000000000004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D3FCF-C355-4D1B-B829-873FCE129192}">
  <sheetPr codeName="Sheet3"/>
  <dimension ref="A1:F47"/>
  <sheetViews>
    <sheetView topLeftCell="A15" zoomScale="91" zoomScaleNormal="91" workbookViewId="0">
      <selection activeCell="F25" sqref="F2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8364</v>
      </c>
    </row>
    <row r="2" spans="1:6" x14ac:dyDescent="0.55000000000000004">
      <c r="A2" s="6" t="s">
        <v>8359</v>
      </c>
      <c r="B2" t="s">
        <v>8364</v>
      </c>
    </row>
    <row r="4" spans="1:6" x14ac:dyDescent="0.55000000000000004">
      <c r="A4" s="6" t="s">
        <v>8360</v>
      </c>
      <c r="B4" s="6" t="s">
        <v>8363</v>
      </c>
    </row>
    <row r="5" spans="1:6" x14ac:dyDescent="0.55000000000000004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55000000000000004">
      <c r="A7" s="7" t="s">
        <v>8343</v>
      </c>
      <c r="B7" s="5">
        <v>20</v>
      </c>
      <c r="C7" s="5"/>
      <c r="D7" s="5"/>
      <c r="E7" s="5"/>
      <c r="F7" s="5">
        <v>20</v>
      </c>
    </row>
    <row r="8" spans="1:6" x14ac:dyDescent="0.55000000000000004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55000000000000004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55000000000000004">
      <c r="A10" s="7" t="s">
        <v>8353</v>
      </c>
      <c r="B10" s="5"/>
      <c r="C10" s="5"/>
      <c r="D10" s="5"/>
      <c r="E10" s="5">
        <v>40</v>
      </c>
      <c r="F10" s="5">
        <v>40</v>
      </c>
    </row>
    <row r="11" spans="1:6" x14ac:dyDescent="0.55000000000000004">
      <c r="A11" s="7" t="s">
        <v>8314</v>
      </c>
      <c r="B11" s="5"/>
      <c r="C11" s="5"/>
      <c r="D11" s="5"/>
      <c r="E11" s="5">
        <v>180</v>
      </c>
      <c r="F11" s="5">
        <v>180</v>
      </c>
    </row>
    <row r="12" spans="1:6" x14ac:dyDescent="0.55000000000000004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55000000000000004">
      <c r="A13" s="7" t="s">
        <v>8329</v>
      </c>
      <c r="B13" s="5"/>
      <c r="C13" s="5"/>
      <c r="D13" s="5"/>
      <c r="E13" s="5">
        <v>40</v>
      </c>
      <c r="F13" s="5">
        <v>40</v>
      </c>
    </row>
    <row r="14" spans="1:6" x14ac:dyDescent="0.55000000000000004">
      <c r="A14" s="7" t="s">
        <v>8346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55000000000000004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55000000000000004">
      <c r="A16" s="7" t="s">
        <v>8336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55000000000000004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55000000000000004">
      <c r="A18" s="7" t="s">
        <v>8348</v>
      </c>
      <c r="B18" s="5"/>
      <c r="C18" s="5"/>
      <c r="D18" s="5"/>
      <c r="E18" s="5">
        <v>140</v>
      </c>
      <c r="F18" s="5">
        <v>140</v>
      </c>
    </row>
    <row r="19" spans="1:6" x14ac:dyDescent="0.55000000000000004">
      <c r="A19" s="7" t="s">
        <v>8328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55000000000000004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55000000000000004">
      <c r="A21" s="7" t="s">
        <v>8355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55000000000000004">
      <c r="A22" s="7" t="s">
        <v>8326</v>
      </c>
      <c r="B22" s="5"/>
      <c r="C22" s="5"/>
      <c r="D22" s="5"/>
      <c r="E22" s="5">
        <v>20</v>
      </c>
      <c r="F22" s="5">
        <v>20</v>
      </c>
    </row>
    <row r="23" spans="1:6" x14ac:dyDescent="0.55000000000000004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55000000000000004">
      <c r="A24" s="7" t="s">
        <v>8358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55000000000000004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55000000000000004">
      <c r="A26" s="7" t="s">
        <v>8322</v>
      </c>
      <c r="B26" s="5"/>
      <c r="C26" s="5"/>
      <c r="D26" s="5"/>
      <c r="E26" s="5">
        <v>60</v>
      </c>
      <c r="F26" s="5">
        <v>60</v>
      </c>
    </row>
    <row r="27" spans="1:6" x14ac:dyDescent="0.55000000000000004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55000000000000004">
      <c r="A28" s="7" t="s">
        <v>8338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55000000000000004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55000000000000004">
      <c r="A30" s="7" t="s">
        <v>8317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55000000000000004">
      <c r="A31" s="7" t="s">
        <v>8345</v>
      </c>
      <c r="B31" s="5"/>
      <c r="C31" s="5"/>
      <c r="D31" s="5"/>
      <c r="E31" s="5">
        <v>40</v>
      </c>
      <c r="F31" s="5">
        <v>40</v>
      </c>
    </row>
    <row r="32" spans="1:6" x14ac:dyDescent="0.55000000000000004">
      <c r="A32" s="7" t="s">
        <v>8341</v>
      </c>
      <c r="B32" s="5"/>
      <c r="C32" s="5"/>
      <c r="D32" s="5"/>
      <c r="E32" s="5">
        <v>20</v>
      </c>
      <c r="F32" s="5">
        <v>20</v>
      </c>
    </row>
    <row r="33" spans="1:6" x14ac:dyDescent="0.55000000000000004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55000000000000004">
      <c r="A34" s="7" t="s">
        <v>8325</v>
      </c>
      <c r="B34" s="5"/>
      <c r="C34" s="5"/>
      <c r="D34" s="5"/>
      <c r="E34" s="5">
        <v>260</v>
      </c>
      <c r="F34" s="5">
        <v>260</v>
      </c>
    </row>
    <row r="35" spans="1:6" x14ac:dyDescent="0.55000000000000004">
      <c r="A35" s="7" t="s">
        <v>8312</v>
      </c>
      <c r="B35" s="5">
        <v>40</v>
      </c>
      <c r="C35" s="5"/>
      <c r="D35" s="5"/>
      <c r="E35" s="5"/>
      <c r="F35" s="5">
        <v>40</v>
      </c>
    </row>
    <row r="36" spans="1:6" x14ac:dyDescent="0.55000000000000004">
      <c r="A36" s="7" t="s">
        <v>8311</v>
      </c>
      <c r="B36" s="5"/>
      <c r="C36" s="5"/>
      <c r="D36" s="5"/>
      <c r="E36" s="5">
        <v>60</v>
      </c>
      <c r="F36" s="5">
        <v>60</v>
      </c>
    </row>
    <row r="37" spans="1:6" x14ac:dyDescent="0.55000000000000004">
      <c r="A37" s="7" t="s">
        <v>8351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55000000000000004">
      <c r="A38" s="7" t="s">
        <v>8354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55000000000000004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55000000000000004">
      <c r="A40" s="7" t="s">
        <v>8350</v>
      </c>
      <c r="B40" s="5"/>
      <c r="C40" s="5"/>
      <c r="D40" s="5"/>
      <c r="E40" s="5">
        <v>80</v>
      </c>
      <c r="F40" s="5">
        <v>80</v>
      </c>
    </row>
    <row r="41" spans="1:6" x14ac:dyDescent="0.55000000000000004">
      <c r="A41" s="7" t="s">
        <v>8310</v>
      </c>
      <c r="B41" s="5"/>
      <c r="C41" s="5"/>
      <c r="D41" s="5"/>
      <c r="E41" s="5">
        <v>60</v>
      </c>
      <c r="F41" s="5">
        <v>60</v>
      </c>
    </row>
    <row r="42" spans="1:6" x14ac:dyDescent="0.55000000000000004">
      <c r="A42" s="7" t="s">
        <v>8340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55000000000000004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55000000000000004">
      <c r="A44" s="7" t="s">
        <v>8320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55000000000000004">
      <c r="A45" s="7" t="s">
        <v>8319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55000000000000004">
      <c r="A46" s="7" t="s">
        <v>8339</v>
      </c>
      <c r="B46" s="5">
        <v>20</v>
      </c>
      <c r="C46" s="5"/>
      <c r="D46" s="5"/>
      <c r="E46" s="5"/>
      <c r="F46" s="5">
        <v>20</v>
      </c>
    </row>
    <row r="47" spans="1:6" x14ac:dyDescent="0.55000000000000004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836D2-3201-42B2-B9C8-F42494780CAA}">
  <sheetPr codeName="Sheet4"/>
  <dimension ref="A1:E18"/>
  <sheetViews>
    <sheetView workbookViewId="0">
      <selection activeCell="I23" sqref="I2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7" width="10.20703125" bestFit="1" customWidth="1"/>
    <col min="8" max="10" width="14.68359375" bestFit="1" customWidth="1"/>
    <col min="11" max="11" width="10.20703125" bestFit="1" customWidth="1"/>
  </cols>
  <sheetData>
    <row r="1" spans="1:5" x14ac:dyDescent="0.55000000000000004">
      <c r="A1" s="6" t="s">
        <v>8359</v>
      </c>
      <c r="B1" t="s">
        <v>8364</v>
      </c>
    </row>
    <row r="2" spans="1:5" x14ac:dyDescent="0.55000000000000004">
      <c r="A2" s="6" t="s">
        <v>8379</v>
      </c>
      <c r="B2" t="s">
        <v>8364</v>
      </c>
    </row>
    <row r="4" spans="1:5" x14ac:dyDescent="0.55000000000000004">
      <c r="A4" s="6" t="s">
        <v>8360</v>
      </c>
      <c r="B4" s="6" t="s">
        <v>8363</v>
      </c>
    </row>
    <row r="5" spans="1:5" x14ac:dyDescent="0.55000000000000004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55000000000000004">
      <c r="A6" s="7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55000000000000004">
      <c r="A7" s="7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55000000000000004">
      <c r="A8" s="7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55000000000000004">
      <c r="A9" s="7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55000000000000004">
      <c r="A10" s="7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55000000000000004">
      <c r="A11" s="7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55000000000000004">
      <c r="A12" s="7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55000000000000004">
      <c r="A13" s="7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55000000000000004">
      <c r="A14" s="7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55000000000000004">
      <c r="A15" s="7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55000000000000004">
      <c r="A16" s="7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55000000000000004">
      <c r="A17" s="7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55000000000000004">
      <c r="A18" s="7" t="s">
        <v>8362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03D8-F5A9-4668-AAAF-3A3B947B4B89}">
  <sheetPr codeName="Sheet5"/>
  <dimension ref="A1:I4115"/>
  <sheetViews>
    <sheetView workbookViewId="0">
      <selection activeCell="B2" sqref="B2"/>
    </sheetView>
  </sheetViews>
  <sheetFormatPr defaultRowHeight="14.4" x14ac:dyDescent="0.55000000000000004"/>
  <cols>
    <col min="3" max="3" width="19.62890625" customWidth="1"/>
    <col min="4" max="4" width="16.41796875" customWidth="1"/>
    <col min="5" max="5" width="21.26171875" customWidth="1"/>
    <col min="6" max="6" width="24.578125" customWidth="1"/>
    <col min="7" max="7" width="36.41796875" customWidth="1"/>
    <col min="8" max="8" width="41.15625" customWidth="1"/>
    <col min="9" max="9" width="13.83984375" style="9" customWidth="1"/>
  </cols>
  <sheetData>
    <row r="1" spans="1:9" x14ac:dyDescent="0.55000000000000004">
      <c r="A1" s="1" t="s">
        <v>0</v>
      </c>
      <c r="B1" s="1" t="s">
        <v>8216</v>
      </c>
      <c r="C1" s="1"/>
      <c r="D1" s="1" t="s">
        <v>8217</v>
      </c>
      <c r="E1" s="1" t="s">
        <v>8218</v>
      </c>
      <c r="F1" s="1" t="s">
        <v>8262</v>
      </c>
      <c r="G1" s="1"/>
      <c r="H1" s="1" t="s">
        <v>8264</v>
      </c>
      <c r="I1" s="8" t="s">
        <v>8306</v>
      </c>
    </row>
    <row r="2" spans="1:9" x14ac:dyDescent="0.55000000000000004">
      <c r="A2">
        <v>0</v>
      </c>
      <c r="B2">
        <v>8500</v>
      </c>
      <c r="C2" t="str" cm="1">
        <f t="array" ref="C2">_xlfn.SWITCH(B2,0-1000,"0-1000",1000-4999,"1000-4999",5000-9999,"10000-14999",10000-14999,"15000-19999",20000-24999,"20000-24999",25000-2999,"30000-34999",35000-39999,"35000-3999",40000-44999,"40000-44999",45000-49999,"45000-49999","50000")</f>
        <v>50000</v>
      </c>
      <c r="D2">
        <v>11633</v>
      </c>
      <c r="E2" t="s">
        <v>8219</v>
      </c>
      <c r="F2">
        <v>182</v>
      </c>
      <c r="H2" t="s">
        <v>8265</v>
      </c>
      <c r="I2" s="10">
        <f t="shared" ref="I2:I65" si="0">(B2/D2)*100</f>
        <v>73.067996217656656</v>
      </c>
    </row>
    <row r="3" spans="1:9" x14ac:dyDescent="0.55000000000000004">
      <c r="A3">
        <v>1</v>
      </c>
      <c r="B3">
        <v>10275</v>
      </c>
      <c r="C3" t="str" cm="1">
        <f t="array" ref="C3">_xlfn.SWITCH(B3,TO1001,"0-1000",1000-4999,"1000-4999",5000-9999,"10000-14999",10000-14999,"15000-19999",20000-24999,"20000-24999",25000-2999,"30000-34999",35000-39999,"35000-3999",40000-44999,"40000-44999",45000-49999,"45000-49999","50000")</f>
        <v>50000</v>
      </c>
      <c r="D3">
        <v>14653</v>
      </c>
      <c r="E3" t="s">
        <v>8219</v>
      </c>
      <c r="F3">
        <v>79</v>
      </c>
      <c r="H3" t="s">
        <v>8265</v>
      </c>
      <c r="I3" s="10">
        <f t="shared" si="0"/>
        <v>70.122159284788097</v>
      </c>
    </row>
    <row r="4" spans="1:9" x14ac:dyDescent="0.55000000000000004">
      <c r="A4">
        <v>2</v>
      </c>
      <c r="B4">
        <v>500</v>
      </c>
      <c r="C4" t="str" cm="1">
        <f t="array" ref="C4">_xlfn.SWITCH(B4,TO1002,"0-1000",1000-4999,"1000-4999",5000-9999,"10000-14999",10000-14999,"15000-19999",20000-24999,"20000-24999",25000-2999,"30000-34999",35000-39999,"35000-3999",40000-44999,"40000-44999",45000-49999,"45000-49999","50000")</f>
        <v>50000</v>
      </c>
      <c r="D4">
        <v>525</v>
      </c>
      <c r="E4" t="s">
        <v>8219</v>
      </c>
      <c r="F4">
        <v>35</v>
      </c>
      <c r="H4" t="s">
        <v>8265</v>
      </c>
      <c r="I4" s="10">
        <f t="shared" si="0"/>
        <v>95.238095238095227</v>
      </c>
    </row>
    <row r="5" spans="1:9" x14ac:dyDescent="0.55000000000000004">
      <c r="A5">
        <v>3</v>
      </c>
      <c r="B5">
        <v>10000</v>
      </c>
      <c r="C5" t="str" cm="1">
        <f t="array" ref="C5">_xlfn.SWITCH(B5,TO1003,"0-1000",1000-4999,"1000-4999",5000-9999,"10000-14999",10000-14999,"15000-19999",20000-24999,"20000-24999",25000-2999,"30000-34999",35000-39999,"35000-3999",40000-44999,"40000-44999",45000-49999,"45000-49999","50000")</f>
        <v>50000</v>
      </c>
      <c r="D5">
        <v>10390</v>
      </c>
      <c r="E5" t="s">
        <v>8219</v>
      </c>
      <c r="F5">
        <v>150</v>
      </c>
      <c r="H5" t="s">
        <v>8265</v>
      </c>
      <c r="I5" s="10">
        <f t="shared" si="0"/>
        <v>96.246390760346486</v>
      </c>
    </row>
    <row r="6" spans="1:9" x14ac:dyDescent="0.55000000000000004">
      <c r="A6">
        <v>4</v>
      </c>
      <c r="B6">
        <v>44000</v>
      </c>
      <c r="C6" t="str" cm="1">
        <f t="array" ref="C6">_xlfn.SWITCH(B6,TO1004,"0-1000",1000-4999,"1000-4999",5000-9999,"10000-14999",10000-14999,"15000-19999",20000-24999,"20000-24999",25000-2999,"30000-34999",35000-39999,"35000-3999",40000-44999,"40000-44999",45000-49999,"45000-49999","50000")</f>
        <v>50000</v>
      </c>
      <c r="D6">
        <v>54116.28</v>
      </c>
      <c r="E6" t="s">
        <v>8219</v>
      </c>
      <c r="F6">
        <v>284</v>
      </c>
      <c r="H6" t="s">
        <v>8265</v>
      </c>
      <c r="I6" s="10">
        <f t="shared" si="0"/>
        <v>81.30640169649503</v>
      </c>
    </row>
    <row r="7" spans="1:9" x14ac:dyDescent="0.55000000000000004">
      <c r="A7">
        <v>5</v>
      </c>
      <c r="B7">
        <v>3999</v>
      </c>
      <c r="C7" t="str" cm="1">
        <f t="array" ref="C7">_xlfn.SWITCH(B7,TO1005,"0-1000",1000-4999,"1000-4999",5000-9999,"10000-14999",10000-14999,"15000-19999",20000-24999,"20000-24999",25000-2999,"30000-34999",35000-39999,"35000-3999",40000-44999,"40000-44999",45000-49999,"45000-49999","50000")</f>
        <v>50000</v>
      </c>
      <c r="D7">
        <v>4390</v>
      </c>
      <c r="E7" t="s">
        <v>8219</v>
      </c>
      <c r="F7">
        <v>47</v>
      </c>
      <c r="H7" t="s">
        <v>8265</v>
      </c>
      <c r="I7" s="10">
        <f t="shared" si="0"/>
        <v>91.093394077448735</v>
      </c>
    </row>
    <row r="8" spans="1:9" x14ac:dyDescent="0.55000000000000004">
      <c r="A8">
        <v>6</v>
      </c>
      <c r="B8">
        <v>8000</v>
      </c>
      <c r="C8" t="str" cm="1">
        <f t="array" ref="C8">_xlfn.SWITCH(B8,TO1006,"0-1000",1000-4999,"1000-4999",5000-9999,"10000-14999",10000-14999,"15000-19999",20000-24999,"20000-24999",25000-2999,"30000-34999",35000-39999,"35000-3999",40000-44999,"40000-44999",45000-49999,"45000-49999","50000")</f>
        <v>50000</v>
      </c>
      <c r="D8">
        <v>8519</v>
      </c>
      <c r="E8" t="s">
        <v>8219</v>
      </c>
      <c r="F8">
        <v>58</v>
      </c>
      <c r="H8" t="s">
        <v>8265</v>
      </c>
      <c r="I8" s="10">
        <f t="shared" si="0"/>
        <v>93.907735649724145</v>
      </c>
    </row>
    <row r="9" spans="1:9" x14ac:dyDescent="0.55000000000000004">
      <c r="A9">
        <v>7</v>
      </c>
      <c r="B9">
        <v>9000</v>
      </c>
      <c r="C9" t="str" cm="1">
        <f t="array" ref="C9">_xlfn.SWITCH(B9,TO1007,"0-1000",1000-4999,"1000-4999",5000-9999,"10000-14999",10000-14999,"15000-19999",20000-24999,"20000-24999",25000-2999,"30000-34999",35000-39999,"35000-3999",40000-44999,"40000-44999",45000-49999,"45000-49999","50000")</f>
        <v>50000</v>
      </c>
      <c r="D9">
        <v>9110</v>
      </c>
      <c r="E9" t="s">
        <v>8219</v>
      </c>
      <c r="F9">
        <v>57</v>
      </c>
      <c r="H9" t="s">
        <v>8265</v>
      </c>
      <c r="I9" s="10">
        <f t="shared" si="0"/>
        <v>98.79253567508232</v>
      </c>
    </row>
    <row r="10" spans="1:9" x14ac:dyDescent="0.55000000000000004">
      <c r="A10">
        <v>8</v>
      </c>
      <c r="B10">
        <v>3500</v>
      </c>
      <c r="C10" t="str" cm="1">
        <f t="array" ref="C10">_xlfn.SWITCH(B10,TO1008,"0-1000",1000-4999,"1000-4999",5000-9999,"10000-14999",10000-14999,"15000-19999",20000-24999,"20000-24999",25000-2999,"30000-34999",35000-39999,"35000-3999",40000-44999,"40000-44999",45000-49999,"45000-49999","50000")</f>
        <v>50000</v>
      </c>
      <c r="D10">
        <v>3501.52</v>
      </c>
      <c r="E10" t="s">
        <v>8219</v>
      </c>
      <c r="F10">
        <v>12</v>
      </c>
      <c r="H10" t="s">
        <v>8265</v>
      </c>
      <c r="I10" s="10">
        <f t="shared" si="0"/>
        <v>99.956590280792341</v>
      </c>
    </row>
    <row r="11" spans="1:9" x14ac:dyDescent="0.55000000000000004">
      <c r="A11">
        <v>9</v>
      </c>
      <c r="B11">
        <v>500</v>
      </c>
      <c r="C11" t="str" cm="1">
        <f t="array" ref="C11">_xlfn.SWITCH(B11,TO1009,"0-1000",1000-4999,"1000-4999",5000-9999,"10000-14999",10000-14999,"15000-19999",20000-24999,"20000-24999",25000-2999,"30000-34999",35000-39999,"35000-3999",40000-44999,"40000-44999",45000-49999,"45000-49999","50000")</f>
        <v>50000</v>
      </c>
      <c r="D11">
        <v>629.99</v>
      </c>
      <c r="E11" t="s">
        <v>8219</v>
      </c>
      <c r="F11">
        <v>20</v>
      </c>
      <c r="H11" t="s">
        <v>8265</v>
      </c>
      <c r="I11" s="10">
        <f t="shared" si="0"/>
        <v>79.366339148240456</v>
      </c>
    </row>
    <row r="12" spans="1:9" x14ac:dyDescent="0.55000000000000004">
      <c r="A12">
        <v>10</v>
      </c>
      <c r="B12">
        <v>3000</v>
      </c>
      <c r="C12" t="str" cm="1">
        <f t="array" ref="C12">_xlfn.SWITCH(B12,TO1010,"0-1000",1000-4999,"1000-4999",5000-9999,"10000-14999",10000-14999,"15000-19999",20000-24999,"20000-24999",25000-2999,"30000-34999",35000-39999,"35000-3999",40000-44999,"40000-44999",45000-49999,"45000-49999","50000")</f>
        <v>50000</v>
      </c>
      <c r="D12">
        <v>3015</v>
      </c>
      <c r="E12" t="s">
        <v>8219</v>
      </c>
      <c r="F12">
        <v>19</v>
      </c>
      <c r="H12" t="s">
        <v>8265</v>
      </c>
      <c r="I12" s="10">
        <f t="shared" si="0"/>
        <v>99.50248756218906</v>
      </c>
    </row>
    <row r="13" spans="1:9" x14ac:dyDescent="0.55000000000000004">
      <c r="A13">
        <v>11</v>
      </c>
      <c r="B13">
        <v>5000</v>
      </c>
      <c r="C13" t="str" cm="1">
        <f t="array" ref="C13">_xlfn.SWITCH(B13,TO1011,"0-1000",1000-4999,"1000-4999",5000-9999,"10000-14999",10000-14999,"15000-19999",20000-24999,"20000-24999",25000-2999,"30000-34999",35000-39999,"35000-3999",40000-44999,"40000-44999",45000-49999,"45000-49999","50000")</f>
        <v>50000</v>
      </c>
      <c r="D13">
        <v>6025</v>
      </c>
      <c r="E13" t="s">
        <v>8219</v>
      </c>
      <c r="F13">
        <v>75</v>
      </c>
      <c r="H13" t="s">
        <v>8265</v>
      </c>
      <c r="I13" s="10">
        <f t="shared" si="0"/>
        <v>82.987551867219921</v>
      </c>
    </row>
    <row r="14" spans="1:9" x14ac:dyDescent="0.55000000000000004">
      <c r="A14">
        <v>12</v>
      </c>
      <c r="B14">
        <v>30000</v>
      </c>
      <c r="C14" t="str" cm="1">
        <f t="array" ref="C14">_xlfn.SWITCH(B14,TO1012,"0-1000",1000-4999,"1000-4999",5000-9999,"10000-14999",10000-14999,"15000-19999",20000-24999,"20000-24999",25000-2999,"30000-34999",35000-39999,"35000-3999",40000-44999,"40000-44999",45000-49999,"45000-49999","50000")</f>
        <v>50000</v>
      </c>
      <c r="D14">
        <v>49588</v>
      </c>
      <c r="E14" t="s">
        <v>8219</v>
      </c>
      <c r="F14">
        <v>827</v>
      </c>
      <c r="H14" t="s">
        <v>8265</v>
      </c>
      <c r="I14" s="10">
        <f t="shared" si="0"/>
        <v>60.498507703476648</v>
      </c>
    </row>
    <row r="15" spans="1:9" x14ac:dyDescent="0.55000000000000004">
      <c r="A15">
        <v>13</v>
      </c>
      <c r="B15">
        <v>3500</v>
      </c>
      <c r="C15" t="str" cm="1">
        <f t="array" ref="C15">_xlfn.SWITCH(B15,TO1013,"0-1000",1000-4999,"1000-4999",5000-9999,"10000-14999",10000-14999,"15000-19999",20000-24999,"20000-24999",25000-2999,"30000-34999",35000-39999,"35000-3999",40000-44999,"40000-44999",45000-49999,"45000-49999","50000")</f>
        <v>50000</v>
      </c>
      <c r="D15">
        <v>5599</v>
      </c>
      <c r="E15" t="s">
        <v>8219</v>
      </c>
      <c r="F15">
        <v>51</v>
      </c>
      <c r="H15" t="s">
        <v>8265</v>
      </c>
      <c r="I15" s="10">
        <f t="shared" si="0"/>
        <v>62.511162707626369</v>
      </c>
    </row>
    <row r="16" spans="1:9" x14ac:dyDescent="0.55000000000000004">
      <c r="A16">
        <v>14</v>
      </c>
      <c r="B16">
        <v>6000</v>
      </c>
      <c r="C16" t="str" cm="1">
        <f t="array" ref="C16">_xlfn.SWITCH(B16,TO1014,"0-1000",1000-4999,"1000-4999",5000-9999,"10000-14999",10000-14999,"15000-19999",20000-24999,"20000-24999",25000-2999,"30000-34999",35000-39999,"35000-3999",40000-44999,"40000-44999",45000-49999,"45000-49999","50000")</f>
        <v>50000</v>
      </c>
      <c r="D16">
        <v>6056</v>
      </c>
      <c r="E16" t="s">
        <v>8219</v>
      </c>
      <c r="F16">
        <v>41</v>
      </c>
      <c r="H16" t="s">
        <v>8265</v>
      </c>
      <c r="I16" s="10">
        <f t="shared" si="0"/>
        <v>99.075297225891674</v>
      </c>
    </row>
    <row r="17" spans="1:9" x14ac:dyDescent="0.55000000000000004">
      <c r="A17">
        <v>15</v>
      </c>
      <c r="B17">
        <v>2000</v>
      </c>
      <c r="C17" t="str" cm="1">
        <f t="array" ref="C17">_xlfn.SWITCH(B17,TO1015,"0-1000",1000-4999,"1000-4999",5000-9999,"10000-14999",10000-14999,"15000-19999",20000-24999,"20000-24999",25000-2999,"30000-34999",35000-39999,"35000-3999",40000-44999,"40000-44999",45000-49999,"45000-49999","50000")</f>
        <v>50000</v>
      </c>
      <c r="D17">
        <v>2132</v>
      </c>
      <c r="E17" t="s">
        <v>8219</v>
      </c>
      <c r="F17">
        <v>98</v>
      </c>
      <c r="H17" t="s">
        <v>8265</v>
      </c>
      <c r="I17" s="10">
        <f t="shared" si="0"/>
        <v>93.808630393996253</v>
      </c>
    </row>
    <row r="18" spans="1:9" x14ac:dyDescent="0.55000000000000004">
      <c r="A18">
        <v>16</v>
      </c>
      <c r="B18">
        <v>12000</v>
      </c>
      <c r="C18" t="str" cm="1">
        <f t="array" ref="C18">_xlfn.SWITCH(B18,TO1016,"0-1000",1000-4999,"1000-4999",5000-9999,"10000-14999",10000-14999,"15000-19999",20000-24999,"20000-24999",25000-2999,"30000-34999",35000-39999,"35000-3999",40000-44999,"40000-44999",45000-49999,"45000-49999","50000")</f>
        <v>50000</v>
      </c>
      <c r="D18">
        <v>12029</v>
      </c>
      <c r="E18" t="s">
        <v>8219</v>
      </c>
      <c r="F18">
        <v>70</v>
      </c>
      <c r="H18" t="s">
        <v>8265</v>
      </c>
      <c r="I18" s="10">
        <f t="shared" si="0"/>
        <v>99.758915953113316</v>
      </c>
    </row>
    <row r="19" spans="1:9" x14ac:dyDescent="0.55000000000000004">
      <c r="A19">
        <v>17</v>
      </c>
      <c r="B19">
        <v>1500</v>
      </c>
      <c r="C19" t="str" cm="1">
        <f t="array" ref="C19">_xlfn.SWITCH(B19,TO1017,"0-1000",1000-4999,"1000-4999",5000-9999,"10000-14999",10000-14999,"15000-19999",20000-24999,"20000-24999",25000-2999,"30000-34999",35000-39999,"35000-3999",40000-44999,"40000-44999",45000-49999,"45000-49999","50000")</f>
        <v>50000</v>
      </c>
      <c r="D19">
        <v>1510</v>
      </c>
      <c r="E19" t="s">
        <v>8219</v>
      </c>
      <c r="F19">
        <v>36</v>
      </c>
      <c r="H19" t="s">
        <v>8265</v>
      </c>
      <c r="I19" s="10">
        <f t="shared" si="0"/>
        <v>99.337748344370851</v>
      </c>
    </row>
    <row r="20" spans="1:9" x14ac:dyDescent="0.55000000000000004">
      <c r="A20">
        <v>18</v>
      </c>
      <c r="B20">
        <v>30000</v>
      </c>
      <c r="C20" t="str" cm="1">
        <f t="array" ref="C20">_xlfn.SWITCH(B20,TO1018,"0-1000",1000-4999,"1000-4999",5000-9999,"10000-14999",10000-14999,"15000-19999",20000-24999,"20000-24999",25000-2999,"30000-34999",35000-39999,"35000-3999",40000-44999,"40000-44999",45000-49999,"45000-49999","50000")</f>
        <v>50000</v>
      </c>
      <c r="D20">
        <v>31896.33</v>
      </c>
      <c r="E20" t="s">
        <v>8219</v>
      </c>
      <c r="F20">
        <v>342</v>
      </c>
      <c r="H20" t="s">
        <v>8265</v>
      </c>
      <c r="I20" s="10">
        <f t="shared" si="0"/>
        <v>94.054707861374638</v>
      </c>
    </row>
    <row r="21" spans="1:9" x14ac:dyDescent="0.55000000000000004">
      <c r="A21">
        <v>19</v>
      </c>
      <c r="B21">
        <v>850</v>
      </c>
      <c r="C21" t="str" cm="1">
        <f t="array" ref="C21">_xlfn.SWITCH(B21,TO1019,"0-1000",1000-4999,"1000-4999",5000-9999,"10000-14999",10000-14999,"15000-19999",20000-24999,"20000-24999",25000-2999,"30000-34999",35000-39999,"35000-3999",40000-44999,"40000-44999",45000-49999,"45000-49999","50000")</f>
        <v>50000</v>
      </c>
      <c r="D21">
        <v>1235</v>
      </c>
      <c r="E21" t="s">
        <v>8219</v>
      </c>
      <c r="F21">
        <v>22</v>
      </c>
      <c r="H21" t="s">
        <v>8265</v>
      </c>
      <c r="I21" s="10">
        <f t="shared" si="0"/>
        <v>68.825910931174079</v>
      </c>
    </row>
    <row r="22" spans="1:9" x14ac:dyDescent="0.55000000000000004">
      <c r="A22">
        <v>20</v>
      </c>
      <c r="B22">
        <v>2000</v>
      </c>
      <c r="C22" t="str" cm="1">
        <f t="array" ref="C22">_xlfn.SWITCH(B22,TO1020,"0-1000",1000-4999,"1000-4999",5000-9999,"10000-14999",10000-14999,"15000-19999",20000-24999,"20000-24999",25000-2999,"30000-34999",35000-39999,"35000-3999",40000-44999,"40000-44999",45000-49999,"45000-49999","50000")</f>
        <v>50000</v>
      </c>
      <c r="D22">
        <v>2004</v>
      </c>
      <c r="E22" t="s">
        <v>8219</v>
      </c>
      <c r="F22">
        <v>25</v>
      </c>
      <c r="H22" t="s">
        <v>8265</v>
      </c>
      <c r="I22" s="10">
        <f t="shared" si="0"/>
        <v>99.800399201596804</v>
      </c>
    </row>
    <row r="23" spans="1:9" x14ac:dyDescent="0.55000000000000004">
      <c r="A23">
        <v>21</v>
      </c>
      <c r="B23">
        <v>18500</v>
      </c>
      <c r="C23" t="str" cm="1">
        <f t="array" ref="C23">_xlfn.SWITCH(B23,TO1021,"0-1000",1000-4999,"1000-4999",5000-9999,"10000-14999",10000-14999,"15000-19999",20000-24999,"20000-24999",25000-2999,"30000-34999",35000-39999,"35000-3999",40000-44999,"40000-44999",45000-49999,"45000-49999","50000")</f>
        <v>50000</v>
      </c>
      <c r="D23">
        <v>20190</v>
      </c>
      <c r="E23" t="s">
        <v>8219</v>
      </c>
      <c r="F23">
        <v>101</v>
      </c>
      <c r="H23" t="s">
        <v>8265</v>
      </c>
      <c r="I23" s="10">
        <f t="shared" si="0"/>
        <v>91.629519564140665</v>
      </c>
    </row>
    <row r="24" spans="1:9" x14ac:dyDescent="0.55000000000000004">
      <c r="A24">
        <v>22</v>
      </c>
      <c r="B24">
        <v>350</v>
      </c>
      <c r="C24" t="str" cm="1">
        <f t="array" ref="C24">_xlfn.SWITCH(B24,TO1022,"0-1000",1000-4999,"1000-4999",5000-9999,"10000-14999",10000-14999,"15000-19999",20000-24999,"20000-24999",25000-2999,"30000-34999",35000-39999,"35000-3999",40000-44999,"40000-44999",45000-49999,"45000-49999","50000")</f>
        <v>50000</v>
      </c>
      <c r="D24">
        <v>410</v>
      </c>
      <c r="E24" t="s">
        <v>8219</v>
      </c>
      <c r="F24">
        <v>8</v>
      </c>
      <c r="H24" t="s">
        <v>8265</v>
      </c>
      <c r="I24" s="10">
        <f t="shared" si="0"/>
        <v>85.365853658536579</v>
      </c>
    </row>
    <row r="25" spans="1:9" x14ac:dyDescent="0.55000000000000004">
      <c r="A25">
        <v>23</v>
      </c>
      <c r="B25">
        <v>2000</v>
      </c>
      <c r="C25" t="str" cm="1">
        <f t="array" ref="C25">_xlfn.SWITCH(B25,TO1023,"0-1000",1000-4999,"1000-4999",5000-9999,"10000-14999",10000-14999,"15000-19999",20000-24999,"20000-24999",25000-2999,"30000-34999",35000-39999,"35000-3999",40000-44999,"40000-44999",45000-49999,"45000-49999","50000")</f>
        <v>50000</v>
      </c>
      <c r="D25">
        <v>2370</v>
      </c>
      <c r="E25" t="s">
        <v>8219</v>
      </c>
      <c r="F25">
        <v>23</v>
      </c>
      <c r="H25" t="s">
        <v>8265</v>
      </c>
      <c r="I25" s="10">
        <f t="shared" si="0"/>
        <v>84.388185654008439</v>
      </c>
    </row>
    <row r="26" spans="1:9" x14ac:dyDescent="0.55000000000000004">
      <c r="A26">
        <v>24</v>
      </c>
      <c r="B26">
        <v>35000</v>
      </c>
      <c r="C26" t="str" cm="1">
        <f t="array" ref="C26">_xlfn.SWITCH(B26,TO1024,"0-1000",1000-4999,"1000-4999",5000-9999,"10000-14999",10000-14999,"15000-19999",20000-24999,"20000-24999",25000-2999,"30000-34999",35000-39999,"35000-3999",40000-44999,"40000-44999",45000-49999,"45000-49999","50000")</f>
        <v>50000</v>
      </c>
      <c r="D26">
        <v>38082.69</v>
      </c>
      <c r="E26" t="s">
        <v>8219</v>
      </c>
      <c r="F26">
        <v>574</v>
      </c>
      <c r="H26" t="s">
        <v>8265</v>
      </c>
      <c r="I26" s="10">
        <f t="shared" si="0"/>
        <v>91.905272447928439</v>
      </c>
    </row>
    <row r="27" spans="1:9" x14ac:dyDescent="0.55000000000000004">
      <c r="A27">
        <v>25</v>
      </c>
      <c r="B27">
        <v>600</v>
      </c>
      <c r="C27" t="str" cm="1">
        <f t="array" ref="C27">_xlfn.SWITCH(B27,TO1025,"0-1000",1000-4999,"1000-4999",5000-9999,"10000-14999",10000-14999,"15000-19999",20000-24999,"20000-24999",25000-2999,"30000-34999",35000-39999,"35000-3999",40000-44999,"40000-44999",45000-49999,"45000-49999","50000")</f>
        <v>50000</v>
      </c>
      <c r="D27">
        <v>800</v>
      </c>
      <c r="E27" t="s">
        <v>8219</v>
      </c>
      <c r="F27">
        <v>14</v>
      </c>
      <c r="H27" t="s">
        <v>8265</v>
      </c>
      <c r="I27" s="10">
        <f t="shared" si="0"/>
        <v>75</v>
      </c>
    </row>
    <row r="28" spans="1:9" x14ac:dyDescent="0.55000000000000004">
      <c r="A28">
        <v>26</v>
      </c>
      <c r="B28">
        <v>1250</v>
      </c>
      <c r="C28" t="str" cm="1">
        <f t="array" ref="C28">_xlfn.SWITCH(B28,TO1026,"0-1000",1000-4999,"1000-4999",5000-9999,"10000-14999",10000-14999,"15000-19999",20000-24999,"20000-24999",25000-2999,"30000-34999",35000-39999,"35000-3999",40000-44999,"40000-44999",45000-49999,"45000-49999","50000")</f>
        <v>50000</v>
      </c>
      <c r="D28">
        <v>1940</v>
      </c>
      <c r="E28" t="s">
        <v>8219</v>
      </c>
      <c r="F28">
        <v>19</v>
      </c>
      <c r="H28" t="s">
        <v>8265</v>
      </c>
      <c r="I28" s="10">
        <f t="shared" si="0"/>
        <v>64.432989690721655</v>
      </c>
    </row>
    <row r="29" spans="1:9" x14ac:dyDescent="0.55000000000000004">
      <c r="A29">
        <v>27</v>
      </c>
      <c r="B29">
        <v>20000</v>
      </c>
      <c r="C29" t="str" cm="1">
        <f t="array" ref="C29">_xlfn.SWITCH(B29,TO1027,"0-1000",1000-4999,"1000-4999",5000-9999,"10000-14999",10000-14999,"15000-19999",20000-24999,"20000-24999",25000-2999,"30000-34999",35000-39999,"35000-3999",40000-44999,"40000-44999",45000-49999,"45000-49999","50000")</f>
        <v>50000</v>
      </c>
      <c r="D29">
        <v>22345</v>
      </c>
      <c r="E29" t="s">
        <v>8219</v>
      </c>
      <c r="F29">
        <v>150</v>
      </c>
      <c r="H29" t="s">
        <v>8265</v>
      </c>
      <c r="I29" s="10">
        <f t="shared" si="0"/>
        <v>89.505482210785416</v>
      </c>
    </row>
    <row r="30" spans="1:9" x14ac:dyDescent="0.55000000000000004">
      <c r="A30">
        <v>28</v>
      </c>
      <c r="B30">
        <v>12000</v>
      </c>
      <c r="C30" t="str" cm="1">
        <f t="array" ref="C30">_xlfn.SWITCH(B30,TO1028,"0-1000",1000-4999,"1000-4999",5000-9999,"10000-14999",10000-14999,"15000-19999",20000-24999,"20000-24999",25000-2999,"30000-34999",35000-39999,"35000-3999",40000-44999,"40000-44999",45000-49999,"45000-49999","50000")</f>
        <v>50000</v>
      </c>
      <c r="D30">
        <v>12042</v>
      </c>
      <c r="E30" t="s">
        <v>8219</v>
      </c>
      <c r="F30">
        <v>71</v>
      </c>
      <c r="H30" t="s">
        <v>8265</v>
      </c>
      <c r="I30" s="10">
        <f t="shared" si="0"/>
        <v>99.651220727453918</v>
      </c>
    </row>
    <row r="31" spans="1:9" x14ac:dyDescent="0.55000000000000004">
      <c r="A31">
        <v>29</v>
      </c>
      <c r="B31">
        <v>3000</v>
      </c>
      <c r="C31" t="str" cm="1">
        <f t="array" ref="C31">_xlfn.SWITCH(B31,TO1029,"0-1000",1000-4999,"1000-4999",5000-9999,"10000-14999",10000-14999,"15000-19999",20000-24999,"20000-24999",25000-2999,"30000-34999",35000-39999,"35000-3999",40000-44999,"40000-44999",45000-49999,"45000-49999","50000")</f>
        <v>50000</v>
      </c>
      <c r="D31">
        <v>3700</v>
      </c>
      <c r="E31" t="s">
        <v>8219</v>
      </c>
      <c r="F31">
        <v>117</v>
      </c>
      <c r="H31" t="s">
        <v>8265</v>
      </c>
      <c r="I31" s="10">
        <f t="shared" si="0"/>
        <v>81.081081081081081</v>
      </c>
    </row>
    <row r="32" spans="1:9" x14ac:dyDescent="0.55000000000000004">
      <c r="A32">
        <v>30</v>
      </c>
      <c r="B32">
        <v>4000</v>
      </c>
      <c r="C32" t="str" cm="1">
        <f t="array" ref="C32">_xlfn.SWITCH(B32,TO1030,"0-1000",1000-4999,"1000-4999",5000-9999,"10000-14999",10000-14999,"15000-19999",20000-24999,"20000-24999",25000-2999,"30000-34999",35000-39999,"35000-3999",40000-44999,"40000-44999",45000-49999,"45000-49999","50000")</f>
        <v>50000</v>
      </c>
      <c r="D32">
        <v>4051.99</v>
      </c>
      <c r="E32" t="s">
        <v>8219</v>
      </c>
      <c r="F32">
        <v>53</v>
      </c>
      <c r="H32" t="s">
        <v>8265</v>
      </c>
      <c r="I32" s="10">
        <f t="shared" si="0"/>
        <v>98.716926744636595</v>
      </c>
    </row>
    <row r="33" spans="1:9" x14ac:dyDescent="0.55000000000000004">
      <c r="A33">
        <v>31</v>
      </c>
      <c r="B33">
        <v>13</v>
      </c>
      <c r="C33" t="str" cm="1">
        <f t="array" ref="C33">_xlfn.SWITCH(B33,TO1031,"0-1000",1000-4999,"1000-4999",5000-9999,"10000-14999",10000-14999,"15000-19999",20000-24999,"20000-24999",25000-2999,"30000-34999",35000-39999,"35000-3999",40000-44999,"40000-44999",45000-49999,"45000-49999","50000")</f>
        <v>50000</v>
      </c>
      <c r="D33">
        <v>13</v>
      </c>
      <c r="E33" t="s">
        <v>8219</v>
      </c>
      <c r="F33">
        <v>1</v>
      </c>
      <c r="H33" t="s">
        <v>8265</v>
      </c>
      <c r="I33" s="10">
        <f t="shared" si="0"/>
        <v>100</v>
      </c>
    </row>
    <row r="34" spans="1:9" x14ac:dyDescent="0.55000000000000004">
      <c r="A34">
        <v>32</v>
      </c>
      <c r="B34">
        <v>28450</v>
      </c>
      <c r="C34" t="str" cm="1">
        <f t="array" ref="C34">_xlfn.SWITCH(B34,TO1032,"0-1000",1000-4999,"1000-4999",5000-9999,"10000-14999",10000-14999,"15000-19999",20000-24999,"20000-24999",25000-2999,"30000-34999",35000-39999,"35000-3999",40000-44999,"40000-44999",45000-49999,"45000-49999","50000")</f>
        <v>50000</v>
      </c>
      <c r="D34">
        <v>28520</v>
      </c>
      <c r="E34" t="s">
        <v>8219</v>
      </c>
      <c r="F34">
        <v>89</v>
      </c>
      <c r="H34" t="s">
        <v>8265</v>
      </c>
      <c r="I34" s="10">
        <f t="shared" si="0"/>
        <v>99.754558204768585</v>
      </c>
    </row>
    <row r="35" spans="1:9" x14ac:dyDescent="0.55000000000000004">
      <c r="A35">
        <v>33</v>
      </c>
      <c r="B35">
        <v>5250</v>
      </c>
      <c r="C35" t="str" cm="1">
        <f t="array" ref="C35">_xlfn.SWITCH(B35,TO1033,"0-1000",1000-4999,"1000-4999",5000-9999,"10000-14999",10000-14999,"15000-19999",20000-24999,"20000-24999",25000-2999,"30000-34999",35000-39999,"35000-3999",40000-44999,"40000-44999",45000-49999,"45000-49999","50000")</f>
        <v>50000</v>
      </c>
      <c r="D35">
        <v>5360</v>
      </c>
      <c r="E35" t="s">
        <v>8219</v>
      </c>
      <c r="F35">
        <v>64</v>
      </c>
      <c r="H35" t="s">
        <v>8265</v>
      </c>
      <c r="I35" s="10">
        <f t="shared" si="0"/>
        <v>97.947761194029852</v>
      </c>
    </row>
    <row r="36" spans="1:9" x14ac:dyDescent="0.55000000000000004">
      <c r="A36">
        <v>34</v>
      </c>
      <c r="B36">
        <v>2600</v>
      </c>
      <c r="C36" t="str" cm="1">
        <f t="array" ref="C36">_xlfn.SWITCH(B36,TO1034,"0-1000",1000-4999,"1000-4999",5000-9999,"10000-14999",10000-14999,"15000-19999",20000-24999,"20000-24999",25000-2999,"30000-34999",35000-39999,"35000-3999",40000-44999,"40000-44999",45000-49999,"45000-49999","50000")</f>
        <v>50000</v>
      </c>
      <c r="D36">
        <v>3392</v>
      </c>
      <c r="E36" t="s">
        <v>8219</v>
      </c>
      <c r="F36">
        <v>68</v>
      </c>
      <c r="H36" t="s">
        <v>8265</v>
      </c>
      <c r="I36" s="10">
        <f t="shared" si="0"/>
        <v>76.65094339622641</v>
      </c>
    </row>
    <row r="37" spans="1:9" x14ac:dyDescent="0.55000000000000004">
      <c r="A37">
        <v>35</v>
      </c>
      <c r="B37">
        <v>1000</v>
      </c>
      <c r="C37" t="str" cm="1">
        <f t="array" ref="C37">_xlfn.SWITCH(B37,TO1035,"0-1000",1000-4999,"1000-4999",5000-9999,"10000-14999",10000-14999,"15000-19999",20000-24999,"20000-24999",25000-2999,"30000-34999",35000-39999,"35000-3999",40000-44999,"40000-44999",45000-49999,"45000-49999","50000")</f>
        <v>50000</v>
      </c>
      <c r="D37">
        <v>1665</v>
      </c>
      <c r="E37" t="s">
        <v>8219</v>
      </c>
      <c r="F37">
        <v>28</v>
      </c>
      <c r="H37" t="s">
        <v>8265</v>
      </c>
      <c r="I37" s="10">
        <f t="shared" si="0"/>
        <v>60.06006006006006</v>
      </c>
    </row>
    <row r="38" spans="1:9" x14ac:dyDescent="0.55000000000000004">
      <c r="A38">
        <v>36</v>
      </c>
      <c r="B38">
        <v>6000</v>
      </c>
      <c r="C38" t="str" cm="1">
        <f t="array" ref="C38">_xlfn.SWITCH(B38,TO1036,"0-1000",1000-4999,"1000-4999",5000-9999,"10000-14999",10000-14999,"15000-19999",20000-24999,"20000-24999",25000-2999,"30000-34999",35000-39999,"35000-3999",40000-44999,"40000-44999",45000-49999,"45000-49999","50000")</f>
        <v>50000</v>
      </c>
      <c r="D38">
        <v>8529</v>
      </c>
      <c r="E38" t="s">
        <v>8219</v>
      </c>
      <c r="F38">
        <v>44</v>
      </c>
      <c r="H38" t="s">
        <v>8265</v>
      </c>
      <c r="I38" s="10">
        <f t="shared" si="0"/>
        <v>70.348223707351394</v>
      </c>
    </row>
    <row r="39" spans="1:9" x14ac:dyDescent="0.55000000000000004">
      <c r="A39">
        <v>37</v>
      </c>
      <c r="B39">
        <v>22000</v>
      </c>
      <c r="C39" t="str" cm="1">
        <f t="array" ref="C39">_xlfn.SWITCH(B39,TO1037,"0-1000",1000-4999,"1000-4999",5000-9999,"10000-14999",10000-14999,"15000-19999",20000-24999,"20000-24999",25000-2999,"30000-34999",35000-39999,"35000-3999",40000-44999,"40000-44999",45000-49999,"45000-49999","50000")</f>
        <v>50000</v>
      </c>
      <c r="D39">
        <v>40357</v>
      </c>
      <c r="E39" t="s">
        <v>8219</v>
      </c>
      <c r="F39">
        <v>253</v>
      </c>
      <c r="H39" t="s">
        <v>8265</v>
      </c>
      <c r="I39" s="10">
        <f t="shared" si="0"/>
        <v>54.513467304309039</v>
      </c>
    </row>
    <row r="40" spans="1:9" x14ac:dyDescent="0.55000000000000004">
      <c r="A40">
        <v>38</v>
      </c>
      <c r="B40">
        <v>2500</v>
      </c>
      <c r="C40" t="str" cm="1">
        <f t="array" ref="C40">_xlfn.SWITCH(B40,TO1038,"0-1000",1000-4999,"1000-4999",5000-9999,"10000-14999",10000-14999,"15000-19999",20000-24999,"20000-24999",25000-2999,"30000-34999",35000-39999,"35000-3999",40000-44999,"40000-44999",45000-49999,"45000-49999","50000")</f>
        <v>50000</v>
      </c>
      <c r="D40">
        <v>2751</v>
      </c>
      <c r="E40" t="s">
        <v>8219</v>
      </c>
      <c r="F40">
        <v>66</v>
      </c>
      <c r="H40" t="s">
        <v>8265</v>
      </c>
      <c r="I40" s="10">
        <f t="shared" si="0"/>
        <v>90.876045074518359</v>
      </c>
    </row>
    <row r="41" spans="1:9" x14ac:dyDescent="0.55000000000000004">
      <c r="A41">
        <v>39</v>
      </c>
      <c r="B41">
        <v>25000</v>
      </c>
      <c r="C41" t="str" cm="1">
        <f t="array" ref="C41">_xlfn.SWITCH(B41,TO1039,"0-1000",1000-4999,"1000-4999",5000-9999,"10000-14999",10000-14999,"15000-19999",20000-24999,"20000-24999",25000-2999,"30000-34999",35000-39999,"35000-3999",40000-44999,"40000-44999",45000-49999,"45000-49999","50000")</f>
        <v>50000</v>
      </c>
      <c r="D41">
        <v>32745</v>
      </c>
      <c r="E41" t="s">
        <v>8219</v>
      </c>
      <c r="F41">
        <v>217</v>
      </c>
      <c r="H41" t="s">
        <v>8265</v>
      </c>
      <c r="I41" s="10">
        <f t="shared" si="0"/>
        <v>76.34753397465262</v>
      </c>
    </row>
    <row r="42" spans="1:9" x14ac:dyDescent="0.55000000000000004">
      <c r="A42">
        <v>40</v>
      </c>
      <c r="B42">
        <v>2000</v>
      </c>
      <c r="C42" t="str" cm="1">
        <f t="array" ref="C42">_xlfn.SWITCH(B42,TO1040,"0-1000",1000-4999,"1000-4999",5000-9999,"10000-14999",10000-14999,"15000-19999",20000-24999,"20000-24999",25000-2999,"30000-34999",35000-39999,"35000-3999",40000-44999,"40000-44999",45000-49999,"45000-49999","50000")</f>
        <v>50000</v>
      </c>
      <c r="D42">
        <v>2027</v>
      </c>
      <c r="E42" t="s">
        <v>8219</v>
      </c>
      <c r="F42">
        <v>16</v>
      </c>
      <c r="H42" t="s">
        <v>8265</v>
      </c>
      <c r="I42" s="10">
        <f t="shared" si="0"/>
        <v>98.667982239763191</v>
      </c>
    </row>
    <row r="43" spans="1:9" x14ac:dyDescent="0.55000000000000004">
      <c r="A43">
        <v>41</v>
      </c>
      <c r="B43">
        <v>2000</v>
      </c>
      <c r="C43" t="str" cm="1">
        <f t="array" ref="C43">_xlfn.SWITCH(B43,TO1041,"0-1000",1000-4999,"1000-4999",5000-9999,"10000-14999",10000-14999,"15000-19999",20000-24999,"20000-24999",25000-2999,"30000-34999",35000-39999,"35000-3999",40000-44999,"40000-44999",45000-49999,"45000-49999","50000")</f>
        <v>50000</v>
      </c>
      <c r="D43">
        <v>2000</v>
      </c>
      <c r="E43" t="s">
        <v>8219</v>
      </c>
      <c r="F43">
        <v>19</v>
      </c>
      <c r="H43" t="s">
        <v>8265</v>
      </c>
      <c r="I43" s="10">
        <f t="shared" si="0"/>
        <v>100</v>
      </c>
    </row>
    <row r="44" spans="1:9" x14ac:dyDescent="0.55000000000000004">
      <c r="A44">
        <v>42</v>
      </c>
      <c r="B44">
        <v>14000</v>
      </c>
      <c r="C44" t="str" cm="1">
        <f t="array" ref="C44">_xlfn.SWITCH(B44,TO1042,"0-1000",1000-4999,"1000-4999",5000-9999,"10000-14999",10000-14999,"15000-19999",20000-24999,"20000-24999",25000-2999,"30000-34999",35000-39999,"35000-3999",40000-44999,"40000-44999",45000-49999,"45000-49999","50000")</f>
        <v>50000</v>
      </c>
      <c r="D44">
        <v>19860</v>
      </c>
      <c r="E44" t="s">
        <v>8219</v>
      </c>
      <c r="F44">
        <v>169</v>
      </c>
      <c r="H44" t="s">
        <v>8265</v>
      </c>
      <c r="I44" s="10">
        <f t="shared" si="0"/>
        <v>70.493454179254783</v>
      </c>
    </row>
    <row r="45" spans="1:9" x14ac:dyDescent="0.55000000000000004">
      <c r="A45">
        <v>43</v>
      </c>
      <c r="B45">
        <v>10000</v>
      </c>
      <c r="C45" t="str" cm="1">
        <f t="array" ref="C45">_xlfn.SWITCH(B45,TO1043,"0-1000",1000-4999,"1000-4999",5000-9999,"10000-14999",10000-14999,"15000-19999",20000-24999,"20000-24999",25000-2999,"30000-34999",35000-39999,"35000-3999",40000-44999,"40000-44999",45000-49999,"45000-49999","50000")</f>
        <v>50000</v>
      </c>
      <c r="D45">
        <v>30866</v>
      </c>
      <c r="E45" t="s">
        <v>8219</v>
      </c>
      <c r="F45">
        <v>263</v>
      </c>
      <c r="H45" t="s">
        <v>8265</v>
      </c>
      <c r="I45" s="10">
        <f t="shared" si="0"/>
        <v>32.398107950495692</v>
      </c>
    </row>
    <row r="46" spans="1:9" x14ac:dyDescent="0.55000000000000004">
      <c r="A46">
        <v>44</v>
      </c>
      <c r="B46">
        <v>2000</v>
      </c>
      <c r="C46" t="str" cm="1">
        <f t="array" ref="C46">_xlfn.SWITCH(B46,TO1044,"0-1000",1000-4999,"1000-4999",5000-9999,"10000-14999",10000-14999,"15000-19999",20000-24999,"20000-24999",25000-2999,"30000-34999",35000-39999,"35000-3999",40000-44999,"40000-44999",45000-49999,"45000-49999","50000")</f>
        <v>50000</v>
      </c>
      <c r="D46">
        <v>2000</v>
      </c>
      <c r="E46" t="s">
        <v>8219</v>
      </c>
      <c r="F46">
        <v>15</v>
      </c>
      <c r="H46" t="s">
        <v>8265</v>
      </c>
      <c r="I46" s="10">
        <f t="shared" si="0"/>
        <v>100</v>
      </c>
    </row>
    <row r="47" spans="1:9" x14ac:dyDescent="0.55000000000000004">
      <c r="A47">
        <v>45</v>
      </c>
      <c r="B47">
        <v>5000</v>
      </c>
      <c r="C47" t="str" cm="1">
        <f t="array" ref="C47">_xlfn.SWITCH(B47,TO1045,"0-1000",1000-4999,"1000-4999",5000-9999,"10000-14999",10000-14999,"15000-19999",20000-24999,"20000-24999",25000-2999,"30000-34999",35000-39999,"35000-3999",40000-44999,"40000-44999",45000-49999,"45000-49999","50000")</f>
        <v>50000</v>
      </c>
      <c r="D47">
        <v>6000</v>
      </c>
      <c r="E47" t="s">
        <v>8219</v>
      </c>
      <c r="F47">
        <v>61</v>
      </c>
      <c r="H47" t="s">
        <v>8265</v>
      </c>
      <c r="I47" s="10">
        <f t="shared" si="0"/>
        <v>83.333333333333343</v>
      </c>
    </row>
    <row r="48" spans="1:9" x14ac:dyDescent="0.55000000000000004">
      <c r="A48">
        <v>46</v>
      </c>
      <c r="B48">
        <v>8400</v>
      </c>
      <c r="C48" t="str" cm="1">
        <f t="array" ref="C48">_xlfn.SWITCH(B48,TO1046,"0-1000",1000-4999,"1000-4999",5000-9999,"10000-14999",10000-14999,"15000-19999",20000-24999,"20000-24999",25000-2999,"30000-34999",35000-39999,"35000-3999",40000-44999,"40000-44999",45000-49999,"45000-49999","50000")</f>
        <v>50000</v>
      </c>
      <c r="D48">
        <v>8750</v>
      </c>
      <c r="E48" t="s">
        <v>8219</v>
      </c>
      <c r="F48">
        <v>45</v>
      </c>
      <c r="H48" t="s">
        <v>8265</v>
      </c>
      <c r="I48" s="10">
        <f t="shared" si="0"/>
        <v>96</v>
      </c>
    </row>
    <row r="49" spans="1:9" x14ac:dyDescent="0.55000000000000004">
      <c r="A49">
        <v>47</v>
      </c>
      <c r="B49">
        <v>5000</v>
      </c>
      <c r="C49" t="str" cm="1">
        <f t="array" ref="C49">_xlfn.SWITCH(B49,TO1047,"0-1000",1000-4999,"1000-4999",5000-9999,"10000-14999",10000-14999,"15000-19999",20000-24999,"20000-24999",25000-2999,"30000-34999",35000-39999,"35000-3999",40000-44999,"40000-44999",45000-49999,"45000-49999","50000")</f>
        <v>50000</v>
      </c>
      <c r="D49">
        <v>5380.55</v>
      </c>
      <c r="E49" t="s">
        <v>8219</v>
      </c>
      <c r="F49">
        <v>70</v>
      </c>
      <c r="H49" t="s">
        <v>8265</v>
      </c>
      <c r="I49" s="10">
        <f t="shared" si="0"/>
        <v>92.927302970885876</v>
      </c>
    </row>
    <row r="50" spans="1:9" x14ac:dyDescent="0.55000000000000004">
      <c r="A50">
        <v>48</v>
      </c>
      <c r="B50">
        <v>2000</v>
      </c>
      <c r="C50" t="str" cm="1">
        <f t="array" ref="C50">_xlfn.SWITCH(B50,TO1048,"0-1000",1000-4999,"1000-4999",5000-9999,"10000-14999",10000-14999,"15000-19999",20000-24999,"20000-24999",25000-2999,"30000-34999",35000-39999,"35000-3999",40000-44999,"40000-44999",45000-49999,"45000-49999","50000")</f>
        <v>50000</v>
      </c>
      <c r="D50">
        <v>2159</v>
      </c>
      <c r="E50" t="s">
        <v>8219</v>
      </c>
      <c r="F50">
        <v>38</v>
      </c>
      <c r="H50" t="s">
        <v>8265</v>
      </c>
      <c r="I50" s="10">
        <f t="shared" si="0"/>
        <v>92.63547938860583</v>
      </c>
    </row>
    <row r="51" spans="1:9" x14ac:dyDescent="0.55000000000000004">
      <c r="A51">
        <v>49</v>
      </c>
      <c r="B51">
        <v>12000</v>
      </c>
      <c r="C51" t="str" cm="1">
        <f t="array" ref="C51">_xlfn.SWITCH(B51,TO1049,"0-1000",1000-4999,"1000-4999",5000-9999,"10000-14999",10000-14999,"15000-19999",20000-24999,"20000-24999",25000-2999,"30000-34999",35000-39999,"35000-3999",40000-44999,"40000-44999",45000-49999,"45000-49999","50000")</f>
        <v>50000</v>
      </c>
      <c r="D51">
        <v>12000</v>
      </c>
      <c r="E51" t="s">
        <v>8219</v>
      </c>
      <c r="F51">
        <v>87</v>
      </c>
      <c r="H51" t="s">
        <v>8265</v>
      </c>
      <c r="I51" s="10">
        <f t="shared" si="0"/>
        <v>100</v>
      </c>
    </row>
    <row r="52" spans="1:9" x14ac:dyDescent="0.55000000000000004">
      <c r="A52">
        <v>50</v>
      </c>
      <c r="B52">
        <v>600</v>
      </c>
      <c r="C52" t="str" cm="1">
        <f t="array" ref="C52">_xlfn.SWITCH(B52,TO1050,"0-1000",1000-4999,"1000-4999",5000-9999,"10000-14999",10000-14999,"15000-19999",20000-24999,"20000-24999",25000-2999,"30000-34999",35000-39999,"35000-3999",40000-44999,"40000-44999",45000-49999,"45000-49999","50000")</f>
        <v>50000</v>
      </c>
      <c r="D52">
        <v>600</v>
      </c>
      <c r="E52" t="s">
        <v>8219</v>
      </c>
      <c r="F52">
        <v>22</v>
      </c>
      <c r="H52" t="s">
        <v>8265</v>
      </c>
      <c r="I52" s="10">
        <f t="shared" si="0"/>
        <v>100</v>
      </c>
    </row>
    <row r="53" spans="1:9" x14ac:dyDescent="0.55000000000000004">
      <c r="A53">
        <v>51</v>
      </c>
      <c r="B53">
        <v>11000</v>
      </c>
      <c r="C53" t="str" cm="1">
        <f t="array" ref="C53">_xlfn.SWITCH(B53,TO1051,"0-1000",1000-4999,"1000-4999",5000-9999,"10000-14999",10000-14999,"15000-19999",20000-24999,"20000-24999",25000-2999,"30000-34999",35000-39999,"35000-3999",40000-44999,"40000-44999",45000-49999,"45000-49999","50000")</f>
        <v>50000</v>
      </c>
      <c r="D53">
        <v>14082</v>
      </c>
      <c r="E53" t="s">
        <v>8219</v>
      </c>
      <c r="F53">
        <v>119</v>
      </c>
      <c r="H53" t="s">
        <v>8265</v>
      </c>
      <c r="I53" s="10">
        <f t="shared" si="0"/>
        <v>78.113904274960944</v>
      </c>
    </row>
    <row r="54" spans="1:9" x14ac:dyDescent="0.55000000000000004">
      <c r="A54">
        <v>52</v>
      </c>
      <c r="B54">
        <v>10000</v>
      </c>
      <c r="C54" t="str" cm="1">
        <f t="array" ref="C54">_xlfn.SWITCH(B54,TO1052,"0-1000",1000-4999,"1000-4999",5000-9999,"10000-14999",10000-14999,"15000-19999",20000-24999,"20000-24999",25000-2999,"30000-34999",35000-39999,"35000-3999",40000-44999,"40000-44999",45000-49999,"45000-49999","50000")</f>
        <v>50000</v>
      </c>
      <c r="D54">
        <v>11621</v>
      </c>
      <c r="E54" t="s">
        <v>8219</v>
      </c>
      <c r="F54">
        <v>52</v>
      </c>
      <c r="H54" t="s">
        <v>8265</v>
      </c>
      <c r="I54" s="10">
        <f t="shared" si="0"/>
        <v>86.051114361930985</v>
      </c>
    </row>
    <row r="55" spans="1:9" x14ac:dyDescent="0.55000000000000004">
      <c r="A55">
        <v>53</v>
      </c>
      <c r="B55">
        <v>3000</v>
      </c>
      <c r="C55" t="str" cm="1">
        <f t="array" ref="C55">_xlfn.SWITCH(B55,TO1053,"0-1000",1000-4999,"1000-4999",5000-9999,"10000-14999",10000-14999,"15000-19999",20000-24999,"20000-24999",25000-2999,"30000-34999",35000-39999,"35000-3999",40000-44999,"40000-44999",45000-49999,"45000-49999","50000")</f>
        <v>50000</v>
      </c>
      <c r="D55">
        <v>3289</v>
      </c>
      <c r="E55" t="s">
        <v>8219</v>
      </c>
      <c r="F55">
        <v>117</v>
      </c>
      <c r="H55" t="s">
        <v>8265</v>
      </c>
      <c r="I55" s="10">
        <f t="shared" si="0"/>
        <v>91.213134691395553</v>
      </c>
    </row>
    <row r="56" spans="1:9" x14ac:dyDescent="0.55000000000000004">
      <c r="A56">
        <v>54</v>
      </c>
      <c r="B56">
        <v>10000</v>
      </c>
      <c r="C56" t="str" cm="1">
        <f t="array" ref="C56">_xlfn.SWITCH(B56,TO1054,"0-1000",1000-4999,"1000-4999",5000-9999,"10000-14999",10000-14999,"15000-19999",20000-24999,"20000-24999",25000-2999,"30000-34999",35000-39999,"35000-3999",40000-44999,"40000-44999",45000-49999,"45000-49999","50000")</f>
        <v>50000</v>
      </c>
      <c r="D56">
        <v>10100</v>
      </c>
      <c r="E56" t="s">
        <v>8219</v>
      </c>
      <c r="F56">
        <v>52</v>
      </c>
      <c r="H56" t="s">
        <v>8265</v>
      </c>
      <c r="I56" s="10">
        <f t="shared" si="0"/>
        <v>99.009900990099013</v>
      </c>
    </row>
    <row r="57" spans="1:9" x14ac:dyDescent="0.55000000000000004">
      <c r="A57">
        <v>55</v>
      </c>
      <c r="B57">
        <v>8600</v>
      </c>
      <c r="C57" t="str" cm="1">
        <f t="array" ref="C57">_xlfn.SWITCH(B57,TO1055,"0-1000",1000-4999,"1000-4999",5000-9999,"10000-14999",10000-14999,"15000-19999",20000-24999,"20000-24999",25000-2999,"30000-34999",35000-39999,"35000-3999",40000-44999,"40000-44999",45000-49999,"45000-49999","50000")</f>
        <v>50000</v>
      </c>
      <c r="D57">
        <v>11090</v>
      </c>
      <c r="E57" t="s">
        <v>8219</v>
      </c>
      <c r="F57">
        <v>86</v>
      </c>
      <c r="H57" t="s">
        <v>8265</v>
      </c>
      <c r="I57" s="10">
        <f t="shared" si="0"/>
        <v>77.547339945897207</v>
      </c>
    </row>
    <row r="58" spans="1:9" x14ac:dyDescent="0.55000000000000004">
      <c r="A58">
        <v>56</v>
      </c>
      <c r="B58">
        <v>8000</v>
      </c>
      <c r="C58" t="str" cm="1">
        <f t="array" ref="C58">_xlfn.SWITCH(B58,TO1056,"0-1000",1000-4999,"1000-4999",5000-9999,"10000-14999",10000-14999,"15000-19999",20000-24999,"20000-24999",25000-2999,"30000-34999",35000-39999,"35000-3999",40000-44999,"40000-44999",45000-49999,"45000-49999","50000")</f>
        <v>50000</v>
      </c>
      <c r="D58">
        <v>8581</v>
      </c>
      <c r="E58" t="s">
        <v>8219</v>
      </c>
      <c r="F58">
        <v>174</v>
      </c>
      <c r="H58" t="s">
        <v>8265</v>
      </c>
      <c r="I58" s="10">
        <f t="shared" si="0"/>
        <v>93.229227362778232</v>
      </c>
    </row>
    <row r="59" spans="1:9" x14ac:dyDescent="0.55000000000000004">
      <c r="A59">
        <v>57</v>
      </c>
      <c r="B59">
        <v>15000</v>
      </c>
      <c r="C59" t="str" cm="1">
        <f t="array" ref="C59">_xlfn.SWITCH(B59,TO1057,"0-1000",1000-4999,"1000-4999",5000-9999,"10000-14999",10000-14999,"15000-19999",20000-24999,"20000-24999",25000-2999,"30000-34999",35000-39999,"35000-3999",40000-44999,"40000-44999",45000-49999,"45000-49999","50000")</f>
        <v>50000</v>
      </c>
      <c r="D59">
        <v>15285</v>
      </c>
      <c r="E59" t="s">
        <v>8219</v>
      </c>
      <c r="F59">
        <v>69</v>
      </c>
      <c r="H59" t="s">
        <v>8265</v>
      </c>
      <c r="I59" s="10">
        <f t="shared" si="0"/>
        <v>98.135426889106967</v>
      </c>
    </row>
    <row r="60" spans="1:9" x14ac:dyDescent="0.55000000000000004">
      <c r="A60">
        <v>58</v>
      </c>
      <c r="B60">
        <v>10000</v>
      </c>
      <c r="C60" t="str" cm="1">
        <f t="array" ref="C60">_xlfn.SWITCH(B60,TO1058,"0-1000",1000-4999,"1000-4999",5000-9999,"10000-14999",10000-14999,"15000-19999",20000-24999,"20000-24999",25000-2999,"30000-34999",35000-39999,"35000-3999",40000-44999,"40000-44999",45000-49999,"45000-49999","50000")</f>
        <v>50000</v>
      </c>
      <c r="D60">
        <v>10291</v>
      </c>
      <c r="E60" t="s">
        <v>8219</v>
      </c>
      <c r="F60">
        <v>75</v>
      </c>
      <c r="H60" t="s">
        <v>8265</v>
      </c>
      <c r="I60" s="10">
        <f t="shared" si="0"/>
        <v>97.172286463900491</v>
      </c>
    </row>
    <row r="61" spans="1:9" x14ac:dyDescent="0.55000000000000004">
      <c r="A61">
        <v>59</v>
      </c>
      <c r="B61">
        <v>20000</v>
      </c>
      <c r="C61" t="str" cm="1">
        <f t="array" ref="C61">_xlfn.SWITCH(B61,TO1059,"0-1000",1000-4999,"1000-4999",5000-9999,"10000-14999",10000-14999,"15000-19999",20000-24999,"20000-24999",25000-2999,"30000-34999",35000-39999,"35000-3999",40000-44999,"40000-44999",45000-49999,"45000-49999","50000")</f>
        <v>50000</v>
      </c>
      <c r="D61">
        <v>20025.14</v>
      </c>
      <c r="E61" t="s">
        <v>8219</v>
      </c>
      <c r="F61">
        <v>33</v>
      </c>
      <c r="H61" t="s">
        <v>8265</v>
      </c>
      <c r="I61" s="10">
        <f t="shared" si="0"/>
        <v>99.87445780653718</v>
      </c>
    </row>
    <row r="62" spans="1:9" x14ac:dyDescent="0.55000000000000004">
      <c r="A62">
        <v>60</v>
      </c>
      <c r="B62">
        <v>4500</v>
      </c>
      <c r="C62" t="str" cm="1">
        <f t="array" ref="C62">_xlfn.SWITCH(B62,TO1060,"0-1000",1000-4999,"1000-4999",5000-9999,"10000-14999",10000-14999,"15000-19999",20000-24999,"20000-24999",25000-2999,"30000-34999",35000-39999,"35000-3999",40000-44999,"40000-44999",45000-49999,"45000-49999","50000")</f>
        <v>50000</v>
      </c>
      <c r="D62">
        <v>4648.33</v>
      </c>
      <c r="E62" t="s">
        <v>8219</v>
      </c>
      <c r="F62">
        <v>108</v>
      </c>
      <c r="H62" t="s">
        <v>8266</v>
      </c>
      <c r="I62" s="10">
        <f t="shared" si="0"/>
        <v>96.808961498000357</v>
      </c>
    </row>
    <row r="63" spans="1:9" x14ac:dyDescent="0.55000000000000004">
      <c r="A63">
        <v>61</v>
      </c>
      <c r="B63">
        <v>5000</v>
      </c>
      <c r="C63" t="str" cm="1">
        <f t="array" ref="C63">_xlfn.SWITCH(B63,TO1061,"0-1000",1000-4999,"1000-4999",5000-9999,"10000-14999",10000-14999,"15000-19999",20000-24999,"20000-24999",25000-2999,"30000-34999",35000-39999,"35000-3999",40000-44999,"40000-44999",45000-49999,"45000-49999","50000")</f>
        <v>50000</v>
      </c>
      <c r="D63">
        <v>7415</v>
      </c>
      <c r="E63" t="s">
        <v>8219</v>
      </c>
      <c r="F63">
        <v>23</v>
      </c>
      <c r="H63" t="s">
        <v>8266</v>
      </c>
      <c r="I63" s="10">
        <f t="shared" si="0"/>
        <v>67.430883344571811</v>
      </c>
    </row>
    <row r="64" spans="1:9" x14ac:dyDescent="0.55000000000000004">
      <c r="A64">
        <v>62</v>
      </c>
      <c r="B64">
        <v>3000</v>
      </c>
      <c r="C64" t="str" cm="1">
        <f t="array" ref="C64">_xlfn.SWITCH(B64,TO1062,"0-1000",1000-4999,"1000-4999",5000-9999,"10000-14999",10000-14999,"15000-19999",20000-24999,"20000-24999",25000-2999,"30000-34999",35000-39999,"35000-3999",40000-44999,"40000-44999",45000-49999,"45000-49999","50000")</f>
        <v>50000</v>
      </c>
      <c r="D64">
        <v>4642</v>
      </c>
      <c r="E64" t="s">
        <v>8219</v>
      </c>
      <c r="F64">
        <v>48</v>
      </c>
      <c r="H64" t="s">
        <v>8266</v>
      </c>
      <c r="I64" s="10">
        <f t="shared" si="0"/>
        <v>64.627315812149931</v>
      </c>
    </row>
    <row r="65" spans="1:9" x14ac:dyDescent="0.55000000000000004">
      <c r="A65">
        <v>63</v>
      </c>
      <c r="B65">
        <v>2000</v>
      </c>
      <c r="C65" t="str" cm="1">
        <f t="array" ref="C65">_xlfn.SWITCH(B65,TO1063,"0-1000",1000-4999,"1000-4999",5000-9999,"10000-14999",10000-14999,"15000-19999",20000-24999,"20000-24999",25000-2999,"30000-34999",35000-39999,"35000-3999",40000-44999,"40000-44999",45000-49999,"45000-49999","50000")</f>
        <v>50000</v>
      </c>
      <c r="D65">
        <v>2270.37</v>
      </c>
      <c r="E65" t="s">
        <v>8219</v>
      </c>
      <c r="F65">
        <v>64</v>
      </c>
      <c r="H65" t="s">
        <v>8266</v>
      </c>
      <c r="I65" s="10">
        <f t="shared" si="0"/>
        <v>88.091368367270533</v>
      </c>
    </row>
    <row r="66" spans="1:9" x14ac:dyDescent="0.55000000000000004">
      <c r="A66">
        <v>64</v>
      </c>
      <c r="B66">
        <v>1200</v>
      </c>
      <c r="C66" t="str" cm="1">
        <f t="array" ref="C66">_xlfn.SWITCH(B66,TO1064,"0-1000",1000-4999,"1000-4999",5000-9999,"10000-14999",10000-14999,"15000-19999",20000-24999,"20000-24999",25000-2999,"30000-34999",35000-39999,"35000-3999",40000-44999,"40000-44999",45000-49999,"45000-49999","50000")</f>
        <v>50000</v>
      </c>
      <c r="D66">
        <v>2080</v>
      </c>
      <c r="E66" t="s">
        <v>8219</v>
      </c>
      <c r="F66">
        <v>24</v>
      </c>
      <c r="H66" t="s">
        <v>8266</v>
      </c>
      <c r="I66" s="10">
        <f t="shared" ref="I66:I129" si="1">(B66/D66)*100</f>
        <v>57.692307692307686</v>
      </c>
    </row>
    <row r="67" spans="1:9" x14ac:dyDescent="0.55000000000000004">
      <c r="A67">
        <v>65</v>
      </c>
      <c r="B67">
        <v>7000</v>
      </c>
      <c r="C67" t="str" cm="1">
        <f t="array" ref="C67">_xlfn.SWITCH(B67,TO1065,"0-1000",1000-4999,"1000-4999",5000-9999,"10000-14999",10000-14999,"15000-19999",20000-24999,"20000-24999",25000-2999,"30000-34999",35000-39999,"35000-3999",40000-44999,"40000-44999",45000-49999,"45000-49999","50000")</f>
        <v>50000</v>
      </c>
      <c r="D67">
        <v>7527</v>
      </c>
      <c r="E67" t="s">
        <v>8219</v>
      </c>
      <c r="F67">
        <v>57</v>
      </c>
      <c r="H67" t="s">
        <v>8266</v>
      </c>
      <c r="I67" s="10">
        <f t="shared" si="1"/>
        <v>92.998538594393523</v>
      </c>
    </row>
    <row r="68" spans="1:9" x14ac:dyDescent="0.55000000000000004">
      <c r="A68">
        <v>66</v>
      </c>
      <c r="B68">
        <v>2000</v>
      </c>
      <c r="C68" t="str" cm="1">
        <f t="array" ref="C68">_xlfn.SWITCH(B68,TO1066,"0-1000",1000-4999,"1000-4999",5000-9999,"10000-14999",10000-14999,"15000-19999",20000-24999,"20000-24999",25000-2999,"30000-34999",35000-39999,"35000-3999",40000-44999,"40000-44999",45000-49999,"45000-49999","50000")</f>
        <v>50000</v>
      </c>
      <c r="D68">
        <v>2372</v>
      </c>
      <c r="E68" t="s">
        <v>8219</v>
      </c>
      <c r="F68">
        <v>26</v>
      </c>
      <c r="H68" t="s">
        <v>8266</v>
      </c>
      <c r="I68" s="10">
        <f t="shared" si="1"/>
        <v>84.317032040472171</v>
      </c>
    </row>
    <row r="69" spans="1:9" x14ac:dyDescent="0.55000000000000004">
      <c r="A69">
        <v>67</v>
      </c>
      <c r="B69">
        <v>2000</v>
      </c>
      <c r="C69" t="str" cm="1">
        <f t="array" ref="C69">_xlfn.SWITCH(B69,TO1067,"0-1000",1000-4999,"1000-4999",5000-9999,"10000-14999",10000-14999,"15000-19999",20000-24999,"20000-24999",25000-2999,"30000-34999",35000-39999,"35000-3999",40000-44999,"40000-44999",45000-49999,"45000-49999","50000")</f>
        <v>50000</v>
      </c>
      <c r="D69">
        <v>2325</v>
      </c>
      <c r="E69" t="s">
        <v>8219</v>
      </c>
      <c r="F69">
        <v>20</v>
      </c>
      <c r="H69" t="s">
        <v>8266</v>
      </c>
      <c r="I69" s="10">
        <f t="shared" si="1"/>
        <v>86.021505376344081</v>
      </c>
    </row>
    <row r="70" spans="1:9" x14ac:dyDescent="0.55000000000000004">
      <c r="A70">
        <v>68</v>
      </c>
      <c r="B70">
        <v>600</v>
      </c>
      <c r="C70" t="str" cm="1">
        <f t="array" ref="C70">_xlfn.SWITCH(B70,TO1068,"0-1000",1000-4999,"1000-4999",5000-9999,"10000-14999",10000-14999,"15000-19999",20000-24999,"20000-24999",25000-2999,"30000-34999",35000-39999,"35000-3999",40000-44999,"40000-44999",45000-49999,"45000-49999","50000")</f>
        <v>50000</v>
      </c>
      <c r="D70">
        <v>763</v>
      </c>
      <c r="E70" t="s">
        <v>8219</v>
      </c>
      <c r="F70">
        <v>36</v>
      </c>
      <c r="H70" t="s">
        <v>8266</v>
      </c>
      <c r="I70" s="10">
        <f t="shared" si="1"/>
        <v>78.636959370904322</v>
      </c>
    </row>
    <row r="71" spans="1:9" x14ac:dyDescent="0.55000000000000004">
      <c r="A71">
        <v>69</v>
      </c>
      <c r="B71">
        <v>10000</v>
      </c>
      <c r="C71" t="str" cm="1">
        <f t="array" ref="C71">_xlfn.SWITCH(B71,TO1069,"0-1000",1000-4999,"1000-4999",5000-9999,"10000-14999",10000-14999,"15000-19999",20000-24999,"20000-24999",25000-2999,"30000-34999",35000-39999,"35000-3999",40000-44999,"40000-44999",45000-49999,"45000-49999","50000")</f>
        <v>50000</v>
      </c>
      <c r="D71">
        <v>11094.23</v>
      </c>
      <c r="E71" t="s">
        <v>8219</v>
      </c>
      <c r="F71">
        <v>178</v>
      </c>
      <c r="H71" t="s">
        <v>8266</v>
      </c>
      <c r="I71" s="10">
        <f t="shared" si="1"/>
        <v>90.136945060630623</v>
      </c>
    </row>
    <row r="72" spans="1:9" x14ac:dyDescent="0.55000000000000004">
      <c r="A72">
        <v>70</v>
      </c>
      <c r="B72">
        <v>500</v>
      </c>
      <c r="C72" t="str" cm="1">
        <f t="array" ref="C72">_xlfn.SWITCH(B72,TO1070,"0-1000",1000-4999,"1000-4999",5000-9999,"10000-14999",10000-14999,"15000-19999",20000-24999,"20000-24999",25000-2999,"30000-34999",35000-39999,"35000-3999",40000-44999,"40000-44999",45000-49999,"45000-49999","50000")</f>
        <v>50000</v>
      </c>
      <c r="D72">
        <v>636</v>
      </c>
      <c r="E72" t="s">
        <v>8219</v>
      </c>
      <c r="F72">
        <v>17</v>
      </c>
      <c r="H72" t="s">
        <v>8266</v>
      </c>
      <c r="I72" s="10">
        <f t="shared" si="1"/>
        <v>78.616352201257868</v>
      </c>
    </row>
    <row r="73" spans="1:9" x14ac:dyDescent="0.55000000000000004">
      <c r="A73">
        <v>71</v>
      </c>
      <c r="B73">
        <v>1800</v>
      </c>
      <c r="C73" t="str" cm="1">
        <f t="array" ref="C73">_xlfn.SWITCH(B73,TO1071,"0-1000",1000-4999,"1000-4999",5000-9999,"10000-14999",10000-14999,"15000-19999",20000-24999,"20000-24999",25000-2999,"30000-34999",35000-39999,"35000-3999",40000-44999,"40000-44999",45000-49999,"45000-49999","50000")</f>
        <v>50000</v>
      </c>
      <c r="D73">
        <v>2231</v>
      </c>
      <c r="E73" t="s">
        <v>8219</v>
      </c>
      <c r="F73">
        <v>32</v>
      </c>
      <c r="H73" t="s">
        <v>8266</v>
      </c>
      <c r="I73" s="10">
        <f t="shared" si="1"/>
        <v>80.681308830121026</v>
      </c>
    </row>
    <row r="74" spans="1:9" x14ac:dyDescent="0.55000000000000004">
      <c r="A74">
        <v>72</v>
      </c>
      <c r="B74">
        <v>2200</v>
      </c>
      <c r="C74" t="str" cm="1">
        <f t="array" ref="C74">_xlfn.SWITCH(B74,TO1072,"0-1000",1000-4999,"1000-4999",5000-9999,"10000-14999",10000-14999,"15000-19999",20000-24999,"20000-24999",25000-2999,"30000-34999",35000-39999,"35000-3999",40000-44999,"40000-44999",45000-49999,"45000-49999","50000")</f>
        <v>50000</v>
      </c>
      <c r="D74">
        <v>2385</v>
      </c>
      <c r="E74" t="s">
        <v>8219</v>
      </c>
      <c r="F74">
        <v>41</v>
      </c>
      <c r="H74" t="s">
        <v>8266</v>
      </c>
      <c r="I74" s="10">
        <f t="shared" si="1"/>
        <v>92.243186582809216</v>
      </c>
    </row>
    <row r="75" spans="1:9" x14ac:dyDescent="0.55000000000000004">
      <c r="A75">
        <v>73</v>
      </c>
      <c r="B75">
        <v>900</v>
      </c>
      <c r="C75" t="str" cm="1">
        <f t="array" ref="C75">_xlfn.SWITCH(B75,TO1073,"0-1000",1000-4999,"1000-4999",5000-9999,"10000-14999",10000-14999,"15000-19999",20000-24999,"20000-24999",25000-2999,"30000-34999",35000-39999,"35000-3999",40000-44999,"40000-44999",45000-49999,"45000-49999","50000")</f>
        <v>50000</v>
      </c>
      <c r="D75">
        <v>900</v>
      </c>
      <c r="E75" t="s">
        <v>8219</v>
      </c>
      <c r="F75">
        <v>18</v>
      </c>
      <c r="H75" t="s">
        <v>8266</v>
      </c>
      <c r="I75" s="10">
        <f t="shared" si="1"/>
        <v>100</v>
      </c>
    </row>
    <row r="76" spans="1:9" x14ac:dyDescent="0.55000000000000004">
      <c r="A76">
        <v>74</v>
      </c>
      <c r="B76">
        <v>500</v>
      </c>
      <c r="C76" t="str" cm="1">
        <f t="array" ref="C76">_xlfn.SWITCH(B76,TO1074,"0-1000",1000-4999,"1000-4999",5000-9999,"10000-14999",10000-14999,"15000-19999",20000-24999,"20000-24999",25000-2999,"30000-34999",35000-39999,"35000-3999",40000-44999,"40000-44999",45000-49999,"45000-49999","50000")</f>
        <v>50000</v>
      </c>
      <c r="D76">
        <v>564.66</v>
      </c>
      <c r="E76" t="s">
        <v>8219</v>
      </c>
      <c r="F76">
        <v>29</v>
      </c>
      <c r="H76" t="s">
        <v>8266</v>
      </c>
      <c r="I76" s="10">
        <f t="shared" si="1"/>
        <v>88.548861261644191</v>
      </c>
    </row>
    <row r="77" spans="1:9" x14ac:dyDescent="0.55000000000000004">
      <c r="A77">
        <v>75</v>
      </c>
      <c r="B77">
        <v>3500</v>
      </c>
      <c r="C77" t="str" cm="1">
        <f t="array" ref="C77">_xlfn.SWITCH(B77,TO1075,"0-1000",1000-4999,"1000-4999",5000-9999,"10000-14999",10000-14999,"15000-19999",20000-24999,"20000-24999",25000-2999,"30000-34999",35000-39999,"35000-3999",40000-44999,"40000-44999",45000-49999,"45000-49999","50000")</f>
        <v>50000</v>
      </c>
      <c r="D77">
        <v>4040</v>
      </c>
      <c r="E77" t="s">
        <v>8219</v>
      </c>
      <c r="F77">
        <v>47</v>
      </c>
      <c r="H77" t="s">
        <v>8266</v>
      </c>
      <c r="I77" s="10">
        <f t="shared" si="1"/>
        <v>86.633663366336634</v>
      </c>
    </row>
    <row r="78" spans="1:9" x14ac:dyDescent="0.55000000000000004">
      <c r="A78">
        <v>76</v>
      </c>
      <c r="B78">
        <v>300</v>
      </c>
      <c r="C78" t="str" cm="1">
        <f t="array" ref="C78">_xlfn.SWITCH(B78,TO1076,"0-1000",1000-4999,"1000-4999",5000-9999,"10000-14999",10000-14999,"15000-19999",20000-24999,"20000-24999",25000-2999,"30000-34999",35000-39999,"35000-3999",40000-44999,"40000-44999",45000-49999,"45000-49999","50000")</f>
        <v>50000</v>
      </c>
      <c r="D78">
        <v>460</v>
      </c>
      <c r="E78" t="s">
        <v>8219</v>
      </c>
      <c r="F78">
        <v>15</v>
      </c>
      <c r="H78" t="s">
        <v>8266</v>
      </c>
      <c r="I78" s="10">
        <f t="shared" si="1"/>
        <v>65.217391304347828</v>
      </c>
    </row>
    <row r="79" spans="1:9" x14ac:dyDescent="0.55000000000000004">
      <c r="A79">
        <v>77</v>
      </c>
      <c r="B79">
        <v>400</v>
      </c>
      <c r="C79" t="str" cm="1">
        <f t="array" ref="C79">_xlfn.SWITCH(B79,TO1077,"0-1000",1000-4999,"1000-4999",5000-9999,"10000-14999",10000-14999,"15000-19999",20000-24999,"20000-24999",25000-2999,"30000-34999",35000-39999,"35000-3999",40000-44999,"40000-44999",45000-49999,"45000-49999","50000")</f>
        <v>50000</v>
      </c>
      <c r="D79">
        <v>1570</v>
      </c>
      <c r="E79" t="s">
        <v>8219</v>
      </c>
      <c r="F79">
        <v>26</v>
      </c>
      <c r="H79" t="s">
        <v>8266</v>
      </c>
      <c r="I79" s="10">
        <f t="shared" si="1"/>
        <v>25.477707006369428</v>
      </c>
    </row>
    <row r="80" spans="1:9" x14ac:dyDescent="0.55000000000000004">
      <c r="A80">
        <v>78</v>
      </c>
      <c r="B80">
        <v>50</v>
      </c>
      <c r="C80" t="str" cm="1">
        <f t="array" ref="C80">_xlfn.SWITCH(B80,TO1078,"0-1000",1000-4999,"1000-4999",5000-9999,"10000-14999",10000-14999,"15000-19999",20000-24999,"20000-24999",25000-2999,"30000-34999",35000-39999,"35000-3999",40000-44999,"40000-44999",45000-49999,"45000-49999","50000")</f>
        <v>50000</v>
      </c>
      <c r="D80">
        <v>1351</v>
      </c>
      <c r="E80" t="s">
        <v>8219</v>
      </c>
      <c r="F80">
        <v>35</v>
      </c>
      <c r="H80" t="s">
        <v>8266</v>
      </c>
      <c r="I80" s="10">
        <f t="shared" si="1"/>
        <v>3.7009622501850483</v>
      </c>
    </row>
    <row r="81" spans="1:9" x14ac:dyDescent="0.55000000000000004">
      <c r="A81">
        <v>79</v>
      </c>
      <c r="B81">
        <v>1300</v>
      </c>
      <c r="C81" t="str" cm="1">
        <f t="array" ref="C81">_xlfn.SWITCH(B81,TO1079,"0-1000",1000-4999,"1000-4999",5000-9999,"10000-14999",10000-14999,"15000-19999",20000-24999,"20000-24999",25000-2999,"30000-34999",35000-39999,"35000-3999",40000-44999,"40000-44999",45000-49999,"45000-49999","50000")</f>
        <v>50000</v>
      </c>
      <c r="D81">
        <v>1651</v>
      </c>
      <c r="E81" t="s">
        <v>8219</v>
      </c>
      <c r="F81">
        <v>41</v>
      </c>
      <c r="H81" t="s">
        <v>8266</v>
      </c>
      <c r="I81" s="10">
        <f t="shared" si="1"/>
        <v>78.740157480314963</v>
      </c>
    </row>
    <row r="82" spans="1:9" x14ac:dyDescent="0.55000000000000004">
      <c r="A82">
        <v>80</v>
      </c>
      <c r="B82">
        <v>12000</v>
      </c>
      <c r="C82" t="str" cm="1">
        <f t="array" ref="C82">_xlfn.SWITCH(B82,TO1080,"0-1000",1000-4999,"1000-4999",5000-9999,"10000-14999",10000-14999,"15000-19999",20000-24999,"20000-24999",25000-2999,"30000-34999",35000-39999,"35000-3999",40000-44999,"40000-44999",45000-49999,"45000-49999","50000")</f>
        <v>50000</v>
      </c>
      <c r="D82">
        <v>12870</v>
      </c>
      <c r="E82" t="s">
        <v>8219</v>
      </c>
      <c r="F82">
        <v>47</v>
      </c>
      <c r="H82" t="s">
        <v>8266</v>
      </c>
      <c r="I82" s="10">
        <f t="shared" si="1"/>
        <v>93.240093240093231</v>
      </c>
    </row>
    <row r="83" spans="1:9" x14ac:dyDescent="0.55000000000000004">
      <c r="A83">
        <v>81</v>
      </c>
      <c r="B83">
        <v>750</v>
      </c>
      <c r="C83" t="str" cm="1">
        <f t="array" ref="C83">_xlfn.SWITCH(B83,TO1081,"0-1000",1000-4999,"1000-4999",5000-9999,"10000-14999",10000-14999,"15000-19999",20000-24999,"20000-24999",25000-2999,"30000-34999",35000-39999,"35000-3999",40000-44999,"40000-44999",45000-49999,"45000-49999","50000")</f>
        <v>50000</v>
      </c>
      <c r="D83">
        <v>1485</v>
      </c>
      <c r="E83" t="s">
        <v>8219</v>
      </c>
      <c r="F83">
        <v>28</v>
      </c>
      <c r="H83" t="s">
        <v>8266</v>
      </c>
      <c r="I83" s="10">
        <f t="shared" si="1"/>
        <v>50.505050505050505</v>
      </c>
    </row>
    <row r="84" spans="1:9" x14ac:dyDescent="0.55000000000000004">
      <c r="A84">
        <v>82</v>
      </c>
      <c r="B84">
        <v>4000</v>
      </c>
      <c r="C84" t="str" cm="1">
        <f t="array" ref="C84">_xlfn.SWITCH(B84,TO1082,"0-1000",1000-4999,"1000-4999",5000-9999,"10000-14999",10000-14999,"15000-19999",20000-24999,"20000-24999",25000-2999,"30000-34999",35000-39999,"35000-3999",40000-44999,"40000-44999",45000-49999,"45000-49999","50000")</f>
        <v>50000</v>
      </c>
      <c r="D84">
        <v>4000.5</v>
      </c>
      <c r="E84" t="s">
        <v>8219</v>
      </c>
      <c r="F84">
        <v>100</v>
      </c>
      <c r="H84" t="s">
        <v>8266</v>
      </c>
      <c r="I84" s="10">
        <f t="shared" si="1"/>
        <v>99.987501562304715</v>
      </c>
    </row>
    <row r="85" spans="1:9" x14ac:dyDescent="0.55000000000000004">
      <c r="A85">
        <v>83</v>
      </c>
      <c r="B85">
        <v>200</v>
      </c>
      <c r="C85" t="str" cm="1">
        <f t="array" ref="C85">_xlfn.SWITCH(B85,TO1083,"0-1000",1000-4999,"1000-4999",5000-9999,"10000-14999",10000-14999,"15000-19999",20000-24999,"20000-24999",25000-2999,"30000-34999",35000-39999,"35000-3999",40000-44999,"40000-44999",45000-49999,"45000-49999","50000")</f>
        <v>50000</v>
      </c>
      <c r="D85">
        <v>205</v>
      </c>
      <c r="E85" t="s">
        <v>8219</v>
      </c>
      <c r="F85">
        <v>13</v>
      </c>
      <c r="H85" t="s">
        <v>8266</v>
      </c>
      <c r="I85" s="10">
        <f t="shared" si="1"/>
        <v>97.560975609756099</v>
      </c>
    </row>
    <row r="86" spans="1:9" x14ac:dyDescent="0.55000000000000004">
      <c r="A86">
        <v>84</v>
      </c>
      <c r="B86">
        <v>500</v>
      </c>
      <c r="C86" t="str" cm="1">
        <f t="array" ref="C86">_xlfn.SWITCH(B86,TO1084,"0-1000",1000-4999,"1000-4999",5000-9999,"10000-14999",10000-14999,"15000-19999",20000-24999,"20000-24999",25000-2999,"30000-34999",35000-39999,"35000-3999",40000-44999,"40000-44999",45000-49999,"45000-49999","50000")</f>
        <v>50000</v>
      </c>
      <c r="D86">
        <v>500</v>
      </c>
      <c r="E86" t="s">
        <v>8219</v>
      </c>
      <c r="F86">
        <v>7</v>
      </c>
      <c r="H86" t="s">
        <v>8266</v>
      </c>
      <c r="I86" s="10">
        <f t="shared" si="1"/>
        <v>100</v>
      </c>
    </row>
    <row r="87" spans="1:9" x14ac:dyDescent="0.55000000000000004">
      <c r="A87">
        <v>85</v>
      </c>
      <c r="B87">
        <v>1200</v>
      </c>
      <c r="C87" t="str" cm="1">
        <f t="array" ref="C87">_xlfn.SWITCH(B87,TO1085,"0-1000",1000-4999,"1000-4999",5000-9999,"10000-14999",10000-14999,"15000-19999",20000-24999,"20000-24999",25000-2999,"30000-34999",35000-39999,"35000-3999",40000-44999,"40000-44999",45000-49999,"45000-49999","50000")</f>
        <v>50000</v>
      </c>
      <c r="D87">
        <v>1506</v>
      </c>
      <c r="E87" t="s">
        <v>8219</v>
      </c>
      <c r="F87">
        <v>21</v>
      </c>
      <c r="H87" t="s">
        <v>8266</v>
      </c>
      <c r="I87" s="10">
        <f t="shared" si="1"/>
        <v>79.681274900398407</v>
      </c>
    </row>
    <row r="88" spans="1:9" x14ac:dyDescent="0.55000000000000004">
      <c r="A88">
        <v>86</v>
      </c>
      <c r="B88">
        <v>6000</v>
      </c>
      <c r="C88" t="str" cm="1">
        <f t="array" ref="C88">_xlfn.SWITCH(B88,TO1086,"0-1000",1000-4999,"1000-4999",5000-9999,"10000-14999",10000-14999,"15000-19999",20000-24999,"20000-24999",25000-2999,"30000-34999",35000-39999,"35000-3999",40000-44999,"40000-44999",45000-49999,"45000-49999","50000")</f>
        <v>50000</v>
      </c>
      <c r="D88">
        <v>6388</v>
      </c>
      <c r="E88" t="s">
        <v>8219</v>
      </c>
      <c r="F88">
        <v>17</v>
      </c>
      <c r="H88" t="s">
        <v>8266</v>
      </c>
      <c r="I88" s="10">
        <f t="shared" si="1"/>
        <v>93.926111458985588</v>
      </c>
    </row>
    <row r="89" spans="1:9" x14ac:dyDescent="0.55000000000000004">
      <c r="A89">
        <v>87</v>
      </c>
      <c r="B89">
        <v>2500</v>
      </c>
      <c r="C89" t="str" cm="1">
        <f t="array" ref="C89">_xlfn.SWITCH(B89,TO1087,"0-1000",1000-4999,"1000-4999",5000-9999,"10000-14999",10000-14999,"15000-19999",20000-24999,"20000-24999",25000-2999,"30000-34999",35000-39999,"35000-3999",40000-44999,"40000-44999",45000-49999,"45000-49999","50000")</f>
        <v>50000</v>
      </c>
      <c r="D89">
        <v>2615</v>
      </c>
      <c r="E89" t="s">
        <v>8219</v>
      </c>
      <c r="F89">
        <v>25</v>
      </c>
      <c r="H89" t="s">
        <v>8266</v>
      </c>
      <c r="I89" s="10">
        <f t="shared" si="1"/>
        <v>95.602294455066911</v>
      </c>
    </row>
    <row r="90" spans="1:9" x14ac:dyDescent="0.55000000000000004">
      <c r="A90">
        <v>88</v>
      </c>
      <c r="B90">
        <v>3500</v>
      </c>
      <c r="C90" t="str" cm="1">
        <f t="array" ref="C90">_xlfn.SWITCH(B90,TO1088,"0-1000",1000-4999,"1000-4999",5000-9999,"10000-14999",10000-14999,"15000-19999",20000-24999,"20000-24999",25000-2999,"30000-34999",35000-39999,"35000-3999",40000-44999,"40000-44999",45000-49999,"45000-49999","50000")</f>
        <v>50000</v>
      </c>
      <c r="D90">
        <v>3600</v>
      </c>
      <c r="E90" t="s">
        <v>8219</v>
      </c>
      <c r="F90">
        <v>60</v>
      </c>
      <c r="H90" t="s">
        <v>8266</v>
      </c>
      <c r="I90" s="10">
        <f t="shared" si="1"/>
        <v>97.222222222222214</v>
      </c>
    </row>
    <row r="91" spans="1:9" x14ac:dyDescent="0.55000000000000004">
      <c r="A91">
        <v>89</v>
      </c>
      <c r="B91">
        <v>6000</v>
      </c>
      <c r="C91" t="str" cm="1">
        <f t="array" ref="C91">_xlfn.SWITCH(B91,TO1089,"0-1000",1000-4999,"1000-4999",5000-9999,"10000-14999",10000-14999,"15000-19999",20000-24999,"20000-24999",25000-2999,"30000-34999",35000-39999,"35000-3999",40000-44999,"40000-44999",45000-49999,"45000-49999","50000")</f>
        <v>50000</v>
      </c>
      <c r="D91">
        <v>6904</v>
      </c>
      <c r="E91" t="s">
        <v>8219</v>
      </c>
      <c r="F91">
        <v>56</v>
      </c>
      <c r="H91" t="s">
        <v>8266</v>
      </c>
      <c r="I91" s="10">
        <f t="shared" si="1"/>
        <v>86.906141367323286</v>
      </c>
    </row>
    <row r="92" spans="1:9" x14ac:dyDescent="0.55000000000000004">
      <c r="A92">
        <v>90</v>
      </c>
      <c r="B92">
        <v>500</v>
      </c>
      <c r="C92" t="str" cm="1">
        <f t="array" ref="C92">_xlfn.SWITCH(B92,TO1090,"0-1000",1000-4999,"1000-4999",5000-9999,"10000-14999",10000-14999,"15000-19999",20000-24999,"20000-24999",25000-2999,"30000-34999",35000-39999,"35000-3999",40000-44999,"40000-44999",45000-49999,"45000-49999","50000")</f>
        <v>50000</v>
      </c>
      <c r="D92">
        <v>502</v>
      </c>
      <c r="E92" t="s">
        <v>8219</v>
      </c>
      <c r="F92">
        <v>16</v>
      </c>
      <c r="H92" t="s">
        <v>8266</v>
      </c>
      <c r="I92" s="10">
        <f t="shared" si="1"/>
        <v>99.601593625498012</v>
      </c>
    </row>
    <row r="93" spans="1:9" x14ac:dyDescent="0.55000000000000004">
      <c r="A93">
        <v>91</v>
      </c>
      <c r="B93">
        <v>3000</v>
      </c>
      <c r="C93" t="str" cm="1">
        <f t="array" ref="C93">_xlfn.SWITCH(B93,TO1091,"0-1000",1000-4999,"1000-4999",5000-9999,"10000-14999",10000-14999,"15000-19999",20000-24999,"20000-24999",25000-2999,"30000-34999",35000-39999,"35000-3999",40000-44999,"40000-44999",45000-49999,"45000-49999","50000")</f>
        <v>50000</v>
      </c>
      <c r="D93">
        <v>3600</v>
      </c>
      <c r="E93" t="s">
        <v>8219</v>
      </c>
      <c r="F93">
        <v>46</v>
      </c>
      <c r="H93" t="s">
        <v>8266</v>
      </c>
      <c r="I93" s="10">
        <f t="shared" si="1"/>
        <v>83.333333333333343</v>
      </c>
    </row>
    <row r="94" spans="1:9" x14ac:dyDescent="0.55000000000000004">
      <c r="A94">
        <v>92</v>
      </c>
      <c r="B94">
        <v>5000</v>
      </c>
      <c r="C94" t="str" cm="1">
        <f t="array" ref="C94">_xlfn.SWITCH(B94,TO1092,"0-1000",1000-4999,"1000-4999",5000-9999,"10000-14999",10000-14999,"15000-19999",20000-24999,"20000-24999",25000-2999,"30000-34999",35000-39999,"35000-3999",40000-44999,"40000-44999",45000-49999,"45000-49999","50000")</f>
        <v>50000</v>
      </c>
      <c r="D94">
        <v>5260</v>
      </c>
      <c r="E94" t="s">
        <v>8219</v>
      </c>
      <c r="F94">
        <v>43</v>
      </c>
      <c r="H94" t="s">
        <v>8266</v>
      </c>
      <c r="I94" s="10">
        <f t="shared" si="1"/>
        <v>95.057034220532316</v>
      </c>
    </row>
    <row r="95" spans="1:9" x14ac:dyDescent="0.55000000000000004">
      <c r="A95">
        <v>93</v>
      </c>
      <c r="B95">
        <v>1000</v>
      </c>
      <c r="C95" t="str" cm="1">
        <f t="array" ref="C95">_xlfn.SWITCH(B95,TO1093,"0-1000",1000-4999,"1000-4999",5000-9999,"10000-14999",10000-14999,"15000-19999",20000-24999,"20000-24999",25000-2999,"30000-34999",35000-39999,"35000-3999",40000-44999,"40000-44999",45000-49999,"45000-49999","50000")</f>
        <v>50000</v>
      </c>
      <c r="D95">
        <v>1106</v>
      </c>
      <c r="E95" t="s">
        <v>8219</v>
      </c>
      <c r="F95">
        <v>15</v>
      </c>
      <c r="H95" t="s">
        <v>8266</v>
      </c>
      <c r="I95" s="10">
        <f t="shared" si="1"/>
        <v>90.415913200723324</v>
      </c>
    </row>
    <row r="96" spans="1:9" x14ac:dyDescent="0.55000000000000004">
      <c r="A96">
        <v>94</v>
      </c>
      <c r="B96">
        <v>250</v>
      </c>
      <c r="C96" t="str" cm="1">
        <f t="array" ref="C96">_xlfn.SWITCH(B96,TO1094,"0-1000",1000-4999,"1000-4999",5000-9999,"10000-14999",10000-14999,"15000-19999",20000-24999,"20000-24999",25000-2999,"30000-34999",35000-39999,"35000-3999",40000-44999,"40000-44999",45000-49999,"45000-49999","50000")</f>
        <v>50000</v>
      </c>
      <c r="D96">
        <v>260</v>
      </c>
      <c r="E96" t="s">
        <v>8219</v>
      </c>
      <c r="F96">
        <v>12</v>
      </c>
      <c r="H96" t="s">
        <v>8266</v>
      </c>
      <c r="I96" s="10">
        <f t="shared" si="1"/>
        <v>96.15384615384616</v>
      </c>
    </row>
    <row r="97" spans="1:9" x14ac:dyDescent="0.55000000000000004">
      <c r="A97">
        <v>95</v>
      </c>
      <c r="B97">
        <v>350</v>
      </c>
      <c r="C97" t="str" cm="1">
        <f t="array" ref="C97">_xlfn.SWITCH(B97,TO1095,"0-1000",1000-4999,"1000-4999",5000-9999,"10000-14999",10000-14999,"15000-19999",20000-24999,"20000-24999",25000-2999,"30000-34999",35000-39999,"35000-3999",40000-44999,"40000-44999",45000-49999,"45000-49999","50000")</f>
        <v>50000</v>
      </c>
      <c r="D97">
        <v>460</v>
      </c>
      <c r="E97" t="s">
        <v>8219</v>
      </c>
      <c r="F97">
        <v>21</v>
      </c>
      <c r="H97" t="s">
        <v>8266</v>
      </c>
      <c r="I97" s="10">
        <f t="shared" si="1"/>
        <v>76.08695652173914</v>
      </c>
    </row>
    <row r="98" spans="1:9" x14ac:dyDescent="0.55000000000000004">
      <c r="A98">
        <v>96</v>
      </c>
      <c r="B98">
        <v>1500</v>
      </c>
      <c r="C98" t="str" cm="1">
        <f t="array" ref="C98">_xlfn.SWITCH(B98,TO1096,"0-1000",1000-4999,"1000-4999",5000-9999,"10000-14999",10000-14999,"15000-19999",20000-24999,"20000-24999",25000-2999,"30000-34999",35000-39999,"35000-3999",40000-44999,"40000-44999",45000-49999,"45000-49999","50000")</f>
        <v>50000</v>
      </c>
      <c r="D98">
        <v>1720</v>
      </c>
      <c r="E98" t="s">
        <v>8219</v>
      </c>
      <c r="F98">
        <v>34</v>
      </c>
      <c r="H98" t="s">
        <v>8266</v>
      </c>
      <c r="I98" s="10">
        <f t="shared" si="1"/>
        <v>87.20930232558139</v>
      </c>
    </row>
    <row r="99" spans="1:9" x14ac:dyDescent="0.55000000000000004">
      <c r="A99">
        <v>97</v>
      </c>
      <c r="B99">
        <v>400</v>
      </c>
      <c r="C99" t="str" cm="1">
        <f t="array" ref="C99">_xlfn.SWITCH(B99,TO1097,"0-1000",1000-4999,"1000-4999",5000-9999,"10000-14999",10000-14999,"15000-19999",20000-24999,"20000-24999",25000-2999,"30000-34999",35000-39999,"35000-3999",40000-44999,"40000-44999",45000-49999,"45000-49999","50000")</f>
        <v>50000</v>
      </c>
      <c r="D99">
        <v>425</v>
      </c>
      <c r="E99" t="s">
        <v>8219</v>
      </c>
      <c r="F99">
        <v>8</v>
      </c>
      <c r="H99" t="s">
        <v>8266</v>
      </c>
      <c r="I99" s="10">
        <f t="shared" si="1"/>
        <v>94.117647058823522</v>
      </c>
    </row>
    <row r="100" spans="1:9" x14ac:dyDescent="0.55000000000000004">
      <c r="A100">
        <v>98</v>
      </c>
      <c r="B100">
        <v>3200</v>
      </c>
      <c r="C100" t="str" cm="1">
        <f t="array" ref="C100">_xlfn.SWITCH(B100,TO1098,"0-1000",1000-4999,"1000-4999",5000-9999,"10000-14999",10000-14999,"15000-19999",20000-24999,"20000-24999",25000-2999,"30000-34999",35000-39999,"35000-3999",40000-44999,"40000-44999",45000-49999,"45000-49999","50000")</f>
        <v>50000</v>
      </c>
      <c r="D100">
        <v>3400</v>
      </c>
      <c r="E100" t="s">
        <v>8219</v>
      </c>
      <c r="F100">
        <v>60</v>
      </c>
      <c r="H100" t="s">
        <v>8266</v>
      </c>
      <c r="I100" s="10">
        <f t="shared" si="1"/>
        <v>94.117647058823522</v>
      </c>
    </row>
    <row r="101" spans="1:9" x14ac:dyDescent="0.55000000000000004">
      <c r="A101">
        <v>99</v>
      </c>
      <c r="B101">
        <v>1500</v>
      </c>
      <c r="C101" t="str" cm="1">
        <f t="array" ref="C101">_xlfn.SWITCH(B101,TO1099,"0-1000",1000-4999,"1000-4999",5000-9999,"10000-14999",10000-14999,"15000-19999",20000-24999,"20000-24999",25000-2999,"30000-34999",35000-39999,"35000-3999",40000-44999,"40000-44999",45000-49999,"45000-49999","50000")</f>
        <v>50000</v>
      </c>
      <c r="D101">
        <v>1590.29</v>
      </c>
      <c r="E101" t="s">
        <v>8219</v>
      </c>
      <c r="F101">
        <v>39</v>
      </c>
      <c r="H101" t="s">
        <v>8266</v>
      </c>
      <c r="I101" s="10">
        <f t="shared" si="1"/>
        <v>94.32241918140717</v>
      </c>
    </row>
    <row r="102" spans="1:9" x14ac:dyDescent="0.55000000000000004">
      <c r="A102">
        <v>100</v>
      </c>
      <c r="B102">
        <v>5000</v>
      </c>
      <c r="C102" t="str" cm="1">
        <f t="array" ref="C102">_xlfn.SWITCH(B102,TO1100,"0-1000",1000-4999,"1000-4999",5000-9999,"10000-14999",10000-14999,"15000-19999",20000-24999,"20000-24999",25000-2999,"30000-34999",35000-39999,"35000-3999",40000-44999,"40000-44999",45000-49999,"45000-49999","50000")</f>
        <v>50000</v>
      </c>
      <c r="D102">
        <v>5000</v>
      </c>
      <c r="E102" t="s">
        <v>8219</v>
      </c>
      <c r="F102">
        <v>26</v>
      </c>
      <c r="H102" t="s">
        <v>8266</v>
      </c>
      <c r="I102" s="10">
        <f t="shared" si="1"/>
        <v>100</v>
      </c>
    </row>
    <row r="103" spans="1:9" x14ac:dyDescent="0.55000000000000004">
      <c r="A103">
        <v>101</v>
      </c>
      <c r="B103">
        <v>3500</v>
      </c>
      <c r="C103" t="str" cm="1">
        <f t="array" ref="C103">_xlfn.SWITCH(B103,TO1101,"0-1000",1000-4999,"1000-4999",5000-9999,"10000-14999",10000-14999,"15000-19999",20000-24999,"20000-24999",25000-2999,"30000-34999",35000-39999,"35000-3999",40000-44999,"40000-44999",45000-49999,"45000-49999","50000")</f>
        <v>50000</v>
      </c>
      <c r="D103">
        <v>3500</v>
      </c>
      <c r="E103" t="s">
        <v>8219</v>
      </c>
      <c r="F103">
        <v>35</v>
      </c>
      <c r="H103" t="s">
        <v>8266</v>
      </c>
      <c r="I103" s="10">
        <f t="shared" si="1"/>
        <v>100</v>
      </c>
    </row>
    <row r="104" spans="1:9" x14ac:dyDescent="0.55000000000000004">
      <c r="A104">
        <v>102</v>
      </c>
      <c r="B104">
        <v>6000</v>
      </c>
      <c r="C104" t="str" cm="1">
        <f t="array" ref="C104">_xlfn.SWITCH(B104,TO1102,"0-1000",1000-4999,"1000-4999",5000-9999,"10000-14999",10000-14999,"15000-19999",20000-24999,"20000-24999",25000-2999,"30000-34999",35000-39999,"35000-3999",40000-44999,"40000-44999",45000-49999,"45000-49999","50000")</f>
        <v>50000</v>
      </c>
      <c r="D104">
        <v>7665</v>
      </c>
      <c r="E104" t="s">
        <v>8219</v>
      </c>
      <c r="F104">
        <v>65</v>
      </c>
      <c r="H104" t="s">
        <v>8266</v>
      </c>
      <c r="I104" s="10">
        <f t="shared" si="1"/>
        <v>78.277886497064571</v>
      </c>
    </row>
    <row r="105" spans="1:9" x14ac:dyDescent="0.55000000000000004">
      <c r="A105">
        <v>103</v>
      </c>
      <c r="B105">
        <v>1300</v>
      </c>
      <c r="C105" t="str" cm="1">
        <f t="array" ref="C105">_xlfn.SWITCH(B105,TO1103,"0-1000",1000-4999,"1000-4999",5000-9999,"10000-14999",10000-14999,"15000-19999",20000-24999,"20000-24999",25000-2999,"30000-34999",35000-39999,"35000-3999",40000-44999,"40000-44999",45000-49999,"45000-49999","50000")</f>
        <v>50000</v>
      </c>
      <c r="D105">
        <v>1367</v>
      </c>
      <c r="E105" t="s">
        <v>8219</v>
      </c>
      <c r="F105">
        <v>49</v>
      </c>
      <c r="H105" t="s">
        <v>8266</v>
      </c>
      <c r="I105" s="10">
        <f t="shared" si="1"/>
        <v>95.098756400877832</v>
      </c>
    </row>
    <row r="106" spans="1:9" x14ac:dyDescent="0.55000000000000004">
      <c r="A106">
        <v>104</v>
      </c>
      <c r="B106">
        <v>500</v>
      </c>
      <c r="C106" t="str" cm="1">
        <f t="array" ref="C106">_xlfn.SWITCH(B106,TO1104,"0-1000",1000-4999,"1000-4999",5000-9999,"10000-14999",10000-14999,"15000-19999",20000-24999,"20000-24999",25000-2999,"30000-34999",35000-39999,"35000-3999",40000-44999,"40000-44999",45000-49999,"45000-49999","50000")</f>
        <v>50000</v>
      </c>
      <c r="D106">
        <v>600</v>
      </c>
      <c r="E106" t="s">
        <v>8219</v>
      </c>
      <c r="F106">
        <v>10</v>
      </c>
      <c r="H106" t="s">
        <v>8266</v>
      </c>
      <c r="I106" s="10">
        <f t="shared" si="1"/>
        <v>83.333333333333343</v>
      </c>
    </row>
    <row r="107" spans="1:9" x14ac:dyDescent="0.55000000000000004">
      <c r="A107">
        <v>105</v>
      </c>
      <c r="B107">
        <v>2200</v>
      </c>
      <c r="C107" t="str" cm="1">
        <f t="array" ref="C107">_xlfn.SWITCH(B107,TO1105,"0-1000",1000-4999,"1000-4999",5000-9999,"10000-14999",10000-14999,"15000-19999",20000-24999,"20000-24999",25000-2999,"30000-34999",35000-39999,"35000-3999",40000-44999,"40000-44999",45000-49999,"45000-49999","50000")</f>
        <v>50000</v>
      </c>
      <c r="D107">
        <v>2363</v>
      </c>
      <c r="E107" t="s">
        <v>8219</v>
      </c>
      <c r="F107">
        <v>60</v>
      </c>
      <c r="H107" t="s">
        <v>8266</v>
      </c>
      <c r="I107" s="10">
        <f t="shared" si="1"/>
        <v>93.101988997037665</v>
      </c>
    </row>
    <row r="108" spans="1:9" x14ac:dyDescent="0.55000000000000004">
      <c r="A108">
        <v>106</v>
      </c>
      <c r="B108">
        <v>5000</v>
      </c>
      <c r="C108" t="str" cm="1">
        <f t="array" ref="C108">_xlfn.SWITCH(B108,TO1106,"0-1000",1000-4999,"1000-4999",5000-9999,"10000-14999",10000-14999,"15000-19999",20000-24999,"20000-24999",25000-2999,"30000-34999",35000-39999,"35000-3999",40000-44999,"40000-44999",45000-49999,"45000-49999","50000")</f>
        <v>50000</v>
      </c>
      <c r="D108">
        <v>5025</v>
      </c>
      <c r="E108" t="s">
        <v>8219</v>
      </c>
      <c r="F108">
        <v>27</v>
      </c>
      <c r="H108" t="s">
        <v>8266</v>
      </c>
      <c r="I108" s="10">
        <f t="shared" si="1"/>
        <v>99.50248756218906</v>
      </c>
    </row>
    <row r="109" spans="1:9" x14ac:dyDescent="0.55000000000000004">
      <c r="A109">
        <v>107</v>
      </c>
      <c r="B109">
        <v>7500</v>
      </c>
      <c r="C109" t="str" cm="1">
        <f t="array" ref="C109">_xlfn.SWITCH(B109,TO1107,"0-1000",1000-4999,"1000-4999",5000-9999,"10000-14999",10000-14999,"15000-19999",20000-24999,"20000-24999",25000-2999,"30000-34999",35000-39999,"35000-3999",40000-44999,"40000-44999",45000-49999,"45000-49999","50000")</f>
        <v>50000</v>
      </c>
      <c r="D109">
        <v>7685</v>
      </c>
      <c r="E109" t="s">
        <v>8219</v>
      </c>
      <c r="F109">
        <v>69</v>
      </c>
      <c r="H109" t="s">
        <v>8266</v>
      </c>
      <c r="I109" s="10">
        <f t="shared" si="1"/>
        <v>97.592713077423554</v>
      </c>
    </row>
    <row r="110" spans="1:9" x14ac:dyDescent="0.55000000000000004">
      <c r="A110">
        <v>108</v>
      </c>
      <c r="B110">
        <v>1500</v>
      </c>
      <c r="C110" t="str" cm="1">
        <f t="array" ref="C110">_xlfn.SWITCH(B110,TO1108,"0-1000",1000-4999,"1000-4999",5000-9999,"10000-14999",10000-14999,"15000-19999",20000-24999,"20000-24999",25000-2999,"30000-34999",35000-39999,"35000-3999",40000-44999,"40000-44999",45000-49999,"45000-49999","50000")</f>
        <v>50000</v>
      </c>
      <c r="D110">
        <v>3700</v>
      </c>
      <c r="E110" t="s">
        <v>8219</v>
      </c>
      <c r="F110">
        <v>47</v>
      </c>
      <c r="H110" t="s">
        <v>8266</v>
      </c>
      <c r="I110" s="10">
        <f t="shared" si="1"/>
        <v>40.54054054054054</v>
      </c>
    </row>
    <row r="111" spans="1:9" x14ac:dyDescent="0.55000000000000004">
      <c r="A111">
        <v>109</v>
      </c>
      <c r="B111">
        <v>1000</v>
      </c>
      <c r="C111" t="str" cm="1">
        <f t="array" ref="C111">_xlfn.SWITCH(B111,TO1109,"0-1000",1000-4999,"1000-4999",5000-9999,"10000-14999",10000-14999,"15000-19999",20000-24999,"20000-24999",25000-2999,"30000-34999",35000-39999,"35000-3999",40000-44999,"40000-44999",45000-49999,"45000-49999","50000")</f>
        <v>50000</v>
      </c>
      <c r="D111">
        <v>2195</v>
      </c>
      <c r="E111" t="s">
        <v>8219</v>
      </c>
      <c r="F111">
        <v>47</v>
      </c>
      <c r="H111" t="s">
        <v>8266</v>
      </c>
      <c r="I111" s="10">
        <f t="shared" si="1"/>
        <v>45.558086560364465</v>
      </c>
    </row>
    <row r="112" spans="1:9" x14ac:dyDescent="0.55000000000000004">
      <c r="A112">
        <v>110</v>
      </c>
      <c r="B112">
        <v>1300</v>
      </c>
      <c r="C112" t="str" cm="1">
        <f t="array" ref="C112">_xlfn.SWITCH(B112,TO1110,"0-1000",1000-4999,"1000-4999",5000-9999,"10000-14999",10000-14999,"15000-19999",20000-24999,"20000-24999",25000-2999,"30000-34999",35000-39999,"35000-3999",40000-44999,"40000-44999",45000-49999,"45000-49999","50000")</f>
        <v>50000</v>
      </c>
      <c r="D112">
        <v>1700</v>
      </c>
      <c r="E112" t="s">
        <v>8219</v>
      </c>
      <c r="F112">
        <v>26</v>
      </c>
      <c r="H112" t="s">
        <v>8266</v>
      </c>
      <c r="I112" s="10">
        <f t="shared" si="1"/>
        <v>76.470588235294116</v>
      </c>
    </row>
    <row r="113" spans="1:9" x14ac:dyDescent="0.55000000000000004">
      <c r="A113">
        <v>111</v>
      </c>
      <c r="B113">
        <v>3500</v>
      </c>
      <c r="C113" t="str" cm="1">
        <f t="array" ref="C113">_xlfn.SWITCH(B113,TO1111,"0-1000",1000-4999,"1000-4999",5000-9999,"10000-14999",10000-14999,"15000-19999",20000-24999,"20000-24999",25000-2999,"30000-34999",35000-39999,"35000-3999",40000-44999,"40000-44999",45000-49999,"45000-49999","50000")</f>
        <v>50000</v>
      </c>
      <c r="D113">
        <v>5410</v>
      </c>
      <c r="E113" t="s">
        <v>8219</v>
      </c>
      <c r="F113">
        <v>53</v>
      </c>
      <c r="H113" t="s">
        <v>8266</v>
      </c>
      <c r="I113" s="10">
        <f t="shared" si="1"/>
        <v>64.695009242144181</v>
      </c>
    </row>
    <row r="114" spans="1:9" x14ac:dyDescent="0.55000000000000004">
      <c r="A114">
        <v>112</v>
      </c>
      <c r="B114">
        <v>5000</v>
      </c>
      <c r="C114" t="str" cm="1">
        <f t="array" ref="C114">_xlfn.SWITCH(B114,TO1112,"0-1000",1000-4999,"1000-4999",5000-9999,"10000-14999",10000-14999,"15000-19999",20000-24999,"20000-24999",25000-2999,"30000-34999",35000-39999,"35000-3999",40000-44999,"40000-44999",45000-49999,"45000-49999","50000")</f>
        <v>50000</v>
      </c>
      <c r="D114">
        <v>5200</v>
      </c>
      <c r="E114" t="s">
        <v>8219</v>
      </c>
      <c r="F114">
        <v>81</v>
      </c>
      <c r="H114" t="s">
        <v>8266</v>
      </c>
      <c r="I114" s="10">
        <f t="shared" si="1"/>
        <v>96.15384615384616</v>
      </c>
    </row>
    <row r="115" spans="1:9" x14ac:dyDescent="0.55000000000000004">
      <c r="A115">
        <v>113</v>
      </c>
      <c r="B115">
        <v>5000</v>
      </c>
      <c r="C115" t="str" cm="1">
        <f t="array" ref="C115">_xlfn.SWITCH(B115,TO1113,"0-1000",1000-4999,"1000-4999",5000-9999,"10000-14999",10000-14999,"15000-19999",20000-24999,"20000-24999",25000-2999,"30000-34999",35000-39999,"35000-3999",40000-44999,"40000-44999",45000-49999,"45000-49999","50000")</f>
        <v>50000</v>
      </c>
      <c r="D115">
        <v>7050</v>
      </c>
      <c r="E115" t="s">
        <v>8219</v>
      </c>
      <c r="F115">
        <v>78</v>
      </c>
      <c r="H115" t="s">
        <v>8266</v>
      </c>
      <c r="I115" s="10">
        <f t="shared" si="1"/>
        <v>70.921985815602838</v>
      </c>
    </row>
    <row r="116" spans="1:9" x14ac:dyDescent="0.55000000000000004">
      <c r="A116">
        <v>114</v>
      </c>
      <c r="B116">
        <v>3000</v>
      </c>
      <c r="C116" t="str" cm="1">
        <f t="array" ref="C116">_xlfn.SWITCH(B116,TO1114,"0-1000",1000-4999,"1000-4999",5000-9999,"10000-14999",10000-14999,"15000-19999",20000-24999,"20000-24999",25000-2999,"30000-34999",35000-39999,"35000-3999",40000-44999,"40000-44999",45000-49999,"45000-49999","50000")</f>
        <v>50000</v>
      </c>
      <c r="D116">
        <v>3100</v>
      </c>
      <c r="E116" t="s">
        <v>8219</v>
      </c>
      <c r="F116">
        <v>35</v>
      </c>
      <c r="H116" t="s">
        <v>8266</v>
      </c>
      <c r="I116" s="10">
        <f t="shared" si="1"/>
        <v>96.774193548387103</v>
      </c>
    </row>
    <row r="117" spans="1:9" x14ac:dyDescent="0.55000000000000004">
      <c r="A117">
        <v>115</v>
      </c>
      <c r="B117">
        <v>450</v>
      </c>
      <c r="C117" t="str" cm="1">
        <f t="array" ref="C117">_xlfn.SWITCH(B117,TO1115,"0-1000",1000-4999,"1000-4999",5000-9999,"10000-14999",10000-14999,"15000-19999",20000-24999,"20000-24999",25000-2999,"30000-34999",35000-39999,"35000-3999",40000-44999,"40000-44999",45000-49999,"45000-49999","50000")</f>
        <v>50000</v>
      </c>
      <c r="D117">
        <v>632</v>
      </c>
      <c r="E117" t="s">
        <v>8219</v>
      </c>
      <c r="F117">
        <v>22</v>
      </c>
      <c r="H117" t="s">
        <v>8266</v>
      </c>
      <c r="I117" s="10">
        <f t="shared" si="1"/>
        <v>71.202531645569621</v>
      </c>
    </row>
    <row r="118" spans="1:9" x14ac:dyDescent="0.55000000000000004">
      <c r="A118">
        <v>116</v>
      </c>
      <c r="B118">
        <v>3500</v>
      </c>
      <c r="C118" t="str" cm="1">
        <f t="array" ref="C118">_xlfn.SWITCH(B118,TO1116,"0-1000",1000-4999,"1000-4999",5000-9999,"10000-14999",10000-14999,"15000-19999",20000-24999,"20000-24999",25000-2999,"30000-34999",35000-39999,"35000-3999",40000-44999,"40000-44999",45000-49999,"45000-49999","50000")</f>
        <v>50000</v>
      </c>
      <c r="D118">
        <v>3978</v>
      </c>
      <c r="E118" t="s">
        <v>8219</v>
      </c>
      <c r="F118">
        <v>57</v>
      </c>
      <c r="H118" t="s">
        <v>8266</v>
      </c>
      <c r="I118" s="10">
        <f t="shared" si="1"/>
        <v>87.983911513323278</v>
      </c>
    </row>
    <row r="119" spans="1:9" x14ac:dyDescent="0.55000000000000004">
      <c r="A119">
        <v>117</v>
      </c>
      <c r="B119">
        <v>4500</v>
      </c>
      <c r="C119" t="str" cm="1">
        <f t="array" ref="C119">_xlfn.SWITCH(B119,TO1117,"0-1000",1000-4999,"1000-4999",5000-9999,"10000-14999",10000-14999,"15000-19999",20000-24999,"20000-24999",25000-2999,"30000-34999",35000-39999,"35000-3999",40000-44999,"40000-44999",45000-49999,"45000-49999","50000")</f>
        <v>50000</v>
      </c>
      <c r="D119">
        <v>4522.22</v>
      </c>
      <c r="E119" t="s">
        <v>8219</v>
      </c>
      <c r="F119">
        <v>27</v>
      </c>
      <c r="H119" t="s">
        <v>8266</v>
      </c>
      <c r="I119" s="10">
        <f t="shared" si="1"/>
        <v>99.508648407198237</v>
      </c>
    </row>
    <row r="120" spans="1:9" x14ac:dyDescent="0.55000000000000004">
      <c r="A120">
        <v>118</v>
      </c>
      <c r="B120">
        <v>5000</v>
      </c>
      <c r="C120" t="str" cm="1">
        <f t="array" ref="C120">_xlfn.SWITCH(B120,TO1118,"0-1000",1000-4999,"1000-4999",5000-9999,"10000-14999",10000-14999,"15000-19999",20000-24999,"20000-24999",25000-2999,"30000-34999",35000-39999,"35000-3999",40000-44999,"40000-44999",45000-49999,"45000-49999","50000")</f>
        <v>50000</v>
      </c>
      <c r="D120">
        <v>5651.58</v>
      </c>
      <c r="E120" t="s">
        <v>8219</v>
      </c>
      <c r="F120">
        <v>39</v>
      </c>
      <c r="H120" t="s">
        <v>8266</v>
      </c>
      <c r="I120" s="10">
        <f t="shared" si="1"/>
        <v>88.470834704631272</v>
      </c>
    </row>
    <row r="121" spans="1:9" x14ac:dyDescent="0.55000000000000004">
      <c r="A121">
        <v>119</v>
      </c>
      <c r="B121">
        <v>3250</v>
      </c>
      <c r="C121" t="str" cm="1">
        <f t="array" ref="C121">_xlfn.SWITCH(B121,TO1119,"0-1000",1000-4999,"1000-4999",5000-9999,"10000-14999",10000-14999,"15000-19999",20000-24999,"20000-24999",25000-2999,"30000-34999",35000-39999,"35000-3999",40000-44999,"40000-44999",45000-49999,"45000-49999","50000")</f>
        <v>50000</v>
      </c>
      <c r="D121">
        <v>3398.1</v>
      </c>
      <c r="E121" t="s">
        <v>8219</v>
      </c>
      <c r="F121">
        <v>37</v>
      </c>
      <c r="H121" t="s">
        <v>8266</v>
      </c>
      <c r="I121" s="10">
        <f t="shared" si="1"/>
        <v>95.641682116476858</v>
      </c>
    </row>
    <row r="122" spans="1:9" x14ac:dyDescent="0.55000000000000004">
      <c r="A122">
        <v>120</v>
      </c>
      <c r="B122">
        <v>70000</v>
      </c>
      <c r="C122" t="str" cm="1">
        <f t="array" ref="C122">_xlfn.SWITCH(B122,TO1120,"0-1000",1000-4999,"1000-4999",5000-9999,"10000-14999",10000-14999,"15000-19999",20000-24999,"20000-24999",25000-2999,"30000-34999",35000-39999,"35000-3999",40000-44999,"40000-44999",45000-49999,"45000-49999","50000")</f>
        <v>50000</v>
      </c>
      <c r="D122">
        <v>10</v>
      </c>
      <c r="E122" t="s">
        <v>8220</v>
      </c>
      <c r="F122">
        <v>1</v>
      </c>
      <c r="H122" t="s">
        <v>8267</v>
      </c>
      <c r="I122" s="10">
        <f t="shared" si="1"/>
        <v>700000</v>
      </c>
    </row>
    <row r="123" spans="1:9" x14ac:dyDescent="0.55000000000000004">
      <c r="A123">
        <v>121</v>
      </c>
      <c r="B123">
        <v>3000</v>
      </c>
      <c r="C123" t="str" cm="1">
        <f t="array" ref="C123">_xlfn.SWITCH(B123,TO1121,"0-1000",1000-4999,"1000-4999",5000-9999,"10000-14999",10000-14999,"15000-19999",20000-24999,"20000-24999",25000-2999,"30000-34999",35000-39999,"35000-3999",40000-44999,"40000-44999",45000-49999,"45000-49999","50000")</f>
        <v>50000</v>
      </c>
      <c r="D123">
        <v>1</v>
      </c>
      <c r="E123" t="s">
        <v>8220</v>
      </c>
      <c r="F123">
        <v>1</v>
      </c>
      <c r="H123" t="s">
        <v>8267</v>
      </c>
      <c r="I123" s="10">
        <f t="shared" si="1"/>
        <v>300000</v>
      </c>
    </row>
    <row r="124" spans="1:9" x14ac:dyDescent="0.55000000000000004">
      <c r="A124">
        <v>122</v>
      </c>
      <c r="B124">
        <v>100000000</v>
      </c>
      <c r="C124" t="str" cm="1">
        <f t="array" ref="C124">_xlfn.SWITCH(B124,TO1122,"0-1000",1000-4999,"1000-4999",5000-9999,"10000-14999",10000-14999,"15000-19999",20000-24999,"20000-24999",25000-2999,"30000-34999",35000-39999,"35000-3999",40000-44999,"40000-44999",45000-49999,"45000-49999","50000")</f>
        <v>50000</v>
      </c>
      <c r="D124">
        <v>0</v>
      </c>
      <c r="E124" t="s">
        <v>8220</v>
      </c>
      <c r="F124">
        <v>0</v>
      </c>
      <c r="H124" t="s">
        <v>8267</v>
      </c>
      <c r="I124" s="10" t="e">
        <f t="shared" si="1"/>
        <v>#DIV/0!</v>
      </c>
    </row>
    <row r="125" spans="1:9" x14ac:dyDescent="0.55000000000000004">
      <c r="A125">
        <v>123</v>
      </c>
      <c r="B125">
        <v>55000</v>
      </c>
      <c r="C125" t="str" cm="1">
        <f t="array" ref="C125">_xlfn.SWITCH(B125,TO1123,"0-1000",1000-4999,"1000-4999",5000-9999,"10000-14999",10000-14999,"15000-19999",20000-24999,"20000-24999",25000-2999,"30000-34999",35000-39999,"35000-3999",40000-44999,"40000-44999",45000-49999,"45000-49999","50000")</f>
        <v>50000</v>
      </c>
      <c r="D125">
        <v>151</v>
      </c>
      <c r="E125" t="s">
        <v>8220</v>
      </c>
      <c r="F125">
        <v>6</v>
      </c>
      <c r="H125" t="s">
        <v>8267</v>
      </c>
      <c r="I125" s="10">
        <f t="shared" si="1"/>
        <v>36423.841059602652</v>
      </c>
    </row>
    <row r="126" spans="1:9" x14ac:dyDescent="0.55000000000000004">
      <c r="A126">
        <v>124</v>
      </c>
      <c r="B126">
        <v>4000</v>
      </c>
      <c r="C126" t="str" cm="1">
        <f t="array" ref="C126">_xlfn.SWITCH(B126,TO1124,"0-1000",1000-4999,"1000-4999",5000-9999,"10000-14999",10000-14999,"15000-19999",20000-24999,"20000-24999",25000-2999,"30000-34999",35000-39999,"35000-3999",40000-44999,"40000-44999",45000-49999,"45000-49999","50000")</f>
        <v>50000</v>
      </c>
      <c r="D126">
        <v>0</v>
      </c>
      <c r="E126" t="s">
        <v>8220</v>
      </c>
      <c r="F126">
        <v>0</v>
      </c>
      <c r="H126" t="s">
        <v>8267</v>
      </c>
      <c r="I126" s="10" t="e">
        <f t="shared" si="1"/>
        <v>#DIV/0!</v>
      </c>
    </row>
    <row r="127" spans="1:9" x14ac:dyDescent="0.55000000000000004">
      <c r="A127">
        <v>125</v>
      </c>
      <c r="B127">
        <v>500</v>
      </c>
      <c r="C127" t="str" cm="1">
        <f t="array" ref="C127">_xlfn.SWITCH(B127,TO1125,"0-1000",1000-4999,"1000-4999",5000-9999,"10000-14999",10000-14999,"15000-19999",20000-24999,"20000-24999",25000-2999,"30000-34999",35000-39999,"35000-3999",40000-44999,"40000-44999",45000-49999,"45000-49999","50000")</f>
        <v>50000</v>
      </c>
      <c r="D127">
        <v>70</v>
      </c>
      <c r="E127" t="s">
        <v>8220</v>
      </c>
      <c r="F127">
        <v>6</v>
      </c>
      <c r="H127" t="s">
        <v>8267</v>
      </c>
      <c r="I127" s="10">
        <f t="shared" si="1"/>
        <v>714.28571428571433</v>
      </c>
    </row>
    <row r="128" spans="1:9" x14ac:dyDescent="0.55000000000000004">
      <c r="A128">
        <v>126</v>
      </c>
      <c r="B128">
        <v>25000</v>
      </c>
      <c r="C128" t="str" cm="1">
        <f t="array" ref="C128">_xlfn.SWITCH(B128,TO1126,"0-1000",1000-4999,"1000-4999",5000-9999,"10000-14999",10000-14999,"15000-19999",20000-24999,"20000-24999",25000-2999,"30000-34999",35000-39999,"35000-3999",40000-44999,"40000-44999",45000-49999,"45000-49999","50000")</f>
        <v>50000</v>
      </c>
      <c r="D128">
        <v>1387</v>
      </c>
      <c r="E128" t="s">
        <v>8220</v>
      </c>
      <c r="F128">
        <v>13</v>
      </c>
      <c r="H128" t="s">
        <v>8267</v>
      </c>
      <c r="I128" s="10">
        <f t="shared" si="1"/>
        <v>1802.4513338139868</v>
      </c>
    </row>
    <row r="129" spans="1:9" x14ac:dyDescent="0.55000000000000004">
      <c r="A129">
        <v>127</v>
      </c>
      <c r="B129">
        <v>8000</v>
      </c>
      <c r="C129" t="str" cm="1">
        <f t="array" ref="C129">_xlfn.SWITCH(B129,TO1127,"0-1000",1000-4999,"1000-4999",5000-9999,"10000-14999",10000-14999,"15000-19999",20000-24999,"20000-24999",25000-2999,"30000-34999",35000-39999,"35000-3999",40000-44999,"40000-44999",45000-49999,"45000-49999","50000")</f>
        <v>50000</v>
      </c>
      <c r="D129">
        <v>190</v>
      </c>
      <c r="E129" t="s">
        <v>8220</v>
      </c>
      <c r="F129">
        <v>4</v>
      </c>
      <c r="H129" t="s">
        <v>8267</v>
      </c>
      <c r="I129" s="10">
        <f t="shared" si="1"/>
        <v>4210.5263157894742</v>
      </c>
    </row>
    <row r="130" spans="1:9" x14ac:dyDescent="0.55000000000000004">
      <c r="A130">
        <v>128</v>
      </c>
      <c r="B130">
        <v>100000</v>
      </c>
      <c r="C130" t="str" cm="1">
        <f t="array" ref="C130">_xlfn.SWITCH(B130,TO1128,"0-1000",1000-4999,"1000-4999",5000-9999,"10000-14999",10000-14999,"15000-19999",20000-24999,"20000-24999",25000-2999,"30000-34999",35000-39999,"35000-3999",40000-44999,"40000-44999",45000-49999,"45000-49999","50000")</f>
        <v>50000</v>
      </c>
      <c r="D130">
        <v>1867</v>
      </c>
      <c r="E130" t="s">
        <v>8220</v>
      </c>
      <c r="F130">
        <v>6</v>
      </c>
      <c r="H130" t="s">
        <v>8267</v>
      </c>
      <c r="I130" s="10">
        <f t="shared" ref="I130:I193" si="2">(B130/D130)*100</f>
        <v>5356.186395286556</v>
      </c>
    </row>
    <row r="131" spans="1:9" x14ac:dyDescent="0.55000000000000004">
      <c r="A131">
        <v>129</v>
      </c>
      <c r="B131">
        <v>20000</v>
      </c>
      <c r="C131" t="str" cm="1">
        <f t="array" ref="C131">_xlfn.SWITCH(B131,TO1129,"0-1000",1000-4999,"1000-4999",5000-9999,"10000-14999",10000-14999,"15000-19999",20000-24999,"20000-24999",25000-2999,"30000-34999",35000-39999,"35000-3999",40000-44999,"40000-44999",45000-49999,"45000-49999","50000")</f>
        <v>50000</v>
      </c>
      <c r="D131">
        <v>0</v>
      </c>
      <c r="E131" t="s">
        <v>8220</v>
      </c>
      <c r="F131">
        <v>0</v>
      </c>
      <c r="H131" t="s">
        <v>8267</v>
      </c>
      <c r="I131" s="10" t="e">
        <f t="shared" si="2"/>
        <v>#DIV/0!</v>
      </c>
    </row>
    <row r="132" spans="1:9" x14ac:dyDescent="0.55000000000000004">
      <c r="A132">
        <v>130</v>
      </c>
      <c r="B132">
        <v>600</v>
      </c>
      <c r="C132" t="str" cm="1">
        <f t="array" ref="C132">_xlfn.SWITCH(B132,TO1130,"0-1000",1000-4999,"1000-4999",5000-9999,"10000-14999",10000-14999,"15000-19999",20000-24999,"20000-24999",25000-2999,"30000-34999",35000-39999,"35000-3999",40000-44999,"40000-44999",45000-49999,"45000-49999","50000")</f>
        <v>50000</v>
      </c>
      <c r="D132">
        <v>0</v>
      </c>
      <c r="E132" t="s">
        <v>8220</v>
      </c>
      <c r="F132">
        <v>0</v>
      </c>
      <c r="H132" t="s">
        <v>8267</v>
      </c>
      <c r="I132" s="10" t="e">
        <f t="shared" si="2"/>
        <v>#DIV/0!</v>
      </c>
    </row>
    <row r="133" spans="1:9" x14ac:dyDescent="0.55000000000000004">
      <c r="A133">
        <v>131</v>
      </c>
      <c r="B133">
        <v>1200</v>
      </c>
      <c r="C133" t="str" cm="1">
        <f t="array" ref="C133">_xlfn.SWITCH(B133,TO1131,"0-1000",1000-4999,"1000-4999",5000-9999,"10000-14999",10000-14999,"15000-19999",20000-24999,"20000-24999",25000-2999,"30000-34999",35000-39999,"35000-3999",40000-44999,"40000-44999",45000-49999,"45000-49999","50000")</f>
        <v>50000</v>
      </c>
      <c r="D133">
        <v>0</v>
      </c>
      <c r="E133" t="s">
        <v>8220</v>
      </c>
      <c r="F133">
        <v>0</v>
      </c>
      <c r="H133" t="s">
        <v>8267</v>
      </c>
      <c r="I133" s="10" t="e">
        <f t="shared" si="2"/>
        <v>#DIV/0!</v>
      </c>
    </row>
    <row r="134" spans="1:9" x14ac:dyDescent="0.55000000000000004">
      <c r="A134">
        <v>132</v>
      </c>
      <c r="B134">
        <v>80000</v>
      </c>
      <c r="C134" t="str" cm="1">
        <f t="array" ref="C134">_xlfn.SWITCH(B134,TO1132,"0-1000",1000-4999,"1000-4999",5000-9999,"10000-14999",10000-14999,"15000-19999",20000-24999,"20000-24999",25000-2999,"30000-34999",35000-39999,"35000-3999",40000-44999,"40000-44999",45000-49999,"45000-49999","50000")</f>
        <v>50000</v>
      </c>
      <c r="D134">
        <v>7655</v>
      </c>
      <c r="E134" t="s">
        <v>8220</v>
      </c>
      <c r="F134">
        <v>81</v>
      </c>
      <c r="H134" t="s">
        <v>8267</v>
      </c>
      <c r="I134" s="10">
        <f t="shared" si="2"/>
        <v>1045.068582625735</v>
      </c>
    </row>
    <row r="135" spans="1:9" x14ac:dyDescent="0.55000000000000004">
      <c r="A135">
        <v>133</v>
      </c>
      <c r="B135">
        <v>71764</v>
      </c>
      <c r="C135" t="str" cm="1">
        <f t="array" ref="C135">_xlfn.SWITCH(B135,TO1133,"0-1000",1000-4999,"1000-4999",5000-9999,"10000-14999",10000-14999,"15000-19999",20000-24999,"20000-24999",25000-2999,"30000-34999",35000-39999,"35000-3999",40000-44999,"40000-44999",45000-49999,"45000-49999","50000")</f>
        <v>50000</v>
      </c>
      <c r="D135">
        <v>0</v>
      </c>
      <c r="E135" t="s">
        <v>8220</v>
      </c>
      <c r="F135">
        <v>0</v>
      </c>
      <c r="H135" t="s">
        <v>8267</v>
      </c>
      <c r="I135" s="10" t="e">
        <f t="shared" si="2"/>
        <v>#DIV/0!</v>
      </c>
    </row>
    <row r="136" spans="1:9" x14ac:dyDescent="0.55000000000000004">
      <c r="A136">
        <v>134</v>
      </c>
      <c r="B136">
        <v>5000</v>
      </c>
      <c r="C136" t="str" cm="1">
        <f t="array" ref="C136">_xlfn.SWITCH(B136,TO1134,"0-1000",1000-4999,"1000-4999",5000-9999,"10000-14999",10000-14999,"15000-19999",20000-24999,"20000-24999",25000-2999,"30000-34999",35000-39999,"35000-3999",40000-44999,"40000-44999",45000-49999,"45000-49999","50000")</f>
        <v>50000</v>
      </c>
      <c r="D136">
        <v>0</v>
      </c>
      <c r="E136" t="s">
        <v>8220</v>
      </c>
      <c r="F136">
        <v>0</v>
      </c>
      <c r="H136" t="s">
        <v>8267</v>
      </c>
      <c r="I136" s="10" t="e">
        <f t="shared" si="2"/>
        <v>#DIV/0!</v>
      </c>
    </row>
    <row r="137" spans="1:9" x14ac:dyDescent="0.55000000000000004">
      <c r="A137">
        <v>135</v>
      </c>
      <c r="B137">
        <v>3000</v>
      </c>
      <c r="C137" t="str" cm="1">
        <f t="array" ref="C137">_xlfn.SWITCH(B137,TO1135,"0-1000",1000-4999,"1000-4999",5000-9999,"10000-14999",10000-14999,"15000-19999",20000-24999,"20000-24999",25000-2999,"30000-34999",35000-39999,"35000-3999",40000-44999,"40000-44999",45000-49999,"45000-49999","50000")</f>
        <v>50000</v>
      </c>
      <c r="D137">
        <v>403</v>
      </c>
      <c r="E137" t="s">
        <v>8220</v>
      </c>
      <c r="F137">
        <v>5</v>
      </c>
      <c r="H137" t="s">
        <v>8267</v>
      </c>
      <c r="I137" s="10">
        <f t="shared" si="2"/>
        <v>744.41687344913157</v>
      </c>
    </row>
    <row r="138" spans="1:9" x14ac:dyDescent="0.55000000000000004">
      <c r="A138">
        <v>136</v>
      </c>
      <c r="B138">
        <v>3000</v>
      </c>
      <c r="C138" t="str" cm="1">
        <f t="array" ref="C138">_xlfn.SWITCH(B138,TO1136,"0-1000",1000-4999,"1000-4999",5000-9999,"10000-14999",10000-14999,"15000-19999",20000-24999,"20000-24999",25000-2999,"30000-34999",35000-39999,"35000-3999",40000-44999,"40000-44999",45000-49999,"45000-49999","50000")</f>
        <v>50000</v>
      </c>
      <c r="D138">
        <v>0</v>
      </c>
      <c r="E138" t="s">
        <v>8220</v>
      </c>
      <c r="F138">
        <v>0</v>
      </c>
      <c r="H138" t="s">
        <v>8267</v>
      </c>
      <c r="I138" s="10" t="e">
        <f t="shared" si="2"/>
        <v>#DIV/0!</v>
      </c>
    </row>
    <row r="139" spans="1:9" x14ac:dyDescent="0.55000000000000004">
      <c r="A139">
        <v>137</v>
      </c>
      <c r="B139">
        <v>55000</v>
      </c>
      <c r="C139" t="str" cm="1">
        <f t="array" ref="C139">_xlfn.SWITCH(B139,TO1137,"0-1000",1000-4999,"1000-4999",5000-9999,"10000-14999",10000-14999,"15000-19999",20000-24999,"20000-24999",25000-2999,"30000-34999",35000-39999,"35000-3999",40000-44999,"40000-44999",45000-49999,"45000-49999","50000")</f>
        <v>50000</v>
      </c>
      <c r="D139">
        <v>0</v>
      </c>
      <c r="E139" t="s">
        <v>8220</v>
      </c>
      <c r="F139">
        <v>0</v>
      </c>
      <c r="H139" t="s">
        <v>8267</v>
      </c>
      <c r="I139" s="10" t="e">
        <f t="shared" si="2"/>
        <v>#DIV/0!</v>
      </c>
    </row>
    <row r="140" spans="1:9" x14ac:dyDescent="0.55000000000000004">
      <c r="A140">
        <v>138</v>
      </c>
      <c r="B140">
        <v>150000</v>
      </c>
      <c r="C140" t="str" cm="1">
        <f t="array" ref="C140">_xlfn.SWITCH(B140,TO1138,"0-1000",1000-4999,"1000-4999",5000-9999,"10000-14999",10000-14999,"15000-19999",20000-24999,"20000-24999",25000-2999,"30000-34999",35000-39999,"35000-3999",40000-44999,"40000-44999",45000-49999,"45000-49999","50000")</f>
        <v>50000</v>
      </c>
      <c r="D140">
        <v>4712</v>
      </c>
      <c r="E140" t="s">
        <v>8220</v>
      </c>
      <c r="F140">
        <v>58</v>
      </c>
      <c r="H140" t="s">
        <v>8267</v>
      </c>
      <c r="I140" s="10">
        <f t="shared" si="2"/>
        <v>3183.3616298811544</v>
      </c>
    </row>
    <row r="141" spans="1:9" x14ac:dyDescent="0.55000000000000004">
      <c r="A141">
        <v>139</v>
      </c>
      <c r="B141">
        <v>500</v>
      </c>
      <c r="C141" t="str" cm="1">
        <f t="array" ref="C141">_xlfn.SWITCH(B141,TO1139,"0-1000",1000-4999,"1000-4999",5000-9999,"10000-14999",10000-14999,"15000-19999",20000-24999,"20000-24999",25000-2999,"30000-34999",35000-39999,"35000-3999",40000-44999,"40000-44999",45000-49999,"45000-49999","50000")</f>
        <v>50000</v>
      </c>
      <c r="D141">
        <v>500</v>
      </c>
      <c r="E141" t="s">
        <v>8220</v>
      </c>
      <c r="F141">
        <v>1</v>
      </c>
      <c r="H141" t="s">
        <v>8267</v>
      </c>
      <c r="I141" s="10">
        <f t="shared" si="2"/>
        <v>100</v>
      </c>
    </row>
    <row r="142" spans="1:9" x14ac:dyDescent="0.55000000000000004">
      <c r="A142">
        <v>140</v>
      </c>
      <c r="B142">
        <v>200000</v>
      </c>
      <c r="C142" t="str" cm="1">
        <f t="array" ref="C142">_xlfn.SWITCH(B142,TO1140,"0-1000",1000-4999,"1000-4999",5000-9999,"10000-14999",10000-14999,"15000-19999",20000-24999,"20000-24999",25000-2999,"30000-34999",35000-39999,"35000-3999",40000-44999,"40000-44999",45000-49999,"45000-49999","50000")</f>
        <v>50000</v>
      </c>
      <c r="D142">
        <v>0</v>
      </c>
      <c r="E142" t="s">
        <v>8220</v>
      </c>
      <c r="F142">
        <v>0</v>
      </c>
      <c r="H142" t="s">
        <v>8267</v>
      </c>
      <c r="I142" s="10" t="e">
        <f t="shared" si="2"/>
        <v>#DIV/0!</v>
      </c>
    </row>
    <row r="143" spans="1:9" x14ac:dyDescent="0.55000000000000004">
      <c r="A143">
        <v>141</v>
      </c>
      <c r="B143">
        <v>12000</v>
      </c>
      <c r="C143" t="str" cm="1">
        <f t="array" ref="C143">_xlfn.SWITCH(B143,TO1141,"0-1000",1000-4999,"1000-4999",5000-9999,"10000-14999",10000-14999,"15000-19999",20000-24999,"20000-24999",25000-2999,"30000-34999",35000-39999,"35000-3999",40000-44999,"40000-44999",45000-49999,"45000-49999","50000")</f>
        <v>50000</v>
      </c>
      <c r="D143">
        <v>1293</v>
      </c>
      <c r="E143" t="s">
        <v>8220</v>
      </c>
      <c r="F143">
        <v>28</v>
      </c>
      <c r="H143" t="s">
        <v>8267</v>
      </c>
      <c r="I143" s="10">
        <f t="shared" si="2"/>
        <v>928.07424593967517</v>
      </c>
    </row>
    <row r="144" spans="1:9" x14ac:dyDescent="0.55000000000000004">
      <c r="A144">
        <v>142</v>
      </c>
      <c r="B144">
        <v>3000</v>
      </c>
      <c r="C144" t="str" cm="1">
        <f t="array" ref="C144">_xlfn.SWITCH(B144,TO1142,"0-1000",1000-4999,"1000-4999",5000-9999,"10000-14999",10000-14999,"15000-19999",20000-24999,"20000-24999",25000-2999,"30000-34999",35000-39999,"35000-3999",40000-44999,"40000-44999",45000-49999,"45000-49999","50000")</f>
        <v>50000</v>
      </c>
      <c r="D144">
        <v>10</v>
      </c>
      <c r="E144" t="s">
        <v>8220</v>
      </c>
      <c r="F144">
        <v>1</v>
      </c>
      <c r="H144" t="s">
        <v>8267</v>
      </c>
      <c r="I144" s="10">
        <f t="shared" si="2"/>
        <v>30000</v>
      </c>
    </row>
    <row r="145" spans="1:9" x14ac:dyDescent="0.55000000000000004">
      <c r="A145">
        <v>143</v>
      </c>
      <c r="B145">
        <v>5500</v>
      </c>
      <c r="C145" t="str" cm="1">
        <f t="array" ref="C145">_xlfn.SWITCH(B145,TO1143,"0-1000",1000-4999,"1000-4999",5000-9999,"10000-14999",10000-14999,"15000-19999",20000-24999,"20000-24999",25000-2999,"30000-34999",35000-39999,"35000-3999",40000-44999,"40000-44999",45000-49999,"45000-49999","50000")</f>
        <v>50000</v>
      </c>
      <c r="D145">
        <v>0</v>
      </c>
      <c r="E145" t="s">
        <v>8220</v>
      </c>
      <c r="F145">
        <v>0</v>
      </c>
      <c r="H145" t="s">
        <v>8267</v>
      </c>
      <c r="I145" s="10" t="e">
        <f t="shared" si="2"/>
        <v>#DIV/0!</v>
      </c>
    </row>
    <row r="146" spans="1:9" x14ac:dyDescent="0.55000000000000004">
      <c r="A146">
        <v>144</v>
      </c>
      <c r="B146">
        <v>7500</v>
      </c>
      <c r="C146" t="str" cm="1">
        <f t="array" ref="C146">_xlfn.SWITCH(B146,TO1144,"0-1000",1000-4999,"1000-4999",5000-9999,"10000-14999",10000-14999,"15000-19999",20000-24999,"20000-24999",25000-2999,"30000-34999",35000-39999,"35000-3999",40000-44999,"40000-44999",45000-49999,"45000-49999","50000")</f>
        <v>50000</v>
      </c>
      <c r="D146">
        <v>2070</v>
      </c>
      <c r="E146" t="s">
        <v>8220</v>
      </c>
      <c r="F146">
        <v>37</v>
      </c>
      <c r="H146" t="s">
        <v>8267</v>
      </c>
      <c r="I146" s="10">
        <f t="shared" si="2"/>
        <v>362.31884057971013</v>
      </c>
    </row>
    <row r="147" spans="1:9" x14ac:dyDescent="0.55000000000000004">
      <c r="A147">
        <v>145</v>
      </c>
      <c r="B147">
        <v>4500</v>
      </c>
      <c r="C147" t="str" cm="1">
        <f t="array" ref="C147">_xlfn.SWITCH(B147,TO1145,"0-1000",1000-4999,"1000-4999",5000-9999,"10000-14999",10000-14999,"15000-19999",20000-24999,"20000-24999",25000-2999,"30000-34999",35000-39999,"35000-3999",40000-44999,"40000-44999",45000-49999,"45000-49999","50000")</f>
        <v>50000</v>
      </c>
      <c r="D147">
        <v>338</v>
      </c>
      <c r="E147" t="s">
        <v>8220</v>
      </c>
      <c r="F147">
        <v>9</v>
      </c>
      <c r="H147" t="s">
        <v>8267</v>
      </c>
      <c r="I147" s="10">
        <f t="shared" si="2"/>
        <v>1331.3609467455622</v>
      </c>
    </row>
    <row r="148" spans="1:9" x14ac:dyDescent="0.55000000000000004">
      <c r="A148">
        <v>146</v>
      </c>
      <c r="B148">
        <v>20000</v>
      </c>
      <c r="C148" t="str" cm="1">
        <f t="array" ref="C148">_xlfn.SWITCH(B148,TO1146,"0-1000",1000-4999,"1000-4999",5000-9999,"10000-14999",10000-14999,"15000-19999",20000-24999,"20000-24999",25000-2999,"30000-34999",35000-39999,"35000-3999",40000-44999,"40000-44999",45000-49999,"45000-49999","50000")</f>
        <v>50000</v>
      </c>
      <c r="D148">
        <v>115</v>
      </c>
      <c r="E148" t="s">
        <v>8220</v>
      </c>
      <c r="F148">
        <v>3</v>
      </c>
      <c r="H148" t="s">
        <v>8267</v>
      </c>
      <c r="I148" s="10">
        <f t="shared" si="2"/>
        <v>17391.304347826088</v>
      </c>
    </row>
    <row r="149" spans="1:9" x14ac:dyDescent="0.55000000000000004">
      <c r="A149">
        <v>147</v>
      </c>
      <c r="B149">
        <v>7000</v>
      </c>
      <c r="C149" t="str" cm="1">
        <f t="array" ref="C149">_xlfn.SWITCH(B149,TO1147,"0-1000",1000-4999,"1000-4999",5000-9999,"10000-14999",10000-14999,"15000-19999",20000-24999,"20000-24999",25000-2999,"30000-34999",35000-39999,"35000-3999",40000-44999,"40000-44999",45000-49999,"45000-49999","50000")</f>
        <v>50000</v>
      </c>
      <c r="D149">
        <v>0</v>
      </c>
      <c r="E149" t="s">
        <v>8220</v>
      </c>
      <c r="F149">
        <v>0</v>
      </c>
      <c r="H149" t="s">
        <v>8267</v>
      </c>
      <c r="I149" s="10" t="e">
        <f t="shared" si="2"/>
        <v>#DIV/0!</v>
      </c>
    </row>
    <row r="150" spans="1:9" x14ac:dyDescent="0.55000000000000004">
      <c r="A150">
        <v>148</v>
      </c>
      <c r="B150">
        <v>50000</v>
      </c>
      <c r="C150" t="str" cm="1">
        <f t="array" ref="C150">_xlfn.SWITCH(B150,TO1148,"0-1000",1000-4999,"1000-4999",5000-9999,"10000-14999",10000-14999,"15000-19999",20000-24999,"20000-24999",25000-2999,"30000-34999",35000-39999,"35000-3999",40000-44999,"40000-44999",45000-49999,"45000-49999","50000")</f>
        <v>50000</v>
      </c>
      <c r="D150">
        <v>40</v>
      </c>
      <c r="E150" t="s">
        <v>8220</v>
      </c>
      <c r="F150">
        <v>2</v>
      </c>
      <c r="H150" t="s">
        <v>8267</v>
      </c>
      <c r="I150" s="10">
        <f t="shared" si="2"/>
        <v>125000</v>
      </c>
    </row>
    <row r="151" spans="1:9" x14ac:dyDescent="0.55000000000000004">
      <c r="A151">
        <v>149</v>
      </c>
      <c r="B151">
        <v>10000</v>
      </c>
      <c r="C151" t="str" cm="1">
        <f t="array" ref="C151">_xlfn.SWITCH(B151,TO1149,"0-1000",1000-4999,"1000-4999",5000-9999,"10000-14999",10000-14999,"15000-19999",20000-24999,"20000-24999",25000-2999,"30000-34999",35000-39999,"35000-3999",40000-44999,"40000-44999",45000-49999,"45000-49999","50000")</f>
        <v>50000</v>
      </c>
      <c r="D151">
        <v>92</v>
      </c>
      <c r="E151" t="s">
        <v>8220</v>
      </c>
      <c r="F151">
        <v>6</v>
      </c>
      <c r="H151" t="s">
        <v>8267</v>
      </c>
      <c r="I151" s="10">
        <f t="shared" si="2"/>
        <v>10869.565217391304</v>
      </c>
    </row>
    <row r="152" spans="1:9" x14ac:dyDescent="0.55000000000000004">
      <c r="A152">
        <v>150</v>
      </c>
      <c r="B152">
        <v>130000</v>
      </c>
      <c r="C152" t="str" cm="1">
        <f t="array" ref="C152">_xlfn.SWITCH(B152,TO1150,"0-1000",1000-4999,"1000-4999",5000-9999,"10000-14999",10000-14999,"15000-19999",20000-24999,"20000-24999",25000-2999,"30000-34999",35000-39999,"35000-3999",40000-44999,"40000-44999",45000-49999,"45000-49999","50000")</f>
        <v>50000</v>
      </c>
      <c r="D152">
        <v>30112</v>
      </c>
      <c r="E152" t="s">
        <v>8220</v>
      </c>
      <c r="F152">
        <v>67</v>
      </c>
      <c r="H152" t="s">
        <v>8267</v>
      </c>
      <c r="I152" s="10">
        <f t="shared" si="2"/>
        <v>431.72157279489898</v>
      </c>
    </row>
    <row r="153" spans="1:9" x14ac:dyDescent="0.55000000000000004">
      <c r="A153">
        <v>151</v>
      </c>
      <c r="B153">
        <v>250000</v>
      </c>
      <c r="C153" t="str" cm="1">
        <f t="array" ref="C153">_xlfn.SWITCH(B153,TO1151,"0-1000",1000-4999,"1000-4999",5000-9999,"10000-14999",10000-14999,"15000-19999",20000-24999,"20000-24999",25000-2999,"30000-34999",35000-39999,"35000-3999",40000-44999,"40000-44999",45000-49999,"45000-49999","50000")</f>
        <v>50000</v>
      </c>
      <c r="D153">
        <v>140</v>
      </c>
      <c r="E153" t="s">
        <v>8220</v>
      </c>
      <c r="F153">
        <v>5</v>
      </c>
      <c r="H153" t="s">
        <v>8267</v>
      </c>
      <c r="I153" s="10">
        <f t="shared" si="2"/>
        <v>178571.42857142858</v>
      </c>
    </row>
    <row r="154" spans="1:9" x14ac:dyDescent="0.55000000000000004">
      <c r="A154">
        <v>152</v>
      </c>
      <c r="B154">
        <v>380000</v>
      </c>
      <c r="C154" t="str" cm="1">
        <f t="array" ref="C154">_xlfn.SWITCH(B154,TO1152,"0-1000",1000-4999,"1000-4999",5000-9999,"10000-14999",10000-14999,"15000-19999",20000-24999,"20000-24999",25000-2999,"30000-34999",35000-39999,"35000-3999",40000-44999,"40000-44999",45000-49999,"45000-49999","50000")</f>
        <v>50000</v>
      </c>
      <c r="D154">
        <v>30</v>
      </c>
      <c r="E154" t="s">
        <v>8220</v>
      </c>
      <c r="F154">
        <v>2</v>
      </c>
      <c r="H154" t="s">
        <v>8267</v>
      </c>
      <c r="I154" s="10">
        <f t="shared" si="2"/>
        <v>1266666.6666666665</v>
      </c>
    </row>
    <row r="155" spans="1:9" x14ac:dyDescent="0.55000000000000004">
      <c r="A155">
        <v>153</v>
      </c>
      <c r="B155">
        <v>50000</v>
      </c>
      <c r="C155" t="str" cm="1">
        <f t="array" ref="C155">_xlfn.SWITCH(B155,TO1153,"0-1000",1000-4999,"1000-4999",5000-9999,"10000-14999",10000-14999,"15000-19999",20000-24999,"20000-24999",25000-2999,"30000-34999",35000-39999,"35000-3999",40000-44999,"40000-44999",45000-49999,"45000-49999","50000")</f>
        <v>50000</v>
      </c>
      <c r="D155">
        <v>359</v>
      </c>
      <c r="E155" t="s">
        <v>8220</v>
      </c>
      <c r="F155">
        <v>10</v>
      </c>
      <c r="H155" t="s">
        <v>8267</v>
      </c>
      <c r="I155" s="10">
        <f t="shared" si="2"/>
        <v>13927.576601671308</v>
      </c>
    </row>
    <row r="156" spans="1:9" x14ac:dyDescent="0.55000000000000004">
      <c r="A156">
        <v>154</v>
      </c>
      <c r="B156">
        <v>1500</v>
      </c>
      <c r="C156" t="str" cm="1">
        <f t="array" ref="C156">_xlfn.SWITCH(B156,TO1154,"0-1000",1000-4999,"1000-4999",5000-9999,"10000-14999",10000-14999,"15000-19999",20000-24999,"20000-24999",25000-2999,"30000-34999",35000-39999,"35000-3999",40000-44999,"40000-44999",45000-49999,"45000-49999","50000")</f>
        <v>50000</v>
      </c>
      <c r="D156">
        <v>40</v>
      </c>
      <c r="E156" t="s">
        <v>8220</v>
      </c>
      <c r="F156">
        <v>3</v>
      </c>
      <c r="H156" t="s">
        <v>8267</v>
      </c>
      <c r="I156" s="10">
        <f t="shared" si="2"/>
        <v>3750</v>
      </c>
    </row>
    <row r="157" spans="1:9" x14ac:dyDescent="0.55000000000000004">
      <c r="A157">
        <v>155</v>
      </c>
      <c r="B157">
        <v>1350000</v>
      </c>
      <c r="C157" t="str" cm="1">
        <f t="array" ref="C157">_xlfn.SWITCH(B157,TO1155,"0-1000",1000-4999,"1000-4999",5000-9999,"10000-14999",10000-14999,"15000-19999",20000-24999,"20000-24999",25000-2999,"30000-34999",35000-39999,"35000-3999",40000-44999,"40000-44999",45000-49999,"45000-49999","50000")</f>
        <v>50000</v>
      </c>
      <c r="D157">
        <v>81</v>
      </c>
      <c r="E157" t="s">
        <v>8220</v>
      </c>
      <c r="F157">
        <v>4</v>
      </c>
      <c r="H157" t="s">
        <v>8267</v>
      </c>
      <c r="I157" s="10">
        <f t="shared" si="2"/>
        <v>1666666.6666666667</v>
      </c>
    </row>
    <row r="158" spans="1:9" x14ac:dyDescent="0.55000000000000004">
      <c r="A158">
        <v>156</v>
      </c>
      <c r="B158">
        <v>35000</v>
      </c>
      <c r="C158" t="str" cm="1">
        <f t="array" ref="C158">_xlfn.SWITCH(B158,TO1156,"0-1000",1000-4999,"1000-4999",5000-9999,"10000-14999",10000-14999,"15000-19999",20000-24999,"20000-24999",25000-2999,"30000-34999",35000-39999,"35000-3999",40000-44999,"40000-44999",45000-49999,"45000-49999","50000")</f>
        <v>50000</v>
      </c>
      <c r="D158">
        <v>1785</v>
      </c>
      <c r="E158" t="s">
        <v>8220</v>
      </c>
      <c r="F158">
        <v>15</v>
      </c>
      <c r="H158" t="s">
        <v>8267</v>
      </c>
      <c r="I158" s="10">
        <f t="shared" si="2"/>
        <v>1960.7843137254904</v>
      </c>
    </row>
    <row r="159" spans="1:9" x14ac:dyDescent="0.55000000000000004">
      <c r="A159">
        <v>157</v>
      </c>
      <c r="B159">
        <v>2995</v>
      </c>
      <c r="C159" t="str" cm="1">
        <f t="array" ref="C159">_xlfn.SWITCH(B159,TO1157,"0-1000",1000-4999,"1000-4999",5000-9999,"10000-14999",10000-14999,"15000-19999",20000-24999,"20000-24999",25000-2999,"30000-34999",35000-39999,"35000-3999",40000-44999,"40000-44999",45000-49999,"45000-49999","50000")</f>
        <v>50000</v>
      </c>
      <c r="D159">
        <v>8</v>
      </c>
      <c r="E159" t="s">
        <v>8220</v>
      </c>
      <c r="F159">
        <v>2</v>
      </c>
      <c r="H159" t="s">
        <v>8267</v>
      </c>
      <c r="I159" s="10">
        <f t="shared" si="2"/>
        <v>37437.5</v>
      </c>
    </row>
    <row r="160" spans="1:9" x14ac:dyDescent="0.55000000000000004">
      <c r="A160">
        <v>158</v>
      </c>
      <c r="B160">
        <v>5000</v>
      </c>
      <c r="C160" t="str" cm="1">
        <f t="array" ref="C160">_xlfn.SWITCH(B160,TO1158,"0-1000",1000-4999,"1000-4999",5000-9999,"10000-14999",10000-14999,"15000-19999",20000-24999,"20000-24999",25000-2999,"30000-34999",35000-39999,"35000-3999",40000-44999,"40000-44999",45000-49999,"45000-49999","50000")</f>
        <v>50000</v>
      </c>
      <c r="D160">
        <v>0</v>
      </c>
      <c r="E160" t="s">
        <v>8220</v>
      </c>
      <c r="F160">
        <v>0</v>
      </c>
      <c r="H160" t="s">
        <v>8267</v>
      </c>
      <c r="I160" s="10" t="e">
        <f t="shared" si="2"/>
        <v>#DIV/0!</v>
      </c>
    </row>
    <row r="161" spans="1:9" x14ac:dyDescent="0.55000000000000004">
      <c r="A161">
        <v>159</v>
      </c>
      <c r="B161">
        <v>500000</v>
      </c>
      <c r="C161" t="str" cm="1">
        <f t="array" ref="C161">_xlfn.SWITCH(B161,TO1159,"0-1000",1000-4999,"1000-4999",5000-9999,"10000-14999",10000-14999,"15000-19999",20000-24999,"20000-24999",25000-2999,"30000-34999",35000-39999,"35000-3999",40000-44999,"40000-44999",45000-49999,"45000-49999","50000")</f>
        <v>50000</v>
      </c>
      <c r="D161">
        <v>10</v>
      </c>
      <c r="E161" t="s">
        <v>8220</v>
      </c>
      <c r="F161">
        <v>1</v>
      </c>
      <c r="H161" t="s">
        <v>8267</v>
      </c>
      <c r="I161" s="10">
        <f t="shared" si="2"/>
        <v>5000000</v>
      </c>
    </row>
    <row r="162" spans="1:9" x14ac:dyDescent="0.55000000000000004">
      <c r="A162">
        <v>160</v>
      </c>
      <c r="B162">
        <v>5000</v>
      </c>
      <c r="C162" t="str" cm="1">
        <f t="array" ref="C162">_xlfn.SWITCH(B162,TO1160,"0-1000",1000-4999,"1000-4999",5000-9999,"10000-14999",10000-14999,"15000-19999",20000-24999,"20000-24999",25000-2999,"30000-34999",35000-39999,"35000-3999",40000-44999,"40000-44999",45000-49999,"45000-49999","50000")</f>
        <v>50000</v>
      </c>
      <c r="D162">
        <v>0</v>
      </c>
      <c r="E162" t="s">
        <v>8221</v>
      </c>
      <c r="F162">
        <v>0</v>
      </c>
      <c r="H162" t="s">
        <v>8268</v>
      </c>
      <c r="I162" s="10" t="e">
        <f t="shared" si="2"/>
        <v>#DIV/0!</v>
      </c>
    </row>
    <row r="163" spans="1:9" x14ac:dyDescent="0.55000000000000004">
      <c r="A163">
        <v>161</v>
      </c>
      <c r="B163">
        <v>50000</v>
      </c>
      <c r="C163" t="str" cm="1">
        <f t="array" ref="C163">_xlfn.SWITCH(B163,TO1161,"0-1000",1000-4999,"1000-4999",5000-9999,"10000-14999",10000-14999,"15000-19999",20000-24999,"20000-24999",25000-2999,"30000-34999",35000-39999,"35000-3999",40000-44999,"40000-44999",45000-49999,"45000-49999","50000")</f>
        <v>50000</v>
      </c>
      <c r="D163">
        <v>5</v>
      </c>
      <c r="E163" t="s">
        <v>8221</v>
      </c>
      <c r="F163">
        <v>1</v>
      </c>
      <c r="H163" t="s">
        <v>8268</v>
      </c>
      <c r="I163" s="10">
        <f t="shared" si="2"/>
        <v>1000000</v>
      </c>
    </row>
    <row r="164" spans="1:9" x14ac:dyDescent="0.55000000000000004">
      <c r="A164">
        <v>162</v>
      </c>
      <c r="B164">
        <v>2800</v>
      </c>
      <c r="C164" t="str" cm="1">
        <f t="array" ref="C164">_xlfn.SWITCH(B164,TO1162,"0-1000",1000-4999,"1000-4999",5000-9999,"10000-14999",10000-14999,"15000-19999",20000-24999,"20000-24999",25000-2999,"30000-34999",35000-39999,"35000-3999",40000-44999,"40000-44999",45000-49999,"45000-49999","50000")</f>
        <v>50000</v>
      </c>
      <c r="D164">
        <v>435</v>
      </c>
      <c r="E164" t="s">
        <v>8221</v>
      </c>
      <c r="F164">
        <v>10</v>
      </c>
      <c r="H164" t="s">
        <v>8268</v>
      </c>
      <c r="I164" s="10">
        <f t="shared" si="2"/>
        <v>643.67816091954023</v>
      </c>
    </row>
    <row r="165" spans="1:9" x14ac:dyDescent="0.55000000000000004">
      <c r="A165">
        <v>163</v>
      </c>
      <c r="B165">
        <v>2000000</v>
      </c>
      <c r="C165" t="str" cm="1">
        <f t="array" ref="C165">_xlfn.SWITCH(B165,TO1163,"0-1000",1000-4999,"1000-4999",5000-9999,"10000-14999",10000-14999,"15000-19999",20000-24999,"20000-24999",25000-2999,"30000-34999",35000-39999,"35000-3999",40000-44999,"40000-44999",45000-49999,"45000-49999","50000")</f>
        <v>50000</v>
      </c>
      <c r="D165">
        <v>0</v>
      </c>
      <c r="E165" t="s">
        <v>8221</v>
      </c>
      <c r="F165">
        <v>0</v>
      </c>
      <c r="H165" t="s">
        <v>8268</v>
      </c>
      <c r="I165" s="10" t="e">
        <f t="shared" si="2"/>
        <v>#DIV/0!</v>
      </c>
    </row>
    <row r="166" spans="1:9" x14ac:dyDescent="0.55000000000000004">
      <c r="A166">
        <v>164</v>
      </c>
      <c r="B166">
        <v>120000</v>
      </c>
      <c r="C166" t="str" cm="1">
        <f t="array" ref="C166">_xlfn.SWITCH(B166,TO1164,"0-1000",1000-4999,"1000-4999",5000-9999,"10000-14999",10000-14999,"15000-19999",20000-24999,"20000-24999",25000-2999,"30000-34999",35000-39999,"35000-3999",40000-44999,"40000-44999",45000-49999,"45000-49999","50000")</f>
        <v>50000</v>
      </c>
      <c r="D166">
        <v>640</v>
      </c>
      <c r="E166" t="s">
        <v>8221</v>
      </c>
      <c r="F166">
        <v>7</v>
      </c>
      <c r="H166" t="s">
        <v>8268</v>
      </c>
      <c r="I166" s="10">
        <f t="shared" si="2"/>
        <v>18750</v>
      </c>
    </row>
    <row r="167" spans="1:9" x14ac:dyDescent="0.55000000000000004">
      <c r="A167">
        <v>165</v>
      </c>
      <c r="B167">
        <v>17000</v>
      </c>
      <c r="C167" t="str" cm="1">
        <f t="array" ref="C167">_xlfn.SWITCH(B167,TO1165,"0-1000",1000-4999,"1000-4999",5000-9999,"10000-14999",10000-14999,"15000-19999",20000-24999,"20000-24999",25000-2999,"30000-34999",35000-39999,"35000-3999",40000-44999,"40000-44999",45000-49999,"45000-49999","50000")</f>
        <v>50000</v>
      </c>
      <c r="D167">
        <v>0</v>
      </c>
      <c r="E167" t="s">
        <v>8221</v>
      </c>
      <c r="F167">
        <v>0</v>
      </c>
      <c r="H167" t="s">
        <v>8268</v>
      </c>
      <c r="I167" s="10" t="e">
        <f t="shared" si="2"/>
        <v>#DIV/0!</v>
      </c>
    </row>
    <row r="168" spans="1:9" x14ac:dyDescent="0.55000000000000004">
      <c r="A168">
        <v>166</v>
      </c>
      <c r="B168">
        <v>5000</v>
      </c>
      <c r="C168" t="str" cm="1">
        <f t="array" ref="C168">_xlfn.SWITCH(B168,TO1166,"0-1000",1000-4999,"1000-4999",5000-9999,"10000-14999",10000-14999,"15000-19999",20000-24999,"20000-24999",25000-2999,"30000-34999",35000-39999,"35000-3999",40000-44999,"40000-44999",45000-49999,"45000-49999","50000")</f>
        <v>50000</v>
      </c>
      <c r="D168">
        <v>3000</v>
      </c>
      <c r="E168" t="s">
        <v>8221</v>
      </c>
      <c r="F168">
        <v>1</v>
      </c>
      <c r="H168" t="s">
        <v>8268</v>
      </c>
      <c r="I168" s="10">
        <f t="shared" si="2"/>
        <v>166.66666666666669</v>
      </c>
    </row>
    <row r="169" spans="1:9" x14ac:dyDescent="0.55000000000000004">
      <c r="A169">
        <v>167</v>
      </c>
      <c r="B169">
        <v>110000</v>
      </c>
      <c r="C169" t="str" cm="1">
        <f t="array" ref="C169">_xlfn.SWITCH(B169,TO1167,"0-1000",1000-4999,"1000-4999",5000-9999,"10000-14999",10000-14999,"15000-19999",20000-24999,"20000-24999",25000-2999,"30000-34999",35000-39999,"35000-3999",40000-44999,"40000-44999",45000-49999,"45000-49999","50000")</f>
        <v>50000</v>
      </c>
      <c r="D169">
        <v>11</v>
      </c>
      <c r="E169" t="s">
        <v>8221</v>
      </c>
      <c r="F169">
        <v>2</v>
      </c>
      <c r="H169" t="s">
        <v>8268</v>
      </c>
      <c r="I169" s="10">
        <f t="shared" si="2"/>
        <v>1000000</v>
      </c>
    </row>
    <row r="170" spans="1:9" x14ac:dyDescent="0.55000000000000004">
      <c r="A170">
        <v>168</v>
      </c>
      <c r="B170">
        <v>8000</v>
      </c>
      <c r="C170" t="str" cm="1">
        <f t="array" ref="C170">_xlfn.SWITCH(B170,TO1168,"0-1000",1000-4999,"1000-4999",5000-9999,"10000-14999",10000-14999,"15000-19999",20000-24999,"20000-24999",25000-2999,"30000-34999",35000-39999,"35000-3999",40000-44999,"40000-44999",45000-49999,"45000-49999","50000")</f>
        <v>50000</v>
      </c>
      <c r="D170">
        <v>325</v>
      </c>
      <c r="E170" t="s">
        <v>8221</v>
      </c>
      <c r="F170">
        <v>3</v>
      </c>
      <c r="H170" t="s">
        <v>8268</v>
      </c>
      <c r="I170" s="10">
        <f t="shared" si="2"/>
        <v>2461.5384615384619</v>
      </c>
    </row>
    <row r="171" spans="1:9" x14ac:dyDescent="0.55000000000000004">
      <c r="A171">
        <v>169</v>
      </c>
      <c r="B171">
        <v>2500</v>
      </c>
      <c r="C171" t="str" cm="1">
        <f t="array" ref="C171">_xlfn.SWITCH(B171,TO1169,"0-1000",1000-4999,"1000-4999",5000-9999,"10000-14999",10000-14999,"15000-19999",20000-24999,"20000-24999",25000-2999,"30000-34999",35000-39999,"35000-3999",40000-44999,"40000-44999",45000-49999,"45000-49999","50000")</f>
        <v>50000</v>
      </c>
      <c r="D171">
        <v>560</v>
      </c>
      <c r="E171" t="s">
        <v>8221</v>
      </c>
      <c r="F171">
        <v>10</v>
      </c>
      <c r="H171" t="s">
        <v>8268</v>
      </c>
      <c r="I171" s="10">
        <f t="shared" si="2"/>
        <v>446.42857142857144</v>
      </c>
    </row>
    <row r="172" spans="1:9" x14ac:dyDescent="0.55000000000000004">
      <c r="A172">
        <v>170</v>
      </c>
      <c r="B172">
        <v>10000</v>
      </c>
      <c r="C172" t="str" cm="1">
        <f t="array" ref="C172">_xlfn.SWITCH(B172,TO1170,"0-1000",1000-4999,"1000-4999",5000-9999,"10000-14999",10000-14999,"15000-19999",20000-24999,"20000-24999",25000-2999,"30000-34999",35000-39999,"35000-3999",40000-44999,"40000-44999",45000-49999,"45000-49999","50000")</f>
        <v>50000</v>
      </c>
      <c r="D172">
        <v>325</v>
      </c>
      <c r="E172" t="s">
        <v>8221</v>
      </c>
      <c r="F172">
        <v>10</v>
      </c>
      <c r="H172" t="s">
        <v>8268</v>
      </c>
      <c r="I172" s="10">
        <f t="shared" si="2"/>
        <v>3076.9230769230771</v>
      </c>
    </row>
    <row r="173" spans="1:9" x14ac:dyDescent="0.55000000000000004">
      <c r="A173">
        <v>171</v>
      </c>
      <c r="B173">
        <v>50000</v>
      </c>
      <c r="C173" t="str" cm="1">
        <f t="array" ref="C173">_xlfn.SWITCH(B173,TO1171,"0-1000",1000-4999,"1000-4999",5000-9999,"10000-14999",10000-14999,"15000-19999",20000-24999,"20000-24999",25000-2999,"30000-34999",35000-39999,"35000-3999",40000-44999,"40000-44999",45000-49999,"45000-49999","50000")</f>
        <v>50000</v>
      </c>
      <c r="D173">
        <v>1</v>
      </c>
      <c r="E173" t="s">
        <v>8221</v>
      </c>
      <c r="F173">
        <v>1</v>
      </c>
      <c r="H173" t="s">
        <v>8268</v>
      </c>
      <c r="I173" s="10">
        <f t="shared" si="2"/>
        <v>5000000</v>
      </c>
    </row>
    <row r="174" spans="1:9" x14ac:dyDescent="0.55000000000000004">
      <c r="A174">
        <v>172</v>
      </c>
      <c r="B174">
        <v>95000</v>
      </c>
      <c r="C174" t="str" cm="1">
        <f t="array" ref="C174">_xlfn.SWITCH(B174,TO1172,"0-1000",1000-4999,"1000-4999",5000-9999,"10000-14999",10000-14999,"15000-19999",20000-24999,"20000-24999",25000-2999,"30000-34999",35000-39999,"35000-3999",40000-44999,"40000-44999",45000-49999,"45000-49999","50000")</f>
        <v>50000</v>
      </c>
      <c r="D174">
        <v>0</v>
      </c>
      <c r="E174" t="s">
        <v>8221</v>
      </c>
      <c r="F174">
        <v>0</v>
      </c>
      <c r="H174" t="s">
        <v>8268</v>
      </c>
      <c r="I174" s="10" t="e">
        <f t="shared" si="2"/>
        <v>#DIV/0!</v>
      </c>
    </row>
    <row r="175" spans="1:9" x14ac:dyDescent="0.55000000000000004">
      <c r="A175">
        <v>173</v>
      </c>
      <c r="B175">
        <v>1110</v>
      </c>
      <c r="C175" t="str" cm="1">
        <f t="array" ref="C175">_xlfn.SWITCH(B175,TO1173,"0-1000",1000-4999,"1000-4999",5000-9999,"10000-14999",10000-14999,"15000-19999",20000-24999,"20000-24999",25000-2999,"30000-34999",35000-39999,"35000-3999",40000-44999,"40000-44999",45000-49999,"45000-49999","50000")</f>
        <v>50000</v>
      </c>
      <c r="D175">
        <v>0</v>
      </c>
      <c r="E175" t="s">
        <v>8221</v>
      </c>
      <c r="F175">
        <v>0</v>
      </c>
      <c r="H175" t="s">
        <v>8268</v>
      </c>
      <c r="I175" s="10" t="e">
        <f t="shared" si="2"/>
        <v>#DIV/0!</v>
      </c>
    </row>
    <row r="176" spans="1:9" x14ac:dyDescent="0.55000000000000004">
      <c r="A176">
        <v>174</v>
      </c>
      <c r="B176">
        <v>6000</v>
      </c>
      <c r="C176" t="str" cm="1">
        <f t="array" ref="C176">_xlfn.SWITCH(B176,TO1174,"0-1000",1000-4999,"1000-4999",5000-9999,"10000-14999",10000-14999,"15000-19999",20000-24999,"20000-24999",25000-2999,"30000-34999",35000-39999,"35000-3999",40000-44999,"40000-44999",45000-49999,"45000-49999","50000")</f>
        <v>50000</v>
      </c>
      <c r="D176">
        <v>0</v>
      </c>
      <c r="E176" t="s">
        <v>8221</v>
      </c>
      <c r="F176">
        <v>0</v>
      </c>
      <c r="H176" t="s">
        <v>8268</v>
      </c>
      <c r="I176" s="10" t="e">
        <f t="shared" si="2"/>
        <v>#DIV/0!</v>
      </c>
    </row>
    <row r="177" spans="1:9" x14ac:dyDescent="0.55000000000000004">
      <c r="A177">
        <v>175</v>
      </c>
      <c r="B177">
        <v>20000</v>
      </c>
      <c r="C177" t="str" cm="1">
        <f t="array" ref="C177">_xlfn.SWITCH(B177,TO1175,"0-1000",1000-4999,"1000-4999",5000-9999,"10000-14999",10000-14999,"15000-19999",20000-24999,"20000-24999",25000-2999,"30000-34999",35000-39999,"35000-3999",40000-44999,"40000-44999",45000-49999,"45000-49999","50000")</f>
        <v>50000</v>
      </c>
      <c r="D177">
        <v>1297</v>
      </c>
      <c r="E177" t="s">
        <v>8221</v>
      </c>
      <c r="F177">
        <v>26</v>
      </c>
      <c r="H177" t="s">
        <v>8268</v>
      </c>
      <c r="I177" s="10">
        <f t="shared" si="2"/>
        <v>1542.0200462606012</v>
      </c>
    </row>
    <row r="178" spans="1:9" x14ac:dyDescent="0.55000000000000004">
      <c r="A178">
        <v>176</v>
      </c>
      <c r="B178">
        <v>1500</v>
      </c>
      <c r="C178" t="str" cm="1">
        <f t="array" ref="C178">_xlfn.SWITCH(B178,TO1176,"0-1000",1000-4999,"1000-4999",5000-9999,"10000-14999",10000-14999,"15000-19999",20000-24999,"20000-24999",25000-2999,"30000-34999",35000-39999,"35000-3999",40000-44999,"40000-44999",45000-49999,"45000-49999","50000")</f>
        <v>50000</v>
      </c>
      <c r="D178">
        <v>0</v>
      </c>
      <c r="E178" t="s">
        <v>8221</v>
      </c>
      <c r="F178">
        <v>0</v>
      </c>
      <c r="H178" t="s">
        <v>8268</v>
      </c>
      <c r="I178" s="10" t="e">
        <f t="shared" si="2"/>
        <v>#DIV/0!</v>
      </c>
    </row>
    <row r="179" spans="1:9" x14ac:dyDescent="0.55000000000000004">
      <c r="A179">
        <v>177</v>
      </c>
      <c r="B179">
        <v>450</v>
      </c>
      <c r="C179" t="str" cm="1">
        <f t="array" ref="C179">_xlfn.SWITCH(B179,TO1177,"0-1000",1000-4999,"1000-4999",5000-9999,"10000-14999",10000-14999,"15000-19999",20000-24999,"20000-24999",25000-2999,"30000-34999",35000-39999,"35000-3999",40000-44999,"40000-44999",45000-49999,"45000-49999","50000")</f>
        <v>50000</v>
      </c>
      <c r="D179">
        <v>180</v>
      </c>
      <c r="E179" t="s">
        <v>8221</v>
      </c>
      <c r="F179">
        <v>7</v>
      </c>
      <c r="H179" t="s">
        <v>8268</v>
      </c>
      <c r="I179" s="10">
        <f t="shared" si="2"/>
        <v>250</v>
      </c>
    </row>
    <row r="180" spans="1:9" x14ac:dyDescent="0.55000000000000004">
      <c r="A180">
        <v>178</v>
      </c>
      <c r="B180">
        <v>500000</v>
      </c>
      <c r="C180" t="str" cm="1">
        <f t="array" ref="C180">_xlfn.SWITCH(B180,TO1178,"0-1000",1000-4999,"1000-4999",5000-9999,"10000-14999",10000-14999,"15000-19999",20000-24999,"20000-24999",25000-2999,"30000-34999",35000-39999,"35000-3999",40000-44999,"40000-44999",45000-49999,"45000-49999","50000")</f>
        <v>50000</v>
      </c>
      <c r="D180">
        <v>0</v>
      </c>
      <c r="E180" t="s">
        <v>8221</v>
      </c>
      <c r="F180">
        <v>0</v>
      </c>
      <c r="H180" t="s">
        <v>8268</v>
      </c>
      <c r="I180" s="10" t="e">
        <f t="shared" si="2"/>
        <v>#DIV/0!</v>
      </c>
    </row>
    <row r="181" spans="1:9" x14ac:dyDescent="0.55000000000000004">
      <c r="A181">
        <v>179</v>
      </c>
      <c r="B181">
        <v>1000</v>
      </c>
      <c r="C181" t="str" cm="1">
        <f t="array" ref="C181">_xlfn.SWITCH(B181,TO1179,"0-1000",1000-4999,"1000-4999",5000-9999,"10000-14999",10000-14999,"15000-19999",20000-24999,"20000-24999",25000-2999,"30000-34999",35000-39999,"35000-3999",40000-44999,"40000-44999",45000-49999,"45000-49999","50000")</f>
        <v>50000</v>
      </c>
      <c r="D181">
        <v>200</v>
      </c>
      <c r="E181" t="s">
        <v>8221</v>
      </c>
      <c r="F181">
        <v>2</v>
      </c>
      <c r="H181" t="s">
        <v>8268</v>
      </c>
      <c r="I181" s="10">
        <f t="shared" si="2"/>
        <v>500</v>
      </c>
    </row>
    <row r="182" spans="1:9" x14ac:dyDescent="0.55000000000000004">
      <c r="A182">
        <v>180</v>
      </c>
      <c r="B182">
        <v>1200</v>
      </c>
      <c r="C182" t="str" cm="1">
        <f t="array" ref="C182">_xlfn.SWITCH(B182,TO1180,"0-1000",1000-4999,"1000-4999",5000-9999,"10000-14999",10000-14999,"15000-19999",20000-24999,"20000-24999",25000-2999,"30000-34999",35000-39999,"35000-3999",40000-44999,"40000-44999",45000-49999,"45000-49999","50000")</f>
        <v>50000</v>
      </c>
      <c r="D182">
        <v>401</v>
      </c>
      <c r="E182" t="s">
        <v>8221</v>
      </c>
      <c r="F182">
        <v>13</v>
      </c>
      <c r="H182" t="s">
        <v>8268</v>
      </c>
      <c r="I182" s="10">
        <f t="shared" si="2"/>
        <v>299.25187032418955</v>
      </c>
    </row>
    <row r="183" spans="1:9" x14ac:dyDescent="0.55000000000000004">
      <c r="A183">
        <v>181</v>
      </c>
      <c r="B183">
        <v>3423</v>
      </c>
      <c r="C183" t="str" cm="1">
        <f t="array" ref="C183">_xlfn.SWITCH(B183,TO1181,"0-1000",1000-4999,"1000-4999",5000-9999,"10000-14999",10000-14999,"15000-19999",20000-24999,"20000-24999",25000-2999,"30000-34999",35000-39999,"35000-3999",40000-44999,"40000-44999",45000-49999,"45000-49999","50000")</f>
        <v>50000</v>
      </c>
      <c r="D183">
        <v>722</v>
      </c>
      <c r="E183" t="s">
        <v>8221</v>
      </c>
      <c r="F183">
        <v>4</v>
      </c>
      <c r="H183" t="s">
        <v>8268</v>
      </c>
      <c r="I183" s="10">
        <f t="shared" si="2"/>
        <v>474.0997229916897</v>
      </c>
    </row>
    <row r="184" spans="1:9" x14ac:dyDescent="0.55000000000000004">
      <c r="A184">
        <v>182</v>
      </c>
      <c r="B184">
        <v>1000</v>
      </c>
      <c r="C184" t="str" cm="1">
        <f t="array" ref="C184">_xlfn.SWITCH(B184,TO1182,"0-1000",1000-4999,"1000-4999",5000-9999,"10000-14999",10000-14999,"15000-19999",20000-24999,"20000-24999",25000-2999,"30000-34999",35000-39999,"35000-3999",40000-44999,"40000-44999",45000-49999,"45000-49999","50000")</f>
        <v>50000</v>
      </c>
      <c r="D184">
        <v>0</v>
      </c>
      <c r="E184" t="s">
        <v>8221</v>
      </c>
      <c r="F184">
        <v>0</v>
      </c>
      <c r="H184" t="s">
        <v>8268</v>
      </c>
      <c r="I184" s="10" t="e">
        <f t="shared" si="2"/>
        <v>#DIV/0!</v>
      </c>
    </row>
    <row r="185" spans="1:9" x14ac:dyDescent="0.55000000000000004">
      <c r="A185">
        <v>183</v>
      </c>
      <c r="B185">
        <v>12500</v>
      </c>
      <c r="C185" t="str" cm="1">
        <f t="array" ref="C185">_xlfn.SWITCH(B185,TO1183,"0-1000",1000-4999,"1000-4999",5000-9999,"10000-14999",10000-14999,"15000-19999",20000-24999,"20000-24999",25000-2999,"30000-34999",35000-39999,"35000-3999",40000-44999,"40000-44999",45000-49999,"45000-49999","50000")</f>
        <v>50000</v>
      </c>
      <c r="D185">
        <v>4482</v>
      </c>
      <c r="E185" t="s">
        <v>8221</v>
      </c>
      <c r="F185">
        <v>12</v>
      </c>
      <c r="H185" t="s">
        <v>8268</v>
      </c>
      <c r="I185" s="10">
        <f t="shared" si="2"/>
        <v>278.89335118250779</v>
      </c>
    </row>
    <row r="186" spans="1:9" x14ac:dyDescent="0.55000000000000004">
      <c r="A186">
        <v>184</v>
      </c>
      <c r="B186">
        <v>1500</v>
      </c>
      <c r="C186" t="str" cm="1">
        <f t="array" ref="C186">_xlfn.SWITCH(B186,TO1184,"0-1000",1000-4999,"1000-4999",5000-9999,"10000-14999",10000-14999,"15000-19999",20000-24999,"20000-24999",25000-2999,"30000-34999",35000-39999,"35000-3999",40000-44999,"40000-44999",45000-49999,"45000-49999","50000")</f>
        <v>50000</v>
      </c>
      <c r="D186">
        <v>51</v>
      </c>
      <c r="E186" t="s">
        <v>8221</v>
      </c>
      <c r="F186">
        <v>2</v>
      </c>
      <c r="H186" t="s">
        <v>8268</v>
      </c>
      <c r="I186" s="10">
        <f t="shared" si="2"/>
        <v>2941.1764705882351</v>
      </c>
    </row>
    <row r="187" spans="1:9" x14ac:dyDescent="0.55000000000000004">
      <c r="A187">
        <v>185</v>
      </c>
      <c r="B187">
        <v>40000</v>
      </c>
      <c r="C187" t="str" cm="1">
        <f t="array" ref="C187">_xlfn.SWITCH(B187,TO1185,"0-1000",1000-4999,"1000-4999",5000-9999,"10000-14999",10000-14999,"15000-19999",20000-24999,"20000-24999",25000-2999,"30000-34999",35000-39999,"35000-3999",40000-44999,"40000-44999",45000-49999,"45000-49999","50000")</f>
        <v>50000</v>
      </c>
      <c r="D187">
        <v>2200</v>
      </c>
      <c r="E187" t="s">
        <v>8221</v>
      </c>
      <c r="F187">
        <v>10</v>
      </c>
      <c r="H187" t="s">
        <v>8268</v>
      </c>
      <c r="I187" s="10">
        <f t="shared" si="2"/>
        <v>1818.1818181818182</v>
      </c>
    </row>
    <row r="188" spans="1:9" x14ac:dyDescent="0.55000000000000004">
      <c r="A188">
        <v>186</v>
      </c>
      <c r="B188">
        <v>5000</v>
      </c>
      <c r="C188" t="str" cm="1">
        <f t="array" ref="C188">_xlfn.SWITCH(B188,TO1186,"0-1000",1000-4999,"1000-4999",5000-9999,"10000-14999",10000-14999,"15000-19999",20000-24999,"20000-24999",25000-2999,"30000-34999",35000-39999,"35000-3999",40000-44999,"40000-44999",45000-49999,"45000-49999","50000")</f>
        <v>50000</v>
      </c>
      <c r="D188">
        <v>0</v>
      </c>
      <c r="E188" t="s">
        <v>8221</v>
      </c>
      <c r="F188">
        <v>0</v>
      </c>
      <c r="H188" t="s">
        <v>8268</v>
      </c>
      <c r="I188" s="10" t="e">
        <f t="shared" si="2"/>
        <v>#DIV/0!</v>
      </c>
    </row>
    <row r="189" spans="1:9" x14ac:dyDescent="0.55000000000000004">
      <c r="A189">
        <v>187</v>
      </c>
      <c r="B189">
        <v>5000</v>
      </c>
      <c r="C189" t="str" cm="1">
        <f t="array" ref="C189">_xlfn.SWITCH(B189,TO1187,"0-1000",1000-4999,"1000-4999",5000-9999,"10000-14999",10000-14999,"15000-19999",20000-24999,"20000-24999",25000-2999,"30000-34999",35000-39999,"35000-3999",40000-44999,"40000-44999",45000-49999,"45000-49999","50000")</f>
        <v>50000</v>
      </c>
      <c r="D189">
        <v>800</v>
      </c>
      <c r="E189" t="s">
        <v>8221</v>
      </c>
      <c r="F189">
        <v>5</v>
      </c>
      <c r="H189" t="s">
        <v>8268</v>
      </c>
      <c r="I189" s="10">
        <f t="shared" si="2"/>
        <v>625</v>
      </c>
    </row>
    <row r="190" spans="1:9" x14ac:dyDescent="0.55000000000000004">
      <c r="A190">
        <v>188</v>
      </c>
      <c r="B190">
        <v>1500</v>
      </c>
      <c r="C190" t="str" cm="1">
        <f t="array" ref="C190">_xlfn.SWITCH(B190,TO1188,"0-1000",1000-4999,"1000-4999",5000-9999,"10000-14999",10000-14999,"15000-19999",20000-24999,"20000-24999",25000-2999,"30000-34999",35000-39999,"35000-3999",40000-44999,"40000-44999",45000-49999,"45000-49999","50000")</f>
        <v>50000</v>
      </c>
      <c r="D190">
        <v>0</v>
      </c>
      <c r="E190" t="s">
        <v>8221</v>
      </c>
      <c r="F190">
        <v>0</v>
      </c>
      <c r="H190" t="s">
        <v>8268</v>
      </c>
      <c r="I190" s="10" t="e">
        <f t="shared" si="2"/>
        <v>#DIV/0!</v>
      </c>
    </row>
    <row r="191" spans="1:9" x14ac:dyDescent="0.55000000000000004">
      <c r="A191">
        <v>189</v>
      </c>
      <c r="B191">
        <v>500000</v>
      </c>
      <c r="C191" t="str" cm="1">
        <f t="array" ref="C191">_xlfn.SWITCH(B191,TO1189,"0-1000",1000-4999,"1000-4999",5000-9999,"10000-14999",10000-14999,"15000-19999",20000-24999,"20000-24999",25000-2999,"30000-34999",35000-39999,"35000-3999",40000-44999,"40000-44999",45000-49999,"45000-49999","50000")</f>
        <v>50000</v>
      </c>
      <c r="D191">
        <v>345</v>
      </c>
      <c r="E191" t="s">
        <v>8221</v>
      </c>
      <c r="F191">
        <v>5</v>
      </c>
      <c r="H191" t="s">
        <v>8268</v>
      </c>
      <c r="I191" s="10">
        <f t="shared" si="2"/>
        <v>144927.53623188406</v>
      </c>
    </row>
    <row r="192" spans="1:9" x14ac:dyDescent="0.55000000000000004">
      <c r="A192">
        <v>190</v>
      </c>
      <c r="B192">
        <v>12000</v>
      </c>
      <c r="C192" t="str" cm="1">
        <f t="array" ref="C192">_xlfn.SWITCH(B192,TO1190,"0-1000",1000-4999,"1000-4999",5000-9999,"10000-14999",10000-14999,"15000-19999",20000-24999,"20000-24999",25000-2999,"30000-34999",35000-39999,"35000-3999",40000-44999,"40000-44999",45000-49999,"45000-49999","50000")</f>
        <v>50000</v>
      </c>
      <c r="D192">
        <v>50</v>
      </c>
      <c r="E192" t="s">
        <v>8221</v>
      </c>
      <c r="F192">
        <v>1</v>
      </c>
      <c r="H192" t="s">
        <v>8268</v>
      </c>
      <c r="I192" s="10">
        <f t="shared" si="2"/>
        <v>24000</v>
      </c>
    </row>
    <row r="193" spans="1:9" x14ac:dyDescent="0.55000000000000004">
      <c r="A193">
        <v>191</v>
      </c>
      <c r="B193">
        <v>5000</v>
      </c>
      <c r="C193" t="str" cm="1">
        <f t="array" ref="C193">_xlfn.SWITCH(B193,TO1191,"0-1000",1000-4999,"1000-4999",5000-9999,"10000-14999",10000-14999,"15000-19999",20000-24999,"20000-24999",25000-2999,"30000-34999",35000-39999,"35000-3999",40000-44999,"40000-44999",45000-49999,"45000-49999","50000")</f>
        <v>50000</v>
      </c>
      <c r="D193">
        <v>250</v>
      </c>
      <c r="E193" t="s">
        <v>8221</v>
      </c>
      <c r="F193">
        <v>3</v>
      </c>
      <c r="H193" t="s">
        <v>8268</v>
      </c>
      <c r="I193" s="10">
        <f t="shared" si="2"/>
        <v>2000</v>
      </c>
    </row>
    <row r="194" spans="1:9" x14ac:dyDescent="0.55000000000000004">
      <c r="A194">
        <v>192</v>
      </c>
      <c r="B194">
        <v>1000000</v>
      </c>
      <c r="C194" t="str" cm="1">
        <f t="array" ref="C194">_xlfn.SWITCH(B194,TO1192,"0-1000",1000-4999,"1000-4999",5000-9999,"10000-14999",10000-14999,"15000-19999",20000-24999,"20000-24999",25000-2999,"30000-34999",35000-39999,"35000-3999",40000-44999,"40000-44999",45000-49999,"45000-49999","50000")</f>
        <v>50000</v>
      </c>
      <c r="D194">
        <v>17</v>
      </c>
      <c r="E194" t="s">
        <v>8221</v>
      </c>
      <c r="F194">
        <v>3</v>
      </c>
      <c r="H194" t="s">
        <v>8268</v>
      </c>
      <c r="I194" s="10">
        <f t="shared" ref="I194:I257" si="3">(B194/D194)*100</f>
        <v>5882352.9411764704</v>
      </c>
    </row>
    <row r="195" spans="1:9" x14ac:dyDescent="0.55000000000000004">
      <c r="A195">
        <v>193</v>
      </c>
      <c r="B195">
        <v>1000</v>
      </c>
      <c r="C195" t="str" cm="1">
        <f t="array" ref="C195">_xlfn.SWITCH(B195,TO1193,"0-1000",1000-4999,"1000-4999",5000-9999,"10000-14999",10000-14999,"15000-19999",20000-24999,"20000-24999",25000-2999,"30000-34999",35000-39999,"35000-3999",40000-44999,"40000-44999",45000-49999,"45000-49999","50000")</f>
        <v>50000</v>
      </c>
      <c r="D195">
        <v>0</v>
      </c>
      <c r="E195" t="s">
        <v>8221</v>
      </c>
      <c r="F195">
        <v>0</v>
      </c>
      <c r="H195" t="s">
        <v>8268</v>
      </c>
      <c r="I195" s="10" t="e">
        <f t="shared" si="3"/>
        <v>#DIV/0!</v>
      </c>
    </row>
    <row r="196" spans="1:9" x14ac:dyDescent="0.55000000000000004">
      <c r="A196">
        <v>194</v>
      </c>
      <c r="B196">
        <v>2500</v>
      </c>
      <c r="C196" t="str" cm="1">
        <f t="array" ref="C196">_xlfn.SWITCH(B196,TO1194,"0-1000",1000-4999,"1000-4999",5000-9999,"10000-14999",10000-14999,"15000-19999",20000-24999,"20000-24999",25000-2999,"30000-34999",35000-39999,"35000-3999",40000-44999,"40000-44999",45000-49999,"45000-49999","50000")</f>
        <v>50000</v>
      </c>
      <c r="D196">
        <v>3</v>
      </c>
      <c r="E196" t="s">
        <v>8221</v>
      </c>
      <c r="F196">
        <v>3</v>
      </c>
      <c r="H196" t="s">
        <v>8268</v>
      </c>
      <c r="I196" s="10">
        <f t="shared" si="3"/>
        <v>83333.333333333343</v>
      </c>
    </row>
    <row r="197" spans="1:9" x14ac:dyDescent="0.55000000000000004">
      <c r="A197">
        <v>195</v>
      </c>
      <c r="B197">
        <v>2000000</v>
      </c>
      <c r="C197" t="str" cm="1">
        <f t="array" ref="C197">_xlfn.SWITCH(B197,TO1195,"0-1000",1000-4999,"1000-4999",5000-9999,"10000-14999",10000-14999,"15000-19999",20000-24999,"20000-24999",25000-2999,"30000-34999",35000-39999,"35000-3999",40000-44999,"40000-44999",45000-49999,"45000-49999","50000")</f>
        <v>50000</v>
      </c>
      <c r="D197">
        <v>0</v>
      </c>
      <c r="E197" t="s">
        <v>8221</v>
      </c>
      <c r="F197">
        <v>0</v>
      </c>
      <c r="H197" t="s">
        <v>8268</v>
      </c>
      <c r="I197" s="10" t="e">
        <f t="shared" si="3"/>
        <v>#DIV/0!</v>
      </c>
    </row>
    <row r="198" spans="1:9" x14ac:dyDescent="0.55000000000000004">
      <c r="A198">
        <v>196</v>
      </c>
      <c r="B198">
        <v>3500</v>
      </c>
      <c r="C198" t="str" cm="1">
        <f t="array" ref="C198">_xlfn.SWITCH(B198,TO1196,"0-1000",1000-4999,"1000-4999",5000-9999,"10000-14999",10000-14999,"15000-19999",20000-24999,"20000-24999",25000-2999,"30000-34999",35000-39999,"35000-3999",40000-44999,"40000-44999",45000-49999,"45000-49999","50000")</f>
        <v>50000</v>
      </c>
      <c r="D198">
        <v>1465</v>
      </c>
      <c r="E198" t="s">
        <v>8221</v>
      </c>
      <c r="F198">
        <v>19</v>
      </c>
      <c r="H198" t="s">
        <v>8268</v>
      </c>
      <c r="I198" s="10">
        <f t="shared" si="3"/>
        <v>238.90784982935153</v>
      </c>
    </row>
    <row r="199" spans="1:9" x14ac:dyDescent="0.55000000000000004">
      <c r="A199">
        <v>197</v>
      </c>
      <c r="B199">
        <v>2500</v>
      </c>
      <c r="C199" t="str" cm="1">
        <f t="array" ref="C199">_xlfn.SWITCH(B199,TO1197,"0-1000",1000-4999,"1000-4999",5000-9999,"10000-14999",10000-14999,"15000-19999",20000-24999,"20000-24999",25000-2999,"30000-34999",35000-39999,"35000-3999",40000-44999,"40000-44999",45000-49999,"45000-49999","50000")</f>
        <v>50000</v>
      </c>
      <c r="D199">
        <v>262</v>
      </c>
      <c r="E199" t="s">
        <v>8221</v>
      </c>
      <c r="F199">
        <v>8</v>
      </c>
      <c r="H199" t="s">
        <v>8268</v>
      </c>
      <c r="I199" s="10">
        <f t="shared" si="3"/>
        <v>954.19847328244282</v>
      </c>
    </row>
    <row r="200" spans="1:9" x14ac:dyDescent="0.55000000000000004">
      <c r="A200">
        <v>198</v>
      </c>
      <c r="B200">
        <v>25000</v>
      </c>
      <c r="C200" t="str" cm="1">
        <f t="array" ref="C200">_xlfn.SWITCH(B200,TO1198,"0-1000",1000-4999,"1000-4999",5000-9999,"10000-14999",10000-14999,"15000-19999",20000-24999,"20000-24999",25000-2999,"30000-34999",35000-39999,"35000-3999",40000-44999,"40000-44999",45000-49999,"45000-49999","50000")</f>
        <v>50000</v>
      </c>
      <c r="D200">
        <v>279</v>
      </c>
      <c r="E200" t="s">
        <v>8221</v>
      </c>
      <c r="F200">
        <v>6</v>
      </c>
      <c r="H200" t="s">
        <v>8268</v>
      </c>
      <c r="I200" s="10">
        <f t="shared" si="3"/>
        <v>8960.5734767025078</v>
      </c>
    </row>
    <row r="201" spans="1:9" x14ac:dyDescent="0.55000000000000004">
      <c r="A201">
        <v>199</v>
      </c>
      <c r="B201">
        <v>10000</v>
      </c>
      <c r="C201" t="str" cm="1">
        <f t="array" ref="C201">_xlfn.SWITCH(B201,TO1199,"0-1000",1000-4999,"1000-4999",5000-9999,"10000-14999",10000-14999,"15000-19999",20000-24999,"20000-24999",25000-2999,"30000-34999",35000-39999,"35000-3999",40000-44999,"40000-44999",45000-49999,"45000-49999","50000")</f>
        <v>50000</v>
      </c>
      <c r="D201">
        <v>0</v>
      </c>
      <c r="E201" t="s">
        <v>8221</v>
      </c>
      <c r="F201">
        <v>0</v>
      </c>
      <c r="H201" t="s">
        <v>8268</v>
      </c>
      <c r="I201" s="10" t="e">
        <f t="shared" si="3"/>
        <v>#DIV/0!</v>
      </c>
    </row>
    <row r="202" spans="1:9" x14ac:dyDescent="0.55000000000000004">
      <c r="A202">
        <v>200</v>
      </c>
      <c r="B202">
        <v>6000</v>
      </c>
      <c r="C202" t="str" cm="1">
        <f t="array" ref="C202">_xlfn.SWITCH(B202,TO1200,"0-1000",1000-4999,"1000-4999",5000-9999,"10000-14999",10000-14999,"15000-19999",20000-24999,"20000-24999",25000-2999,"30000-34999",35000-39999,"35000-3999",40000-44999,"40000-44999",45000-49999,"45000-49999","50000")</f>
        <v>50000</v>
      </c>
      <c r="D202">
        <v>1571.55</v>
      </c>
      <c r="E202" t="s">
        <v>8221</v>
      </c>
      <c r="F202">
        <v>18</v>
      </c>
      <c r="H202" t="s">
        <v>8268</v>
      </c>
      <c r="I202" s="10">
        <f t="shared" si="3"/>
        <v>381.78867996563901</v>
      </c>
    </row>
    <row r="203" spans="1:9" x14ac:dyDescent="0.55000000000000004">
      <c r="A203">
        <v>201</v>
      </c>
      <c r="B203">
        <v>650</v>
      </c>
      <c r="C203" t="str" cm="1">
        <f t="array" ref="C203">_xlfn.SWITCH(B203,TO1201,"0-1000",1000-4999,"1000-4999",5000-9999,"10000-14999",10000-14999,"15000-19999",20000-24999,"20000-24999",25000-2999,"30000-34999",35000-39999,"35000-3999",40000-44999,"40000-44999",45000-49999,"45000-49999","50000")</f>
        <v>50000</v>
      </c>
      <c r="D203">
        <v>380</v>
      </c>
      <c r="E203" t="s">
        <v>8221</v>
      </c>
      <c r="F203">
        <v>7</v>
      </c>
      <c r="H203" t="s">
        <v>8268</v>
      </c>
      <c r="I203" s="10">
        <f t="shared" si="3"/>
        <v>171.05263157894737</v>
      </c>
    </row>
    <row r="204" spans="1:9" x14ac:dyDescent="0.55000000000000004">
      <c r="A204">
        <v>202</v>
      </c>
      <c r="B204">
        <v>6000</v>
      </c>
      <c r="C204" t="str" cm="1">
        <f t="array" ref="C204">_xlfn.SWITCH(B204,TO1202,"0-1000",1000-4999,"1000-4999",5000-9999,"10000-14999",10000-14999,"15000-19999",20000-24999,"20000-24999",25000-2999,"30000-34999",35000-39999,"35000-3999",40000-44999,"40000-44999",45000-49999,"45000-49999","50000")</f>
        <v>50000</v>
      </c>
      <c r="D204">
        <v>0</v>
      </c>
      <c r="E204" t="s">
        <v>8221</v>
      </c>
      <c r="F204">
        <v>0</v>
      </c>
      <c r="H204" t="s">
        <v>8268</v>
      </c>
      <c r="I204" s="10" t="e">
        <f t="shared" si="3"/>
        <v>#DIV/0!</v>
      </c>
    </row>
    <row r="205" spans="1:9" x14ac:dyDescent="0.55000000000000004">
      <c r="A205">
        <v>203</v>
      </c>
      <c r="B205">
        <v>2500</v>
      </c>
      <c r="C205" t="str" cm="1">
        <f t="array" ref="C205">_xlfn.SWITCH(B205,TO1203,"0-1000",1000-4999,"1000-4999",5000-9999,"10000-14999",10000-14999,"15000-19999",20000-24999,"20000-24999",25000-2999,"30000-34999",35000-39999,"35000-3999",40000-44999,"40000-44999",45000-49999,"45000-49999","50000")</f>
        <v>50000</v>
      </c>
      <c r="D205">
        <v>746</v>
      </c>
      <c r="E205" t="s">
        <v>8221</v>
      </c>
      <c r="F205">
        <v>8</v>
      </c>
      <c r="H205" t="s">
        <v>8268</v>
      </c>
      <c r="I205" s="10">
        <f t="shared" si="3"/>
        <v>335.12064343163541</v>
      </c>
    </row>
    <row r="206" spans="1:9" x14ac:dyDescent="0.55000000000000004">
      <c r="A206">
        <v>204</v>
      </c>
      <c r="B206">
        <v>300000</v>
      </c>
      <c r="C206" t="str" cm="1">
        <f t="array" ref="C206">_xlfn.SWITCH(B206,TO1204,"0-1000",1000-4999,"1000-4999",5000-9999,"10000-14999",10000-14999,"15000-19999",20000-24999,"20000-24999",25000-2999,"30000-34999",35000-39999,"35000-3999",40000-44999,"40000-44999",45000-49999,"45000-49999","50000")</f>
        <v>50000</v>
      </c>
      <c r="D206">
        <v>152165</v>
      </c>
      <c r="E206" t="s">
        <v>8221</v>
      </c>
      <c r="F206">
        <v>1293</v>
      </c>
      <c r="H206" t="s">
        <v>8268</v>
      </c>
      <c r="I206" s="10">
        <f t="shared" si="3"/>
        <v>197.15440475799298</v>
      </c>
    </row>
    <row r="207" spans="1:9" x14ac:dyDescent="0.55000000000000004">
      <c r="A207">
        <v>205</v>
      </c>
      <c r="B207">
        <v>8000</v>
      </c>
      <c r="C207" t="str" cm="1">
        <f t="array" ref="C207">_xlfn.SWITCH(B207,TO1205,"0-1000",1000-4999,"1000-4999",5000-9999,"10000-14999",10000-14999,"15000-19999",20000-24999,"20000-24999",25000-2999,"30000-34999",35000-39999,"35000-3999",40000-44999,"40000-44999",45000-49999,"45000-49999","50000")</f>
        <v>50000</v>
      </c>
      <c r="D207">
        <v>1300</v>
      </c>
      <c r="E207" t="s">
        <v>8221</v>
      </c>
      <c r="F207">
        <v>17</v>
      </c>
      <c r="H207" t="s">
        <v>8268</v>
      </c>
      <c r="I207" s="10">
        <f t="shared" si="3"/>
        <v>615.38461538461547</v>
      </c>
    </row>
    <row r="208" spans="1:9" x14ac:dyDescent="0.55000000000000004">
      <c r="A208">
        <v>206</v>
      </c>
      <c r="B208">
        <v>12700</v>
      </c>
      <c r="C208" t="str" cm="1">
        <f t="array" ref="C208">_xlfn.SWITCH(B208,TO1206,"0-1000",1000-4999,"1000-4999",5000-9999,"10000-14999",10000-14999,"15000-19999",20000-24999,"20000-24999",25000-2999,"30000-34999",35000-39999,"35000-3999",40000-44999,"40000-44999",45000-49999,"45000-49999","50000")</f>
        <v>50000</v>
      </c>
      <c r="D208">
        <v>0</v>
      </c>
      <c r="E208" t="s">
        <v>8221</v>
      </c>
      <c r="F208">
        <v>0</v>
      </c>
      <c r="H208" t="s">
        <v>8268</v>
      </c>
      <c r="I208" s="10" t="e">
        <f t="shared" si="3"/>
        <v>#DIV/0!</v>
      </c>
    </row>
    <row r="209" spans="1:9" x14ac:dyDescent="0.55000000000000004">
      <c r="A209">
        <v>207</v>
      </c>
      <c r="B209">
        <v>14000</v>
      </c>
      <c r="C209" t="str" cm="1">
        <f t="array" ref="C209">_xlfn.SWITCH(B209,TO1207,"0-1000",1000-4999,"1000-4999",5000-9999,"10000-14999",10000-14999,"15000-19999",20000-24999,"20000-24999",25000-2999,"30000-34999",35000-39999,"35000-3999",40000-44999,"40000-44999",45000-49999,"45000-49999","50000")</f>
        <v>50000</v>
      </c>
      <c r="D209">
        <v>2130</v>
      </c>
      <c r="E209" t="s">
        <v>8221</v>
      </c>
      <c r="F209">
        <v>13</v>
      </c>
      <c r="H209" t="s">
        <v>8268</v>
      </c>
      <c r="I209" s="10">
        <f t="shared" si="3"/>
        <v>657.27699530516429</v>
      </c>
    </row>
    <row r="210" spans="1:9" x14ac:dyDescent="0.55000000000000004">
      <c r="A210">
        <v>208</v>
      </c>
      <c r="B210">
        <v>50000</v>
      </c>
      <c r="C210" t="str" cm="1">
        <f t="array" ref="C210">_xlfn.SWITCH(B210,TO1208,"0-1000",1000-4999,"1000-4999",5000-9999,"10000-14999",10000-14999,"15000-19999",20000-24999,"20000-24999",25000-2999,"30000-34999",35000-39999,"35000-3999",40000-44999,"40000-44999",45000-49999,"45000-49999","50000")</f>
        <v>50000</v>
      </c>
      <c r="D210">
        <v>0</v>
      </c>
      <c r="E210" t="s">
        <v>8221</v>
      </c>
      <c r="F210">
        <v>0</v>
      </c>
      <c r="H210" t="s">
        <v>8268</v>
      </c>
      <c r="I210" s="10" t="e">
        <f t="shared" si="3"/>
        <v>#DIV/0!</v>
      </c>
    </row>
    <row r="211" spans="1:9" x14ac:dyDescent="0.55000000000000004">
      <c r="A211">
        <v>209</v>
      </c>
      <c r="B211">
        <v>25000</v>
      </c>
      <c r="C211" t="str" cm="1">
        <f t="array" ref="C211">_xlfn.SWITCH(B211,TO1209,"0-1000",1000-4999,"1000-4999",5000-9999,"10000-14999",10000-14999,"15000-19999",20000-24999,"20000-24999",25000-2999,"30000-34999",35000-39999,"35000-3999",40000-44999,"40000-44999",45000-49999,"45000-49999","50000")</f>
        <v>50000</v>
      </c>
      <c r="D211">
        <v>0</v>
      </c>
      <c r="E211" t="s">
        <v>8221</v>
      </c>
      <c r="F211">
        <v>0</v>
      </c>
      <c r="H211" t="s">
        <v>8268</v>
      </c>
      <c r="I211" s="10" t="e">
        <f t="shared" si="3"/>
        <v>#DIV/0!</v>
      </c>
    </row>
    <row r="212" spans="1:9" x14ac:dyDescent="0.55000000000000004">
      <c r="A212">
        <v>210</v>
      </c>
      <c r="B212">
        <v>12000</v>
      </c>
      <c r="C212" t="str" cm="1">
        <f t="array" ref="C212">_xlfn.SWITCH(B212,TO1210,"0-1000",1000-4999,"1000-4999",5000-9999,"10000-14999",10000-14999,"15000-19999",20000-24999,"20000-24999",25000-2999,"30000-34999",35000-39999,"35000-3999",40000-44999,"40000-44999",45000-49999,"45000-49999","50000")</f>
        <v>50000</v>
      </c>
      <c r="D212">
        <v>3030</v>
      </c>
      <c r="E212" t="s">
        <v>8221</v>
      </c>
      <c r="F212">
        <v>33</v>
      </c>
      <c r="H212" t="s">
        <v>8268</v>
      </c>
      <c r="I212" s="10">
        <f t="shared" si="3"/>
        <v>396.03960396039605</v>
      </c>
    </row>
    <row r="213" spans="1:9" x14ac:dyDescent="0.55000000000000004">
      <c r="A213">
        <v>211</v>
      </c>
      <c r="B213">
        <v>5000</v>
      </c>
      <c r="C213" t="str" cm="1">
        <f t="array" ref="C213">_xlfn.SWITCH(B213,TO1211,"0-1000",1000-4999,"1000-4999",5000-9999,"10000-14999",10000-14999,"15000-19999",20000-24999,"20000-24999",25000-2999,"30000-34999",35000-39999,"35000-3999",40000-44999,"40000-44999",45000-49999,"45000-49999","50000")</f>
        <v>50000</v>
      </c>
      <c r="D213">
        <v>2230</v>
      </c>
      <c r="E213" t="s">
        <v>8221</v>
      </c>
      <c r="F213">
        <v>12</v>
      </c>
      <c r="H213" t="s">
        <v>8268</v>
      </c>
      <c r="I213" s="10">
        <f t="shared" si="3"/>
        <v>224.21524663677127</v>
      </c>
    </row>
    <row r="214" spans="1:9" x14ac:dyDescent="0.55000000000000004">
      <c r="A214">
        <v>212</v>
      </c>
      <c r="B214">
        <v>6300</v>
      </c>
      <c r="C214" t="str" cm="1">
        <f t="array" ref="C214">_xlfn.SWITCH(B214,TO1212,"0-1000",1000-4999,"1000-4999",5000-9999,"10000-14999",10000-14999,"15000-19999",20000-24999,"20000-24999",25000-2999,"30000-34999",35000-39999,"35000-3999",40000-44999,"40000-44999",45000-49999,"45000-49999","50000")</f>
        <v>50000</v>
      </c>
      <c r="D214">
        <v>1</v>
      </c>
      <c r="E214" t="s">
        <v>8221</v>
      </c>
      <c r="F214">
        <v>1</v>
      </c>
      <c r="H214" t="s">
        <v>8268</v>
      </c>
      <c r="I214" s="10">
        <f t="shared" si="3"/>
        <v>630000</v>
      </c>
    </row>
    <row r="215" spans="1:9" x14ac:dyDescent="0.55000000000000004">
      <c r="A215">
        <v>213</v>
      </c>
      <c r="B215">
        <v>50000</v>
      </c>
      <c r="C215" t="str" cm="1">
        <f t="array" ref="C215">_xlfn.SWITCH(B215,TO1213,"0-1000",1000-4999,"1000-4999",5000-9999,"10000-14999",10000-14999,"15000-19999",20000-24999,"20000-24999",25000-2999,"30000-34999",35000-39999,"35000-3999",40000-44999,"40000-44999",45000-49999,"45000-49999","50000")</f>
        <v>50000</v>
      </c>
      <c r="D215">
        <v>20</v>
      </c>
      <c r="E215" t="s">
        <v>8221</v>
      </c>
      <c r="F215">
        <v>1</v>
      </c>
      <c r="H215" t="s">
        <v>8268</v>
      </c>
      <c r="I215" s="10">
        <f t="shared" si="3"/>
        <v>250000</v>
      </c>
    </row>
    <row r="216" spans="1:9" x14ac:dyDescent="0.55000000000000004">
      <c r="A216">
        <v>214</v>
      </c>
      <c r="B216">
        <v>12500</v>
      </c>
      <c r="C216" t="str" cm="1">
        <f t="array" ref="C216">_xlfn.SWITCH(B216,TO1214,"0-1000",1000-4999,"1000-4999",5000-9999,"10000-14999",10000-14999,"15000-19999",20000-24999,"20000-24999",25000-2999,"30000-34999",35000-39999,"35000-3999",40000-44999,"40000-44999",45000-49999,"45000-49999","50000")</f>
        <v>50000</v>
      </c>
      <c r="D216">
        <v>1</v>
      </c>
      <c r="E216" t="s">
        <v>8221</v>
      </c>
      <c r="F216">
        <v>1</v>
      </c>
      <c r="H216" t="s">
        <v>8268</v>
      </c>
      <c r="I216" s="10">
        <f t="shared" si="3"/>
        <v>1250000</v>
      </c>
    </row>
    <row r="217" spans="1:9" x14ac:dyDescent="0.55000000000000004">
      <c r="A217">
        <v>215</v>
      </c>
      <c r="B217">
        <v>4400</v>
      </c>
      <c r="C217" t="str" cm="1">
        <f t="array" ref="C217">_xlfn.SWITCH(B217,TO1215,"0-1000",1000-4999,"1000-4999",5000-9999,"10000-14999",10000-14999,"15000-19999",20000-24999,"20000-24999",25000-2999,"30000-34999",35000-39999,"35000-3999",40000-44999,"40000-44999",45000-49999,"45000-49999","50000")</f>
        <v>50000</v>
      </c>
      <c r="D217">
        <v>10</v>
      </c>
      <c r="E217" t="s">
        <v>8221</v>
      </c>
      <c r="F217">
        <v>1</v>
      </c>
      <c r="H217" t="s">
        <v>8268</v>
      </c>
      <c r="I217" s="10">
        <f t="shared" si="3"/>
        <v>44000</v>
      </c>
    </row>
    <row r="218" spans="1:9" x14ac:dyDescent="0.55000000000000004">
      <c r="A218">
        <v>216</v>
      </c>
      <c r="B218">
        <v>50000</v>
      </c>
      <c r="C218" t="str" cm="1">
        <f t="array" ref="C218">_xlfn.SWITCH(B218,TO1216,"0-1000",1000-4999,"1000-4999",5000-9999,"10000-14999",10000-14999,"15000-19999",20000-24999,"20000-24999",25000-2999,"30000-34999",35000-39999,"35000-3999",40000-44999,"40000-44999",45000-49999,"45000-49999","50000")</f>
        <v>50000</v>
      </c>
      <c r="D218">
        <v>27849.22</v>
      </c>
      <c r="E218" t="s">
        <v>8221</v>
      </c>
      <c r="F218">
        <v>84</v>
      </c>
      <c r="H218" t="s">
        <v>8268</v>
      </c>
      <c r="I218" s="10">
        <f t="shared" si="3"/>
        <v>179.53824200462347</v>
      </c>
    </row>
    <row r="219" spans="1:9" x14ac:dyDescent="0.55000000000000004">
      <c r="A219">
        <v>217</v>
      </c>
      <c r="B219">
        <v>100000</v>
      </c>
      <c r="C219" t="str" cm="1">
        <f t="array" ref="C219">_xlfn.SWITCH(B219,TO1217,"0-1000",1000-4999,"1000-4999",5000-9999,"10000-14999",10000-14999,"15000-19999",20000-24999,"20000-24999",25000-2999,"30000-34999",35000-39999,"35000-3999",40000-44999,"40000-44999",45000-49999,"45000-49999","50000")</f>
        <v>50000</v>
      </c>
      <c r="D219">
        <v>11943</v>
      </c>
      <c r="E219" t="s">
        <v>8221</v>
      </c>
      <c r="F219">
        <v>38</v>
      </c>
      <c r="H219" t="s">
        <v>8268</v>
      </c>
      <c r="I219" s="10">
        <f t="shared" si="3"/>
        <v>837.31055848614255</v>
      </c>
    </row>
    <row r="220" spans="1:9" x14ac:dyDescent="0.55000000000000004">
      <c r="A220">
        <v>218</v>
      </c>
      <c r="B220">
        <v>5000</v>
      </c>
      <c r="C220" t="str" cm="1">
        <f t="array" ref="C220">_xlfn.SWITCH(B220,TO1218,"0-1000",1000-4999,"1000-4999",5000-9999,"10000-14999",10000-14999,"15000-19999",20000-24999,"20000-24999",25000-2999,"30000-34999",35000-39999,"35000-3999",40000-44999,"40000-44999",45000-49999,"45000-49999","50000")</f>
        <v>50000</v>
      </c>
      <c r="D220">
        <v>100</v>
      </c>
      <c r="E220" t="s">
        <v>8221</v>
      </c>
      <c r="F220">
        <v>1</v>
      </c>
      <c r="H220" t="s">
        <v>8268</v>
      </c>
      <c r="I220" s="10">
        <f t="shared" si="3"/>
        <v>5000</v>
      </c>
    </row>
    <row r="221" spans="1:9" x14ac:dyDescent="0.55000000000000004">
      <c r="A221">
        <v>219</v>
      </c>
      <c r="B221">
        <v>50000</v>
      </c>
      <c r="C221" t="str" cm="1">
        <f t="array" ref="C221">_xlfn.SWITCH(B221,TO1219,"0-1000",1000-4999,"1000-4999",5000-9999,"10000-14999",10000-14999,"15000-19999",20000-24999,"20000-24999",25000-2999,"30000-34999",35000-39999,"35000-3999",40000-44999,"40000-44999",45000-49999,"45000-49999","50000")</f>
        <v>50000</v>
      </c>
      <c r="D221">
        <v>8815</v>
      </c>
      <c r="E221" t="s">
        <v>8221</v>
      </c>
      <c r="F221">
        <v>76</v>
      </c>
      <c r="H221" t="s">
        <v>8268</v>
      </c>
      <c r="I221" s="10">
        <f t="shared" si="3"/>
        <v>567.21497447532613</v>
      </c>
    </row>
    <row r="222" spans="1:9" x14ac:dyDescent="0.55000000000000004">
      <c r="A222">
        <v>220</v>
      </c>
      <c r="B222">
        <v>50000</v>
      </c>
      <c r="C222" t="str" cm="1">
        <f t="array" ref="C222">_xlfn.SWITCH(B222,TO1220,"0-1000",1000-4999,"1000-4999",5000-9999,"10000-14999",10000-14999,"15000-19999",20000-24999,"20000-24999",25000-2999,"30000-34999",35000-39999,"35000-3999",40000-44999,"40000-44999",45000-49999,"45000-49999","50000")</f>
        <v>50000</v>
      </c>
      <c r="D222">
        <v>360</v>
      </c>
      <c r="E222" t="s">
        <v>8221</v>
      </c>
      <c r="F222">
        <v>3</v>
      </c>
      <c r="H222" t="s">
        <v>8268</v>
      </c>
      <c r="I222" s="10">
        <f t="shared" si="3"/>
        <v>13888.888888888889</v>
      </c>
    </row>
    <row r="223" spans="1:9" x14ac:dyDescent="0.55000000000000004">
      <c r="A223">
        <v>221</v>
      </c>
      <c r="B223">
        <v>50000</v>
      </c>
      <c r="C223" t="str" cm="1">
        <f t="array" ref="C223">_xlfn.SWITCH(B223,TO1221,"0-1000",1000-4999,"1000-4999",5000-9999,"10000-14999",10000-14999,"15000-19999",20000-24999,"20000-24999",25000-2999,"30000-34999",35000-39999,"35000-3999",40000-44999,"40000-44999",45000-49999,"45000-49999","50000")</f>
        <v>50000</v>
      </c>
      <c r="D223">
        <v>0</v>
      </c>
      <c r="E223" t="s">
        <v>8221</v>
      </c>
      <c r="F223">
        <v>0</v>
      </c>
      <c r="H223" t="s">
        <v>8268</v>
      </c>
      <c r="I223" s="10" t="e">
        <f t="shared" si="3"/>
        <v>#DIV/0!</v>
      </c>
    </row>
    <row r="224" spans="1:9" x14ac:dyDescent="0.55000000000000004">
      <c r="A224">
        <v>222</v>
      </c>
      <c r="B224">
        <v>1000</v>
      </c>
      <c r="C224" t="str" cm="1">
        <f t="array" ref="C224">_xlfn.SWITCH(B224,TO1222,"0-1000",1000-4999,"1000-4999",5000-9999,"10000-14999",10000-14999,"15000-19999",20000-24999,"20000-24999",25000-2999,"30000-34999",35000-39999,"35000-3999",40000-44999,"40000-44999",45000-49999,"45000-49999","50000")</f>
        <v>50000</v>
      </c>
      <c r="D224">
        <v>130</v>
      </c>
      <c r="E224" t="s">
        <v>8221</v>
      </c>
      <c r="F224">
        <v>2</v>
      </c>
      <c r="H224" t="s">
        <v>8268</v>
      </c>
      <c r="I224" s="10">
        <f t="shared" si="3"/>
        <v>769.23076923076928</v>
      </c>
    </row>
    <row r="225" spans="1:9" x14ac:dyDescent="0.55000000000000004">
      <c r="A225">
        <v>223</v>
      </c>
      <c r="B225">
        <v>1500000</v>
      </c>
      <c r="C225" t="str" cm="1">
        <f t="array" ref="C225">_xlfn.SWITCH(B225,TO1223,"0-1000",1000-4999,"1000-4999",5000-9999,"10000-14999",10000-14999,"15000-19999",20000-24999,"20000-24999",25000-2999,"30000-34999",35000-39999,"35000-3999",40000-44999,"40000-44999",45000-49999,"45000-49999","50000")</f>
        <v>50000</v>
      </c>
      <c r="D225">
        <v>0</v>
      </c>
      <c r="E225" t="s">
        <v>8221</v>
      </c>
      <c r="F225">
        <v>0</v>
      </c>
      <c r="H225" t="s">
        <v>8268</v>
      </c>
      <c r="I225" s="10" t="e">
        <f t="shared" si="3"/>
        <v>#DIV/0!</v>
      </c>
    </row>
    <row r="226" spans="1:9" x14ac:dyDescent="0.55000000000000004">
      <c r="A226">
        <v>224</v>
      </c>
      <c r="B226">
        <v>6000000</v>
      </c>
      <c r="C226" t="str" cm="1">
        <f t="array" ref="C226">_xlfn.SWITCH(B226,TO1224,"0-1000",1000-4999,"1000-4999",5000-9999,"10000-14999",10000-14999,"15000-19999",20000-24999,"20000-24999",25000-2999,"30000-34999",35000-39999,"35000-3999",40000-44999,"40000-44999",45000-49999,"45000-49999","50000")</f>
        <v>50000</v>
      </c>
      <c r="D226">
        <v>0</v>
      </c>
      <c r="E226" t="s">
        <v>8221</v>
      </c>
      <c r="F226">
        <v>0</v>
      </c>
      <c r="H226" t="s">
        <v>8268</v>
      </c>
      <c r="I226" s="10" t="e">
        <f t="shared" si="3"/>
        <v>#DIV/0!</v>
      </c>
    </row>
    <row r="227" spans="1:9" x14ac:dyDescent="0.55000000000000004">
      <c r="A227">
        <v>225</v>
      </c>
      <c r="B227">
        <v>200</v>
      </c>
      <c r="C227" t="str" cm="1">
        <f t="array" ref="C227">_xlfn.SWITCH(B227,TO1225,"0-1000",1000-4999,"1000-4999",5000-9999,"10000-14999",10000-14999,"15000-19999",20000-24999,"20000-24999",25000-2999,"30000-34999",35000-39999,"35000-3999",40000-44999,"40000-44999",45000-49999,"45000-49999","50000")</f>
        <v>50000</v>
      </c>
      <c r="D227">
        <v>0</v>
      </c>
      <c r="E227" t="s">
        <v>8221</v>
      </c>
      <c r="F227">
        <v>0</v>
      </c>
      <c r="H227" t="s">
        <v>8268</v>
      </c>
      <c r="I227" s="10" t="e">
        <f t="shared" si="3"/>
        <v>#DIV/0!</v>
      </c>
    </row>
    <row r="228" spans="1:9" x14ac:dyDescent="0.55000000000000004">
      <c r="A228">
        <v>226</v>
      </c>
      <c r="B228">
        <v>29000</v>
      </c>
      <c r="C228" t="str" cm="1">
        <f t="array" ref="C228">_xlfn.SWITCH(B228,TO1226,"0-1000",1000-4999,"1000-4999",5000-9999,"10000-14999",10000-14999,"15000-19999",20000-24999,"20000-24999",25000-2999,"30000-34999",35000-39999,"35000-3999",40000-44999,"40000-44999",45000-49999,"45000-49999","50000")</f>
        <v>50000</v>
      </c>
      <c r="D228">
        <v>250</v>
      </c>
      <c r="E228" t="s">
        <v>8221</v>
      </c>
      <c r="F228">
        <v>2</v>
      </c>
      <c r="H228" t="s">
        <v>8268</v>
      </c>
      <c r="I228" s="10">
        <f t="shared" si="3"/>
        <v>11600</v>
      </c>
    </row>
    <row r="229" spans="1:9" x14ac:dyDescent="0.55000000000000004">
      <c r="A229">
        <v>227</v>
      </c>
      <c r="B229">
        <v>28000</v>
      </c>
      <c r="C229" t="str" cm="1">
        <f t="array" ref="C229">_xlfn.SWITCH(B229,TO1227,"0-1000",1000-4999,"1000-4999",5000-9999,"10000-14999",10000-14999,"15000-19999",20000-24999,"20000-24999",25000-2999,"30000-34999",35000-39999,"35000-3999",40000-44999,"40000-44999",45000-49999,"45000-49999","50000")</f>
        <v>50000</v>
      </c>
      <c r="D229">
        <v>0</v>
      </c>
      <c r="E229" t="s">
        <v>8221</v>
      </c>
      <c r="F229">
        <v>0</v>
      </c>
      <c r="H229" t="s">
        <v>8268</v>
      </c>
      <c r="I229" s="10" t="e">
        <f t="shared" si="3"/>
        <v>#DIV/0!</v>
      </c>
    </row>
    <row r="230" spans="1:9" x14ac:dyDescent="0.55000000000000004">
      <c r="A230">
        <v>228</v>
      </c>
      <c r="B230">
        <v>8000</v>
      </c>
      <c r="C230" t="str" cm="1">
        <f t="array" ref="C230">_xlfn.SWITCH(B230,TO1228,"0-1000",1000-4999,"1000-4999",5000-9999,"10000-14999",10000-14999,"15000-19999",20000-24999,"20000-24999",25000-2999,"30000-34999",35000-39999,"35000-3999",40000-44999,"40000-44999",45000-49999,"45000-49999","50000")</f>
        <v>50000</v>
      </c>
      <c r="D230">
        <v>0</v>
      </c>
      <c r="E230" t="s">
        <v>8221</v>
      </c>
      <c r="F230">
        <v>0</v>
      </c>
      <c r="H230" t="s">
        <v>8268</v>
      </c>
      <c r="I230" s="10" t="e">
        <f t="shared" si="3"/>
        <v>#DIV/0!</v>
      </c>
    </row>
    <row r="231" spans="1:9" x14ac:dyDescent="0.55000000000000004">
      <c r="A231">
        <v>229</v>
      </c>
      <c r="B231">
        <v>3000</v>
      </c>
      <c r="C231" t="str" cm="1">
        <f t="array" ref="C231">_xlfn.SWITCH(B231,TO1229,"0-1000",1000-4999,"1000-4999",5000-9999,"10000-14999",10000-14999,"15000-19999",20000-24999,"20000-24999",25000-2999,"30000-34999",35000-39999,"35000-3999",40000-44999,"40000-44999",45000-49999,"45000-49999","50000")</f>
        <v>50000</v>
      </c>
      <c r="D231">
        <v>0</v>
      </c>
      <c r="E231" t="s">
        <v>8221</v>
      </c>
      <c r="F231">
        <v>0</v>
      </c>
      <c r="H231" t="s">
        <v>8268</v>
      </c>
      <c r="I231" s="10" t="e">
        <f t="shared" si="3"/>
        <v>#DIV/0!</v>
      </c>
    </row>
    <row r="232" spans="1:9" x14ac:dyDescent="0.55000000000000004">
      <c r="A232">
        <v>230</v>
      </c>
      <c r="B232">
        <v>15000</v>
      </c>
      <c r="C232" t="str" cm="1">
        <f t="array" ref="C232">_xlfn.SWITCH(B232,TO1230,"0-1000",1000-4999,"1000-4999",5000-9999,"10000-14999",10000-14999,"15000-19999",20000-24999,"20000-24999",25000-2999,"30000-34999",35000-39999,"35000-3999",40000-44999,"40000-44999",45000-49999,"45000-49999","50000")</f>
        <v>50000</v>
      </c>
      <c r="D232">
        <v>60</v>
      </c>
      <c r="E232" t="s">
        <v>8221</v>
      </c>
      <c r="F232">
        <v>2</v>
      </c>
      <c r="H232" t="s">
        <v>8268</v>
      </c>
      <c r="I232" s="10">
        <f t="shared" si="3"/>
        <v>25000</v>
      </c>
    </row>
    <row r="233" spans="1:9" x14ac:dyDescent="0.55000000000000004">
      <c r="A233">
        <v>231</v>
      </c>
      <c r="B233">
        <v>1500000</v>
      </c>
      <c r="C233" t="str" cm="1">
        <f t="array" ref="C233">_xlfn.SWITCH(B233,TO1231,"0-1000",1000-4999,"1000-4999",5000-9999,"10000-14999",10000-14999,"15000-19999",20000-24999,"20000-24999",25000-2999,"30000-34999",35000-39999,"35000-3999",40000-44999,"40000-44999",45000-49999,"45000-49999","50000")</f>
        <v>50000</v>
      </c>
      <c r="D233">
        <v>0</v>
      </c>
      <c r="E233" t="s">
        <v>8221</v>
      </c>
      <c r="F233">
        <v>0</v>
      </c>
      <c r="H233" t="s">
        <v>8268</v>
      </c>
      <c r="I233" s="10" t="e">
        <f t="shared" si="3"/>
        <v>#DIV/0!</v>
      </c>
    </row>
    <row r="234" spans="1:9" x14ac:dyDescent="0.55000000000000004">
      <c r="A234">
        <v>232</v>
      </c>
      <c r="B234">
        <v>4000</v>
      </c>
      <c r="C234" t="str" cm="1">
        <f t="array" ref="C234">_xlfn.SWITCH(B234,TO1232,"0-1000",1000-4999,"1000-4999",5000-9999,"10000-14999",10000-14999,"15000-19999",20000-24999,"20000-24999",25000-2999,"30000-34999",35000-39999,"35000-3999",40000-44999,"40000-44999",45000-49999,"45000-49999","50000")</f>
        <v>50000</v>
      </c>
      <c r="D234">
        <v>110</v>
      </c>
      <c r="E234" t="s">
        <v>8221</v>
      </c>
      <c r="F234">
        <v>7</v>
      </c>
      <c r="H234" t="s">
        <v>8268</v>
      </c>
      <c r="I234" s="10">
        <f t="shared" si="3"/>
        <v>3636.3636363636365</v>
      </c>
    </row>
    <row r="235" spans="1:9" x14ac:dyDescent="0.55000000000000004">
      <c r="A235">
        <v>233</v>
      </c>
      <c r="B235">
        <v>350000</v>
      </c>
      <c r="C235" t="str" cm="1">
        <f t="array" ref="C235">_xlfn.SWITCH(B235,TO1233,"0-1000",1000-4999,"1000-4999",5000-9999,"10000-14999",10000-14999,"15000-19999",20000-24999,"20000-24999",25000-2999,"30000-34999",35000-39999,"35000-3999",40000-44999,"40000-44999",45000-49999,"45000-49999","50000")</f>
        <v>50000</v>
      </c>
      <c r="D235">
        <v>0</v>
      </c>
      <c r="E235" t="s">
        <v>8221</v>
      </c>
      <c r="F235">
        <v>0</v>
      </c>
      <c r="H235" t="s">
        <v>8268</v>
      </c>
      <c r="I235" s="10" t="e">
        <f t="shared" si="3"/>
        <v>#DIV/0!</v>
      </c>
    </row>
    <row r="236" spans="1:9" x14ac:dyDescent="0.55000000000000004">
      <c r="A236">
        <v>234</v>
      </c>
      <c r="B236">
        <v>1000</v>
      </c>
      <c r="C236" t="str" cm="1">
        <f t="array" ref="C236">_xlfn.SWITCH(B236,TO1234,"0-1000",1000-4999,"1000-4999",5000-9999,"10000-14999",10000-14999,"15000-19999",20000-24999,"20000-24999",25000-2999,"30000-34999",35000-39999,"35000-3999",40000-44999,"40000-44999",45000-49999,"45000-49999","50000")</f>
        <v>50000</v>
      </c>
      <c r="D236">
        <v>401</v>
      </c>
      <c r="E236" t="s">
        <v>8221</v>
      </c>
      <c r="F236">
        <v>5</v>
      </c>
      <c r="H236" t="s">
        <v>8268</v>
      </c>
      <c r="I236" s="10">
        <f t="shared" si="3"/>
        <v>249.37655860349128</v>
      </c>
    </row>
    <row r="237" spans="1:9" x14ac:dyDescent="0.55000000000000004">
      <c r="A237">
        <v>235</v>
      </c>
      <c r="B237">
        <v>10000</v>
      </c>
      <c r="C237" t="str" cm="1">
        <f t="array" ref="C237">_xlfn.SWITCH(B237,TO1235,"0-1000",1000-4999,"1000-4999",5000-9999,"10000-14999",10000-14999,"15000-19999",20000-24999,"20000-24999",25000-2999,"30000-34999",35000-39999,"35000-3999",40000-44999,"40000-44999",45000-49999,"45000-49999","50000")</f>
        <v>50000</v>
      </c>
      <c r="D237">
        <v>0</v>
      </c>
      <c r="E237" t="s">
        <v>8221</v>
      </c>
      <c r="F237">
        <v>0</v>
      </c>
      <c r="H237" t="s">
        <v>8268</v>
      </c>
      <c r="I237" s="10" t="e">
        <f t="shared" si="3"/>
        <v>#DIV/0!</v>
      </c>
    </row>
    <row r="238" spans="1:9" x14ac:dyDescent="0.55000000000000004">
      <c r="A238">
        <v>236</v>
      </c>
      <c r="B238">
        <v>150000</v>
      </c>
      <c r="C238" t="str" cm="1">
        <f t="array" ref="C238">_xlfn.SWITCH(B238,TO1236,"0-1000",1000-4999,"1000-4999",5000-9999,"10000-14999",10000-14999,"15000-19999",20000-24999,"20000-24999",25000-2999,"30000-34999",35000-39999,"35000-3999",40000-44999,"40000-44999",45000-49999,"45000-49999","50000")</f>
        <v>50000</v>
      </c>
      <c r="D238">
        <v>0</v>
      </c>
      <c r="E238" t="s">
        <v>8221</v>
      </c>
      <c r="F238">
        <v>0</v>
      </c>
      <c r="H238" t="s">
        <v>8268</v>
      </c>
      <c r="I238" s="10" t="e">
        <f t="shared" si="3"/>
        <v>#DIV/0!</v>
      </c>
    </row>
    <row r="239" spans="1:9" x14ac:dyDescent="0.55000000000000004">
      <c r="A239">
        <v>237</v>
      </c>
      <c r="B239">
        <v>15000</v>
      </c>
      <c r="C239" t="str" cm="1">
        <f t="array" ref="C239">_xlfn.SWITCH(B239,TO1237,"0-1000",1000-4999,"1000-4999",5000-9999,"10000-14999",10000-14999,"15000-19999",20000-24999,"20000-24999",25000-2999,"30000-34999",35000-39999,"35000-3999",40000-44999,"40000-44999",45000-49999,"45000-49999","50000")</f>
        <v>50000</v>
      </c>
      <c r="D239">
        <v>50</v>
      </c>
      <c r="E239" t="s">
        <v>8221</v>
      </c>
      <c r="F239">
        <v>1</v>
      </c>
      <c r="H239" t="s">
        <v>8268</v>
      </c>
      <c r="I239" s="10">
        <f t="shared" si="3"/>
        <v>30000</v>
      </c>
    </row>
    <row r="240" spans="1:9" x14ac:dyDescent="0.55000000000000004">
      <c r="A240">
        <v>238</v>
      </c>
      <c r="B240">
        <v>26000</v>
      </c>
      <c r="C240" t="str" cm="1">
        <f t="array" ref="C240">_xlfn.SWITCH(B240,TO1238,"0-1000",1000-4999,"1000-4999",5000-9999,"10000-14999",10000-14999,"15000-19999",20000-24999,"20000-24999",25000-2999,"30000-34999",35000-39999,"35000-3999",40000-44999,"40000-44999",45000-49999,"45000-49999","50000")</f>
        <v>50000</v>
      </c>
      <c r="D240">
        <v>0</v>
      </c>
      <c r="E240" t="s">
        <v>8221</v>
      </c>
      <c r="F240">
        <v>0</v>
      </c>
      <c r="H240" t="s">
        <v>8268</v>
      </c>
      <c r="I240" s="10" t="e">
        <f t="shared" si="3"/>
        <v>#DIV/0!</v>
      </c>
    </row>
    <row r="241" spans="1:9" x14ac:dyDescent="0.55000000000000004">
      <c r="A241">
        <v>239</v>
      </c>
      <c r="B241">
        <v>1000</v>
      </c>
      <c r="C241" t="str" cm="1">
        <f t="array" ref="C241">_xlfn.SWITCH(B241,TO1239,"0-1000",1000-4999,"1000-4999",5000-9999,"10000-14999",10000-14999,"15000-19999",20000-24999,"20000-24999",25000-2999,"30000-34999",35000-39999,"35000-3999",40000-44999,"40000-44999",45000-49999,"45000-49999","50000")</f>
        <v>50000</v>
      </c>
      <c r="D241">
        <v>250</v>
      </c>
      <c r="E241" t="s">
        <v>8221</v>
      </c>
      <c r="F241">
        <v>5</v>
      </c>
      <c r="H241" t="s">
        <v>8268</v>
      </c>
      <c r="I241" s="10">
        <f t="shared" si="3"/>
        <v>400</v>
      </c>
    </row>
    <row r="242" spans="1:9" x14ac:dyDescent="0.55000000000000004">
      <c r="A242">
        <v>240</v>
      </c>
      <c r="B242">
        <v>15000</v>
      </c>
      <c r="C242" t="str" cm="1">
        <f t="array" ref="C242">_xlfn.SWITCH(B242,TO1240,"0-1000",1000-4999,"1000-4999",5000-9999,"10000-14999",10000-14999,"15000-19999",20000-24999,"20000-24999",25000-2999,"30000-34999",35000-39999,"35000-3999",40000-44999,"40000-44999",45000-49999,"45000-49999","50000")</f>
        <v>50000</v>
      </c>
      <c r="D242">
        <v>16145.12</v>
      </c>
      <c r="E242" t="s">
        <v>8219</v>
      </c>
      <c r="F242">
        <v>137</v>
      </c>
      <c r="H242" t="s">
        <v>8269</v>
      </c>
      <c r="I242" s="10">
        <f t="shared" si="3"/>
        <v>92.90733051225385</v>
      </c>
    </row>
    <row r="243" spans="1:9" x14ac:dyDescent="0.55000000000000004">
      <c r="A243">
        <v>241</v>
      </c>
      <c r="B243">
        <v>36400</v>
      </c>
      <c r="C243" t="str" cm="1">
        <f t="array" ref="C243">_xlfn.SWITCH(B243,TO1241,"0-1000",1000-4999,"1000-4999",5000-9999,"10000-14999",10000-14999,"15000-19999",20000-24999,"20000-24999",25000-2999,"30000-34999",35000-39999,"35000-3999",40000-44999,"40000-44999",45000-49999,"45000-49999","50000")</f>
        <v>50000</v>
      </c>
      <c r="D243">
        <v>41000</v>
      </c>
      <c r="E243" t="s">
        <v>8219</v>
      </c>
      <c r="F243">
        <v>376</v>
      </c>
      <c r="H243" t="s">
        <v>8269</v>
      </c>
      <c r="I243" s="10">
        <f t="shared" si="3"/>
        <v>88.780487804878049</v>
      </c>
    </row>
    <row r="244" spans="1:9" x14ac:dyDescent="0.55000000000000004">
      <c r="A244">
        <v>242</v>
      </c>
      <c r="B244">
        <v>13000</v>
      </c>
      <c r="C244" t="str" cm="1">
        <f t="array" ref="C244">_xlfn.SWITCH(B244,TO1242,"0-1000",1000-4999,"1000-4999",5000-9999,"10000-14999",10000-14999,"15000-19999",20000-24999,"20000-24999",25000-2999,"30000-34999",35000-39999,"35000-3999",40000-44999,"40000-44999",45000-49999,"45000-49999","50000")</f>
        <v>50000</v>
      </c>
      <c r="D244">
        <v>14750</v>
      </c>
      <c r="E244" t="s">
        <v>8219</v>
      </c>
      <c r="F244">
        <v>202</v>
      </c>
      <c r="H244" t="s">
        <v>8269</v>
      </c>
      <c r="I244" s="10">
        <f t="shared" si="3"/>
        <v>88.135593220338976</v>
      </c>
    </row>
    <row r="245" spans="1:9" x14ac:dyDescent="0.55000000000000004">
      <c r="A245">
        <v>243</v>
      </c>
      <c r="B245">
        <v>25000</v>
      </c>
      <c r="C245" t="str" cm="1">
        <f t="array" ref="C245">_xlfn.SWITCH(B245,TO1243,"0-1000",1000-4999,"1000-4999",5000-9999,"10000-14999",10000-14999,"15000-19999",20000-24999,"20000-24999",25000-2999,"30000-34999",35000-39999,"35000-3999",40000-44999,"40000-44999",45000-49999,"45000-49999","50000")</f>
        <v>50000</v>
      </c>
      <c r="D245">
        <v>25648</v>
      </c>
      <c r="E245" t="s">
        <v>8219</v>
      </c>
      <c r="F245">
        <v>328</v>
      </c>
      <c r="H245" t="s">
        <v>8269</v>
      </c>
      <c r="I245" s="10">
        <f t="shared" si="3"/>
        <v>97.473487211478485</v>
      </c>
    </row>
    <row r="246" spans="1:9" x14ac:dyDescent="0.55000000000000004">
      <c r="A246">
        <v>244</v>
      </c>
      <c r="B246">
        <v>3500</v>
      </c>
      <c r="C246" t="str" cm="1">
        <f t="array" ref="C246">_xlfn.SWITCH(B246,TO1244,"0-1000",1000-4999,"1000-4999",5000-9999,"10000-14999",10000-14999,"15000-19999",20000-24999,"20000-24999",25000-2999,"30000-34999",35000-39999,"35000-3999",40000-44999,"40000-44999",45000-49999,"45000-49999","50000")</f>
        <v>50000</v>
      </c>
      <c r="D246">
        <v>3981.5</v>
      </c>
      <c r="E246" t="s">
        <v>8219</v>
      </c>
      <c r="F246">
        <v>84</v>
      </c>
      <c r="H246" t="s">
        <v>8269</v>
      </c>
      <c r="I246" s="10">
        <f t="shared" si="3"/>
        <v>87.906567876428483</v>
      </c>
    </row>
    <row r="247" spans="1:9" x14ac:dyDescent="0.55000000000000004">
      <c r="A247">
        <v>245</v>
      </c>
      <c r="B247">
        <v>5000</v>
      </c>
      <c r="C247" t="str" cm="1">
        <f t="array" ref="C247">_xlfn.SWITCH(B247,TO1245,"0-1000",1000-4999,"1000-4999",5000-9999,"10000-14999",10000-14999,"15000-19999",20000-24999,"20000-24999",25000-2999,"30000-34999",35000-39999,"35000-3999",40000-44999,"40000-44999",45000-49999,"45000-49999","50000")</f>
        <v>50000</v>
      </c>
      <c r="D247">
        <v>5186</v>
      </c>
      <c r="E247" t="s">
        <v>8219</v>
      </c>
      <c r="F247">
        <v>96</v>
      </c>
      <c r="H247" t="s">
        <v>8269</v>
      </c>
      <c r="I247" s="10">
        <f t="shared" si="3"/>
        <v>96.41342074816815</v>
      </c>
    </row>
    <row r="248" spans="1:9" x14ac:dyDescent="0.55000000000000004">
      <c r="A248">
        <v>246</v>
      </c>
      <c r="B248">
        <v>5000</v>
      </c>
      <c r="C248" t="str" cm="1">
        <f t="array" ref="C248">_xlfn.SWITCH(B248,TO1246,"0-1000",1000-4999,"1000-4999",5000-9999,"10000-14999",10000-14999,"15000-19999",20000-24999,"20000-24999",25000-2999,"30000-34999",35000-39999,"35000-3999",40000-44999,"40000-44999",45000-49999,"45000-49999","50000")</f>
        <v>50000</v>
      </c>
      <c r="D248">
        <v>15273</v>
      </c>
      <c r="E248" t="s">
        <v>8219</v>
      </c>
      <c r="F248">
        <v>223</v>
      </c>
      <c r="H248" t="s">
        <v>8269</v>
      </c>
      <c r="I248" s="10">
        <f t="shared" si="3"/>
        <v>32.73751063969096</v>
      </c>
    </row>
    <row r="249" spans="1:9" x14ac:dyDescent="0.55000000000000004">
      <c r="A249">
        <v>247</v>
      </c>
      <c r="B249">
        <v>5000</v>
      </c>
      <c r="C249" t="str" cm="1">
        <f t="array" ref="C249">_xlfn.SWITCH(B249,TO1247,"0-1000",1000-4999,"1000-4999",5000-9999,"10000-14999",10000-14999,"15000-19999",20000-24999,"20000-24999",25000-2999,"30000-34999",35000-39999,"35000-3999",40000-44999,"40000-44999",45000-49999,"45000-49999","50000")</f>
        <v>50000</v>
      </c>
      <c r="D249">
        <v>6705</v>
      </c>
      <c r="E249" t="s">
        <v>8219</v>
      </c>
      <c r="F249">
        <v>62</v>
      </c>
      <c r="H249" t="s">
        <v>8269</v>
      </c>
      <c r="I249" s="10">
        <f t="shared" si="3"/>
        <v>74.571215510812834</v>
      </c>
    </row>
    <row r="250" spans="1:9" x14ac:dyDescent="0.55000000000000004">
      <c r="A250">
        <v>248</v>
      </c>
      <c r="B250">
        <v>85000</v>
      </c>
      <c r="C250" t="str" cm="1">
        <f t="array" ref="C250">_xlfn.SWITCH(B250,TO1248,"0-1000",1000-4999,"1000-4999",5000-9999,"10000-14999",10000-14999,"15000-19999",20000-24999,"20000-24999",25000-2999,"30000-34999",35000-39999,"35000-3999",40000-44999,"40000-44999",45000-49999,"45000-49999","50000")</f>
        <v>50000</v>
      </c>
      <c r="D250">
        <v>86133</v>
      </c>
      <c r="E250" t="s">
        <v>8219</v>
      </c>
      <c r="F250">
        <v>146</v>
      </c>
      <c r="H250" t="s">
        <v>8269</v>
      </c>
      <c r="I250" s="10">
        <f t="shared" si="3"/>
        <v>98.684592432633252</v>
      </c>
    </row>
    <row r="251" spans="1:9" x14ac:dyDescent="0.55000000000000004">
      <c r="A251">
        <v>249</v>
      </c>
      <c r="B251">
        <v>10000</v>
      </c>
      <c r="C251" t="str" cm="1">
        <f t="array" ref="C251">_xlfn.SWITCH(B251,TO1249,"0-1000",1000-4999,"1000-4999",5000-9999,"10000-14999",10000-14999,"15000-19999",20000-24999,"20000-24999",25000-2999,"30000-34999",35000-39999,"35000-3999",40000-44999,"40000-44999",45000-49999,"45000-49999","50000")</f>
        <v>50000</v>
      </c>
      <c r="D251">
        <v>11292</v>
      </c>
      <c r="E251" t="s">
        <v>8219</v>
      </c>
      <c r="F251">
        <v>235</v>
      </c>
      <c r="H251" t="s">
        <v>8269</v>
      </c>
      <c r="I251" s="10">
        <f t="shared" si="3"/>
        <v>88.558271342543392</v>
      </c>
    </row>
    <row r="252" spans="1:9" x14ac:dyDescent="0.55000000000000004">
      <c r="A252">
        <v>250</v>
      </c>
      <c r="B252">
        <v>30000</v>
      </c>
      <c r="C252" t="str" cm="1">
        <f t="array" ref="C252">_xlfn.SWITCH(B252,TO1250,"0-1000",1000-4999,"1000-4999",5000-9999,"10000-14999",10000-14999,"15000-19999",20000-24999,"20000-24999",25000-2999,"30000-34999",35000-39999,"35000-3999",40000-44999,"40000-44999",45000-49999,"45000-49999","50000")</f>
        <v>50000</v>
      </c>
      <c r="D252">
        <v>31675</v>
      </c>
      <c r="E252" t="s">
        <v>8219</v>
      </c>
      <c r="F252">
        <v>437</v>
      </c>
      <c r="H252" t="s">
        <v>8269</v>
      </c>
      <c r="I252" s="10">
        <f t="shared" si="3"/>
        <v>94.711917916337811</v>
      </c>
    </row>
    <row r="253" spans="1:9" x14ac:dyDescent="0.55000000000000004">
      <c r="A253">
        <v>251</v>
      </c>
      <c r="B253">
        <v>3500</v>
      </c>
      <c r="C253" t="str" cm="1">
        <f t="array" ref="C253">_xlfn.SWITCH(B253,TO1251,"0-1000",1000-4999,"1000-4999",5000-9999,"10000-14999",10000-14999,"15000-19999",20000-24999,"20000-24999",25000-2999,"30000-34999",35000-39999,"35000-3999",40000-44999,"40000-44999",45000-49999,"45000-49999","50000")</f>
        <v>50000</v>
      </c>
      <c r="D253">
        <v>4395</v>
      </c>
      <c r="E253" t="s">
        <v>8219</v>
      </c>
      <c r="F253">
        <v>77</v>
      </c>
      <c r="H253" t="s">
        <v>8269</v>
      </c>
      <c r="I253" s="10">
        <f t="shared" si="3"/>
        <v>79.635949943117183</v>
      </c>
    </row>
    <row r="254" spans="1:9" x14ac:dyDescent="0.55000000000000004">
      <c r="A254">
        <v>252</v>
      </c>
      <c r="B254">
        <v>5000</v>
      </c>
      <c r="C254" t="str" cm="1">
        <f t="array" ref="C254">_xlfn.SWITCH(B254,TO1252,"0-1000",1000-4999,"1000-4999",5000-9999,"10000-14999",10000-14999,"15000-19999",20000-24999,"20000-24999",25000-2999,"30000-34999",35000-39999,"35000-3999",40000-44999,"40000-44999",45000-49999,"45000-49999","50000")</f>
        <v>50000</v>
      </c>
      <c r="D254">
        <v>9228</v>
      </c>
      <c r="E254" t="s">
        <v>8219</v>
      </c>
      <c r="F254">
        <v>108</v>
      </c>
      <c r="H254" t="s">
        <v>8269</v>
      </c>
      <c r="I254" s="10">
        <f t="shared" si="3"/>
        <v>54.182921543129602</v>
      </c>
    </row>
    <row r="255" spans="1:9" x14ac:dyDescent="0.55000000000000004">
      <c r="A255">
        <v>253</v>
      </c>
      <c r="B255">
        <v>1500</v>
      </c>
      <c r="C255" t="str" cm="1">
        <f t="array" ref="C255">_xlfn.SWITCH(B255,TO1253,"0-1000",1000-4999,"1000-4999",5000-9999,"10000-14999",10000-14999,"15000-19999",20000-24999,"20000-24999",25000-2999,"30000-34999",35000-39999,"35000-3999",40000-44999,"40000-44999",45000-49999,"45000-49999","50000")</f>
        <v>50000</v>
      </c>
      <c r="D255">
        <v>1511</v>
      </c>
      <c r="E255" t="s">
        <v>8219</v>
      </c>
      <c r="F255">
        <v>7</v>
      </c>
      <c r="H255" t="s">
        <v>8269</v>
      </c>
      <c r="I255" s="10">
        <f t="shared" si="3"/>
        <v>99.272005294506954</v>
      </c>
    </row>
    <row r="256" spans="1:9" x14ac:dyDescent="0.55000000000000004">
      <c r="A256">
        <v>254</v>
      </c>
      <c r="B256">
        <v>24000</v>
      </c>
      <c r="C256" t="str" cm="1">
        <f t="array" ref="C256">_xlfn.SWITCH(B256,TO1254,"0-1000",1000-4999,"1000-4999",5000-9999,"10000-14999",10000-14999,"15000-19999",20000-24999,"20000-24999",25000-2999,"30000-34999",35000-39999,"35000-3999",40000-44999,"40000-44999",45000-49999,"45000-49999","50000")</f>
        <v>50000</v>
      </c>
      <c r="D256">
        <v>28067.34</v>
      </c>
      <c r="E256" t="s">
        <v>8219</v>
      </c>
      <c r="F256">
        <v>314</v>
      </c>
      <c r="H256" t="s">
        <v>8269</v>
      </c>
      <c r="I256" s="10">
        <f t="shared" si="3"/>
        <v>85.508637441239529</v>
      </c>
    </row>
    <row r="257" spans="1:9" x14ac:dyDescent="0.55000000000000004">
      <c r="A257">
        <v>255</v>
      </c>
      <c r="B257">
        <v>8000</v>
      </c>
      <c r="C257" t="str" cm="1">
        <f t="array" ref="C257">_xlfn.SWITCH(B257,TO1255,"0-1000",1000-4999,"1000-4999",5000-9999,"10000-14999",10000-14999,"15000-19999",20000-24999,"20000-24999",25000-2999,"30000-34999",35000-39999,"35000-3999",40000-44999,"40000-44999",45000-49999,"45000-49999","50000")</f>
        <v>50000</v>
      </c>
      <c r="D257">
        <v>8538.66</v>
      </c>
      <c r="E257" t="s">
        <v>8219</v>
      </c>
      <c r="F257">
        <v>188</v>
      </c>
      <c r="H257" t="s">
        <v>8269</v>
      </c>
      <c r="I257" s="10">
        <f t="shared" si="3"/>
        <v>93.691515998997502</v>
      </c>
    </row>
    <row r="258" spans="1:9" x14ac:dyDescent="0.55000000000000004">
      <c r="A258">
        <v>256</v>
      </c>
      <c r="B258">
        <v>13000</v>
      </c>
      <c r="C258" t="str" cm="1">
        <f t="array" ref="C258">_xlfn.SWITCH(B258,TO1256,"0-1000",1000-4999,"1000-4999",5000-9999,"10000-14999",10000-14999,"15000-19999",20000-24999,"20000-24999",25000-2999,"30000-34999",35000-39999,"35000-3999",40000-44999,"40000-44999",45000-49999,"45000-49999","50000")</f>
        <v>50000</v>
      </c>
      <c r="D258">
        <v>18083</v>
      </c>
      <c r="E258" t="s">
        <v>8219</v>
      </c>
      <c r="F258">
        <v>275</v>
      </c>
      <c r="H258" t="s">
        <v>8269</v>
      </c>
      <c r="I258" s="10">
        <f t="shared" ref="I258:I321" si="4">(B258/D258)*100</f>
        <v>71.890726096333566</v>
      </c>
    </row>
    <row r="259" spans="1:9" x14ac:dyDescent="0.55000000000000004">
      <c r="A259">
        <v>257</v>
      </c>
      <c r="B259">
        <v>35000</v>
      </c>
      <c r="C259" t="str" cm="1">
        <f t="array" ref="C259">_xlfn.SWITCH(B259,TO1257,"0-1000",1000-4999,"1000-4999",5000-9999,"10000-14999",10000-14999,"15000-19999",20000-24999,"20000-24999",25000-2999,"30000-34999",35000-39999,"35000-3999",40000-44999,"40000-44999",45000-49999,"45000-49999","50000")</f>
        <v>50000</v>
      </c>
      <c r="D259">
        <v>37354.269999999997</v>
      </c>
      <c r="E259" t="s">
        <v>8219</v>
      </c>
      <c r="F259">
        <v>560</v>
      </c>
      <c r="H259" t="s">
        <v>8269</v>
      </c>
      <c r="I259" s="10">
        <f t="shared" si="4"/>
        <v>93.697454133088414</v>
      </c>
    </row>
    <row r="260" spans="1:9" x14ac:dyDescent="0.55000000000000004">
      <c r="A260">
        <v>258</v>
      </c>
      <c r="B260">
        <v>30000</v>
      </c>
      <c r="C260" t="str" cm="1">
        <f t="array" ref="C260">_xlfn.SWITCH(B260,TO1258,"0-1000",1000-4999,"1000-4999",5000-9999,"10000-14999",10000-14999,"15000-19999",20000-24999,"20000-24999",25000-2999,"30000-34999",35000-39999,"35000-3999",40000-44999,"40000-44999",45000-49999,"45000-49999","50000")</f>
        <v>50000</v>
      </c>
      <c r="D260">
        <v>57342</v>
      </c>
      <c r="E260" t="s">
        <v>8219</v>
      </c>
      <c r="F260">
        <v>688</v>
      </c>
      <c r="H260" t="s">
        <v>8269</v>
      </c>
      <c r="I260" s="10">
        <f t="shared" si="4"/>
        <v>52.317672909908964</v>
      </c>
    </row>
    <row r="261" spans="1:9" x14ac:dyDescent="0.55000000000000004">
      <c r="A261">
        <v>259</v>
      </c>
      <c r="B261">
        <v>75000</v>
      </c>
      <c r="C261" t="str" cm="1">
        <f t="array" ref="C261">_xlfn.SWITCH(B261,TO1259,"0-1000",1000-4999,"1000-4999",5000-9999,"10000-14999",10000-14999,"15000-19999",20000-24999,"20000-24999",25000-2999,"30000-34999",35000-39999,"35000-3999",40000-44999,"40000-44999",45000-49999,"45000-49999","50000")</f>
        <v>50000</v>
      </c>
      <c r="D261">
        <v>98953.42</v>
      </c>
      <c r="E261" t="s">
        <v>8219</v>
      </c>
      <c r="F261">
        <v>942</v>
      </c>
      <c r="H261" t="s">
        <v>8269</v>
      </c>
      <c r="I261" s="10">
        <f t="shared" si="4"/>
        <v>75.793236858311715</v>
      </c>
    </row>
    <row r="262" spans="1:9" x14ac:dyDescent="0.55000000000000004">
      <c r="A262">
        <v>260</v>
      </c>
      <c r="B262">
        <v>10000</v>
      </c>
      <c r="C262" t="str" cm="1">
        <f t="array" ref="C262">_xlfn.SWITCH(B262,TO1260,"0-1000",1000-4999,"1000-4999",5000-9999,"10000-14999",10000-14999,"15000-19999",20000-24999,"20000-24999",25000-2999,"30000-34999",35000-39999,"35000-3999",40000-44999,"40000-44999",45000-49999,"45000-49999","50000")</f>
        <v>50000</v>
      </c>
      <c r="D262">
        <v>10640</v>
      </c>
      <c r="E262" t="s">
        <v>8219</v>
      </c>
      <c r="F262">
        <v>88</v>
      </c>
      <c r="H262" t="s">
        <v>8269</v>
      </c>
      <c r="I262" s="10">
        <f t="shared" si="4"/>
        <v>93.984962406015043</v>
      </c>
    </row>
    <row r="263" spans="1:9" x14ac:dyDescent="0.55000000000000004">
      <c r="A263">
        <v>261</v>
      </c>
      <c r="B263">
        <v>20000</v>
      </c>
      <c r="C263" t="str" cm="1">
        <f t="array" ref="C263">_xlfn.SWITCH(B263,TO1261,"0-1000",1000-4999,"1000-4999",5000-9999,"10000-14999",10000-14999,"15000-19999",20000-24999,"20000-24999",25000-2999,"30000-34999",35000-39999,"35000-3999",40000-44999,"40000-44999",45000-49999,"45000-49999","50000")</f>
        <v>50000</v>
      </c>
      <c r="D263">
        <v>21480</v>
      </c>
      <c r="E263" t="s">
        <v>8219</v>
      </c>
      <c r="F263">
        <v>220</v>
      </c>
      <c r="H263" t="s">
        <v>8269</v>
      </c>
      <c r="I263" s="10">
        <f t="shared" si="4"/>
        <v>93.109869646182503</v>
      </c>
    </row>
    <row r="264" spans="1:9" x14ac:dyDescent="0.55000000000000004">
      <c r="A264">
        <v>262</v>
      </c>
      <c r="B264">
        <v>2500</v>
      </c>
      <c r="C264" t="str" cm="1">
        <f t="array" ref="C264">_xlfn.SWITCH(B264,TO1262,"0-1000",1000-4999,"1000-4999",5000-9999,"10000-14999",10000-14999,"15000-19999",20000-24999,"20000-24999",25000-2999,"30000-34999",35000-39999,"35000-3999",40000-44999,"40000-44999",45000-49999,"45000-49999","50000")</f>
        <v>50000</v>
      </c>
      <c r="D264">
        <v>6000</v>
      </c>
      <c r="E264" t="s">
        <v>8219</v>
      </c>
      <c r="F264">
        <v>145</v>
      </c>
      <c r="H264" t="s">
        <v>8269</v>
      </c>
      <c r="I264" s="10">
        <f t="shared" si="4"/>
        <v>41.666666666666671</v>
      </c>
    </row>
    <row r="265" spans="1:9" x14ac:dyDescent="0.55000000000000004">
      <c r="A265">
        <v>263</v>
      </c>
      <c r="B265">
        <v>25000</v>
      </c>
      <c r="C265" t="str" cm="1">
        <f t="array" ref="C265">_xlfn.SWITCH(B265,TO1263,"0-1000",1000-4999,"1000-4999",5000-9999,"10000-14999",10000-14999,"15000-19999",20000-24999,"20000-24999",25000-2999,"30000-34999",35000-39999,"35000-3999",40000-44999,"40000-44999",45000-49999,"45000-49999","50000")</f>
        <v>50000</v>
      </c>
      <c r="D265">
        <v>29520.27</v>
      </c>
      <c r="E265" t="s">
        <v>8219</v>
      </c>
      <c r="F265">
        <v>963</v>
      </c>
      <c r="H265" t="s">
        <v>8269</v>
      </c>
      <c r="I265" s="10">
        <f t="shared" si="4"/>
        <v>84.687572302014843</v>
      </c>
    </row>
    <row r="266" spans="1:9" x14ac:dyDescent="0.55000000000000004">
      <c r="A266">
        <v>264</v>
      </c>
      <c r="B266">
        <v>5000</v>
      </c>
      <c r="C266" t="str" cm="1">
        <f t="array" ref="C266">_xlfn.SWITCH(B266,TO1264,"0-1000",1000-4999,"1000-4999",5000-9999,"10000-14999",10000-14999,"15000-19999",20000-24999,"20000-24999",25000-2999,"30000-34999",35000-39999,"35000-3999",40000-44999,"40000-44999",45000-49999,"45000-49999","50000")</f>
        <v>50000</v>
      </c>
      <c r="D266">
        <v>5910</v>
      </c>
      <c r="E266" t="s">
        <v>8219</v>
      </c>
      <c r="F266">
        <v>91</v>
      </c>
      <c r="H266" t="s">
        <v>8269</v>
      </c>
      <c r="I266" s="10">
        <f t="shared" si="4"/>
        <v>84.602368866328263</v>
      </c>
    </row>
    <row r="267" spans="1:9" x14ac:dyDescent="0.55000000000000004">
      <c r="A267">
        <v>265</v>
      </c>
      <c r="B267">
        <v>5000</v>
      </c>
      <c r="C267" t="str" cm="1">
        <f t="array" ref="C267">_xlfn.SWITCH(B267,TO1265,"0-1000",1000-4999,"1000-4999",5000-9999,"10000-14999",10000-14999,"15000-19999",20000-24999,"20000-24999",25000-2999,"30000-34999",35000-39999,"35000-3999",40000-44999,"40000-44999",45000-49999,"45000-49999","50000")</f>
        <v>50000</v>
      </c>
      <c r="D267">
        <v>5555</v>
      </c>
      <c r="E267" t="s">
        <v>8219</v>
      </c>
      <c r="F267">
        <v>58</v>
      </c>
      <c r="H267" t="s">
        <v>8269</v>
      </c>
      <c r="I267" s="10">
        <f t="shared" si="4"/>
        <v>90.009000900090001</v>
      </c>
    </row>
    <row r="268" spans="1:9" x14ac:dyDescent="0.55000000000000004">
      <c r="A268">
        <v>266</v>
      </c>
      <c r="B268">
        <v>1000</v>
      </c>
      <c r="C268" t="str" cm="1">
        <f t="array" ref="C268">_xlfn.SWITCH(B268,TO1266,"0-1000",1000-4999,"1000-4999",5000-9999,"10000-14999",10000-14999,"15000-19999",20000-24999,"20000-24999",25000-2999,"30000-34999",35000-39999,"35000-3999",40000-44999,"40000-44999",45000-49999,"45000-49999","50000")</f>
        <v>50000</v>
      </c>
      <c r="D268">
        <v>1455</v>
      </c>
      <c r="E268" t="s">
        <v>8219</v>
      </c>
      <c r="F268">
        <v>36</v>
      </c>
      <c r="H268" t="s">
        <v>8269</v>
      </c>
      <c r="I268" s="10">
        <f t="shared" si="4"/>
        <v>68.728522336769757</v>
      </c>
    </row>
    <row r="269" spans="1:9" x14ac:dyDescent="0.55000000000000004">
      <c r="A269">
        <v>267</v>
      </c>
      <c r="B269">
        <v>9850</v>
      </c>
      <c r="C269" t="str" cm="1">
        <f t="array" ref="C269">_xlfn.SWITCH(B269,TO1267,"0-1000",1000-4999,"1000-4999",5000-9999,"10000-14999",10000-14999,"15000-19999",20000-24999,"20000-24999",25000-2999,"30000-34999",35000-39999,"35000-3999",40000-44999,"40000-44999",45000-49999,"45000-49999","50000")</f>
        <v>50000</v>
      </c>
      <c r="D269">
        <v>12965.44</v>
      </c>
      <c r="E269" t="s">
        <v>8219</v>
      </c>
      <c r="F269">
        <v>165</v>
      </c>
      <c r="H269" t="s">
        <v>8269</v>
      </c>
      <c r="I269" s="10">
        <f t="shared" si="4"/>
        <v>75.971197275217804</v>
      </c>
    </row>
    <row r="270" spans="1:9" x14ac:dyDescent="0.55000000000000004">
      <c r="A270">
        <v>268</v>
      </c>
      <c r="B270">
        <v>5000</v>
      </c>
      <c r="C270" t="str" cm="1">
        <f t="array" ref="C270">_xlfn.SWITCH(B270,TO1268,"0-1000",1000-4999,"1000-4999",5000-9999,"10000-14999",10000-14999,"15000-19999",20000-24999,"20000-24999",25000-2999,"30000-34999",35000-39999,"35000-3999",40000-44999,"40000-44999",45000-49999,"45000-49999","50000")</f>
        <v>50000</v>
      </c>
      <c r="D270">
        <v>5570</v>
      </c>
      <c r="E270" t="s">
        <v>8219</v>
      </c>
      <c r="F270">
        <v>111</v>
      </c>
      <c r="H270" t="s">
        <v>8269</v>
      </c>
      <c r="I270" s="10">
        <f t="shared" si="4"/>
        <v>89.766606822262119</v>
      </c>
    </row>
    <row r="271" spans="1:9" x14ac:dyDescent="0.55000000000000004">
      <c r="A271">
        <v>269</v>
      </c>
      <c r="B271">
        <v>100000</v>
      </c>
      <c r="C271" t="str" cm="1">
        <f t="array" ref="C271">_xlfn.SWITCH(B271,TO1269,"0-1000",1000-4999,"1000-4999",5000-9999,"10000-14999",10000-14999,"15000-19999",20000-24999,"20000-24999",25000-2999,"30000-34999",35000-39999,"35000-3999",40000-44999,"40000-44999",45000-49999,"45000-49999","50000")</f>
        <v>50000</v>
      </c>
      <c r="D271">
        <v>147233.76999999999</v>
      </c>
      <c r="E271" t="s">
        <v>8219</v>
      </c>
      <c r="F271">
        <v>1596</v>
      </c>
      <c r="H271" t="s">
        <v>8269</v>
      </c>
      <c r="I271" s="10">
        <f t="shared" si="4"/>
        <v>67.919200873549599</v>
      </c>
    </row>
    <row r="272" spans="1:9" x14ac:dyDescent="0.55000000000000004">
      <c r="A272">
        <v>270</v>
      </c>
      <c r="B272">
        <v>2300</v>
      </c>
      <c r="C272" t="str" cm="1">
        <f t="array" ref="C272">_xlfn.SWITCH(B272,TO1270,"0-1000",1000-4999,"1000-4999",5000-9999,"10000-14999",10000-14999,"15000-19999",20000-24999,"20000-24999",25000-2999,"30000-34999",35000-39999,"35000-3999",40000-44999,"40000-44999",45000-49999,"45000-49999","50000")</f>
        <v>50000</v>
      </c>
      <c r="D272">
        <v>3510</v>
      </c>
      <c r="E272" t="s">
        <v>8219</v>
      </c>
      <c r="F272">
        <v>61</v>
      </c>
      <c r="H272" t="s">
        <v>8269</v>
      </c>
      <c r="I272" s="10">
        <f t="shared" si="4"/>
        <v>65.527065527065531</v>
      </c>
    </row>
    <row r="273" spans="1:9" x14ac:dyDescent="0.55000000000000004">
      <c r="A273">
        <v>271</v>
      </c>
      <c r="B273">
        <v>30000</v>
      </c>
      <c r="C273" t="str" cm="1">
        <f t="array" ref="C273">_xlfn.SWITCH(B273,TO1271,"0-1000",1000-4999,"1000-4999",5000-9999,"10000-14999",10000-14999,"15000-19999",20000-24999,"20000-24999",25000-2999,"30000-34999",35000-39999,"35000-3999",40000-44999,"40000-44999",45000-49999,"45000-49999","50000")</f>
        <v>50000</v>
      </c>
      <c r="D273">
        <v>31404</v>
      </c>
      <c r="E273" t="s">
        <v>8219</v>
      </c>
      <c r="F273">
        <v>287</v>
      </c>
      <c r="H273" t="s">
        <v>8269</v>
      </c>
      <c r="I273" s="10">
        <f t="shared" si="4"/>
        <v>95.529231944975152</v>
      </c>
    </row>
    <row r="274" spans="1:9" x14ac:dyDescent="0.55000000000000004">
      <c r="A274">
        <v>272</v>
      </c>
      <c r="B274">
        <v>3000</v>
      </c>
      <c r="C274" t="str" cm="1">
        <f t="array" ref="C274">_xlfn.SWITCH(B274,TO1272,"0-1000",1000-4999,"1000-4999",5000-9999,"10000-14999",10000-14999,"15000-19999",20000-24999,"20000-24999",25000-2999,"30000-34999",35000-39999,"35000-3999",40000-44999,"40000-44999",45000-49999,"45000-49999","50000")</f>
        <v>50000</v>
      </c>
      <c r="D274">
        <v>5323.01</v>
      </c>
      <c r="E274" t="s">
        <v>8219</v>
      </c>
      <c r="F274">
        <v>65</v>
      </c>
      <c r="H274" t="s">
        <v>8269</v>
      </c>
      <c r="I274" s="10">
        <f t="shared" si="4"/>
        <v>56.359090063704556</v>
      </c>
    </row>
    <row r="275" spans="1:9" x14ac:dyDescent="0.55000000000000004">
      <c r="A275">
        <v>273</v>
      </c>
      <c r="B275">
        <v>5000</v>
      </c>
      <c r="C275" t="str" cm="1">
        <f t="array" ref="C275">_xlfn.SWITCH(B275,TO1273,"0-1000",1000-4999,"1000-4999",5000-9999,"10000-14999",10000-14999,"15000-19999",20000-24999,"20000-24999",25000-2999,"30000-34999",35000-39999,"35000-3999",40000-44999,"40000-44999",45000-49999,"45000-49999","50000")</f>
        <v>50000</v>
      </c>
      <c r="D275">
        <v>5388.79</v>
      </c>
      <c r="E275" t="s">
        <v>8219</v>
      </c>
      <c r="F275">
        <v>118</v>
      </c>
      <c r="H275" t="s">
        <v>8269</v>
      </c>
      <c r="I275" s="10">
        <f t="shared" si="4"/>
        <v>92.785207811029935</v>
      </c>
    </row>
    <row r="276" spans="1:9" x14ac:dyDescent="0.55000000000000004">
      <c r="A276">
        <v>274</v>
      </c>
      <c r="B276">
        <v>4000</v>
      </c>
      <c r="C276" t="str" cm="1">
        <f t="array" ref="C276">_xlfn.SWITCH(B276,TO1274,"0-1000",1000-4999,"1000-4999",5000-9999,"10000-14999",10000-14999,"15000-19999",20000-24999,"20000-24999",25000-2999,"30000-34999",35000-39999,"35000-3999",40000-44999,"40000-44999",45000-49999,"45000-49999","50000")</f>
        <v>50000</v>
      </c>
      <c r="D276">
        <v>6240</v>
      </c>
      <c r="E276" t="s">
        <v>8219</v>
      </c>
      <c r="F276">
        <v>113</v>
      </c>
      <c r="H276" t="s">
        <v>8269</v>
      </c>
      <c r="I276" s="10">
        <f t="shared" si="4"/>
        <v>64.102564102564102</v>
      </c>
    </row>
    <row r="277" spans="1:9" x14ac:dyDescent="0.55000000000000004">
      <c r="A277">
        <v>275</v>
      </c>
      <c r="B277">
        <v>20000</v>
      </c>
      <c r="C277" t="str" cm="1">
        <f t="array" ref="C277">_xlfn.SWITCH(B277,TO1275,"0-1000",1000-4999,"1000-4999",5000-9999,"10000-14999",10000-14999,"15000-19999",20000-24999,"20000-24999",25000-2999,"30000-34999",35000-39999,"35000-3999",40000-44999,"40000-44999",45000-49999,"45000-49999","50000")</f>
        <v>50000</v>
      </c>
      <c r="D277">
        <v>21679</v>
      </c>
      <c r="E277" t="s">
        <v>8219</v>
      </c>
      <c r="F277">
        <v>332</v>
      </c>
      <c r="H277" t="s">
        <v>8269</v>
      </c>
      <c r="I277" s="10">
        <f t="shared" si="4"/>
        <v>92.255177821855256</v>
      </c>
    </row>
    <row r="278" spans="1:9" x14ac:dyDescent="0.55000000000000004">
      <c r="A278">
        <v>276</v>
      </c>
      <c r="B278">
        <v>4000</v>
      </c>
      <c r="C278" t="str" cm="1">
        <f t="array" ref="C278">_xlfn.SWITCH(B278,TO1276,"0-1000",1000-4999,"1000-4999",5000-9999,"10000-14999",10000-14999,"15000-19999",20000-24999,"20000-24999",25000-2999,"30000-34999",35000-39999,"35000-3999",40000-44999,"40000-44999",45000-49999,"45000-49999","50000")</f>
        <v>50000</v>
      </c>
      <c r="D278">
        <v>5904</v>
      </c>
      <c r="E278" t="s">
        <v>8219</v>
      </c>
      <c r="F278">
        <v>62</v>
      </c>
      <c r="H278" t="s">
        <v>8269</v>
      </c>
      <c r="I278" s="10">
        <f t="shared" si="4"/>
        <v>67.750677506775077</v>
      </c>
    </row>
    <row r="279" spans="1:9" x14ac:dyDescent="0.55000000000000004">
      <c r="A279">
        <v>277</v>
      </c>
      <c r="B279">
        <v>65000</v>
      </c>
      <c r="C279" t="str" cm="1">
        <f t="array" ref="C279">_xlfn.SWITCH(B279,TO1277,"0-1000",1000-4999,"1000-4999",5000-9999,"10000-14999",10000-14999,"15000-19999",20000-24999,"20000-24999",25000-2999,"30000-34999",35000-39999,"35000-3999",40000-44999,"40000-44999",45000-49999,"45000-49999","50000")</f>
        <v>50000</v>
      </c>
      <c r="D279">
        <v>71748</v>
      </c>
      <c r="E279" t="s">
        <v>8219</v>
      </c>
      <c r="F279">
        <v>951</v>
      </c>
      <c r="H279" t="s">
        <v>8269</v>
      </c>
      <c r="I279" s="10">
        <f t="shared" si="4"/>
        <v>90.594859787032391</v>
      </c>
    </row>
    <row r="280" spans="1:9" x14ac:dyDescent="0.55000000000000004">
      <c r="A280">
        <v>278</v>
      </c>
      <c r="B280">
        <v>27000</v>
      </c>
      <c r="C280" t="str" cm="1">
        <f t="array" ref="C280">_xlfn.SWITCH(B280,TO1278,"0-1000",1000-4999,"1000-4999",5000-9999,"10000-14999",10000-14999,"15000-19999",20000-24999,"20000-24999",25000-2999,"30000-34999",35000-39999,"35000-3999",40000-44999,"40000-44999",45000-49999,"45000-49999","50000")</f>
        <v>50000</v>
      </c>
      <c r="D280">
        <v>40594</v>
      </c>
      <c r="E280" t="s">
        <v>8219</v>
      </c>
      <c r="F280">
        <v>415</v>
      </c>
      <c r="H280" t="s">
        <v>8269</v>
      </c>
      <c r="I280" s="10">
        <f t="shared" si="4"/>
        <v>66.512292457013359</v>
      </c>
    </row>
    <row r="281" spans="1:9" x14ac:dyDescent="0.55000000000000004">
      <c r="A281">
        <v>279</v>
      </c>
      <c r="B281">
        <v>17000</v>
      </c>
      <c r="C281" t="str" cm="1">
        <f t="array" ref="C281">_xlfn.SWITCH(B281,TO1279,"0-1000",1000-4999,"1000-4999",5000-9999,"10000-14999",10000-14999,"15000-19999",20000-24999,"20000-24999",25000-2999,"30000-34999",35000-39999,"35000-3999",40000-44999,"40000-44999",45000-49999,"45000-49999","50000")</f>
        <v>50000</v>
      </c>
      <c r="D281">
        <v>26744.11</v>
      </c>
      <c r="E281" t="s">
        <v>8219</v>
      </c>
      <c r="F281">
        <v>305</v>
      </c>
      <c r="H281" t="s">
        <v>8269</v>
      </c>
      <c r="I281" s="10">
        <f t="shared" si="4"/>
        <v>63.565398138132103</v>
      </c>
    </row>
    <row r="282" spans="1:9" x14ac:dyDescent="0.55000000000000004">
      <c r="A282">
        <v>280</v>
      </c>
      <c r="B282">
        <v>75000</v>
      </c>
      <c r="C282" t="str" cm="1">
        <f t="array" ref="C282">_xlfn.SWITCH(B282,TO1280,"0-1000",1000-4999,"1000-4999",5000-9999,"10000-14999",10000-14999,"15000-19999",20000-24999,"20000-24999",25000-2999,"30000-34999",35000-39999,"35000-3999",40000-44999,"40000-44999",45000-49999,"45000-49999","50000")</f>
        <v>50000</v>
      </c>
      <c r="D282">
        <v>117108</v>
      </c>
      <c r="E282" t="s">
        <v>8219</v>
      </c>
      <c r="F282">
        <v>2139</v>
      </c>
      <c r="H282" t="s">
        <v>8269</v>
      </c>
      <c r="I282" s="10">
        <f t="shared" si="4"/>
        <v>64.043447074495347</v>
      </c>
    </row>
    <row r="283" spans="1:9" x14ac:dyDescent="0.55000000000000004">
      <c r="A283">
        <v>281</v>
      </c>
      <c r="B283">
        <v>5500</v>
      </c>
      <c r="C283" t="str" cm="1">
        <f t="array" ref="C283">_xlfn.SWITCH(B283,TO1281,"0-1000",1000-4999,"1000-4999",5000-9999,"10000-14999",10000-14999,"15000-19999",20000-24999,"20000-24999",25000-2999,"30000-34999",35000-39999,"35000-3999",40000-44999,"40000-44999",45000-49999,"45000-49999","50000")</f>
        <v>50000</v>
      </c>
      <c r="D283">
        <v>6632.32</v>
      </c>
      <c r="E283" t="s">
        <v>8219</v>
      </c>
      <c r="F283">
        <v>79</v>
      </c>
      <c r="H283" t="s">
        <v>8269</v>
      </c>
      <c r="I283" s="10">
        <f t="shared" si="4"/>
        <v>82.927241146386194</v>
      </c>
    </row>
    <row r="284" spans="1:9" x14ac:dyDescent="0.55000000000000004">
      <c r="A284">
        <v>282</v>
      </c>
      <c r="B284">
        <v>45000</v>
      </c>
      <c r="C284" t="str" cm="1">
        <f t="array" ref="C284">_xlfn.SWITCH(B284,TO1282,"0-1000",1000-4999,"1000-4999",5000-9999,"10000-14999",10000-14999,"15000-19999",20000-24999,"20000-24999",25000-2999,"30000-34999",35000-39999,"35000-3999",40000-44999,"40000-44999",45000-49999,"45000-49999","50000")</f>
        <v>50000</v>
      </c>
      <c r="D284">
        <v>45535</v>
      </c>
      <c r="E284" t="s">
        <v>8219</v>
      </c>
      <c r="F284">
        <v>179</v>
      </c>
      <c r="H284" t="s">
        <v>8269</v>
      </c>
      <c r="I284" s="10">
        <f t="shared" si="4"/>
        <v>98.825079609091901</v>
      </c>
    </row>
    <row r="285" spans="1:9" x14ac:dyDescent="0.55000000000000004">
      <c r="A285">
        <v>283</v>
      </c>
      <c r="B285">
        <v>18000</v>
      </c>
      <c r="C285" t="str" cm="1">
        <f t="array" ref="C285">_xlfn.SWITCH(B285,TO1283,"0-1000",1000-4999,"1000-4999",5000-9999,"10000-14999",10000-14999,"15000-19999",20000-24999,"20000-24999",25000-2999,"30000-34999",35000-39999,"35000-3999",40000-44999,"40000-44999",45000-49999,"45000-49999","50000")</f>
        <v>50000</v>
      </c>
      <c r="D285">
        <v>20569.05</v>
      </c>
      <c r="E285" t="s">
        <v>8219</v>
      </c>
      <c r="F285">
        <v>202</v>
      </c>
      <c r="H285" t="s">
        <v>8269</v>
      </c>
      <c r="I285" s="10">
        <f t="shared" si="4"/>
        <v>87.51011835743509</v>
      </c>
    </row>
    <row r="286" spans="1:9" x14ac:dyDescent="0.55000000000000004">
      <c r="A286">
        <v>284</v>
      </c>
      <c r="B286">
        <v>40000</v>
      </c>
      <c r="C286" t="str" cm="1">
        <f t="array" ref="C286">_xlfn.SWITCH(B286,TO1284,"0-1000",1000-4999,"1000-4999",5000-9999,"10000-14999",10000-14999,"15000-19999",20000-24999,"20000-24999",25000-2999,"30000-34999",35000-39999,"35000-3999",40000-44999,"40000-44999",45000-49999,"45000-49999","50000")</f>
        <v>50000</v>
      </c>
      <c r="D286">
        <v>41850.46</v>
      </c>
      <c r="E286" t="s">
        <v>8219</v>
      </c>
      <c r="F286">
        <v>760</v>
      </c>
      <c r="H286" t="s">
        <v>8269</v>
      </c>
      <c r="I286" s="10">
        <f t="shared" si="4"/>
        <v>95.578399855103143</v>
      </c>
    </row>
    <row r="287" spans="1:9" x14ac:dyDescent="0.55000000000000004">
      <c r="A287">
        <v>285</v>
      </c>
      <c r="B287">
        <v>14000</v>
      </c>
      <c r="C287" t="str" cm="1">
        <f t="array" ref="C287">_xlfn.SWITCH(B287,TO1285,"0-1000",1000-4999,"1000-4999",5000-9999,"10000-14999",10000-14999,"15000-19999",20000-24999,"20000-24999",25000-2999,"30000-34999",35000-39999,"35000-3999",40000-44999,"40000-44999",45000-49999,"45000-49999","50000")</f>
        <v>50000</v>
      </c>
      <c r="D287">
        <v>32035.51</v>
      </c>
      <c r="E287" t="s">
        <v>8219</v>
      </c>
      <c r="F287">
        <v>563</v>
      </c>
      <c r="H287" t="s">
        <v>8269</v>
      </c>
      <c r="I287" s="10">
        <f t="shared" si="4"/>
        <v>43.701504986185647</v>
      </c>
    </row>
    <row r="288" spans="1:9" x14ac:dyDescent="0.55000000000000004">
      <c r="A288">
        <v>286</v>
      </c>
      <c r="B288">
        <v>15000</v>
      </c>
      <c r="C288" t="str" cm="1">
        <f t="array" ref="C288">_xlfn.SWITCH(B288,TO1286,"0-1000",1000-4999,"1000-4999",5000-9999,"10000-14999",10000-14999,"15000-19999",20000-24999,"20000-24999",25000-2999,"30000-34999",35000-39999,"35000-3999",40000-44999,"40000-44999",45000-49999,"45000-49999","50000")</f>
        <v>50000</v>
      </c>
      <c r="D288">
        <v>16373</v>
      </c>
      <c r="E288" t="s">
        <v>8219</v>
      </c>
      <c r="F288">
        <v>135</v>
      </c>
      <c r="H288" t="s">
        <v>8269</v>
      </c>
      <c r="I288" s="10">
        <f t="shared" si="4"/>
        <v>91.614242960972334</v>
      </c>
    </row>
    <row r="289" spans="1:9" x14ac:dyDescent="0.55000000000000004">
      <c r="A289">
        <v>287</v>
      </c>
      <c r="B289">
        <v>15000</v>
      </c>
      <c r="C289" t="str" cm="1">
        <f t="array" ref="C289">_xlfn.SWITCH(B289,TO1287,"0-1000",1000-4999,"1000-4999",5000-9999,"10000-14999",10000-14999,"15000-19999",20000-24999,"20000-24999",25000-2999,"30000-34999",35000-39999,"35000-3999",40000-44999,"40000-44999",45000-49999,"45000-49999","50000")</f>
        <v>50000</v>
      </c>
      <c r="D289">
        <v>26445</v>
      </c>
      <c r="E289" t="s">
        <v>8219</v>
      </c>
      <c r="F289">
        <v>290</v>
      </c>
      <c r="H289" t="s">
        <v>8269</v>
      </c>
      <c r="I289" s="10">
        <f t="shared" si="4"/>
        <v>56.721497447532613</v>
      </c>
    </row>
    <row r="290" spans="1:9" x14ac:dyDescent="0.55000000000000004">
      <c r="A290">
        <v>288</v>
      </c>
      <c r="B290">
        <v>50000</v>
      </c>
      <c r="C290" t="str" cm="1">
        <f t="array" ref="C290">_xlfn.SWITCH(B290,TO1288,"0-1000",1000-4999,"1000-4999",5000-9999,"10000-14999",10000-14999,"15000-19999",20000-24999,"20000-24999",25000-2999,"30000-34999",35000-39999,"35000-3999",40000-44999,"40000-44999",45000-49999,"45000-49999","50000")</f>
        <v>50000</v>
      </c>
      <c r="D290">
        <v>51605.31</v>
      </c>
      <c r="E290" t="s">
        <v>8219</v>
      </c>
      <c r="F290">
        <v>447</v>
      </c>
      <c r="H290" t="s">
        <v>8269</v>
      </c>
      <c r="I290" s="10">
        <f t="shared" si="4"/>
        <v>96.889254225970163</v>
      </c>
    </row>
    <row r="291" spans="1:9" x14ac:dyDescent="0.55000000000000004">
      <c r="A291">
        <v>289</v>
      </c>
      <c r="B291">
        <v>15000</v>
      </c>
      <c r="C291" t="str" cm="1">
        <f t="array" ref="C291">_xlfn.SWITCH(B291,TO1289,"0-1000",1000-4999,"1000-4999",5000-9999,"10000-14999",10000-14999,"15000-19999",20000-24999,"20000-24999",25000-2999,"30000-34999",35000-39999,"35000-3999",40000-44999,"40000-44999",45000-49999,"45000-49999","50000")</f>
        <v>50000</v>
      </c>
      <c r="D291">
        <v>15723</v>
      </c>
      <c r="E291" t="s">
        <v>8219</v>
      </c>
      <c r="F291">
        <v>232</v>
      </c>
      <c r="H291" t="s">
        <v>8269</v>
      </c>
      <c r="I291" s="10">
        <f t="shared" si="4"/>
        <v>95.401640908223612</v>
      </c>
    </row>
    <row r="292" spans="1:9" x14ac:dyDescent="0.55000000000000004">
      <c r="A292">
        <v>290</v>
      </c>
      <c r="B292">
        <v>4500</v>
      </c>
      <c r="C292" t="str" cm="1">
        <f t="array" ref="C292">_xlfn.SWITCH(B292,TO1290,"0-1000",1000-4999,"1000-4999",5000-9999,"10000-14999",10000-14999,"15000-19999",20000-24999,"20000-24999",25000-2999,"30000-34999",35000-39999,"35000-3999",40000-44999,"40000-44999",45000-49999,"45000-49999","50000")</f>
        <v>50000</v>
      </c>
      <c r="D292">
        <v>4800.8</v>
      </c>
      <c r="E292" t="s">
        <v>8219</v>
      </c>
      <c r="F292">
        <v>168</v>
      </c>
      <c r="H292" t="s">
        <v>8269</v>
      </c>
      <c r="I292" s="10">
        <f t="shared" si="4"/>
        <v>93.73437760373271</v>
      </c>
    </row>
    <row r="293" spans="1:9" x14ac:dyDescent="0.55000000000000004">
      <c r="A293">
        <v>291</v>
      </c>
      <c r="B293">
        <v>5000</v>
      </c>
      <c r="C293" t="str" cm="1">
        <f t="array" ref="C293">_xlfn.SWITCH(B293,TO1291,"0-1000",1000-4999,"1000-4999",5000-9999,"10000-14999",10000-14999,"15000-19999",20000-24999,"20000-24999",25000-2999,"30000-34999",35000-39999,"35000-3999",40000-44999,"40000-44999",45000-49999,"45000-49999","50000")</f>
        <v>50000</v>
      </c>
      <c r="D293">
        <v>6001</v>
      </c>
      <c r="E293" t="s">
        <v>8219</v>
      </c>
      <c r="F293">
        <v>128</v>
      </c>
      <c r="H293" t="s">
        <v>8269</v>
      </c>
      <c r="I293" s="10">
        <f t="shared" si="4"/>
        <v>83.319446758873511</v>
      </c>
    </row>
    <row r="294" spans="1:9" x14ac:dyDescent="0.55000000000000004">
      <c r="A294">
        <v>292</v>
      </c>
      <c r="B294">
        <v>75000</v>
      </c>
      <c r="C294" t="str" cm="1">
        <f t="array" ref="C294">_xlfn.SWITCH(B294,TO1292,"0-1000",1000-4999,"1000-4999",5000-9999,"10000-14999",10000-14999,"15000-19999",20000-24999,"20000-24999",25000-2999,"30000-34999",35000-39999,"35000-3999",40000-44999,"40000-44999",45000-49999,"45000-49999","50000")</f>
        <v>50000</v>
      </c>
      <c r="D294">
        <v>76130.2</v>
      </c>
      <c r="E294" t="s">
        <v>8219</v>
      </c>
      <c r="F294">
        <v>493</v>
      </c>
      <c r="H294" t="s">
        <v>8269</v>
      </c>
      <c r="I294" s="10">
        <f t="shared" si="4"/>
        <v>98.515438025908253</v>
      </c>
    </row>
    <row r="295" spans="1:9" x14ac:dyDescent="0.55000000000000004">
      <c r="A295">
        <v>293</v>
      </c>
      <c r="B295">
        <v>26000</v>
      </c>
      <c r="C295" t="str" cm="1">
        <f t="array" ref="C295">_xlfn.SWITCH(B295,TO1293,"0-1000",1000-4999,"1000-4999",5000-9999,"10000-14999",10000-14999,"15000-19999",20000-24999,"20000-24999",25000-2999,"30000-34999",35000-39999,"35000-3999",40000-44999,"40000-44999",45000-49999,"45000-49999","50000")</f>
        <v>50000</v>
      </c>
      <c r="D295">
        <v>26360</v>
      </c>
      <c r="E295" t="s">
        <v>8219</v>
      </c>
      <c r="F295">
        <v>131</v>
      </c>
      <c r="H295" t="s">
        <v>8269</v>
      </c>
      <c r="I295" s="10">
        <f t="shared" si="4"/>
        <v>98.634294385432469</v>
      </c>
    </row>
    <row r="296" spans="1:9" x14ac:dyDescent="0.55000000000000004">
      <c r="A296">
        <v>294</v>
      </c>
      <c r="B296">
        <v>5000</v>
      </c>
      <c r="C296" t="str" cm="1">
        <f t="array" ref="C296">_xlfn.SWITCH(B296,TO1294,"0-1000",1000-4999,"1000-4999",5000-9999,"10000-14999",10000-14999,"15000-19999",20000-24999,"20000-24999",25000-2999,"30000-34999",35000-39999,"35000-3999",40000-44999,"40000-44999",45000-49999,"45000-49999","50000")</f>
        <v>50000</v>
      </c>
      <c r="D296">
        <v>5000</v>
      </c>
      <c r="E296" t="s">
        <v>8219</v>
      </c>
      <c r="F296">
        <v>50</v>
      </c>
      <c r="H296" t="s">
        <v>8269</v>
      </c>
      <c r="I296" s="10">
        <f t="shared" si="4"/>
        <v>100</v>
      </c>
    </row>
    <row r="297" spans="1:9" x14ac:dyDescent="0.55000000000000004">
      <c r="A297">
        <v>295</v>
      </c>
      <c r="B297">
        <v>50000</v>
      </c>
      <c r="C297" t="str" cm="1">
        <f t="array" ref="C297">_xlfn.SWITCH(B297,TO1295,"0-1000",1000-4999,"1000-4999",5000-9999,"10000-14999",10000-14999,"15000-19999",20000-24999,"20000-24999",25000-2999,"30000-34999",35000-39999,"35000-3999",40000-44999,"40000-44999",45000-49999,"45000-49999","50000")</f>
        <v>50000</v>
      </c>
      <c r="D297">
        <v>66554.559999999998</v>
      </c>
      <c r="E297" t="s">
        <v>8219</v>
      </c>
      <c r="F297">
        <v>665</v>
      </c>
      <c r="H297" t="s">
        <v>8269</v>
      </c>
      <c r="I297" s="10">
        <f t="shared" si="4"/>
        <v>75.126332440632169</v>
      </c>
    </row>
    <row r="298" spans="1:9" x14ac:dyDescent="0.55000000000000004">
      <c r="A298">
        <v>296</v>
      </c>
      <c r="B298">
        <v>25000</v>
      </c>
      <c r="C298" t="str" cm="1">
        <f t="array" ref="C298">_xlfn.SWITCH(B298,TO1296,"0-1000",1000-4999,"1000-4999",5000-9999,"10000-14999",10000-14999,"15000-19999",20000-24999,"20000-24999",25000-2999,"30000-34999",35000-39999,"35000-3999",40000-44999,"40000-44999",45000-49999,"45000-49999","50000")</f>
        <v>50000</v>
      </c>
      <c r="D298">
        <v>29681.55</v>
      </c>
      <c r="E298" t="s">
        <v>8219</v>
      </c>
      <c r="F298">
        <v>129</v>
      </c>
      <c r="H298" t="s">
        <v>8269</v>
      </c>
      <c r="I298" s="10">
        <f t="shared" si="4"/>
        <v>84.227407261413234</v>
      </c>
    </row>
    <row r="299" spans="1:9" x14ac:dyDescent="0.55000000000000004">
      <c r="A299">
        <v>297</v>
      </c>
      <c r="B299">
        <v>20000</v>
      </c>
      <c r="C299" t="str" cm="1">
        <f t="array" ref="C299">_xlfn.SWITCH(B299,TO1297,"0-1000",1000-4999,"1000-4999",5000-9999,"10000-14999",10000-14999,"15000-19999",20000-24999,"20000-24999",25000-2999,"30000-34999",35000-39999,"35000-3999",40000-44999,"40000-44999",45000-49999,"45000-49999","50000")</f>
        <v>50000</v>
      </c>
      <c r="D299">
        <v>20128</v>
      </c>
      <c r="E299" t="s">
        <v>8219</v>
      </c>
      <c r="F299">
        <v>142</v>
      </c>
      <c r="H299" t="s">
        <v>8269</v>
      </c>
      <c r="I299" s="10">
        <f t="shared" si="4"/>
        <v>99.364069952305243</v>
      </c>
    </row>
    <row r="300" spans="1:9" x14ac:dyDescent="0.55000000000000004">
      <c r="A300">
        <v>298</v>
      </c>
      <c r="B300">
        <v>126000</v>
      </c>
      <c r="C300" t="str" cm="1">
        <f t="array" ref="C300">_xlfn.SWITCH(B300,TO1298,"0-1000",1000-4999,"1000-4999",5000-9999,"10000-14999",10000-14999,"15000-19999",20000-24999,"20000-24999",25000-2999,"30000-34999",35000-39999,"35000-3999",40000-44999,"40000-44999",45000-49999,"45000-49999","50000")</f>
        <v>50000</v>
      </c>
      <c r="D300">
        <v>137254.84</v>
      </c>
      <c r="E300" t="s">
        <v>8219</v>
      </c>
      <c r="F300">
        <v>2436</v>
      </c>
      <c r="H300" t="s">
        <v>8269</v>
      </c>
      <c r="I300" s="10">
        <f t="shared" si="4"/>
        <v>91.800041441161568</v>
      </c>
    </row>
    <row r="301" spans="1:9" x14ac:dyDescent="0.55000000000000004">
      <c r="A301">
        <v>299</v>
      </c>
      <c r="B301">
        <v>10000</v>
      </c>
      <c r="C301" t="str" cm="1">
        <f t="array" ref="C301">_xlfn.SWITCH(B301,TO1299,"0-1000",1000-4999,"1000-4999",5000-9999,"10000-14999",10000-14999,"15000-19999",20000-24999,"20000-24999",25000-2999,"30000-34999",35000-39999,"35000-3999",40000-44999,"40000-44999",45000-49999,"45000-49999","50000")</f>
        <v>50000</v>
      </c>
      <c r="D301">
        <v>17895.25</v>
      </c>
      <c r="E301" t="s">
        <v>8219</v>
      </c>
      <c r="F301">
        <v>244</v>
      </c>
      <c r="H301" t="s">
        <v>8269</v>
      </c>
      <c r="I301" s="10">
        <f t="shared" si="4"/>
        <v>55.880750478478923</v>
      </c>
    </row>
    <row r="302" spans="1:9" x14ac:dyDescent="0.55000000000000004">
      <c r="A302">
        <v>300</v>
      </c>
      <c r="B302">
        <v>25000</v>
      </c>
      <c r="C302" t="str" cm="1">
        <f t="array" ref="C302">_xlfn.SWITCH(B302,TO1300,"0-1000",1000-4999,"1000-4999",5000-9999,"10000-14999",10000-14999,"15000-19999",20000-24999,"20000-24999",25000-2999,"30000-34999",35000-39999,"35000-3999",40000-44999,"40000-44999",45000-49999,"45000-49999","50000")</f>
        <v>50000</v>
      </c>
      <c r="D302">
        <v>25430.66</v>
      </c>
      <c r="E302" t="s">
        <v>8219</v>
      </c>
      <c r="F302">
        <v>298</v>
      </c>
      <c r="H302" t="s">
        <v>8269</v>
      </c>
      <c r="I302" s="10">
        <f t="shared" si="4"/>
        <v>98.306532351106895</v>
      </c>
    </row>
    <row r="303" spans="1:9" x14ac:dyDescent="0.55000000000000004">
      <c r="A303">
        <v>301</v>
      </c>
      <c r="B303">
        <v>13000</v>
      </c>
      <c r="C303" t="str" cm="1">
        <f t="array" ref="C303">_xlfn.SWITCH(B303,TO1301,"0-1000",1000-4999,"1000-4999",5000-9999,"10000-14999",10000-14999,"15000-19999",20000-24999,"20000-24999",25000-2999,"30000-34999",35000-39999,"35000-3999",40000-44999,"40000-44999",45000-49999,"45000-49999","50000")</f>
        <v>50000</v>
      </c>
      <c r="D303">
        <v>15435.55</v>
      </c>
      <c r="E303" t="s">
        <v>8219</v>
      </c>
      <c r="F303">
        <v>251</v>
      </c>
      <c r="H303" t="s">
        <v>8269</v>
      </c>
      <c r="I303" s="10">
        <f t="shared" si="4"/>
        <v>84.221164778708896</v>
      </c>
    </row>
    <row r="304" spans="1:9" x14ac:dyDescent="0.55000000000000004">
      <c r="A304">
        <v>302</v>
      </c>
      <c r="B304">
        <v>10000</v>
      </c>
      <c r="C304" t="str" cm="1">
        <f t="array" ref="C304">_xlfn.SWITCH(B304,TO1302,"0-1000",1000-4999,"1000-4999",5000-9999,"10000-14999",10000-14999,"15000-19999",20000-24999,"20000-24999",25000-2999,"30000-34999",35000-39999,"35000-3999",40000-44999,"40000-44999",45000-49999,"45000-49999","50000")</f>
        <v>50000</v>
      </c>
      <c r="D304">
        <v>10046</v>
      </c>
      <c r="E304" t="s">
        <v>8219</v>
      </c>
      <c r="F304">
        <v>108</v>
      </c>
      <c r="H304" t="s">
        <v>8269</v>
      </c>
      <c r="I304" s="10">
        <f t="shared" si="4"/>
        <v>99.54210631096953</v>
      </c>
    </row>
    <row r="305" spans="1:9" x14ac:dyDescent="0.55000000000000004">
      <c r="A305">
        <v>303</v>
      </c>
      <c r="B305">
        <v>3000</v>
      </c>
      <c r="C305" t="str" cm="1">
        <f t="array" ref="C305">_xlfn.SWITCH(B305,TO1303,"0-1000",1000-4999,"1000-4999",5000-9999,"10000-14999",10000-14999,"15000-19999",20000-24999,"20000-24999",25000-2999,"30000-34999",35000-39999,"35000-3999",40000-44999,"40000-44999",45000-49999,"45000-49999","50000")</f>
        <v>50000</v>
      </c>
      <c r="D305">
        <v>4124</v>
      </c>
      <c r="E305" t="s">
        <v>8219</v>
      </c>
      <c r="F305">
        <v>82</v>
      </c>
      <c r="H305" t="s">
        <v>8269</v>
      </c>
      <c r="I305" s="10">
        <f t="shared" si="4"/>
        <v>72.744907856450041</v>
      </c>
    </row>
    <row r="306" spans="1:9" x14ac:dyDescent="0.55000000000000004">
      <c r="A306">
        <v>304</v>
      </c>
      <c r="B306">
        <v>3400</v>
      </c>
      <c r="C306" t="str" cm="1">
        <f t="array" ref="C306">_xlfn.SWITCH(B306,TO1304,"0-1000",1000-4999,"1000-4999",5000-9999,"10000-14999",10000-14999,"15000-19999",20000-24999,"20000-24999",25000-2999,"30000-34999",35000-39999,"35000-3999",40000-44999,"40000-44999",45000-49999,"45000-49999","50000")</f>
        <v>50000</v>
      </c>
      <c r="D306">
        <v>7876</v>
      </c>
      <c r="E306" t="s">
        <v>8219</v>
      </c>
      <c r="F306">
        <v>74</v>
      </c>
      <c r="H306" t="s">
        <v>8269</v>
      </c>
      <c r="I306" s="10">
        <f t="shared" si="4"/>
        <v>43.169121381411884</v>
      </c>
    </row>
    <row r="307" spans="1:9" x14ac:dyDescent="0.55000000000000004">
      <c r="A307">
        <v>305</v>
      </c>
      <c r="B307">
        <v>7500</v>
      </c>
      <c r="C307" t="str" cm="1">
        <f t="array" ref="C307">_xlfn.SWITCH(B307,TO1305,"0-1000",1000-4999,"1000-4999",5000-9999,"10000-14999",10000-14999,"15000-19999",20000-24999,"20000-24999",25000-2999,"30000-34999",35000-39999,"35000-3999",40000-44999,"40000-44999",45000-49999,"45000-49999","50000")</f>
        <v>50000</v>
      </c>
      <c r="D307">
        <v>9775</v>
      </c>
      <c r="E307" t="s">
        <v>8219</v>
      </c>
      <c r="F307">
        <v>189</v>
      </c>
      <c r="H307" t="s">
        <v>8269</v>
      </c>
      <c r="I307" s="10">
        <f t="shared" si="4"/>
        <v>76.726342710997443</v>
      </c>
    </row>
    <row r="308" spans="1:9" x14ac:dyDescent="0.55000000000000004">
      <c r="A308">
        <v>306</v>
      </c>
      <c r="B308">
        <v>1000</v>
      </c>
      <c r="C308" t="str" cm="1">
        <f t="array" ref="C308">_xlfn.SWITCH(B308,TO1306,"0-1000",1000-4999,"1000-4999",5000-9999,"10000-14999",10000-14999,"15000-19999",20000-24999,"20000-24999",25000-2999,"30000-34999",35000-39999,"35000-3999",40000-44999,"40000-44999",45000-49999,"45000-49999","50000")</f>
        <v>50000</v>
      </c>
      <c r="D308">
        <v>2929</v>
      </c>
      <c r="E308" t="s">
        <v>8219</v>
      </c>
      <c r="F308">
        <v>80</v>
      </c>
      <c r="H308" t="s">
        <v>8269</v>
      </c>
      <c r="I308" s="10">
        <f t="shared" si="4"/>
        <v>34.141345168999656</v>
      </c>
    </row>
    <row r="309" spans="1:9" x14ac:dyDescent="0.55000000000000004">
      <c r="A309">
        <v>307</v>
      </c>
      <c r="B309">
        <v>22000</v>
      </c>
      <c r="C309" t="str" cm="1">
        <f t="array" ref="C309">_xlfn.SWITCH(B309,TO1307,"0-1000",1000-4999,"1000-4999",5000-9999,"10000-14999",10000-14999,"15000-19999",20000-24999,"20000-24999",25000-2999,"30000-34999",35000-39999,"35000-3999",40000-44999,"40000-44999",45000-49999,"45000-49999","50000")</f>
        <v>50000</v>
      </c>
      <c r="D309">
        <v>24490</v>
      </c>
      <c r="E309" t="s">
        <v>8219</v>
      </c>
      <c r="F309">
        <v>576</v>
      </c>
      <c r="H309" t="s">
        <v>8269</v>
      </c>
      <c r="I309" s="10">
        <f t="shared" si="4"/>
        <v>89.832584728460603</v>
      </c>
    </row>
    <row r="310" spans="1:9" x14ac:dyDescent="0.55000000000000004">
      <c r="A310">
        <v>308</v>
      </c>
      <c r="B310">
        <v>12000</v>
      </c>
      <c r="C310" t="str" cm="1">
        <f t="array" ref="C310">_xlfn.SWITCH(B310,TO1308,"0-1000",1000-4999,"1000-4999",5000-9999,"10000-14999",10000-14999,"15000-19999",20000-24999,"20000-24999",25000-2999,"30000-34999",35000-39999,"35000-3999",40000-44999,"40000-44999",45000-49999,"45000-49999","50000")</f>
        <v>50000</v>
      </c>
      <c r="D310">
        <v>12668</v>
      </c>
      <c r="E310" t="s">
        <v>8219</v>
      </c>
      <c r="F310">
        <v>202</v>
      </c>
      <c r="H310" t="s">
        <v>8269</v>
      </c>
      <c r="I310" s="10">
        <f t="shared" si="4"/>
        <v>94.726870855699403</v>
      </c>
    </row>
    <row r="311" spans="1:9" x14ac:dyDescent="0.55000000000000004">
      <c r="A311">
        <v>309</v>
      </c>
      <c r="B311">
        <v>18000</v>
      </c>
      <c r="C311" t="str" cm="1">
        <f t="array" ref="C311">_xlfn.SWITCH(B311,TO1309,"0-1000",1000-4999,"1000-4999",5000-9999,"10000-14999",10000-14999,"15000-19999",20000-24999,"20000-24999",25000-2999,"30000-34999",35000-39999,"35000-3999",40000-44999,"40000-44999",45000-49999,"45000-49999","50000")</f>
        <v>50000</v>
      </c>
      <c r="D311">
        <v>21410</v>
      </c>
      <c r="E311" t="s">
        <v>8219</v>
      </c>
      <c r="F311">
        <v>238</v>
      </c>
      <c r="H311" t="s">
        <v>8269</v>
      </c>
      <c r="I311" s="10">
        <f t="shared" si="4"/>
        <v>84.072863148061643</v>
      </c>
    </row>
    <row r="312" spans="1:9" x14ac:dyDescent="0.55000000000000004">
      <c r="A312">
        <v>310</v>
      </c>
      <c r="B312">
        <v>1000</v>
      </c>
      <c r="C312" t="str" cm="1">
        <f t="array" ref="C312">_xlfn.SWITCH(B312,TO1310,"0-1000",1000-4999,"1000-4999",5000-9999,"10000-14999",10000-14999,"15000-19999",20000-24999,"20000-24999",25000-2999,"30000-34999",35000-39999,"35000-3999",40000-44999,"40000-44999",45000-49999,"45000-49999","50000")</f>
        <v>50000</v>
      </c>
      <c r="D312">
        <v>1041.29</v>
      </c>
      <c r="E312" t="s">
        <v>8219</v>
      </c>
      <c r="F312">
        <v>36</v>
      </c>
      <c r="H312" t="s">
        <v>8269</v>
      </c>
      <c r="I312" s="10">
        <f t="shared" si="4"/>
        <v>96.034726156978365</v>
      </c>
    </row>
    <row r="313" spans="1:9" x14ac:dyDescent="0.55000000000000004">
      <c r="A313">
        <v>311</v>
      </c>
      <c r="B313">
        <v>20000</v>
      </c>
      <c r="C313" t="str" cm="1">
        <f t="array" ref="C313">_xlfn.SWITCH(B313,TO1311,"0-1000",1000-4999,"1000-4999",5000-9999,"10000-14999",10000-14999,"15000-19999",20000-24999,"20000-24999",25000-2999,"30000-34999",35000-39999,"35000-3999",40000-44999,"40000-44999",45000-49999,"45000-49999","50000")</f>
        <v>50000</v>
      </c>
      <c r="D313">
        <v>20820.330000000002</v>
      </c>
      <c r="E313" t="s">
        <v>8219</v>
      </c>
      <c r="F313">
        <v>150</v>
      </c>
      <c r="H313" t="s">
        <v>8269</v>
      </c>
      <c r="I313" s="10">
        <f t="shared" si="4"/>
        <v>96.059956782625434</v>
      </c>
    </row>
    <row r="314" spans="1:9" x14ac:dyDescent="0.55000000000000004">
      <c r="A314">
        <v>312</v>
      </c>
      <c r="B314">
        <v>8000</v>
      </c>
      <c r="C314" t="str" cm="1">
        <f t="array" ref="C314">_xlfn.SWITCH(B314,TO1312,"0-1000",1000-4999,"1000-4999",5000-9999,"10000-14999",10000-14999,"15000-19999",20000-24999,"20000-24999",25000-2999,"30000-34999",35000-39999,"35000-3999",40000-44999,"40000-44999",45000-49999,"45000-49999","50000")</f>
        <v>50000</v>
      </c>
      <c r="D314">
        <v>8950</v>
      </c>
      <c r="E314" t="s">
        <v>8219</v>
      </c>
      <c r="F314">
        <v>146</v>
      </c>
      <c r="H314" t="s">
        <v>8269</v>
      </c>
      <c r="I314" s="10">
        <f t="shared" si="4"/>
        <v>89.385474860335194</v>
      </c>
    </row>
    <row r="315" spans="1:9" x14ac:dyDescent="0.55000000000000004">
      <c r="A315">
        <v>313</v>
      </c>
      <c r="B315">
        <v>17000</v>
      </c>
      <c r="C315" t="str" cm="1">
        <f t="array" ref="C315">_xlfn.SWITCH(B315,TO1313,"0-1000",1000-4999,"1000-4999",5000-9999,"10000-14999",10000-14999,"15000-19999",20000-24999,"20000-24999",25000-2999,"30000-34999",35000-39999,"35000-3999",40000-44999,"40000-44999",45000-49999,"45000-49999","50000")</f>
        <v>50000</v>
      </c>
      <c r="D315">
        <v>17805</v>
      </c>
      <c r="E315" t="s">
        <v>8219</v>
      </c>
      <c r="F315">
        <v>222</v>
      </c>
      <c r="H315" t="s">
        <v>8269</v>
      </c>
      <c r="I315" s="10">
        <f t="shared" si="4"/>
        <v>95.478798090424036</v>
      </c>
    </row>
    <row r="316" spans="1:9" x14ac:dyDescent="0.55000000000000004">
      <c r="A316">
        <v>314</v>
      </c>
      <c r="B316">
        <v>1000</v>
      </c>
      <c r="C316" t="str" cm="1">
        <f t="array" ref="C316">_xlfn.SWITCH(B316,TO1314,"0-1000",1000-4999,"1000-4999",5000-9999,"10000-14999",10000-14999,"15000-19999",20000-24999,"20000-24999",25000-2999,"30000-34999",35000-39999,"35000-3999",40000-44999,"40000-44999",45000-49999,"45000-49999","50000")</f>
        <v>50000</v>
      </c>
      <c r="D316">
        <v>3851.5</v>
      </c>
      <c r="E316" t="s">
        <v>8219</v>
      </c>
      <c r="F316">
        <v>120</v>
      </c>
      <c r="H316" t="s">
        <v>8269</v>
      </c>
      <c r="I316" s="10">
        <f t="shared" si="4"/>
        <v>25.963910164870828</v>
      </c>
    </row>
    <row r="317" spans="1:9" x14ac:dyDescent="0.55000000000000004">
      <c r="A317">
        <v>315</v>
      </c>
      <c r="B317">
        <v>25000</v>
      </c>
      <c r="C317" t="str" cm="1">
        <f t="array" ref="C317">_xlfn.SWITCH(B317,TO1315,"0-1000",1000-4999,"1000-4999",5000-9999,"10000-14999",10000-14999,"15000-19999",20000-24999,"20000-24999",25000-2999,"30000-34999",35000-39999,"35000-3999",40000-44999,"40000-44999",45000-49999,"45000-49999","50000")</f>
        <v>50000</v>
      </c>
      <c r="D317">
        <v>25312</v>
      </c>
      <c r="E317" t="s">
        <v>8219</v>
      </c>
      <c r="F317">
        <v>126</v>
      </c>
      <c r="H317" t="s">
        <v>8269</v>
      </c>
      <c r="I317" s="10">
        <f t="shared" si="4"/>
        <v>98.767383059418449</v>
      </c>
    </row>
    <row r="318" spans="1:9" x14ac:dyDescent="0.55000000000000004">
      <c r="A318">
        <v>316</v>
      </c>
      <c r="B318">
        <v>15000</v>
      </c>
      <c r="C318" t="str" cm="1">
        <f t="array" ref="C318">_xlfn.SWITCH(B318,TO1316,"0-1000",1000-4999,"1000-4999",5000-9999,"10000-14999",10000-14999,"15000-19999",20000-24999,"20000-24999",25000-2999,"30000-34999",35000-39999,"35000-3999",40000-44999,"40000-44999",45000-49999,"45000-49999","50000")</f>
        <v>50000</v>
      </c>
      <c r="D318">
        <v>17066</v>
      </c>
      <c r="E318" t="s">
        <v>8219</v>
      </c>
      <c r="F318">
        <v>158</v>
      </c>
      <c r="H318" t="s">
        <v>8269</v>
      </c>
      <c r="I318" s="10">
        <f t="shared" si="4"/>
        <v>87.894058361654743</v>
      </c>
    </row>
    <row r="319" spans="1:9" x14ac:dyDescent="0.55000000000000004">
      <c r="A319">
        <v>317</v>
      </c>
      <c r="B319">
        <v>30000</v>
      </c>
      <c r="C319" t="str" cm="1">
        <f t="array" ref="C319">_xlfn.SWITCH(B319,TO1317,"0-1000",1000-4999,"1000-4999",5000-9999,"10000-14999",10000-14999,"15000-19999",20000-24999,"20000-24999",25000-2999,"30000-34999",35000-39999,"35000-3999",40000-44999,"40000-44999",45000-49999,"45000-49999","50000")</f>
        <v>50000</v>
      </c>
      <c r="D319">
        <v>30241</v>
      </c>
      <c r="E319" t="s">
        <v>8219</v>
      </c>
      <c r="F319">
        <v>316</v>
      </c>
      <c r="H319" t="s">
        <v>8269</v>
      </c>
      <c r="I319" s="10">
        <f t="shared" si="4"/>
        <v>99.203068681591219</v>
      </c>
    </row>
    <row r="320" spans="1:9" x14ac:dyDescent="0.55000000000000004">
      <c r="A320">
        <v>318</v>
      </c>
      <c r="B320">
        <v>5000</v>
      </c>
      <c r="C320" t="str" cm="1">
        <f t="array" ref="C320">_xlfn.SWITCH(B320,TO1318,"0-1000",1000-4999,"1000-4999",5000-9999,"10000-14999",10000-14999,"15000-19999",20000-24999,"20000-24999",25000-2999,"30000-34999",35000-39999,"35000-3999",40000-44999,"40000-44999",45000-49999,"45000-49999","50000")</f>
        <v>50000</v>
      </c>
      <c r="D320">
        <v>14166</v>
      </c>
      <c r="E320" t="s">
        <v>8219</v>
      </c>
      <c r="F320">
        <v>284</v>
      </c>
      <c r="H320" t="s">
        <v>8269</v>
      </c>
      <c r="I320" s="10">
        <f t="shared" si="4"/>
        <v>35.295778624876469</v>
      </c>
    </row>
    <row r="321" spans="1:9" x14ac:dyDescent="0.55000000000000004">
      <c r="A321">
        <v>319</v>
      </c>
      <c r="B321">
        <v>5000</v>
      </c>
      <c r="C321" t="str" cm="1">
        <f t="array" ref="C321">_xlfn.SWITCH(B321,TO1319,"0-1000",1000-4999,"1000-4999",5000-9999,"10000-14999",10000-14999,"15000-19999",20000-24999,"20000-24999",25000-2999,"30000-34999",35000-39999,"35000-3999",40000-44999,"40000-44999",45000-49999,"45000-49999","50000")</f>
        <v>50000</v>
      </c>
      <c r="D321">
        <v>5634</v>
      </c>
      <c r="E321" t="s">
        <v>8219</v>
      </c>
      <c r="F321">
        <v>51</v>
      </c>
      <c r="H321" t="s">
        <v>8269</v>
      </c>
      <c r="I321" s="10">
        <f t="shared" si="4"/>
        <v>88.746893858714941</v>
      </c>
    </row>
    <row r="322" spans="1:9" x14ac:dyDescent="0.55000000000000004">
      <c r="A322">
        <v>320</v>
      </c>
      <c r="B322">
        <v>20000</v>
      </c>
      <c r="C322" t="str" cm="1">
        <f t="array" ref="C322">_xlfn.SWITCH(B322,TO1320,"0-1000",1000-4999,"1000-4999",5000-9999,"10000-14999",10000-14999,"15000-19999",20000-24999,"20000-24999",25000-2999,"30000-34999",35000-39999,"35000-3999",40000-44999,"40000-44999",45000-49999,"45000-49999","50000")</f>
        <v>50000</v>
      </c>
      <c r="D322">
        <v>21316</v>
      </c>
      <c r="E322" t="s">
        <v>8219</v>
      </c>
      <c r="F322">
        <v>158</v>
      </c>
      <c r="H322" t="s">
        <v>8269</v>
      </c>
      <c r="I322" s="10">
        <f t="shared" ref="I322:I385" si="5">(B322/D322)*100</f>
        <v>93.826233814974671</v>
      </c>
    </row>
    <row r="323" spans="1:9" x14ac:dyDescent="0.55000000000000004">
      <c r="A323">
        <v>321</v>
      </c>
      <c r="B323">
        <v>35000</v>
      </c>
      <c r="C323" t="str" cm="1">
        <f t="array" ref="C323">_xlfn.SWITCH(B323,TO1321,"0-1000",1000-4999,"1000-4999",5000-9999,"10000-14999",10000-14999,"15000-19999",20000-24999,"20000-24999",25000-2999,"30000-34999",35000-39999,"35000-3999",40000-44999,"40000-44999",45000-49999,"45000-49999","50000")</f>
        <v>50000</v>
      </c>
      <c r="D323">
        <v>35932</v>
      </c>
      <c r="E323" t="s">
        <v>8219</v>
      </c>
      <c r="F323">
        <v>337</v>
      </c>
      <c r="H323" t="s">
        <v>8269</v>
      </c>
      <c r="I323" s="10">
        <f t="shared" si="5"/>
        <v>97.406211733273963</v>
      </c>
    </row>
    <row r="324" spans="1:9" x14ac:dyDescent="0.55000000000000004">
      <c r="A324">
        <v>322</v>
      </c>
      <c r="B324">
        <v>25000</v>
      </c>
      <c r="C324" t="str" cm="1">
        <f t="array" ref="C324">_xlfn.SWITCH(B324,TO1322,"0-1000",1000-4999,"1000-4999",5000-9999,"10000-14999",10000-14999,"15000-19999",20000-24999,"20000-24999",25000-2999,"30000-34999",35000-39999,"35000-3999",40000-44999,"40000-44999",45000-49999,"45000-49999","50000")</f>
        <v>50000</v>
      </c>
      <c r="D324">
        <v>26978</v>
      </c>
      <c r="E324" t="s">
        <v>8219</v>
      </c>
      <c r="F324">
        <v>186</v>
      </c>
      <c r="H324" t="s">
        <v>8269</v>
      </c>
      <c r="I324" s="10">
        <f t="shared" si="5"/>
        <v>92.668099933278967</v>
      </c>
    </row>
    <row r="325" spans="1:9" x14ac:dyDescent="0.55000000000000004">
      <c r="A325">
        <v>323</v>
      </c>
      <c r="B325">
        <v>5400</v>
      </c>
      <c r="C325" t="str" cm="1">
        <f t="array" ref="C325">_xlfn.SWITCH(B325,TO1323,"0-1000",1000-4999,"1000-4999",5000-9999,"10000-14999",10000-14999,"15000-19999",20000-24999,"20000-24999",25000-2999,"30000-34999",35000-39999,"35000-3999",40000-44999,"40000-44999",45000-49999,"45000-49999","50000")</f>
        <v>50000</v>
      </c>
      <c r="D325">
        <v>6646</v>
      </c>
      <c r="E325" t="s">
        <v>8219</v>
      </c>
      <c r="F325">
        <v>58</v>
      </c>
      <c r="H325" t="s">
        <v>8269</v>
      </c>
      <c r="I325" s="10">
        <f t="shared" si="5"/>
        <v>81.251880830574791</v>
      </c>
    </row>
    <row r="326" spans="1:9" x14ac:dyDescent="0.55000000000000004">
      <c r="A326">
        <v>324</v>
      </c>
      <c r="B326">
        <v>8500</v>
      </c>
      <c r="C326" t="str" cm="1">
        <f t="array" ref="C326">_xlfn.SWITCH(B326,TO1324,"0-1000",1000-4999,"1000-4999",5000-9999,"10000-14999",10000-14999,"15000-19999",20000-24999,"20000-24999",25000-2999,"30000-34999",35000-39999,"35000-3999",40000-44999,"40000-44999",45000-49999,"45000-49999","50000")</f>
        <v>50000</v>
      </c>
      <c r="D326">
        <v>8636</v>
      </c>
      <c r="E326" t="s">
        <v>8219</v>
      </c>
      <c r="F326">
        <v>82</v>
      </c>
      <c r="H326" t="s">
        <v>8269</v>
      </c>
      <c r="I326" s="10">
        <f t="shared" si="5"/>
        <v>98.425196850393704</v>
      </c>
    </row>
    <row r="327" spans="1:9" x14ac:dyDescent="0.55000000000000004">
      <c r="A327">
        <v>325</v>
      </c>
      <c r="B327">
        <v>50000</v>
      </c>
      <c r="C327" t="str" cm="1">
        <f t="array" ref="C327">_xlfn.SWITCH(B327,TO1325,"0-1000",1000-4999,"1000-4999",5000-9999,"10000-14999",10000-14999,"15000-19999",20000-24999,"20000-24999",25000-2999,"30000-34999",35000-39999,"35000-3999",40000-44999,"40000-44999",45000-49999,"45000-49999","50000")</f>
        <v>50000</v>
      </c>
      <c r="D327">
        <v>52198</v>
      </c>
      <c r="E327" t="s">
        <v>8219</v>
      </c>
      <c r="F327">
        <v>736</v>
      </c>
      <c r="H327" t="s">
        <v>8269</v>
      </c>
      <c r="I327" s="10">
        <f t="shared" si="5"/>
        <v>95.789110693896319</v>
      </c>
    </row>
    <row r="328" spans="1:9" x14ac:dyDescent="0.55000000000000004">
      <c r="A328">
        <v>326</v>
      </c>
      <c r="B328">
        <v>150000</v>
      </c>
      <c r="C328" t="str" cm="1">
        <f t="array" ref="C328">_xlfn.SWITCH(B328,TO1326,"0-1000",1000-4999,"1000-4999",5000-9999,"10000-14999",10000-14999,"15000-19999",20000-24999,"20000-24999",25000-2999,"30000-34999",35000-39999,"35000-3999",40000-44999,"40000-44999",45000-49999,"45000-49999","50000")</f>
        <v>50000</v>
      </c>
      <c r="D328">
        <v>169394.6</v>
      </c>
      <c r="E328" t="s">
        <v>8219</v>
      </c>
      <c r="F328">
        <v>1151</v>
      </c>
      <c r="H328" t="s">
        <v>8269</v>
      </c>
      <c r="I328" s="10">
        <f t="shared" si="5"/>
        <v>88.550638568171593</v>
      </c>
    </row>
    <row r="329" spans="1:9" x14ac:dyDescent="0.55000000000000004">
      <c r="A329">
        <v>327</v>
      </c>
      <c r="B329">
        <v>4000</v>
      </c>
      <c r="C329" t="str" cm="1">
        <f t="array" ref="C329">_xlfn.SWITCH(B329,TO1327,"0-1000",1000-4999,"1000-4999",5000-9999,"10000-14999",10000-14999,"15000-19999",20000-24999,"20000-24999",25000-2999,"30000-34999",35000-39999,"35000-3999",40000-44999,"40000-44999",45000-49999,"45000-49999","50000")</f>
        <v>50000</v>
      </c>
      <c r="D329">
        <v>5456</v>
      </c>
      <c r="E329" t="s">
        <v>8219</v>
      </c>
      <c r="F329">
        <v>34</v>
      </c>
      <c r="H329" t="s">
        <v>8269</v>
      </c>
      <c r="I329" s="10">
        <f t="shared" si="5"/>
        <v>73.313782991202345</v>
      </c>
    </row>
    <row r="330" spans="1:9" x14ac:dyDescent="0.55000000000000004">
      <c r="A330">
        <v>328</v>
      </c>
      <c r="B330">
        <v>75000</v>
      </c>
      <c r="C330" t="str" cm="1">
        <f t="array" ref="C330">_xlfn.SWITCH(B330,TO1328,"0-1000",1000-4999,"1000-4999",5000-9999,"10000-14999",10000-14999,"15000-19999",20000-24999,"20000-24999",25000-2999,"30000-34999",35000-39999,"35000-3999",40000-44999,"40000-44999",45000-49999,"45000-49999","50000")</f>
        <v>50000</v>
      </c>
      <c r="D330">
        <v>77710.8</v>
      </c>
      <c r="E330" t="s">
        <v>8219</v>
      </c>
      <c r="F330">
        <v>498</v>
      </c>
      <c r="H330" t="s">
        <v>8269</v>
      </c>
      <c r="I330" s="10">
        <f t="shared" si="5"/>
        <v>96.511681773961925</v>
      </c>
    </row>
    <row r="331" spans="1:9" x14ac:dyDescent="0.55000000000000004">
      <c r="A331">
        <v>329</v>
      </c>
      <c r="B331">
        <v>10000</v>
      </c>
      <c r="C331" t="str" cm="1">
        <f t="array" ref="C331">_xlfn.SWITCH(B331,TO1329,"0-1000",1000-4999,"1000-4999",5000-9999,"10000-14999",10000-14999,"15000-19999",20000-24999,"20000-24999",25000-2999,"30000-34999",35000-39999,"35000-3999",40000-44999,"40000-44999",45000-49999,"45000-49999","50000")</f>
        <v>50000</v>
      </c>
      <c r="D331">
        <v>10550</v>
      </c>
      <c r="E331" t="s">
        <v>8219</v>
      </c>
      <c r="F331">
        <v>167</v>
      </c>
      <c r="H331" t="s">
        <v>8269</v>
      </c>
      <c r="I331" s="10">
        <f t="shared" si="5"/>
        <v>94.786729857819907</v>
      </c>
    </row>
    <row r="332" spans="1:9" x14ac:dyDescent="0.55000000000000004">
      <c r="A332">
        <v>330</v>
      </c>
      <c r="B332">
        <v>35000</v>
      </c>
      <c r="C332" t="str" cm="1">
        <f t="array" ref="C332">_xlfn.SWITCH(B332,TO1330,"0-1000",1000-4999,"1000-4999",5000-9999,"10000-14999",10000-14999,"15000-19999",20000-24999,"20000-24999",25000-2999,"30000-34999",35000-39999,"35000-3999",40000-44999,"40000-44999",45000-49999,"45000-49999","50000")</f>
        <v>50000</v>
      </c>
      <c r="D332">
        <v>35640</v>
      </c>
      <c r="E332" t="s">
        <v>8219</v>
      </c>
      <c r="F332">
        <v>340</v>
      </c>
      <c r="H332" t="s">
        <v>8269</v>
      </c>
      <c r="I332" s="10">
        <f t="shared" si="5"/>
        <v>98.204264870931539</v>
      </c>
    </row>
    <row r="333" spans="1:9" x14ac:dyDescent="0.55000000000000004">
      <c r="A333">
        <v>331</v>
      </c>
      <c r="B333">
        <v>40000</v>
      </c>
      <c r="C333" t="str" cm="1">
        <f t="array" ref="C333">_xlfn.SWITCH(B333,TO1331,"0-1000",1000-4999,"1000-4999",5000-9999,"10000-14999",10000-14999,"15000-19999",20000-24999,"20000-24999",25000-2999,"30000-34999",35000-39999,"35000-3999",40000-44999,"40000-44999",45000-49999,"45000-49999","50000")</f>
        <v>50000</v>
      </c>
      <c r="D333">
        <v>42642</v>
      </c>
      <c r="E333" t="s">
        <v>8219</v>
      </c>
      <c r="F333">
        <v>438</v>
      </c>
      <c r="H333" t="s">
        <v>8269</v>
      </c>
      <c r="I333" s="10">
        <f t="shared" si="5"/>
        <v>93.804230570798737</v>
      </c>
    </row>
    <row r="334" spans="1:9" x14ac:dyDescent="0.55000000000000004">
      <c r="A334">
        <v>332</v>
      </c>
      <c r="B334">
        <v>100000</v>
      </c>
      <c r="C334" t="str" cm="1">
        <f t="array" ref="C334">_xlfn.SWITCH(B334,TO1332,"0-1000",1000-4999,"1000-4999",5000-9999,"10000-14999",10000-14999,"15000-19999",20000-24999,"20000-24999",25000-2999,"30000-34999",35000-39999,"35000-3999",40000-44999,"40000-44999",45000-49999,"45000-49999","50000")</f>
        <v>50000</v>
      </c>
      <c r="D334">
        <v>113015</v>
      </c>
      <c r="E334" t="s">
        <v>8219</v>
      </c>
      <c r="F334">
        <v>555</v>
      </c>
      <c r="H334" t="s">
        <v>8269</v>
      </c>
      <c r="I334" s="10">
        <f t="shared" si="5"/>
        <v>88.483829580144231</v>
      </c>
    </row>
    <row r="335" spans="1:9" x14ac:dyDescent="0.55000000000000004">
      <c r="A335">
        <v>333</v>
      </c>
      <c r="B335">
        <v>40000</v>
      </c>
      <c r="C335" t="str" cm="1">
        <f t="array" ref="C335">_xlfn.SWITCH(B335,TO1333,"0-1000",1000-4999,"1000-4999",5000-9999,"10000-14999",10000-14999,"15000-19999",20000-24999,"20000-24999",25000-2999,"30000-34999",35000-39999,"35000-3999",40000-44999,"40000-44999",45000-49999,"45000-49999","50000")</f>
        <v>50000</v>
      </c>
      <c r="D335">
        <v>50091</v>
      </c>
      <c r="E335" t="s">
        <v>8219</v>
      </c>
      <c r="F335">
        <v>266</v>
      </c>
      <c r="H335" t="s">
        <v>8269</v>
      </c>
      <c r="I335" s="10">
        <f t="shared" si="5"/>
        <v>79.854664510590723</v>
      </c>
    </row>
    <row r="336" spans="1:9" x14ac:dyDescent="0.55000000000000004">
      <c r="A336">
        <v>334</v>
      </c>
      <c r="B336">
        <v>10000</v>
      </c>
      <c r="C336" t="str" cm="1">
        <f t="array" ref="C336">_xlfn.SWITCH(B336,TO1334,"0-1000",1000-4999,"1000-4999",5000-9999,"10000-14999",10000-14999,"15000-19999",20000-24999,"20000-24999",25000-2999,"30000-34999",35000-39999,"35000-3999",40000-44999,"40000-44999",45000-49999,"45000-49999","50000")</f>
        <v>50000</v>
      </c>
      <c r="D336">
        <v>10119</v>
      </c>
      <c r="E336" t="s">
        <v>8219</v>
      </c>
      <c r="F336">
        <v>69</v>
      </c>
      <c r="H336" t="s">
        <v>8269</v>
      </c>
      <c r="I336" s="10">
        <f t="shared" si="5"/>
        <v>98.823994465856316</v>
      </c>
    </row>
    <row r="337" spans="1:9" x14ac:dyDescent="0.55000000000000004">
      <c r="A337">
        <v>335</v>
      </c>
      <c r="B337">
        <v>8500</v>
      </c>
      <c r="C337" t="str" cm="1">
        <f t="array" ref="C337">_xlfn.SWITCH(B337,TO1335,"0-1000",1000-4999,"1000-4999",5000-9999,"10000-14999",10000-14999,"15000-19999",20000-24999,"20000-24999",25000-2999,"30000-34999",35000-39999,"35000-3999",40000-44999,"40000-44999",45000-49999,"45000-49999","50000")</f>
        <v>50000</v>
      </c>
      <c r="D337">
        <v>8735</v>
      </c>
      <c r="E337" t="s">
        <v>8219</v>
      </c>
      <c r="F337">
        <v>80</v>
      </c>
      <c r="H337" t="s">
        <v>8269</v>
      </c>
      <c r="I337" s="10">
        <f t="shared" si="5"/>
        <v>97.309673726388084</v>
      </c>
    </row>
    <row r="338" spans="1:9" x14ac:dyDescent="0.55000000000000004">
      <c r="A338">
        <v>336</v>
      </c>
      <c r="B338">
        <v>25000</v>
      </c>
      <c r="C338" t="str" cm="1">
        <f t="array" ref="C338">_xlfn.SWITCH(B338,TO1336,"0-1000",1000-4999,"1000-4999",5000-9999,"10000-14999",10000-14999,"15000-19999",20000-24999,"20000-24999",25000-2999,"30000-34999",35000-39999,"35000-3999",40000-44999,"40000-44999",45000-49999,"45000-49999","50000")</f>
        <v>50000</v>
      </c>
      <c r="D338">
        <v>29209.78</v>
      </c>
      <c r="E338" t="s">
        <v>8219</v>
      </c>
      <c r="F338">
        <v>493</v>
      </c>
      <c r="H338" t="s">
        <v>8269</v>
      </c>
      <c r="I338" s="10">
        <f t="shared" si="5"/>
        <v>85.587772314615179</v>
      </c>
    </row>
    <row r="339" spans="1:9" x14ac:dyDescent="0.55000000000000004">
      <c r="A339">
        <v>337</v>
      </c>
      <c r="B339">
        <v>3000</v>
      </c>
      <c r="C339" t="str" cm="1">
        <f t="array" ref="C339">_xlfn.SWITCH(B339,TO1337,"0-1000",1000-4999,"1000-4999",5000-9999,"10000-14999",10000-14999,"15000-19999",20000-24999,"20000-24999",25000-2999,"30000-34999",35000-39999,"35000-3999",40000-44999,"40000-44999",45000-49999,"45000-49999","50000")</f>
        <v>50000</v>
      </c>
      <c r="D339">
        <v>3035.05</v>
      </c>
      <c r="E339" t="s">
        <v>8219</v>
      </c>
      <c r="F339">
        <v>31</v>
      </c>
      <c r="H339" t="s">
        <v>8269</v>
      </c>
      <c r="I339" s="10">
        <f t="shared" si="5"/>
        <v>98.845159058335113</v>
      </c>
    </row>
    <row r="340" spans="1:9" x14ac:dyDescent="0.55000000000000004">
      <c r="A340">
        <v>338</v>
      </c>
      <c r="B340">
        <v>15000</v>
      </c>
      <c r="C340" t="str" cm="1">
        <f t="array" ref="C340">_xlfn.SWITCH(B340,TO1338,"0-1000",1000-4999,"1000-4999",5000-9999,"10000-14999",10000-14999,"15000-19999",20000-24999,"20000-24999",25000-2999,"30000-34999",35000-39999,"35000-3999",40000-44999,"40000-44999",45000-49999,"45000-49999","50000")</f>
        <v>50000</v>
      </c>
      <c r="D340">
        <v>16520.04</v>
      </c>
      <c r="E340" t="s">
        <v>8219</v>
      </c>
      <c r="F340">
        <v>236</v>
      </c>
      <c r="H340" t="s">
        <v>8269</v>
      </c>
      <c r="I340" s="10">
        <f t="shared" si="5"/>
        <v>90.798811625153448</v>
      </c>
    </row>
    <row r="341" spans="1:9" x14ac:dyDescent="0.55000000000000004">
      <c r="A341">
        <v>339</v>
      </c>
      <c r="B341">
        <v>6000</v>
      </c>
      <c r="C341" t="str" cm="1">
        <f t="array" ref="C341">_xlfn.SWITCH(B341,TO1339,"0-1000",1000-4999,"1000-4999",5000-9999,"10000-14999",10000-14999,"15000-19999",20000-24999,"20000-24999",25000-2999,"30000-34999",35000-39999,"35000-3999",40000-44999,"40000-44999",45000-49999,"45000-49999","50000")</f>
        <v>50000</v>
      </c>
      <c r="D341">
        <v>6485</v>
      </c>
      <c r="E341" t="s">
        <v>8219</v>
      </c>
      <c r="F341">
        <v>89</v>
      </c>
      <c r="H341" t="s">
        <v>8269</v>
      </c>
      <c r="I341" s="10">
        <f t="shared" si="5"/>
        <v>92.521202775636084</v>
      </c>
    </row>
    <row r="342" spans="1:9" x14ac:dyDescent="0.55000000000000004">
      <c r="A342">
        <v>340</v>
      </c>
      <c r="B342">
        <v>35000</v>
      </c>
      <c r="C342" t="str" cm="1">
        <f t="array" ref="C342">_xlfn.SWITCH(B342,TO1340,"0-1000",1000-4999,"1000-4999",5000-9999,"10000-14999",10000-14999,"15000-19999",20000-24999,"20000-24999",25000-2999,"30000-34999",35000-39999,"35000-3999",40000-44999,"40000-44999",45000-49999,"45000-49999","50000")</f>
        <v>50000</v>
      </c>
      <c r="D342">
        <v>43758</v>
      </c>
      <c r="E342" t="s">
        <v>8219</v>
      </c>
      <c r="F342">
        <v>299</v>
      </c>
      <c r="H342" t="s">
        <v>8269</v>
      </c>
      <c r="I342" s="10">
        <f t="shared" si="5"/>
        <v>79.985374103021172</v>
      </c>
    </row>
    <row r="343" spans="1:9" x14ac:dyDescent="0.55000000000000004">
      <c r="A343">
        <v>341</v>
      </c>
      <c r="B343">
        <v>3500</v>
      </c>
      <c r="C343" t="str" cm="1">
        <f t="array" ref="C343">_xlfn.SWITCH(B343,TO1341,"0-1000",1000-4999,"1000-4999",5000-9999,"10000-14999",10000-14999,"15000-19999",20000-24999,"20000-24999",25000-2999,"30000-34999",35000-39999,"35000-3999",40000-44999,"40000-44999",45000-49999,"45000-49999","50000")</f>
        <v>50000</v>
      </c>
      <c r="D343">
        <v>3735</v>
      </c>
      <c r="E343" t="s">
        <v>8219</v>
      </c>
      <c r="F343">
        <v>55</v>
      </c>
      <c r="H343" t="s">
        <v>8269</v>
      </c>
      <c r="I343" s="10">
        <f t="shared" si="5"/>
        <v>93.708165997322624</v>
      </c>
    </row>
    <row r="344" spans="1:9" x14ac:dyDescent="0.55000000000000004">
      <c r="A344">
        <v>342</v>
      </c>
      <c r="B344">
        <v>55000</v>
      </c>
      <c r="C344" t="str" cm="1">
        <f t="array" ref="C344">_xlfn.SWITCH(B344,TO1342,"0-1000",1000-4999,"1000-4999",5000-9999,"10000-14999",10000-14999,"15000-19999",20000-24999,"20000-24999",25000-2999,"30000-34999",35000-39999,"35000-3999",40000-44999,"40000-44999",45000-49999,"45000-49999","50000")</f>
        <v>50000</v>
      </c>
      <c r="D344">
        <v>55201.52</v>
      </c>
      <c r="E344" t="s">
        <v>8219</v>
      </c>
      <c r="F344">
        <v>325</v>
      </c>
      <c r="H344" t="s">
        <v>8269</v>
      </c>
      <c r="I344" s="10">
        <f t="shared" si="5"/>
        <v>99.634937588675101</v>
      </c>
    </row>
    <row r="345" spans="1:9" x14ac:dyDescent="0.55000000000000004">
      <c r="A345">
        <v>343</v>
      </c>
      <c r="B345">
        <v>30000</v>
      </c>
      <c r="C345" t="str" cm="1">
        <f t="array" ref="C345">_xlfn.SWITCH(B345,TO1343,"0-1000",1000-4999,"1000-4999",5000-9999,"10000-14999",10000-14999,"15000-19999",20000-24999,"20000-24999",25000-2999,"30000-34999",35000-39999,"35000-3999",40000-44999,"40000-44999",45000-49999,"45000-49999","50000")</f>
        <v>50000</v>
      </c>
      <c r="D345">
        <v>30608.59</v>
      </c>
      <c r="E345" t="s">
        <v>8219</v>
      </c>
      <c r="F345">
        <v>524</v>
      </c>
      <c r="H345" t="s">
        <v>8269</v>
      </c>
      <c r="I345" s="10">
        <f t="shared" si="5"/>
        <v>98.011701943800745</v>
      </c>
    </row>
    <row r="346" spans="1:9" x14ac:dyDescent="0.55000000000000004">
      <c r="A346">
        <v>344</v>
      </c>
      <c r="B346">
        <v>33500</v>
      </c>
      <c r="C346" t="str" cm="1">
        <f t="array" ref="C346">_xlfn.SWITCH(B346,TO1344,"0-1000",1000-4999,"1000-4999",5000-9999,"10000-14999",10000-14999,"15000-19999",20000-24999,"20000-24999",25000-2999,"30000-34999",35000-39999,"35000-3999",40000-44999,"40000-44999",45000-49999,"45000-49999","50000")</f>
        <v>50000</v>
      </c>
      <c r="D346">
        <v>34198</v>
      </c>
      <c r="E346" t="s">
        <v>8219</v>
      </c>
      <c r="F346">
        <v>285</v>
      </c>
      <c r="H346" t="s">
        <v>8269</v>
      </c>
      <c r="I346" s="10">
        <f t="shared" si="5"/>
        <v>97.958944967541967</v>
      </c>
    </row>
    <row r="347" spans="1:9" x14ac:dyDescent="0.55000000000000004">
      <c r="A347">
        <v>345</v>
      </c>
      <c r="B347">
        <v>14500</v>
      </c>
      <c r="C347" t="str" cm="1">
        <f t="array" ref="C347">_xlfn.SWITCH(B347,TO1345,"0-1000",1000-4999,"1000-4999",5000-9999,"10000-14999",10000-14999,"15000-19999",20000-24999,"20000-24999",25000-2999,"30000-34999",35000-39999,"35000-3999",40000-44999,"40000-44999",45000-49999,"45000-49999","50000")</f>
        <v>50000</v>
      </c>
      <c r="D347">
        <v>17875</v>
      </c>
      <c r="E347" t="s">
        <v>8219</v>
      </c>
      <c r="F347">
        <v>179</v>
      </c>
      <c r="H347" t="s">
        <v>8269</v>
      </c>
      <c r="I347" s="10">
        <f t="shared" si="5"/>
        <v>81.11888111888112</v>
      </c>
    </row>
    <row r="348" spans="1:9" x14ac:dyDescent="0.55000000000000004">
      <c r="A348">
        <v>346</v>
      </c>
      <c r="B348">
        <v>10000</v>
      </c>
      <c r="C348" t="str" cm="1">
        <f t="array" ref="C348">_xlfn.SWITCH(B348,TO1346,"0-1000",1000-4999,"1000-4999",5000-9999,"10000-14999",10000-14999,"15000-19999",20000-24999,"20000-24999",25000-2999,"30000-34999",35000-39999,"35000-3999",40000-44999,"40000-44999",45000-49999,"45000-49999","50000")</f>
        <v>50000</v>
      </c>
      <c r="D348">
        <v>17028.88</v>
      </c>
      <c r="E348" t="s">
        <v>8219</v>
      </c>
      <c r="F348">
        <v>188</v>
      </c>
      <c r="H348" t="s">
        <v>8269</v>
      </c>
      <c r="I348" s="10">
        <f t="shared" si="5"/>
        <v>58.723768092792952</v>
      </c>
    </row>
    <row r="349" spans="1:9" x14ac:dyDescent="0.55000000000000004">
      <c r="A349">
        <v>347</v>
      </c>
      <c r="B349">
        <v>40000</v>
      </c>
      <c r="C349" t="str" cm="1">
        <f t="array" ref="C349">_xlfn.SWITCH(B349,TO1347,"0-1000",1000-4999,"1000-4999",5000-9999,"10000-14999",10000-14999,"15000-19999",20000-24999,"20000-24999",25000-2999,"30000-34999",35000-39999,"35000-3999",40000-44999,"40000-44999",45000-49999,"45000-49999","50000")</f>
        <v>50000</v>
      </c>
      <c r="D349">
        <v>44636.2</v>
      </c>
      <c r="E349" t="s">
        <v>8219</v>
      </c>
      <c r="F349">
        <v>379</v>
      </c>
      <c r="H349" t="s">
        <v>8269</v>
      </c>
      <c r="I349" s="10">
        <f t="shared" si="5"/>
        <v>89.613363144712139</v>
      </c>
    </row>
    <row r="350" spans="1:9" x14ac:dyDescent="0.55000000000000004">
      <c r="A350">
        <v>348</v>
      </c>
      <c r="B350">
        <v>10000</v>
      </c>
      <c r="C350" t="str" cm="1">
        <f t="array" ref="C350">_xlfn.SWITCH(B350,TO1348,"0-1000",1000-4999,"1000-4999",5000-9999,"10000-14999",10000-14999,"15000-19999",20000-24999,"20000-24999",25000-2999,"30000-34999",35000-39999,"35000-3999",40000-44999,"40000-44999",45000-49999,"45000-49999","50000")</f>
        <v>50000</v>
      </c>
      <c r="D350">
        <v>10300</v>
      </c>
      <c r="E350" t="s">
        <v>8219</v>
      </c>
      <c r="F350">
        <v>119</v>
      </c>
      <c r="H350" t="s">
        <v>8269</v>
      </c>
      <c r="I350" s="10">
        <f t="shared" si="5"/>
        <v>97.087378640776706</v>
      </c>
    </row>
    <row r="351" spans="1:9" x14ac:dyDescent="0.55000000000000004">
      <c r="A351">
        <v>349</v>
      </c>
      <c r="B351">
        <v>11260</v>
      </c>
      <c r="C351" t="str" cm="1">
        <f t="array" ref="C351">_xlfn.SWITCH(B351,TO1349,"0-1000",1000-4999,"1000-4999",5000-9999,"10000-14999",10000-14999,"15000-19999",20000-24999,"20000-24999",25000-2999,"30000-34999",35000-39999,"35000-3999",40000-44999,"40000-44999",45000-49999,"45000-49999","50000")</f>
        <v>50000</v>
      </c>
      <c r="D351">
        <v>12007.18</v>
      </c>
      <c r="E351" t="s">
        <v>8219</v>
      </c>
      <c r="F351">
        <v>167</v>
      </c>
      <c r="H351" t="s">
        <v>8269</v>
      </c>
      <c r="I351" s="10">
        <f t="shared" si="5"/>
        <v>93.777223294728657</v>
      </c>
    </row>
    <row r="352" spans="1:9" x14ac:dyDescent="0.55000000000000004">
      <c r="A352">
        <v>350</v>
      </c>
      <c r="B352">
        <v>25000</v>
      </c>
      <c r="C352" t="str" cm="1">
        <f t="array" ref="C352">_xlfn.SWITCH(B352,TO1350,"0-1000",1000-4999,"1000-4999",5000-9999,"10000-14999",10000-14999,"15000-19999",20000-24999,"20000-24999",25000-2999,"30000-34999",35000-39999,"35000-3999",40000-44999,"40000-44999",45000-49999,"45000-49999","50000")</f>
        <v>50000</v>
      </c>
      <c r="D352">
        <v>28690</v>
      </c>
      <c r="E352" t="s">
        <v>8219</v>
      </c>
      <c r="F352">
        <v>221</v>
      </c>
      <c r="H352" t="s">
        <v>8269</v>
      </c>
      <c r="I352" s="10">
        <f t="shared" si="5"/>
        <v>87.138375740676182</v>
      </c>
    </row>
    <row r="353" spans="1:9" x14ac:dyDescent="0.55000000000000004">
      <c r="A353">
        <v>351</v>
      </c>
      <c r="B353">
        <v>34000</v>
      </c>
      <c r="C353" t="str" cm="1">
        <f t="array" ref="C353">_xlfn.SWITCH(B353,TO1351,"0-1000",1000-4999,"1000-4999",5000-9999,"10000-14999",10000-14999,"15000-19999",20000-24999,"20000-24999",25000-2999,"30000-34999",35000-39999,"35000-3999",40000-44999,"40000-44999",45000-49999,"45000-49999","50000")</f>
        <v>50000</v>
      </c>
      <c r="D353">
        <v>43296</v>
      </c>
      <c r="E353" t="s">
        <v>8219</v>
      </c>
      <c r="F353">
        <v>964</v>
      </c>
      <c r="H353" t="s">
        <v>8269</v>
      </c>
      <c r="I353" s="10">
        <f t="shared" si="5"/>
        <v>78.529194382852921</v>
      </c>
    </row>
    <row r="354" spans="1:9" x14ac:dyDescent="0.55000000000000004">
      <c r="A354">
        <v>352</v>
      </c>
      <c r="B354">
        <v>10000</v>
      </c>
      <c r="C354" t="str" cm="1">
        <f t="array" ref="C354">_xlfn.SWITCH(B354,TO1352,"0-1000",1000-4999,"1000-4999",5000-9999,"10000-14999",10000-14999,"15000-19999",20000-24999,"20000-24999",25000-2999,"30000-34999",35000-39999,"35000-3999",40000-44999,"40000-44999",45000-49999,"45000-49999","50000")</f>
        <v>50000</v>
      </c>
      <c r="D354">
        <v>11656</v>
      </c>
      <c r="E354" t="s">
        <v>8219</v>
      </c>
      <c r="F354">
        <v>286</v>
      </c>
      <c r="H354" t="s">
        <v>8269</v>
      </c>
      <c r="I354" s="10">
        <f t="shared" si="5"/>
        <v>85.792724776938911</v>
      </c>
    </row>
    <row r="355" spans="1:9" x14ac:dyDescent="0.55000000000000004">
      <c r="A355">
        <v>353</v>
      </c>
      <c r="B355">
        <v>58425</v>
      </c>
      <c r="C355" t="str" cm="1">
        <f t="array" ref="C355">_xlfn.SWITCH(B355,TO1353,"0-1000",1000-4999,"1000-4999",5000-9999,"10000-14999",10000-14999,"15000-19999",20000-24999,"20000-24999",25000-2999,"30000-34999",35000-39999,"35000-3999",40000-44999,"40000-44999",45000-49999,"45000-49999","50000")</f>
        <v>50000</v>
      </c>
      <c r="D355">
        <v>63460.18</v>
      </c>
      <c r="E355" t="s">
        <v>8219</v>
      </c>
      <c r="F355">
        <v>613</v>
      </c>
      <c r="H355" t="s">
        <v>8269</v>
      </c>
      <c r="I355" s="10">
        <f t="shared" si="5"/>
        <v>92.065607125602227</v>
      </c>
    </row>
    <row r="356" spans="1:9" x14ac:dyDescent="0.55000000000000004">
      <c r="A356">
        <v>354</v>
      </c>
      <c r="B356">
        <v>3500</v>
      </c>
      <c r="C356" t="str" cm="1">
        <f t="array" ref="C356">_xlfn.SWITCH(B356,TO1354,"0-1000",1000-4999,"1000-4999",5000-9999,"10000-14999",10000-14999,"15000-19999",20000-24999,"20000-24999",25000-2999,"30000-34999",35000-39999,"35000-3999",40000-44999,"40000-44999",45000-49999,"45000-49999","50000")</f>
        <v>50000</v>
      </c>
      <c r="D356">
        <v>3638</v>
      </c>
      <c r="E356" t="s">
        <v>8219</v>
      </c>
      <c r="F356">
        <v>29</v>
      </c>
      <c r="H356" t="s">
        <v>8269</v>
      </c>
      <c r="I356" s="10">
        <f t="shared" si="5"/>
        <v>96.206706981858161</v>
      </c>
    </row>
    <row r="357" spans="1:9" x14ac:dyDescent="0.55000000000000004">
      <c r="A357">
        <v>355</v>
      </c>
      <c r="B357">
        <v>35000</v>
      </c>
      <c r="C357" t="str" cm="1">
        <f t="array" ref="C357">_xlfn.SWITCH(B357,TO1355,"0-1000",1000-4999,"1000-4999",5000-9999,"10000-14999",10000-14999,"15000-19999",20000-24999,"20000-24999",25000-2999,"30000-34999",35000-39999,"35000-3999",40000-44999,"40000-44999",45000-49999,"45000-49999","50000")</f>
        <v>50000</v>
      </c>
      <c r="D357">
        <v>40690</v>
      </c>
      <c r="E357" t="s">
        <v>8219</v>
      </c>
      <c r="F357">
        <v>165</v>
      </c>
      <c r="H357" t="s">
        <v>8269</v>
      </c>
      <c r="I357" s="10">
        <f t="shared" si="5"/>
        <v>86.016220201523723</v>
      </c>
    </row>
    <row r="358" spans="1:9" x14ac:dyDescent="0.55000000000000004">
      <c r="A358">
        <v>356</v>
      </c>
      <c r="B358">
        <v>7500</v>
      </c>
      <c r="C358" t="str" cm="1">
        <f t="array" ref="C358">_xlfn.SWITCH(B358,TO1356,"0-1000",1000-4999,"1000-4999",5000-9999,"10000-14999",10000-14999,"15000-19999",20000-24999,"20000-24999",25000-2999,"30000-34999",35000-39999,"35000-3999",40000-44999,"40000-44999",45000-49999,"45000-49999","50000")</f>
        <v>50000</v>
      </c>
      <c r="D358">
        <v>7701.93</v>
      </c>
      <c r="E358" t="s">
        <v>8219</v>
      </c>
      <c r="F358">
        <v>97</v>
      </c>
      <c r="H358" t="s">
        <v>8269</v>
      </c>
      <c r="I358" s="10">
        <f t="shared" si="5"/>
        <v>97.378189622601084</v>
      </c>
    </row>
    <row r="359" spans="1:9" x14ac:dyDescent="0.55000000000000004">
      <c r="A359">
        <v>357</v>
      </c>
      <c r="B359">
        <v>15000</v>
      </c>
      <c r="C359" t="str" cm="1">
        <f t="array" ref="C359">_xlfn.SWITCH(B359,TO1357,"0-1000",1000-4999,"1000-4999",5000-9999,"10000-14999",10000-14999,"15000-19999",20000-24999,"20000-24999",25000-2999,"30000-34999",35000-39999,"35000-3999",40000-44999,"40000-44999",45000-49999,"45000-49999","50000")</f>
        <v>50000</v>
      </c>
      <c r="D359">
        <v>26100</v>
      </c>
      <c r="E359" t="s">
        <v>8219</v>
      </c>
      <c r="F359">
        <v>303</v>
      </c>
      <c r="H359" t="s">
        <v>8269</v>
      </c>
      <c r="I359" s="10">
        <f t="shared" si="5"/>
        <v>57.47126436781609</v>
      </c>
    </row>
    <row r="360" spans="1:9" x14ac:dyDescent="0.55000000000000004">
      <c r="A360">
        <v>358</v>
      </c>
      <c r="B360">
        <v>50000</v>
      </c>
      <c r="C360" t="str" cm="1">
        <f t="array" ref="C360">_xlfn.SWITCH(B360,TO1358,"0-1000",1000-4999,"1000-4999",5000-9999,"10000-14999",10000-14999,"15000-19999",20000-24999,"20000-24999",25000-2999,"30000-34999",35000-39999,"35000-3999",40000-44999,"40000-44999",45000-49999,"45000-49999","50000")</f>
        <v>50000</v>
      </c>
      <c r="D360">
        <v>51544</v>
      </c>
      <c r="E360" t="s">
        <v>8219</v>
      </c>
      <c r="F360">
        <v>267</v>
      </c>
      <c r="H360" t="s">
        <v>8269</v>
      </c>
      <c r="I360" s="10">
        <f t="shared" si="5"/>
        <v>97.004501008846816</v>
      </c>
    </row>
    <row r="361" spans="1:9" x14ac:dyDescent="0.55000000000000004">
      <c r="A361">
        <v>359</v>
      </c>
      <c r="B361">
        <v>24200</v>
      </c>
      <c r="C361" t="str" cm="1">
        <f t="array" ref="C361">_xlfn.SWITCH(B361,TO1359,"0-1000",1000-4999,"1000-4999",5000-9999,"10000-14999",10000-14999,"15000-19999",20000-24999,"20000-24999",25000-2999,"30000-34999",35000-39999,"35000-3999",40000-44999,"40000-44999",45000-49999,"45000-49999","50000")</f>
        <v>50000</v>
      </c>
      <c r="D361">
        <v>25375</v>
      </c>
      <c r="E361" t="s">
        <v>8219</v>
      </c>
      <c r="F361">
        <v>302</v>
      </c>
      <c r="H361" t="s">
        <v>8269</v>
      </c>
      <c r="I361" s="10">
        <f t="shared" si="5"/>
        <v>95.369458128078819</v>
      </c>
    </row>
    <row r="362" spans="1:9" x14ac:dyDescent="0.55000000000000004">
      <c r="A362">
        <v>360</v>
      </c>
      <c r="B362">
        <v>12000</v>
      </c>
      <c r="C362" t="str" cm="1">
        <f t="array" ref="C362">_xlfn.SWITCH(B362,TO1360,"0-1000",1000-4999,"1000-4999",5000-9999,"10000-14999",10000-14999,"15000-19999",20000-24999,"20000-24999",25000-2999,"30000-34999",35000-39999,"35000-3999",40000-44999,"40000-44999",45000-49999,"45000-49999","50000")</f>
        <v>50000</v>
      </c>
      <c r="D362">
        <v>12165</v>
      </c>
      <c r="E362" t="s">
        <v>8219</v>
      </c>
      <c r="F362">
        <v>87</v>
      </c>
      <c r="H362" t="s">
        <v>8269</v>
      </c>
      <c r="I362" s="10">
        <f t="shared" si="5"/>
        <v>98.643649815043162</v>
      </c>
    </row>
    <row r="363" spans="1:9" x14ac:dyDescent="0.55000000000000004">
      <c r="A363">
        <v>361</v>
      </c>
      <c r="B363">
        <v>35000</v>
      </c>
      <c r="C363" t="str" cm="1">
        <f t="array" ref="C363">_xlfn.SWITCH(B363,TO1361,"0-1000",1000-4999,"1000-4999",5000-9999,"10000-14999",10000-14999,"15000-19999",20000-24999,"20000-24999",25000-2999,"30000-34999",35000-39999,"35000-3999",40000-44999,"40000-44999",45000-49999,"45000-49999","50000")</f>
        <v>50000</v>
      </c>
      <c r="D363">
        <v>38876.949999999997</v>
      </c>
      <c r="E363" t="s">
        <v>8219</v>
      </c>
      <c r="F363">
        <v>354</v>
      </c>
      <c r="H363" t="s">
        <v>8269</v>
      </c>
      <c r="I363" s="10">
        <f t="shared" si="5"/>
        <v>90.027638485014904</v>
      </c>
    </row>
    <row r="364" spans="1:9" x14ac:dyDescent="0.55000000000000004">
      <c r="A364">
        <v>362</v>
      </c>
      <c r="B364">
        <v>9665</v>
      </c>
      <c r="C364" t="str" cm="1">
        <f t="array" ref="C364">_xlfn.SWITCH(B364,TO1362,"0-1000",1000-4999,"1000-4999",5000-9999,"10000-14999",10000-14999,"15000-19999",20000-24999,"20000-24999",25000-2999,"30000-34999",35000-39999,"35000-3999",40000-44999,"40000-44999",45000-49999,"45000-49999","50000")</f>
        <v>50000</v>
      </c>
      <c r="D364">
        <v>12000</v>
      </c>
      <c r="E364" t="s">
        <v>8219</v>
      </c>
      <c r="F364">
        <v>86</v>
      </c>
      <c r="H364" t="s">
        <v>8269</v>
      </c>
      <c r="I364" s="10">
        <f t="shared" si="5"/>
        <v>80.541666666666671</v>
      </c>
    </row>
    <row r="365" spans="1:9" x14ac:dyDescent="0.55000000000000004">
      <c r="A365">
        <v>363</v>
      </c>
      <c r="B365">
        <v>8925</v>
      </c>
      <c r="C365" t="str" cm="1">
        <f t="array" ref="C365">_xlfn.SWITCH(B365,TO1363,"0-1000",1000-4999,"1000-4999",5000-9999,"10000-14999",10000-14999,"15000-19999",20000-24999,"20000-24999",25000-2999,"30000-34999",35000-39999,"35000-3999",40000-44999,"40000-44999",45000-49999,"45000-49999","50000")</f>
        <v>50000</v>
      </c>
      <c r="D365">
        <v>9044</v>
      </c>
      <c r="E365" t="s">
        <v>8219</v>
      </c>
      <c r="F365">
        <v>26</v>
      </c>
      <c r="H365" t="s">
        <v>8269</v>
      </c>
      <c r="I365" s="10">
        <f t="shared" si="5"/>
        <v>98.68421052631578</v>
      </c>
    </row>
    <row r="366" spans="1:9" x14ac:dyDescent="0.55000000000000004">
      <c r="A366">
        <v>364</v>
      </c>
      <c r="B366">
        <v>7000</v>
      </c>
      <c r="C366" t="str" cm="1">
        <f t="array" ref="C366">_xlfn.SWITCH(B366,TO1364,"0-1000",1000-4999,"1000-4999",5000-9999,"10000-14999",10000-14999,"15000-19999",20000-24999,"20000-24999",25000-2999,"30000-34999",35000-39999,"35000-3999",40000-44999,"40000-44999",45000-49999,"45000-49999","50000")</f>
        <v>50000</v>
      </c>
      <c r="D366">
        <v>7711.3</v>
      </c>
      <c r="E366" t="s">
        <v>8219</v>
      </c>
      <c r="F366">
        <v>113</v>
      </c>
      <c r="H366" t="s">
        <v>8269</v>
      </c>
      <c r="I366" s="10">
        <f t="shared" si="5"/>
        <v>90.775874366189882</v>
      </c>
    </row>
    <row r="367" spans="1:9" x14ac:dyDescent="0.55000000000000004">
      <c r="A367">
        <v>365</v>
      </c>
      <c r="B367">
        <v>15000</v>
      </c>
      <c r="C367" t="str" cm="1">
        <f t="array" ref="C367">_xlfn.SWITCH(B367,TO1365,"0-1000",1000-4999,"1000-4999",5000-9999,"10000-14999",10000-14999,"15000-19999",20000-24999,"20000-24999",25000-2999,"30000-34999",35000-39999,"35000-3999",40000-44999,"40000-44999",45000-49999,"45000-49999","50000")</f>
        <v>50000</v>
      </c>
      <c r="D367">
        <v>15596</v>
      </c>
      <c r="E367" t="s">
        <v>8219</v>
      </c>
      <c r="F367">
        <v>65</v>
      </c>
      <c r="H367" t="s">
        <v>8269</v>
      </c>
      <c r="I367" s="10">
        <f t="shared" si="5"/>
        <v>96.178507309566555</v>
      </c>
    </row>
    <row r="368" spans="1:9" x14ac:dyDescent="0.55000000000000004">
      <c r="A368">
        <v>366</v>
      </c>
      <c r="B368">
        <v>38000</v>
      </c>
      <c r="C368" t="str" cm="1">
        <f t="array" ref="C368">_xlfn.SWITCH(B368,TO1366,"0-1000",1000-4999,"1000-4999",5000-9999,"10000-14999",10000-14999,"15000-19999",20000-24999,"20000-24999",25000-2999,"30000-34999",35000-39999,"35000-3999",40000-44999,"40000-44999",45000-49999,"45000-49999","50000")</f>
        <v>50000</v>
      </c>
      <c r="D368">
        <v>38500</v>
      </c>
      <c r="E368" t="s">
        <v>8219</v>
      </c>
      <c r="F368">
        <v>134</v>
      </c>
      <c r="H368" t="s">
        <v>8269</v>
      </c>
      <c r="I368" s="10">
        <f t="shared" si="5"/>
        <v>98.701298701298697</v>
      </c>
    </row>
    <row r="369" spans="1:9" x14ac:dyDescent="0.55000000000000004">
      <c r="A369">
        <v>367</v>
      </c>
      <c r="B369">
        <v>10000</v>
      </c>
      <c r="C369" t="str" cm="1">
        <f t="array" ref="C369">_xlfn.SWITCH(B369,TO1367,"0-1000",1000-4999,"1000-4999",5000-9999,"10000-14999",10000-14999,"15000-19999",20000-24999,"20000-24999",25000-2999,"30000-34999",35000-39999,"35000-3999",40000-44999,"40000-44999",45000-49999,"45000-49999","50000")</f>
        <v>50000</v>
      </c>
      <c r="D369">
        <v>10335.01</v>
      </c>
      <c r="E369" t="s">
        <v>8219</v>
      </c>
      <c r="F369">
        <v>119</v>
      </c>
      <c r="H369" t="s">
        <v>8269</v>
      </c>
      <c r="I369" s="10">
        <f t="shared" si="5"/>
        <v>96.75849370247343</v>
      </c>
    </row>
    <row r="370" spans="1:9" x14ac:dyDescent="0.55000000000000004">
      <c r="A370">
        <v>368</v>
      </c>
      <c r="B370">
        <v>12500</v>
      </c>
      <c r="C370" t="str" cm="1">
        <f t="array" ref="C370">_xlfn.SWITCH(B370,TO1368,"0-1000",1000-4999,"1000-4999",5000-9999,"10000-14999",10000-14999,"15000-19999",20000-24999,"20000-24999",25000-2999,"30000-34999",35000-39999,"35000-3999",40000-44999,"40000-44999",45000-49999,"45000-49999","50000")</f>
        <v>50000</v>
      </c>
      <c r="D370">
        <v>13014</v>
      </c>
      <c r="E370" t="s">
        <v>8219</v>
      </c>
      <c r="F370">
        <v>159</v>
      </c>
      <c r="H370" t="s">
        <v>8269</v>
      </c>
      <c r="I370" s="10">
        <f t="shared" si="5"/>
        <v>96.05040725372676</v>
      </c>
    </row>
    <row r="371" spans="1:9" x14ac:dyDescent="0.55000000000000004">
      <c r="A371">
        <v>369</v>
      </c>
      <c r="B371">
        <v>6500</v>
      </c>
      <c r="C371" t="str" cm="1">
        <f t="array" ref="C371">_xlfn.SWITCH(B371,TO1369,"0-1000",1000-4999,"1000-4999",5000-9999,"10000-14999",10000-14999,"15000-19999",20000-24999,"20000-24999",25000-2999,"30000-34999",35000-39999,"35000-3999",40000-44999,"40000-44999",45000-49999,"45000-49999","50000")</f>
        <v>50000</v>
      </c>
      <c r="D371">
        <v>7160.12</v>
      </c>
      <c r="E371" t="s">
        <v>8219</v>
      </c>
      <c r="F371">
        <v>167</v>
      </c>
      <c r="H371" t="s">
        <v>8269</v>
      </c>
      <c r="I371" s="10">
        <f t="shared" si="5"/>
        <v>90.780601442433934</v>
      </c>
    </row>
    <row r="372" spans="1:9" x14ac:dyDescent="0.55000000000000004">
      <c r="A372">
        <v>370</v>
      </c>
      <c r="B372">
        <v>25000</v>
      </c>
      <c r="C372" t="str" cm="1">
        <f t="array" ref="C372">_xlfn.SWITCH(B372,TO1370,"0-1000",1000-4999,"1000-4999",5000-9999,"10000-14999",10000-14999,"15000-19999",20000-24999,"20000-24999",25000-2999,"30000-34999",35000-39999,"35000-3999",40000-44999,"40000-44999",45000-49999,"45000-49999","50000")</f>
        <v>50000</v>
      </c>
      <c r="D372">
        <v>30505</v>
      </c>
      <c r="E372" t="s">
        <v>8219</v>
      </c>
      <c r="F372">
        <v>43</v>
      </c>
      <c r="H372" t="s">
        <v>8269</v>
      </c>
      <c r="I372" s="10">
        <f t="shared" si="5"/>
        <v>81.95377806916899</v>
      </c>
    </row>
    <row r="373" spans="1:9" x14ac:dyDescent="0.55000000000000004">
      <c r="A373">
        <v>371</v>
      </c>
      <c r="B373">
        <v>150000</v>
      </c>
      <c r="C373" t="str" cm="1">
        <f t="array" ref="C373">_xlfn.SWITCH(B373,TO1371,"0-1000",1000-4999,"1000-4999",5000-9999,"10000-14999",10000-14999,"15000-19999",20000-24999,"20000-24999",25000-2999,"30000-34999",35000-39999,"35000-3999",40000-44999,"40000-44999",45000-49999,"45000-49999","50000")</f>
        <v>50000</v>
      </c>
      <c r="D373">
        <v>171253</v>
      </c>
      <c r="E373" t="s">
        <v>8219</v>
      </c>
      <c r="F373">
        <v>1062</v>
      </c>
      <c r="H373" t="s">
        <v>8269</v>
      </c>
      <c r="I373" s="10">
        <f t="shared" si="5"/>
        <v>87.589706457697091</v>
      </c>
    </row>
    <row r="374" spans="1:9" x14ac:dyDescent="0.55000000000000004">
      <c r="A374">
        <v>372</v>
      </c>
      <c r="B374">
        <v>300</v>
      </c>
      <c r="C374" t="str" cm="1">
        <f t="array" ref="C374">_xlfn.SWITCH(B374,TO1372,"0-1000",1000-4999,"1000-4999",5000-9999,"10000-14999",10000-14999,"15000-19999",20000-24999,"20000-24999",25000-2999,"30000-34999",35000-39999,"35000-3999",40000-44999,"40000-44999",45000-49999,"45000-49999","50000")</f>
        <v>50000</v>
      </c>
      <c r="D374">
        <v>376</v>
      </c>
      <c r="E374" t="s">
        <v>8219</v>
      </c>
      <c r="F374">
        <v>9</v>
      </c>
      <c r="H374" t="s">
        <v>8269</v>
      </c>
      <c r="I374" s="10">
        <f t="shared" si="5"/>
        <v>79.787234042553195</v>
      </c>
    </row>
    <row r="375" spans="1:9" x14ac:dyDescent="0.55000000000000004">
      <c r="A375">
        <v>373</v>
      </c>
      <c r="B375">
        <v>7500</v>
      </c>
      <c r="C375" t="str" cm="1">
        <f t="array" ref="C375">_xlfn.SWITCH(B375,TO1373,"0-1000",1000-4999,"1000-4999",5000-9999,"10000-14999",10000-14999,"15000-19999",20000-24999,"20000-24999",25000-2999,"30000-34999",35000-39999,"35000-3999",40000-44999,"40000-44999",45000-49999,"45000-49999","50000")</f>
        <v>50000</v>
      </c>
      <c r="D375">
        <v>8000</v>
      </c>
      <c r="E375" t="s">
        <v>8219</v>
      </c>
      <c r="F375">
        <v>89</v>
      </c>
      <c r="H375" t="s">
        <v>8269</v>
      </c>
      <c r="I375" s="10">
        <f t="shared" si="5"/>
        <v>93.75</v>
      </c>
    </row>
    <row r="376" spans="1:9" x14ac:dyDescent="0.55000000000000004">
      <c r="A376">
        <v>374</v>
      </c>
      <c r="B376">
        <v>6000</v>
      </c>
      <c r="C376" t="str" cm="1">
        <f t="array" ref="C376">_xlfn.SWITCH(B376,TO1374,"0-1000",1000-4999,"1000-4999",5000-9999,"10000-14999",10000-14999,"15000-19999",20000-24999,"20000-24999",25000-2999,"30000-34999",35000-39999,"35000-3999",40000-44999,"40000-44999",45000-49999,"45000-49999","50000")</f>
        <v>50000</v>
      </c>
      <c r="D376">
        <v>7839</v>
      </c>
      <c r="E376" t="s">
        <v>8219</v>
      </c>
      <c r="F376">
        <v>174</v>
      </c>
      <c r="H376" t="s">
        <v>8269</v>
      </c>
      <c r="I376" s="10">
        <f t="shared" si="5"/>
        <v>76.540375047837742</v>
      </c>
    </row>
    <row r="377" spans="1:9" x14ac:dyDescent="0.55000000000000004">
      <c r="A377">
        <v>375</v>
      </c>
      <c r="B377">
        <v>500</v>
      </c>
      <c r="C377" t="str" cm="1">
        <f t="array" ref="C377">_xlfn.SWITCH(B377,TO1375,"0-1000",1000-4999,"1000-4999",5000-9999,"10000-14999",10000-14999,"15000-19999",20000-24999,"20000-24999",25000-2999,"30000-34999",35000-39999,"35000-3999",40000-44999,"40000-44999",45000-49999,"45000-49999","50000")</f>
        <v>50000</v>
      </c>
      <c r="D377">
        <v>600</v>
      </c>
      <c r="E377" t="s">
        <v>8219</v>
      </c>
      <c r="F377">
        <v>14</v>
      </c>
      <c r="H377" t="s">
        <v>8269</v>
      </c>
      <c r="I377" s="10">
        <f t="shared" si="5"/>
        <v>83.333333333333343</v>
      </c>
    </row>
    <row r="378" spans="1:9" x14ac:dyDescent="0.55000000000000004">
      <c r="A378">
        <v>376</v>
      </c>
      <c r="B378">
        <v>2450</v>
      </c>
      <c r="C378" t="str" cm="1">
        <f t="array" ref="C378">_xlfn.SWITCH(B378,TO1376,"0-1000",1000-4999,"1000-4999",5000-9999,"10000-14999",10000-14999,"15000-19999",20000-24999,"20000-24999",25000-2999,"30000-34999",35000-39999,"35000-3999",40000-44999,"40000-44999",45000-49999,"45000-49999","50000")</f>
        <v>50000</v>
      </c>
      <c r="D378">
        <v>2596</v>
      </c>
      <c r="E378" t="s">
        <v>8219</v>
      </c>
      <c r="F378">
        <v>48</v>
      </c>
      <c r="H378" t="s">
        <v>8269</v>
      </c>
      <c r="I378" s="10">
        <f t="shared" si="5"/>
        <v>94.375963020030824</v>
      </c>
    </row>
    <row r="379" spans="1:9" x14ac:dyDescent="0.55000000000000004">
      <c r="A379">
        <v>377</v>
      </c>
      <c r="B379">
        <v>12000</v>
      </c>
      <c r="C379" t="str" cm="1">
        <f t="array" ref="C379">_xlfn.SWITCH(B379,TO1377,"0-1000",1000-4999,"1000-4999",5000-9999,"10000-14999",10000-14999,"15000-19999",20000-24999,"20000-24999",25000-2999,"30000-34999",35000-39999,"35000-3999",40000-44999,"40000-44999",45000-49999,"45000-49999","50000")</f>
        <v>50000</v>
      </c>
      <c r="D379">
        <v>13728</v>
      </c>
      <c r="E379" t="s">
        <v>8219</v>
      </c>
      <c r="F379">
        <v>133</v>
      </c>
      <c r="H379" t="s">
        <v>8269</v>
      </c>
      <c r="I379" s="10">
        <f t="shared" si="5"/>
        <v>87.412587412587413</v>
      </c>
    </row>
    <row r="380" spans="1:9" x14ac:dyDescent="0.55000000000000004">
      <c r="A380">
        <v>378</v>
      </c>
      <c r="B380">
        <v>3000</v>
      </c>
      <c r="C380" t="str" cm="1">
        <f t="array" ref="C380">_xlfn.SWITCH(B380,TO1378,"0-1000",1000-4999,"1000-4999",5000-9999,"10000-14999",10000-14999,"15000-19999",20000-24999,"20000-24999",25000-2999,"30000-34999",35000-39999,"35000-3999",40000-44999,"40000-44999",45000-49999,"45000-49999","50000")</f>
        <v>50000</v>
      </c>
      <c r="D380">
        <v>3353</v>
      </c>
      <c r="E380" t="s">
        <v>8219</v>
      </c>
      <c r="F380">
        <v>83</v>
      </c>
      <c r="H380" t="s">
        <v>8269</v>
      </c>
      <c r="I380" s="10">
        <f t="shared" si="5"/>
        <v>89.472114524306591</v>
      </c>
    </row>
    <row r="381" spans="1:9" x14ac:dyDescent="0.55000000000000004">
      <c r="A381">
        <v>379</v>
      </c>
      <c r="B381">
        <v>15000</v>
      </c>
      <c r="C381" t="str" cm="1">
        <f t="array" ref="C381">_xlfn.SWITCH(B381,TO1379,"0-1000",1000-4999,"1000-4999",5000-9999,"10000-14999",10000-14999,"15000-19999",20000-24999,"20000-24999",25000-2999,"30000-34999",35000-39999,"35000-3999",40000-44999,"40000-44999",45000-49999,"45000-49999","50000")</f>
        <v>50000</v>
      </c>
      <c r="D381">
        <v>17412</v>
      </c>
      <c r="E381" t="s">
        <v>8219</v>
      </c>
      <c r="F381">
        <v>149</v>
      </c>
      <c r="H381" t="s">
        <v>8269</v>
      </c>
      <c r="I381" s="10">
        <f t="shared" si="5"/>
        <v>86.147484493452779</v>
      </c>
    </row>
    <row r="382" spans="1:9" x14ac:dyDescent="0.55000000000000004">
      <c r="A382">
        <v>380</v>
      </c>
      <c r="B382">
        <v>4000</v>
      </c>
      <c r="C382" t="str" cm="1">
        <f t="array" ref="C382">_xlfn.SWITCH(B382,TO1380,"0-1000",1000-4999,"1000-4999",5000-9999,"10000-14999",10000-14999,"15000-19999",20000-24999,"20000-24999",25000-2999,"30000-34999",35000-39999,"35000-3999",40000-44999,"40000-44999",45000-49999,"45000-49999","50000")</f>
        <v>50000</v>
      </c>
      <c r="D382">
        <v>5660</v>
      </c>
      <c r="E382" t="s">
        <v>8219</v>
      </c>
      <c r="F382">
        <v>49</v>
      </c>
      <c r="H382" t="s">
        <v>8269</v>
      </c>
      <c r="I382" s="10">
        <f t="shared" si="5"/>
        <v>70.671378091872796</v>
      </c>
    </row>
    <row r="383" spans="1:9" x14ac:dyDescent="0.55000000000000004">
      <c r="A383">
        <v>381</v>
      </c>
      <c r="B383">
        <v>25000</v>
      </c>
      <c r="C383" t="str" cm="1">
        <f t="array" ref="C383">_xlfn.SWITCH(B383,TO1381,"0-1000",1000-4999,"1000-4999",5000-9999,"10000-14999",10000-14999,"15000-19999",20000-24999,"20000-24999",25000-2999,"30000-34999",35000-39999,"35000-3999",40000-44999,"40000-44999",45000-49999,"45000-49999","50000")</f>
        <v>50000</v>
      </c>
      <c r="D383">
        <v>26182.5</v>
      </c>
      <c r="E383" t="s">
        <v>8219</v>
      </c>
      <c r="F383">
        <v>251</v>
      </c>
      <c r="H383" t="s">
        <v>8269</v>
      </c>
      <c r="I383" s="10">
        <f t="shared" si="5"/>
        <v>95.483624558388243</v>
      </c>
    </row>
    <row r="384" spans="1:9" x14ac:dyDescent="0.55000000000000004">
      <c r="A384">
        <v>382</v>
      </c>
      <c r="B384">
        <v>600</v>
      </c>
      <c r="C384" t="str" cm="1">
        <f t="array" ref="C384">_xlfn.SWITCH(B384,TO1382,"0-1000",1000-4999,"1000-4999",5000-9999,"10000-14999",10000-14999,"15000-19999",20000-24999,"20000-24999",25000-2999,"30000-34999",35000-39999,"35000-3999",40000-44999,"40000-44999",45000-49999,"45000-49999","50000")</f>
        <v>50000</v>
      </c>
      <c r="D384">
        <v>1535</v>
      </c>
      <c r="E384" t="s">
        <v>8219</v>
      </c>
      <c r="F384">
        <v>22</v>
      </c>
      <c r="H384" t="s">
        <v>8269</v>
      </c>
      <c r="I384" s="10">
        <f t="shared" si="5"/>
        <v>39.087947882736159</v>
      </c>
    </row>
    <row r="385" spans="1:9" x14ac:dyDescent="0.55000000000000004">
      <c r="A385">
        <v>383</v>
      </c>
      <c r="B385">
        <v>999</v>
      </c>
      <c r="C385" t="str" cm="1">
        <f t="array" ref="C385">_xlfn.SWITCH(B385,TO1383,"0-1000",1000-4999,"1000-4999",5000-9999,"10000-14999",10000-14999,"15000-19999",20000-24999,"20000-24999",25000-2999,"30000-34999",35000-39999,"35000-3999",40000-44999,"40000-44999",45000-49999,"45000-49999","50000")</f>
        <v>50000</v>
      </c>
      <c r="D385">
        <v>2065</v>
      </c>
      <c r="E385" t="s">
        <v>8219</v>
      </c>
      <c r="F385">
        <v>48</v>
      </c>
      <c r="H385" t="s">
        <v>8269</v>
      </c>
      <c r="I385" s="10">
        <f t="shared" si="5"/>
        <v>48.377723970944309</v>
      </c>
    </row>
    <row r="386" spans="1:9" x14ac:dyDescent="0.55000000000000004">
      <c r="A386">
        <v>384</v>
      </c>
      <c r="B386">
        <v>20000</v>
      </c>
      <c r="C386" t="str" cm="1">
        <f t="array" ref="C386">_xlfn.SWITCH(B386,TO1384,"0-1000",1000-4999,"1000-4999",5000-9999,"10000-14999",10000-14999,"15000-19999",20000-24999,"20000-24999",25000-2999,"30000-34999",35000-39999,"35000-3999",40000-44999,"40000-44999",45000-49999,"45000-49999","50000")</f>
        <v>50000</v>
      </c>
      <c r="D386">
        <v>22421</v>
      </c>
      <c r="E386" t="s">
        <v>8219</v>
      </c>
      <c r="F386">
        <v>383</v>
      </c>
      <c r="H386" t="s">
        <v>8269</v>
      </c>
      <c r="I386" s="10">
        <f t="shared" ref="I386:I449" si="6">(B386/D386)*100</f>
        <v>89.20208732884349</v>
      </c>
    </row>
    <row r="387" spans="1:9" x14ac:dyDescent="0.55000000000000004">
      <c r="A387">
        <v>385</v>
      </c>
      <c r="B387">
        <v>25000</v>
      </c>
      <c r="C387" t="str" cm="1">
        <f t="array" ref="C387">_xlfn.SWITCH(B387,TO1385,"0-1000",1000-4999,"1000-4999",5000-9999,"10000-14999",10000-14999,"15000-19999",20000-24999,"20000-24999",25000-2999,"30000-34999",35000-39999,"35000-3999",40000-44999,"40000-44999",45000-49999,"45000-49999","50000")</f>
        <v>50000</v>
      </c>
      <c r="D387">
        <v>26495.5</v>
      </c>
      <c r="E387" t="s">
        <v>8219</v>
      </c>
      <c r="F387">
        <v>237</v>
      </c>
      <c r="H387" t="s">
        <v>8269</v>
      </c>
      <c r="I387" s="10">
        <f t="shared" si="6"/>
        <v>94.355645298258196</v>
      </c>
    </row>
    <row r="388" spans="1:9" x14ac:dyDescent="0.55000000000000004">
      <c r="A388">
        <v>386</v>
      </c>
      <c r="B388">
        <v>600</v>
      </c>
      <c r="C388" t="str" cm="1">
        <f t="array" ref="C388">_xlfn.SWITCH(B388,TO1386,"0-1000",1000-4999,"1000-4999",5000-9999,"10000-14999",10000-14999,"15000-19999",20000-24999,"20000-24999",25000-2999,"30000-34999",35000-39999,"35000-3999",40000-44999,"40000-44999",45000-49999,"45000-49999","50000")</f>
        <v>50000</v>
      </c>
      <c r="D388">
        <v>601</v>
      </c>
      <c r="E388" t="s">
        <v>8219</v>
      </c>
      <c r="F388">
        <v>13</v>
      </c>
      <c r="H388" t="s">
        <v>8269</v>
      </c>
      <c r="I388" s="10">
        <f t="shared" si="6"/>
        <v>99.833610648918466</v>
      </c>
    </row>
    <row r="389" spans="1:9" x14ac:dyDescent="0.55000000000000004">
      <c r="A389">
        <v>387</v>
      </c>
      <c r="B389">
        <v>38000</v>
      </c>
      <c r="C389" t="str" cm="1">
        <f t="array" ref="C389">_xlfn.SWITCH(B389,TO1387,"0-1000",1000-4999,"1000-4999",5000-9999,"10000-14999",10000-14999,"15000-19999",20000-24999,"20000-24999",25000-2999,"30000-34999",35000-39999,"35000-3999",40000-44999,"40000-44999",45000-49999,"45000-49999","50000")</f>
        <v>50000</v>
      </c>
      <c r="D389">
        <v>81316</v>
      </c>
      <c r="E389" t="s">
        <v>8219</v>
      </c>
      <c r="F389">
        <v>562</v>
      </c>
      <c r="H389" t="s">
        <v>8269</v>
      </c>
      <c r="I389" s="10">
        <f t="shared" si="6"/>
        <v>46.731270598652166</v>
      </c>
    </row>
    <row r="390" spans="1:9" x14ac:dyDescent="0.55000000000000004">
      <c r="A390">
        <v>388</v>
      </c>
      <c r="B390">
        <v>5000</v>
      </c>
      <c r="C390" t="str" cm="1">
        <f t="array" ref="C390">_xlfn.SWITCH(B390,TO1388,"0-1000",1000-4999,"1000-4999",5000-9999,"10000-14999",10000-14999,"15000-19999",20000-24999,"20000-24999",25000-2999,"30000-34999",35000-39999,"35000-3999",40000-44999,"40000-44999",45000-49999,"45000-49999","50000")</f>
        <v>50000</v>
      </c>
      <c r="D390">
        <v>6308</v>
      </c>
      <c r="E390" t="s">
        <v>8219</v>
      </c>
      <c r="F390">
        <v>71</v>
      </c>
      <c r="H390" t="s">
        <v>8269</v>
      </c>
      <c r="I390" s="10">
        <f t="shared" si="6"/>
        <v>79.264426125554849</v>
      </c>
    </row>
    <row r="391" spans="1:9" x14ac:dyDescent="0.55000000000000004">
      <c r="A391">
        <v>389</v>
      </c>
      <c r="B391">
        <v>68000</v>
      </c>
      <c r="C391" t="str" cm="1">
        <f t="array" ref="C391">_xlfn.SWITCH(B391,TO1389,"0-1000",1000-4999,"1000-4999",5000-9999,"10000-14999",10000-14999,"15000-19999",20000-24999,"20000-24999",25000-2999,"30000-34999",35000-39999,"35000-3999",40000-44999,"40000-44999",45000-49999,"45000-49999","50000")</f>
        <v>50000</v>
      </c>
      <c r="D391">
        <v>123444.12</v>
      </c>
      <c r="E391" t="s">
        <v>8219</v>
      </c>
      <c r="F391">
        <v>1510</v>
      </c>
      <c r="H391" t="s">
        <v>8269</v>
      </c>
      <c r="I391" s="10">
        <f t="shared" si="6"/>
        <v>55.085653330429999</v>
      </c>
    </row>
    <row r="392" spans="1:9" x14ac:dyDescent="0.55000000000000004">
      <c r="A392">
        <v>390</v>
      </c>
      <c r="B392">
        <v>1000</v>
      </c>
      <c r="C392" t="str" cm="1">
        <f t="array" ref="C392">_xlfn.SWITCH(B392,TO1390,"0-1000",1000-4999,"1000-4999",5000-9999,"10000-14999",10000-14999,"15000-19999",20000-24999,"20000-24999",25000-2999,"30000-34999",35000-39999,"35000-3999",40000-44999,"40000-44999",45000-49999,"45000-49999","50000")</f>
        <v>50000</v>
      </c>
      <c r="D392">
        <v>1000</v>
      </c>
      <c r="E392" t="s">
        <v>8219</v>
      </c>
      <c r="F392">
        <v>14</v>
      </c>
      <c r="H392" t="s">
        <v>8269</v>
      </c>
      <c r="I392" s="10">
        <f t="shared" si="6"/>
        <v>100</v>
      </c>
    </row>
    <row r="393" spans="1:9" x14ac:dyDescent="0.55000000000000004">
      <c r="A393">
        <v>391</v>
      </c>
      <c r="B393">
        <v>20000</v>
      </c>
      <c r="C393" t="str" cm="1">
        <f t="array" ref="C393">_xlfn.SWITCH(B393,TO1391,"0-1000",1000-4999,"1000-4999",5000-9999,"10000-14999",10000-14999,"15000-19999",20000-24999,"20000-24999",25000-2999,"30000-34999",35000-39999,"35000-3999",40000-44999,"40000-44999",45000-49999,"45000-49999","50000")</f>
        <v>50000</v>
      </c>
      <c r="D393">
        <v>20122</v>
      </c>
      <c r="E393" t="s">
        <v>8219</v>
      </c>
      <c r="F393">
        <v>193</v>
      </c>
      <c r="H393" t="s">
        <v>8269</v>
      </c>
      <c r="I393" s="10">
        <f t="shared" si="6"/>
        <v>99.393698439518928</v>
      </c>
    </row>
    <row r="394" spans="1:9" x14ac:dyDescent="0.55000000000000004">
      <c r="A394">
        <v>392</v>
      </c>
      <c r="B394">
        <v>18500</v>
      </c>
      <c r="C394" t="str" cm="1">
        <f t="array" ref="C394">_xlfn.SWITCH(B394,TO1392,"0-1000",1000-4999,"1000-4999",5000-9999,"10000-14999",10000-14999,"15000-19999",20000-24999,"20000-24999",25000-2999,"30000-34999",35000-39999,"35000-3999",40000-44999,"40000-44999",45000-49999,"45000-49999","50000")</f>
        <v>50000</v>
      </c>
      <c r="D394">
        <v>18667</v>
      </c>
      <c r="E394" t="s">
        <v>8219</v>
      </c>
      <c r="F394">
        <v>206</v>
      </c>
      <c r="H394" t="s">
        <v>8269</v>
      </c>
      <c r="I394" s="10">
        <f t="shared" si="6"/>
        <v>99.10537311833717</v>
      </c>
    </row>
    <row r="395" spans="1:9" x14ac:dyDescent="0.55000000000000004">
      <c r="A395">
        <v>393</v>
      </c>
      <c r="B395">
        <v>50000</v>
      </c>
      <c r="C395" t="str" cm="1">
        <f t="array" ref="C395">_xlfn.SWITCH(B395,TO1393,"0-1000",1000-4999,"1000-4999",5000-9999,"10000-14999",10000-14999,"15000-19999",20000-24999,"20000-24999",25000-2999,"30000-34999",35000-39999,"35000-3999",40000-44999,"40000-44999",45000-49999,"45000-49999","50000")</f>
        <v>50000</v>
      </c>
      <c r="D395">
        <v>55223</v>
      </c>
      <c r="E395" t="s">
        <v>8219</v>
      </c>
      <c r="F395">
        <v>351</v>
      </c>
      <c r="H395" t="s">
        <v>8269</v>
      </c>
      <c r="I395" s="10">
        <f t="shared" si="6"/>
        <v>90.541984318128328</v>
      </c>
    </row>
    <row r="396" spans="1:9" x14ac:dyDescent="0.55000000000000004">
      <c r="A396">
        <v>394</v>
      </c>
      <c r="B396">
        <v>4700</v>
      </c>
      <c r="C396" t="str" cm="1">
        <f t="array" ref="C396">_xlfn.SWITCH(B396,TO1394,"0-1000",1000-4999,"1000-4999",5000-9999,"10000-14999",10000-14999,"15000-19999",20000-24999,"20000-24999",25000-2999,"30000-34999",35000-39999,"35000-3999",40000-44999,"40000-44999",45000-49999,"45000-49999","50000")</f>
        <v>50000</v>
      </c>
      <c r="D396">
        <v>5259</v>
      </c>
      <c r="E396" t="s">
        <v>8219</v>
      </c>
      <c r="F396">
        <v>50</v>
      </c>
      <c r="H396" t="s">
        <v>8269</v>
      </c>
      <c r="I396" s="10">
        <f t="shared" si="6"/>
        <v>89.370602776193195</v>
      </c>
    </row>
    <row r="397" spans="1:9" x14ac:dyDescent="0.55000000000000004">
      <c r="A397">
        <v>395</v>
      </c>
      <c r="B397">
        <v>10000</v>
      </c>
      <c r="C397" t="str" cm="1">
        <f t="array" ref="C397">_xlfn.SWITCH(B397,TO1395,"0-1000",1000-4999,"1000-4999",5000-9999,"10000-14999",10000-14999,"15000-19999",20000-24999,"20000-24999",25000-2999,"30000-34999",35000-39999,"35000-3999",40000-44999,"40000-44999",45000-49999,"45000-49999","50000")</f>
        <v>50000</v>
      </c>
      <c r="D397">
        <v>10804.45</v>
      </c>
      <c r="E397" t="s">
        <v>8219</v>
      </c>
      <c r="F397">
        <v>184</v>
      </c>
      <c r="H397" t="s">
        <v>8269</v>
      </c>
      <c r="I397" s="10">
        <f t="shared" si="6"/>
        <v>92.554456728477604</v>
      </c>
    </row>
    <row r="398" spans="1:9" x14ac:dyDescent="0.55000000000000004">
      <c r="A398">
        <v>396</v>
      </c>
      <c r="B398">
        <v>15000</v>
      </c>
      <c r="C398" t="str" cm="1">
        <f t="array" ref="C398">_xlfn.SWITCH(B398,TO1396,"0-1000",1000-4999,"1000-4999",5000-9999,"10000-14999",10000-14999,"15000-19999",20000-24999,"20000-24999",25000-2999,"30000-34999",35000-39999,"35000-3999",40000-44999,"40000-44999",45000-49999,"45000-49999","50000")</f>
        <v>50000</v>
      </c>
      <c r="D398">
        <v>16000</v>
      </c>
      <c r="E398" t="s">
        <v>8219</v>
      </c>
      <c r="F398">
        <v>196</v>
      </c>
      <c r="H398" t="s">
        <v>8269</v>
      </c>
      <c r="I398" s="10">
        <f t="shared" si="6"/>
        <v>93.75</v>
      </c>
    </row>
    <row r="399" spans="1:9" x14ac:dyDescent="0.55000000000000004">
      <c r="A399">
        <v>397</v>
      </c>
      <c r="B399">
        <v>12444</v>
      </c>
      <c r="C399" t="str" cm="1">
        <f t="array" ref="C399">_xlfn.SWITCH(B399,TO1397,"0-1000",1000-4999,"1000-4999",5000-9999,"10000-14999",10000-14999,"15000-19999",20000-24999,"20000-24999",25000-2999,"30000-34999",35000-39999,"35000-3999",40000-44999,"40000-44999",45000-49999,"45000-49999","50000")</f>
        <v>50000</v>
      </c>
      <c r="D399">
        <v>12929.35</v>
      </c>
      <c r="E399" t="s">
        <v>8219</v>
      </c>
      <c r="F399">
        <v>229</v>
      </c>
      <c r="H399" t="s">
        <v>8269</v>
      </c>
      <c r="I399" s="10">
        <f t="shared" si="6"/>
        <v>96.246137663532977</v>
      </c>
    </row>
    <row r="400" spans="1:9" x14ac:dyDescent="0.55000000000000004">
      <c r="A400">
        <v>398</v>
      </c>
      <c r="B400">
        <v>7500</v>
      </c>
      <c r="C400" t="str" cm="1">
        <f t="array" ref="C400">_xlfn.SWITCH(B400,TO1398,"0-1000",1000-4999,"1000-4999",5000-9999,"10000-14999",10000-14999,"15000-19999",20000-24999,"20000-24999",25000-2999,"30000-34999",35000-39999,"35000-3999",40000-44999,"40000-44999",45000-49999,"45000-49999","50000")</f>
        <v>50000</v>
      </c>
      <c r="D400">
        <v>9387</v>
      </c>
      <c r="E400" t="s">
        <v>8219</v>
      </c>
      <c r="F400">
        <v>67</v>
      </c>
      <c r="H400" t="s">
        <v>8269</v>
      </c>
      <c r="I400" s="10">
        <f t="shared" si="6"/>
        <v>79.897730904442312</v>
      </c>
    </row>
    <row r="401" spans="1:9" x14ac:dyDescent="0.55000000000000004">
      <c r="A401">
        <v>399</v>
      </c>
      <c r="B401">
        <v>20000</v>
      </c>
      <c r="C401" t="str" cm="1">
        <f t="array" ref="C401">_xlfn.SWITCH(B401,TO1399,"0-1000",1000-4999,"1000-4999",5000-9999,"10000-14999",10000-14999,"15000-19999",20000-24999,"20000-24999",25000-2999,"30000-34999",35000-39999,"35000-3999",40000-44999,"40000-44999",45000-49999,"45000-49999","50000")</f>
        <v>50000</v>
      </c>
      <c r="D401">
        <v>21361</v>
      </c>
      <c r="E401" t="s">
        <v>8219</v>
      </c>
      <c r="F401">
        <v>95</v>
      </c>
      <c r="H401" t="s">
        <v>8269</v>
      </c>
      <c r="I401" s="10">
        <f t="shared" si="6"/>
        <v>93.628575441224655</v>
      </c>
    </row>
    <row r="402" spans="1:9" x14ac:dyDescent="0.55000000000000004">
      <c r="A402">
        <v>400</v>
      </c>
      <c r="B402">
        <v>10000</v>
      </c>
      <c r="C402" t="str" cm="1">
        <f t="array" ref="C402">_xlfn.SWITCH(B402,TO1400,"0-1000",1000-4999,"1000-4999",5000-9999,"10000-14999",10000-14999,"15000-19999",20000-24999,"20000-24999",25000-2999,"30000-34999",35000-39999,"35000-3999",40000-44999,"40000-44999",45000-49999,"45000-49999","50000")</f>
        <v>50000</v>
      </c>
      <c r="D402">
        <v>11230.25</v>
      </c>
      <c r="E402" t="s">
        <v>8219</v>
      </c>
      <c r="F402">
        <v>62</v>
      </c>
      <c r="H402" t="s">
        <v>8269</v>
      </c>
      <c r="I402" s="10">
        <f t="shared" si="6"/>
        <v>89.045212706751855</v>
      </c>
    </row>
    <row r="403" spans="1:9" x14ac:dyDescent="0.55000000000000004">
      <c r="A403">
        <v>401</v>
      </c>
      <c r="B403">
        <v>50000</v>
      </c>
      <c r="C403" t="str" cm="1">
        <f t="array" ref="C403">_xlfn.SWITCH(B403,TO1401,"0-1000",1000-4999,"1000-4999",5000-9999,"10000-14999",10000-14999,"15000-19999",20000-24999,"20000-24999",25000-2999,"30000-34999",35000-39999,"35000-3999",40000-44999,"40000-44999",45000-49999,"45000-49999","50000")</f>
        <v>50000</v>
      </c>
      <c r="D403">
        <v>51906</v>
      </c>
      <c r="E403" t="s">
        <v>8219</v>
      </c>
      <c r="F403">
        <v>73</v>
      </c>
      <c r="H403" t="s">
        <v>8269</v>
      </c>
      <c r="I403" s="10">
        <f t="shared" si="6"/>
        <v>96.32797749778446</v>
      </c>
    </row>
    <row r="404" spans="1:9" x14ac:dyDescent="0.55000000000000004">
      <c r="A404">
        <v>402</v>
      </c>
      <c r="B404">
        <v>2000</v>
      </c>
      <c r="C404" t="str" cm="1">
        <f t="array" ref="C404">_xlfn.SWITCH(B404,TO1402,"0-1000",1000-4999,"1000-4999",5000-9999,"10000-14999",10000-14999,"15000-19999",20000-24999,"20000-24999",25000-2999,"30000-34999",35000-39999,"35000-3999",40000-44999,"40000-44999",45000-49999,"45000-49999","50000")</f>
        <v>50000</v>
      </c>
      <c r="D404">
        <v>2833</v>
      </c>
      <c r="E404" t="s">
        <v>8219</v>
      </c>
      <c r="F404">
        <v>43</v>
      </c>
      <c r="H404" t="s">
        <v>8269</v>
      </c>
      <c r="I404" s="10">
        <f t="shared" si="6"/>
        <v>70.596540769502298</v>
      </c>
    </row>
    <row r="405" spans="1:9" x14ac:dyDescent="0.55000000000000004">
      <c r="A405">
        <v>403</v>
      </c>
      <c r="B405">
        <v>5000</v>
      </c>
      <c r="C405" t="str" cm="1">
        <f t="array" ref="C405">_xlfn.SWITCH(B405,TO1403,"0-1000",1000-4999,"1000-4999",5000-9999,"10000-14999",10000-14999,"15000-19999",20000-24999,"20000-24999",25000-2999,"30000-34999",35000-39999,"35000-3999",40000-44999,"40000-44999",45000-49999,"45000-49999","50000")</f>
        <v>50000</v>
      </c>
      <c r="D405">
        <v>5263</v>
      </c>
      <c r="E405" t="s">
        <v>8219</v>
      </c>
      <c r="F405">
        <v>70</v>
      </c>
      <c r="H405" t="s">
        <v>8269</v>
      </c>
      <c r="I405" s="10">
        <f t="shared" si="6"/>
        <v>95.002850085502573</v>
      </c>
    </row>
    <row r="406" spans="1:9" x14ac:dyDescent="0.55000000000000004">
      <c r="A406">
        <v>404</v>
      </c>
      <c r="B406">
        <v>35000</v>
      </c>
      <c r="C406" t="str" cm="1">
        <f t="array" ref="C406">_xlfn.SWITCH(B406,TO1404,"0-1000",1000-4999,"1000-4999",5000-9999,"10000-14999",10000-14999,"15000-19999",20000-24999,"20000-24999",25000-2999,"30000-34999",35000-39999,"35000-3999",40000-44999,"40000-44999",45000-49999,"45000-49999","50000")</f>
        <v>50000</v>
      </c>
      <c r="D406">
        <v>36082</v>
      </c>
      <c r="E406" t="s">
        <v>8219</v>
      </c>
      <c r="F406">
        <v>271</v>
      </c>
      <c r="H406" t="s">
        <v>8269</v>
      </c>
      <c r="I406" s="10">
        <f t="shared" si="6"/>
        <v>97.001274873898353</v>
      </c>
    </row>
    <row r="407" spans="1:9" x14ac:dyDescent="0.55000000000000004">
      <c r="A407">
        <v>405</v>
      </c>
      <c r="B407">
        <v>2820</v>
      </c>
      <c r="C407" t="str" cm="1">
        <f t="array" ref="C407">_xlfn.SWITCH(B407,TO1405,"0-1000",1000-4999,"1000-4999",5000-9999,"10000-14999",10000-14999,"15000-19999",20000-24999,"20000-24999",25000-2999,"30000-34999",35000-39999,"35000-3999",40000-44999,"40000-44999",45000-49999,"45000-49999","50000")</f>
        <v>50000</v>
      </c>
      <c r="D407">
        <v>3036</v>
      </c>
      <c r="E407" t="s">
        <v>8219</v>
      </c>
      <c r="F407">
        <v>55</v>
      </c>
      <c r="H407" t="s">
        <v>8269</v>
      </c>
      <c r="I407" s="10">
        <f t="shared" si="6"/>
        <v>92.885375494071141</v>
      </c>
    </row>
    <row r="408" spans="1:9" x14ac:dyDescent="0.55000000000000004">
      <c r="A408">
        <v>406</v>
      </c>
      <c r="B408">
        <v>2800</v>
      </c>
      <c r="C408" t="str" cm="1">
        <f t="array" ref="C408">_xlfn.SWITCH(B408,TO1406,"0-1000",1000-4999,"1000-4999",5000-9999,"10000-14999",10000-14999,"15000-19999",20000-24999,"20000-24999",25000-2999,"30000-34999",35000-39999,"35000-3999",40000-44999,"40000-44999",45000-49999,"45000-49999","50000")</f>
        <v>50000</v>
      </c>
      <c r="D408">
        <v>3015.73</v>
      </c>
      <c r="E408" t="s">
        <v>8219</v>
      </c>
      <c r="F408">
        <v>35</v>
      </c>
      <c r="H408" t="s">
        <v>8269</v>
      </c>
      <c r="I408" s="10">
        <f t="shared" si="6"/>
        <v>92.846508142307172</v>
      </c>
    </row>
    <row r="409" spans="1:9" x14ac:dyDescent="0.55000000000000004">
      <c r="A409">
        <v>407</v>
      </c>
      <c r="B409">
        <v>2000</v>
      </c>
      <c r="C409" t="str" cm="1">
        <f t="array" ref="C409">_xlfn.SWITCH(B409,TO1407,"0-1000",1000-4999,"1000-4999",5000-9999,"10000-14999",10000-14999,"15000-19999",20000-24999,"20000-24999",25000-2999,"30000-34999",35000-39999,"35000-3999",40000-44999,"40000-44999",45000-49999,"45000-49999","50000")</f>
        <v>50000</v>
      </c>
      <c r="D409">
        <v>2031</v>
      </c>
      <c r="E409" t="s">
        <v>8219</v>
      </c>
      <c r="F409">
        <v>22</v>
      </c>
      <c r="H409" t="s">
        <v>8269</v>
      </c>
      <c r="I409" s="10">
        <f t="shared" si="6"/>
        <v>98.473658296405702</v>
      </c>
    </row>
    <row r="410" spans="1:9" x14ac:dyDescent="0.55000000000000004">
      <c r="A410">
        <v>408</v>
      </c>
      <c r="B410">
        <v>6000</v>
      </c>
      <c r="C410" t="str" cm="1">
        <f t="array" ref="C410">_xlfn.SWITCH(B410,TO1408,"0-1000",1000-4999,"1000-4999",5000-9999,"10000-14999",10000-14999,"15000-19999",20000-24999,"20000-24999",25000-2999,"30000-34999",35000-39999,"35000-3999",40000-44999,"40000-44999",45000-49999,"45000-49999","50000")</f>
        <v>50000</v>
      </c>
      <c r="D410">
        <v>6086.26</v>
      </c>
      <c r="E410" t="s">
        <v>8219</v>
      </c>
      <c r="F410">
        <v>38</v>
      </c>
      <c r="H410" t="s">
        <v>8269</v>
      </c>
      <c r="I410" s="10">
        <f t="shared" si="6"/>
        <v>98.582709250015611</v>
      </c>
    </row>
    <row r="411" spans="1:9" x14ac:dyDescent="0.55000000000000004">
      <c r="A411">
        <v>409</v>
      </c>
      <c r="B411">
        <v>500</v>
      </c>
      <c r="C411" t="str" cm="1">
        <f t="array" ref="C411">_xlfn.SWITCH(B411,TO1409,"0-1000",1000-4999,"1000-4999",5000-9999,"10000-14999",10000-14999,"15000-19999",20000-24999,"20000-24999",25000-2999,"30000-34999",35000-39999,"35000-3999",40000-44999,"40000-44999",45000-49999,"45000-49999","50000")</f>
        <v>50000</v>
      </c>
      <c r="D411">
        <v>684</v>
      </c>
      <c r="E411" t="s">
        <v>8219</v>
      </c>
      <c r="F411">
        <v>15</v>
      </c>
      <c r="H411" t="s">
        <v>8269</v>
      </c>
      <c r="I411" s="10">
        <f t="shared" si="6"/>
        <v>73.099415204678365</v>
      </c>
    </row>
    <row r="412" spans="1:9" x14ac:dyDescent="0.55000000000000004">
      <c r="A412">
        <v>410</v>
      </c>
      <c r="B412">
        <v>1000</v>
      </c>
      <c r="C412" t="str" cm="1">
        <f t="array" ref="C412">_xlfn.SWITCH(B412,TO1410,"0-1000",1000-4999,"1000-4999",5000-9999,"10000-14999",10000-14999,"15000-19999",20000-24999,"20000-24999",25000-2999,"30000-34999",35000-39999,"35000-3999",40000-44999,"40000-44999",45000-49999,"45000-49999","50000")</f>
        <v>50000</v>
      </c>
      <c r="D412">
        <v>1283</v>
      </c>
      <c r="E412" t="s">
        <v>8219</v>
      </c>
      <c r="F412">
        <v>7</v>
      </c>
      <c r="H412" t="s">
        <v>8269</v>
      </c>
      <c r="I412" s="10">
        <f t="shared" si="6"/>
        <v>77.942322681215899</v>
      </c>
    </row>
    <row r="413" spans="1:9" x14ac:dyDescent="0.55000000000000004">
      <c r="A413">
        <v>411</v>
      </c>
      <c r="B413">
        <v>30000</v>
      </c>
      <c r="C413" t="str" cm="1">
        <f t="array" ref="C413">_xlfn.SWITCH(B413,TO1411,"0-1000",1000-4999,"1000-4999",5000-9999,"10000-14999",10000-14999,"15000-19999",20000-24999,"20000-24999",25000-2999,"30000-34999",35000-39999,"35000-3999",40000-44999,"40000-44999",45000-49999,"45000-49999","50000")</f>
        <v>50000</v>
      </c>
      <c r="D413">
        <v>30315</v>
      </c>
      <c r="E413" t="s">
        <v>8219</v>
      </c>
      <c r="F413">
        <v>241</v>
      </c>
      <c r="H413" t="s">
        <v>8269</v>
      </c>
      <c r="I413" s="10">
        <f t="shared" si="6"/>
        <v>98.960910440376054</v>
      </c>
    </row>
    <row r="414" spans="1:9" x14ac:dyDescent="0.55000000000000004">
      <c r="A414">
        <v>412</v>
      </c>
      <c r="B414">
        <v>2500</v>
      </c>
      <c r="C414" t="str" cm="1">
        <f t="array" ref="C414">_xlfn.SWITCH(B414,TO1412,"0-1000",1000-4999,"1000-4999",5000-9999,"10000-14999",10000-14999,"15000-19999",20000-24999,"20000-24999",25000-2999,"30000-34999",35000-39999,"35000-3999",40000-44999,"40000-44999",45000-49999,"45000-49999","50000")</f>
        <v>50000</v>
      </c>
      <c r="D414">
        <v>3171</v>
      </c>
      <c r="E414" t="s">
        <v>8219</v>
      </c>
      <c r="F414">
        <v>55</v>
      </c>
      <c r="H414" t="s">
        <v>8269</v>
      </c>
      <c r="I414" s="10">
        <f t="shared" si="6"/>
        <v>78.839482812992742</v>
      </c>
    </row>
    <row r="415" spans="1:9" x14ac:dyDescent="0.55000000000000004">
      <c r="A415">
        <v>413</v>
      </c>
      <c r="B415">
        <v>12800</v>
      </c>
      <c r="C415" t="str" cm="1">
        <f t="array" ref="C415">_xlfn.SWITCH(B415,TO1413,"0-1000",1000-4999,"1000-4999",5000-9999,"10000-14999",10000-14999,"15000-19999",20000-24999,"20000-24999",25000-2999,"30000-34999",35000-39999,"35000-3999",40000-44999,"40000-44999",45000-49999,"45000-49999","50000")</f>
        <v>50000</v>
      </c>
      <c r="D415">
        <v>13451</v>
      </c>
      <c r="E415" t="s">
        <v>8219</v>
      </c>
      <c r="F415">
        <v>171</v>
      </c>
      <c r="H415" t="s">
        <v>8269</v>
      </c>
      <c r="I415" s="10">
        <f t="shared" si="6"/>
        <v>95.160211136718459</v>
      </c>
    </row>
    <row r="416" spans="1:9" x14ac:dyDescent="0.55000000000000004">
      <c r="A416">
        <v>414</v>
      </c>
      <c r="B416">
        <v>18500</v>
      </c>
      <c r="C416" t="str" cm="1">
        <f t="array" ref="C416">_xlfn.SWITCH(B416,TO1414,"0-1000",1000-4999,"1000-4999",5000-9999,"10000-14999",10000-14999,"15000-19999",20000-24999,"20000-24999",25000-2999,"30000-34999",35000-39999,"35000-3999",40000-44999,"40000-44999",45000-49999,"45000-49999","50000")</f>
        <v>50000</v>
      </c>
      <c r="D416">
        <v>19028</v>
      </c>
      <c r="E416" t="s">
        <v>8219</v>
      </c>
      <c r="F416">
        <v>208</v>
      </c>
      <c r="H416" t="s">
        <v>8269</v>
      </c>
      <c r="I416" s="10">
        <f t="shared" si="6"/>
        <v>97.225141896153033</v>
      </c>
    </row>
    <row r="417" spans="1:9" x14ac:dyDescent="0.55000000000000004">
      <c r="A417">
        <v>415</v>
      </c>
      <c r="B417">
        <v>1400</v>
      </c>
      <c r="C417" t="str" cm="1">
        <f t="array" ref="C417">_xlfn.SWITCH(B417,TO1415,"0-1000",1000-4999,"1000-4999",5000-9999,"10000-14999",10000-14999,"15000-19999",20000-24999,"20000-24999",25000-2999,"30000-34999",35000-39999,"35000-3999",40000-44999,"40000-44999",45000-49999,"45000-49999","50000")</f>
        <v>50000</v>
      </c>
      <c r="D417">
        <v>1430.06</v>
      </c>
      <c r="E417" t="s">
        <v>8219</v>
      </c>
      <c r="F417">
        <v>21</v>
      </c>
      <c r="H417" t="s">
        <v>8269</v>
      </c>
      <c r="I417" s="10">
        <f t="shared" si="6"/>
        <v>97.897990294113541</v>
      </c>
    </row>
    <row r="418" spans="1:9" x14ac:dyDescent="0.55000000000000004">
      <c r="A418">
        <v>416</v>
      </c>
      <c r="B418">
        <v>1000</v>
      </c>
      <c r="C418" t="str" cm="1">
        <f t="array" ref="C418">_xlfn.SWITCH(B418,TO1416,"0-1000",1000-4999,"1000-4999",5000-9999,"10000-14999",10000-14999,"15000-19999",20000-24999,"20000-24999",25000-2999,"30000-34999",35000-39999,"35000-3999",40000-44999,"40000-44999",45000-49999,"45000-49999","50000")</f>
        <v>50000</v>
      </c>
      <c r="D418">
        <v>1202.17</v>
      </c>
      <c r="E418" t="s">
        <v>8219</v>
      </c>
      <c r="F418">
        <v>25</v>
      </c>
      <c r="H418" t="s">
        <v>8269</v>
      </c>
      <c r="I418" s="10">
        <f t="shared" si="6"/>
        <v>83.18291090278413</v>
      </c>
    </row>
    <row r="419" spans="1:9" x14ac:dyDescent="0.55000000000000004">
      <c r="A419">
        <v>417</v>
      </c>
      <c r="B419">
        <v>10500</v>
      </c>
      <c r="C419" t="str" cm="1">
        <f t="array" ref="C419">_xlfn.SWITCH(B419,TO1417,"0-1000",1000-4999,"1000-4999",5000-9999,"10000-14999",10000-14999,"15000-19999",20000-24999,"20000-24999",25000-2999,"30000-34999",35000-39999,"35000-3999",40000-44999,"40000-44999",45000-49999,"45000-49999","50000")</f>
        <v>50000</v>
      </c>
      <c r="D419">
        <v>10526</v>
      </c>
      <c r="E419" t="s">
        <v>8219</v>
      </c>
      <c r="F419">
        <v>52</v>
      </c>
      <c r="H419" t="s">
        <v>8269</v>
      </c>
      <c r="I419" s="10">
        <f t="shared" si="6"/>
        <v>99.752992589777691</v>
      </c>
    </row>
    <row r="420" spans="1:9" x14ac:dyDescent="0.55000000000000004">
      <c r="A420">
        <v>418</v>
      </c>
      <c r="B420">
        <v>22400</v>
      </c>
      <c r="C420" t="str" cm="1">
        <f t="array" ref="C420">_xlfn.SWITCH(B420,TO1418,"0-1000",1000-4999,"1000-4999",5000-9999,"10000-14999",10000-14999,"15000-19999",20000-24999,"20000-24999",25000-2999,"30000-34999",35000-39999,"35000-3999",40000-44999,"40000-44999",45000-49999,"45000-49999","50000")</f>
        <v>50000</v>
      </c>
      <c r="D420">
        <v>22542</v>
      </c>
      <c r="E420" t="s">
        <v>8219</v>
      </c>
      <c r="F420">
        <v>104</v>
      </c>
      <c r="H420" t="s">
        <v>8269</v>
      </c>
      <c r="I420" s="10">
        <f t="shared" si="6"/>
        <v>99.370064767988637</v>
      </c>
    </row>
    <row r="421" spans="1:9" x14ac:dyDescent="0.55000000000000004">
      <c r="A421">
        <v>419</v>
      </c>
      <c r="B421">
        <v>8000</v>
      </c>
      <c r="C421" t="str" cm="1">
        <f t="array" ref="C421">_xlfn.SWITCH(B421,TO1419,"0-1000",1000-4999,"1000-4999",5000-9999,"10000-14999",10000-14999,"15000-19999",20000-24999,"20000-24999",25000-2999,"30000-34999",35000-39999,"35000-3999",40000-44999,"40000-44999",45000-49999,"45000-49999","50000")</f>
        <v>50000</v>
      </c>
      <c r="D421">
        <v>8035</v>
      </c>
      <c r="E421" t="s">
        <v>8219</v>
      </c>
      <c r="F421">
        <v>73</v>
      </c>
      <c r="H421" t="s">
        <v>8269</v>
      </c>
      <c r="I421" s="10">
        <f t="shared" si="6"/>
        <v>99.564405724953332</v>
      </c>
    </row>
    <row r="422" spans="1:9" x14ac:dyDescent="0.55000000000000004">
      <c r="A422">
        <v>420</v>
      </c>
      <c r="B422">
        <v>3300</v>
      </c>
      <c r="C422" t="str" cm="1">
        <f t="array" ref="C422">_xlfn.SWITCH(B422,TO1420,"0-1000",1000-4999,"1000-4999",5000-9999,"10000-14999",10000-14999,"15000-19999",20000-24999,"20000-24999",25000-2999,"30000-34999",35000-39999,"35000-3999",40000-44999,"40000-44999",45000-49999,"45000-49999","50000")</f>
        <v>50000</v>
      </c>
      <c r="D422">
        <v>14.5</v>
      </c>
      <c r="E422" t="s">
        <v>8221</v>
      </c>
      <c r="F422">
        <v>3</v>
      </c>
      <c r="H422" t="s">
        <v>8270</v>
      </c>
      <c r="I422" s="10">
        <f t="shared" si="6"/>
        <v>22758.62068965517</v>
      </c>
    </row>
    <row r="423" spans="1:9" x14ac:dyDescent="0.55000000000000004">
      <c r="A423">
        <v>421</v>
      </c>
      <c r="B423">
        <v>15000</v>
      </c>
      <c r="C423" t="str" cm="1">
        <f t="array" ref="C423">_xlfn.SWITCH(B423,TO1421,"0-1000",1000-4999,"1000-4999",5000-9999,"10000-14999",10000-14999,"15000-19999",20000-24999,"20000-24999",25000-2999,"30000-34999",35000-39999,"35000-3999",40000-44999,"40000-44999",45000-49999,"45000-49999","50000")</f>
        <v>50000</v>
      </c>
      <c r="D423">
        <v>301</v>
      </c>
      <c r="E423" t="s">
        <v>8221</v>
      </c>
      <c r="F423">
        <v>6</v>
      </c>
      <c r="H423" t="s">
        <v>8270</v>
      </c>
      <c r="I423" s="10">
        <f t="shared" si="6"/>
        <v>4983.388704318937</v>
      </c>
    </row>
    <row r="424" spans="1:9" x14ac:dyDescent="0.55000000000000004">
      <c r="A424">
        <v>422</v>
      </c>
      <c r="B424">
        <v>40000</v>
      </c>
      <c r="C424" t="str" cm="1">
        <f t="array" ref="C424">_xlfn.SWITCH(B424,TO1422,"0-1000",1000-4999,"1000-4999",5000-9999,"10000-14999",10000-14999,"15000-19999",20000-24999,"20000-24999",25000-2999,"30000-34999",35000-39999,"35000-3999",40000-44999,"40000-44999",45000-49999,"45000-49999","50000")</f>
        <v>50000</v>
      </c>
      <c r="D424">
        <v>430</v>
      </c>
      <c r="E424" t="s">
        <v>8221</v>
      </c>
      <c r="F424">
        <v>12</v>
      </c>
      <c r="H424" t="s">
        <v>8270</v>
      </c>
      <c r="I424" s="10">
        <f t="shared" si="6"/>
        <v>9302.3255813953474</v>
      </c>
    </row>
    <row r="425" spans="1:9" x14ac:dyDescent="0.55000000000000004">
      <c r="A425">
        <v>423</v>
      </c>
      <c r="B425">
        <v>20000</v>
      </c>
      <c r="C425" t="str" cm="1">
        <f t="array" ref="C425">_xlfn.SWITCH(B425,TO1423,"0-1000",1000-4999,"1000-4999",5000-9999,"10000-14999",10000-14999,"15000-19999",20000-24999,"20000-24999",25000-2999,"30000-34999",35000-39999,"35000-3999",40000-44999,"40000-44999",45000-49999,"45000-49999","50000")</f>
        <v>50000</v>
      </c>
      <c r="D425">
        <v>153</v>
      </c>
      <c r="E425" t="s">
        <v>8221</v>
      </c>
      <c r="F425">
        <v>13</v>
      </c>
      <c r="H425" t="s">
        <v>8270</v>
      </c>
      <c r="I425" s="10">
        <f t="shared" si="6"/>
        <v>13071.895424836601</v>
      </c>
    </row>
    <row r="426" spans="1:9" x14ac:dyDescent="0.55000000000000004">
      <c r="A426">
        <v>424</v>
      </c>
      <c r="B426">
        <v>3000</v>
      </c>
      <c r="C426" t="str" cm="1">
        <f t="array" ref="C426">_xlfn.SWITCH(B426,TO1424,"0-1000",1000-4999,"1000-4999",5000-9999,"10000-14999",10000-14999,"15000-19999",20000-24999,"20000-24999",25000-2999,"30000-34999",35000-39999,"35000-3999",40000-44999,"40000-44999",45000-49999,"45000-49999","50000")</f>
        <v>50000</v>
      </c>
      <c r="D426">
        <v>203.9</v>
      </c>
      <c r="E426" t="s">
        <v>8221</v>
      </c>
      <c r="F426">
        <v>5</v>
      </c>
      <c r="H426" t="s">
        <v>8270</v>
      </c>
      <c r="I426" s="10">
        <f t="shared" si="6"/>
        <v>1471.3094654242275</v>
      </c>
    </row>
    <row r="427" spans="1:9" x14ac:dyDescent="0.55000000000000004">
      <c r="A427">
        <v>425</v>
      </c>
      <c r="B427">
        <v>50000</v>
      </c>
      <c r="C427" t="str" cm="1">
        <f t="array" ref="C427">_xlfn.SWITCH(B427,TO1425,"0-1000",1000-4999,"1000-4999",5000-9999,"10000-14999",10000-14999,"15000-19999",20000-24999,"20000-24999",25000-2999,"30000-34999",35000-39999,"35000-3999",40000-44999,"40000-44999",45000-49999,"45000-49999","50000")</f>
        <v>50000</v>
      </c>
      <c r="D427">
        <v>6</v>
      </c>
      <c r="E427" t="s">
        <v>8221</v>
      </c>
      <c r="F427">
        <v>2</v>
      </c>
      <c r="H427" t="s">
        <v>8270</v>
      </c>
      <c r="I427" s="10">
        <f t="shared" si="6"/>
        <v>833333.33333333337</v>
      </c>
    </row>
    <row r="428" spans="1:9" x14ac:dyDescent="0.55000000000000004">
      <c r="A428">
        <v>426</v>
      </c>
      <c r="B428">
        <v>10000</v>
      </c>
      <c r="C428" t="str" cm="1">
        <f t="array" ref="C428">_xlfn.SWITCH(B428,TO1426,"0-1000",1000-4999,"1000-4999",5000-9999,"10000-14999",10000-14999,"15000-19999",20000-24999,"20000-24999",25000-2999,"30000-34999",35000-39999,"35000-3999",40000-44999,"40000-44999",45000-49999,"45000-49999","50000")</f>
        <v>50000</v>
      </c>
      <c r="D428">
        <v>133</v>
      </c>
      <c r="E428" t="s">
        <v>8221</v>
      </c>
      <c r="F428">
        <v>8</v>
      </c>
      <c r="H428" t="s">
        <v>8270</v>
      </c>
      <c r="I428" s="10">
        <f t="shared" si="6"/>
        <v>7518.7969924812023</v>
      </c>
    </row>
    <row r="429" spans="1:9" x14ac:dyDescent="0.55000000000000004">
      <c r="A429">
        <v>427</v>
      </c>
      <c r="B429">
        <v>6500</v>
      </c>
      <c r="C429" t="str" cm="1">
        <f t="array" ref="C429">_xlfn.SWITCH(B429,TO1427,"0-1000",1000-4999,"1000-4999",5000-9999,"10000-14999",10000-14999,"15000-19999",20000-24999,"20000-24999",25000-2999,"30000-34999",35000-39999,"35000-3999",40000-44999,"40000-44999",45000-49999,"45000-49999","50000")</f>
        <v>50000</v>
      </c>
      <c r="D429">
        <v>0</v>
      </c>
      <c r="E429" t="s">
        <v>8221</v>
      </c>
      <c r="F429">
        <v>0</v>
      </c>
      <c r="H429" t="s">
        <v>8270</v>
      </c>
      <c r="I429" s="10" t="e">
        <f t="shared" si="6"/>
        <v>#DIV/0!</v>
      </c>
    </row>
    <row r="430" spans="1:9" x14ac:dyDescent="0.55000000000000004">
      <c r="A430">
        <v>428</v>
      </c>
      <c r="B430">
        <v>12000</v>
      </c>
      <c r="C430" t="str" cm="1">
        <f t="array" ref="C430">_xlfn.SWITCH(B430,TO1428,"0-1000",1000-4999,"1000-4999",5000-9999,"10000-14999",10000-14999,"15000-19999",20000-24999,"20000-24999",25000-2999,"30000-34999",35000-39999,"35000-3999",40000-44999,"40000-44999",45000-49999,"45000-49999","50000")</f>
        <v>50000</v>
      </c>
      <c r="D430">
        <v>676</v>
      </c>
      <c r="E430" t="s">
        <v>8221</v>
      </c>
      <c r="F430">
        <v>13</v>
      </c>
      <c r="H430" t="s">
        <v>8270</v>
      </c>
      <c r="I430" s="10">
        <f t="shared" si="6"/>
        <v>1775.1479289940828</v>
      </c>
    </row>
    <row r="431" spans="1:9" x14ac:dyDescent="0.55000000000000004">
      <c r="A431">
        <v>429</v>
      </c>
      <c r="B431">
        <v>5000</v>
      </c>
      <c r="C431" t="str" cm="1">
        <f t="array" ref="C431">_xlfn.SWITCH(B431,TO1429,"0-1000",1000-4999,"1000-4999",5000-9999,"10000-14999",10000-14999,"15000-19999",20000-24999,"20000-24999",25000-2999,"30000-34999",35000-39999,"35000-3999",40000-44999,"40000-44999",45000-49999,"45000-49999","50000")</f>
        <v>50000</v>
      </c>
      <c r="D431">
        <v>0</v>
      </c>
      <c r="E431" t="s">
        <v>8221</v>
      </c>
      <c r="F431">
        <v>0</v>
      </c>
      <c r="H431" t="s">
        <v>8270</v>
      </c>
      <c r="I431" s="10" t="e">
        <f t="shared" si="6"/>
        <v>#DIV/0!</v>
      </c>
    </row>
    <row r="432" spans="1:9" x14ac:dyDescent="0.55000000000000004">
      <c r="A432">
        <v>430</v>
      </c>
      <c r="B432">
        <v>1000</v>
      </c>
      <c r="C432" t="str" cm="1">
        <f t="array" ref="C432">_xlfn.SWITCH(B432,TO1430,"0-1000",1000-4999,"1000-4999",5000-9999,"10000-14999",10000-14999,"15000-19999",20000-24999,"20000-24999",25000-2999,"30000-34999",35000-39999,"35000-3999",40000-44999,"40000-44999",45000-49999,"45000-49999","50000")</f>
        <v>50000</v>
      </c>
      <c r="D432">
        <v>24</v>
      </c>
      <c r="E432" t="s">
        <v>8221</v>
      </c>
      <c r="F432">
        <v>5</v>
      </c>
      <c r="H432" t="s">
        <v>8270</v>
      </c>
      <c r="I432" s="10">
        <f t="shared" si="6"/>
        <v>4166.6666666666661</v>
      </c>
    </row>
    <row r="433" spans="1:9" x14ac:dyDescent="0.55000000000000004">
      <c r="A433">
        <v>431</v>
      </c>
      <c r="B433">
        <v>3000</v>
      </c>
      <c r="C433" t="str" cm="1">
        <f t="array" ref="C433">_xlfn.SWITCH(B433,TO1431,"0-1000",1000-4999,"1000-4999",5000-9999,"10000-14999",10000-14999,"15000-19999",20000-24999,"20000-24999",25000-2999,"30000-34999",35000-39999,"35000-3999",40000-44999,"40000-44999",45000-49999,"45000-49999","50000")</f>
        <v>50000</v>
      </c>
      <c r="D433">
        <v>415</v>
      </c>
      <c r="E433" t="s">
        <v>8221</v>
      </c>
      <c r="F433">
        <v>8</v>
      </c>
      <c r="H433" t="s">
        <v>8270</v>
      </c>
      <c r="I433" s="10">
        <f t="shared" si="6"/>
        <v>722.89156626506031</v>
      </c>
    </row>
    <row r="434" spans="1:9" x14ac:dyDescent="0.55000000000000004">
      <c r="A434">
        <v>432</v>
      </c>
      <c r="B434">
        <v>6000</v>
      </c>
      <c r="C434" t="str" cm="1">
        <f t="array" ref="C434">_xlfn.SWITCH(B434,TO1432,"0-1000",1000-4999,"1000-4999",5000-9999,"10000-14999",10000-14999,"15000-19999",20000-24999,"20000-24999",25000-2999,"30000-34999",35000-39999,"35000-3999",40000-44999,"40000-44999",45000-49999,"45000-49999","50000")</f>
        <v>50000</v>
      </c>
      <c r="D434">
        <v>570</v>
      </c>
      <c r="E434" t="s">
        <v>8221</v>
      </c>
      <c r="F434">
        <v>8</v>
      </c>
      <c r="H434" t="s">
        <v>8270</v>
      </c>
      <c r="I434" s="10">
        <f t="shared" si="6"/>
        <v>1052.6315789473686</v>
      </c>
    </row>
    <row r="435" spans="1:9" x14ac:dyDescent="0.55000000000000004">
      <c r="A435">
        <v>433</v>
      </c>
      <c r="B435">
        <v>3000</v>
      </c>
      <c r="C435" t="str" cm="1">
        <f t="array" ref="C435">_xlfn.SWITCH(B435,TO1433,"0-1000",1000-4999,"1000-4999",5000-9999,"10000-14999",10000-14999,"15000-19999",20000-24999,"20000-24999",25000-2999,"30000-34999",35000-39999,"35000-3999",40000-44999,"40000-44999",45000-49999,"45000-49999","50000")</f>
        <v>50000</v>
      </c>
      <c r="D435">
        <v>0</v>
      </c>
      <c r="E435" t="s">
        <v>8221</v>
      </c>
      <c r="F435">
        <v>0</v>
      </c>
      <c r="H435" t="s">
        <v>8270</v>
      </c>
      <c r="I435" s="10" t="e">
        <f t="shared" si="6"/>
        <v>#DIV/0!</v>
      </c>
    </row>
    <row r="436" spans="1:9" x14ac:dyDescent="0.55000000000000004">
      <c r="A436">
        <v>434</v>
      </c>
      <c r="B436">
        <v>2500</v>
      </c>
      <c r="C436" t="str" cm="1">
        <f t="array" ref="C436">_xlfn.SWITCH(B436,TO1434,"0-1000",1000-4999,"1000-4999",5000-9999,"10000-14999",10000-14999,"15000-19999",20000-24999,"20000-24999",25000-2999,"30000-34999",35000-39999,"35000-3999",40000-44999,"40000-44999",45000-49999,"45000-49999","50000")</f>
        <v>50000</v>
      </c>
      <c r="D436">
        <v>125</v>
      </c>
      <c r="E436" t="s">
        <v>8221</v>
      </c>
      <c r="F436">
        <v>2</v>
      </c>
      <c r="H436" t="s">
        <v>8270</v>
      </c>
      <c r="I436" s="10">
        <f t="shared" si="6"/>
        <v>2000</v>
      </c>
    </row>
    <row r="437" spans="1:9" x14ac:dyDescent="0.55000000000000004">
      <c r="A437">
        <v>435</v>
      </c>
      <c r="B437">
        <v>110000</v>
      </c>
      <c r="C437" t="str" cm="1">
        <f t="array" ref="C437">_xlfn.SWITCH(B437,TO1435,"0-1000",1000-4999,"1000-4999",5000-9999,"10000-14999",10000-14999,"15000-19999",20000-24999,"20000-24999",25000-2999,"30000-34999",35000-39999,"35000-3999",40000-44999,"40000-44999",45000-49999,"45000-49999","50000")</f>
        <v>50000</v>
      </c>
      <c r="D437">
        <v>3</v>
      </c>
      <c r="E437" t="s">
        <v>8221</v>
      </c>
      <c r="F437">
        <v>3</v>
      </c>
      <c r="H437" t="s">
        <v>8270</v>
      </c>
      <c r="I437" s="10">
        <f t="shared" si="6"/>
        <v>3666666.6666666665</v>
      </c>
    </row>
    <row r="438" spans="1:9" x14ac:dyDescent="0.55000000000000004">
      <c r="A438">
        <v>436</v>
      </c>
      <c r="B438">
        <v>1000</v>
      </c>
      <c r="C438" t="str" cm="1">
        <f t="array" ref="C438">_xlfn.SWITCH(B438,TO1436,"0-1000",1000-4999,"1000-4999",5000-9999,"10000-14999",10000-14999,"15000-19999",20000-24999,"20000-24999",25000-2999,"30000-34999",35000-39999,"35000-3999",40000-44999,"40000-44999",45000-49999,"45000-49999","50000")</f>
        <v>50000</v>
      </c>
      <c r="D438">
        <v>0</v>
      </c>
      <c r="E438" t="s">
        <v>8221</v>
      </c>
      <c r="F438">
        <v>0</v>
      </c>
      <c r="H438" t="s">
        <v>8270</v>
      </c>
      <c r="I438" s="10" t="e">
        <f t="shared" si="6"/>
        <v>#DIV/0!</v>
      </c>
    </row>
    <row r="439" spans="1:9" x14ac:dyDescent="0.55000000000000004">
      <c r="A439">
        <v>437</v>
      </c>
      <c r="B439">
        <v>7000</v>
      </c>
      <c r="C439" t="str" cm="1">
        <f t="array" ref="C439">_xlfn.SWITCH(B439,TO1437,"0-1000",1000-4999,"1000-4999",5000-9999,"10000-14999",10000-14999,"15000-19999",20000-24999,"20000-24999",25000-2999,"30000-34999",35000-39999,"35000-3999",40000-44999,"40000-44999",45000-49999,"45000-49999","50000")</f>
        <v>50000</v>
      </c>
      <c r="D439">
        <v>0</v>
      </c>
      <c r="E439" t="s">
        <v>8221</v>
      </c>
      <c r="F439">
        <v>0</v>
      </c>
      <c r="H439" t="s">
        <v>8270</v>
      </c>
      <c r="I439" s="10" t="e">
        <f t="shared" si="6"/>
        <v>#DIV/0!</v>
      </c>
    </row>
    <row r="440" spans="1:9" x14ac:dyDescent="0.55000000000000004">
      <c r="A440">
        <v>438</v>
      </c>
      <c r="B440">
        <v>20000</v>
      </c>
      <c r="C440" t="str" cm="1">
        <f t="array" ref="C440">_xlfn.SWITCH(B440,TO1438,"0-1000",1000-4999,"1000-4999",5000-9999,"10000-14999",10000-14999,"15000-19999",20000-24999,"20000-24999",25000-2999,"30000-34999",35000-39999,"35000-3999",40000-44999,"40000-44999",45000-49999,"45000-49999","50000")</f>
        <v>50000</v>
      </c>
      <c r="D440">
        <v>1876</v>
      </c>
      <c r="E440" t="s">
        <v>8221</v>
      </c>
      <c r="F440">
        <v>11</v>
      </c>
      <c r="H440" t="s">
        <v>8270</v>
      </c>
      <c r="I440" s="10">
        <f t="shared" si="6"/>
        <v>1066.0980810234541</v>
      </c>
    </row>
    <row r="441" spans="1:9" x14ac:dyDescent="0.55000000000000004">
      <c r="A441">
        <v>439</v>
      </c>
      <c r="B441">
        <v>450</v>
      </c>
      <c r="C441" t="str" cm="1">
        <f t="array" ref="C441">_xlfn.SWITCH(B441,TO1439,"0-1000",1000-4999,"1000-4999",5000-9999,"10000-14999",10000-14999,"15000-19999",20000-24999,"20000-24999",25000-2999,"30000-34999",35000-39999,"35000-3999",40000-44999,"40000-44999",45000-49999,"45000-49999","50000")</f>
        <v>50000</v>
      </c>
      <c r="D441">
        <v>0</v>
      </c>
      <c r="E441" t="s">
        <v>8221</v>
      </c>
      <c r="F441">
        <v>0</v>
      </c>
      <c r="H441" t="s">
        <v>8270</v>
      </c>
      <c r="I441" s="10" t="e">
        <f t="shared" si="6"/>
        <v>#DIV/0!</v>
      </c>
    </row>
    <row r="442" spans="1:9" x14ac:dyDescent="0.55000000000000004">
      <c r="A442">
        <v>440</v>
      </c>
      <c r="B442">
        <v>5000</v>
      </c>
      <c r="C442" t="str" cm="1">
        <f t="array" ref="C442">_xlfn.SWITCH(B442,TO1440,"0-1000",1000-4999,"1000-4999",5000-9999,"10000-14999",10000-14999,"15000-19999",20000-24999,"20000-24999",25000-2999,"30000-34999",35000-39999,"35000-3999",40000-44999,"40000-44999",45000-49999,"45000-49999","50000")</f>
        <v>50000</v>
      </c>
      <c r="D442">
        <v>5</v>
      </c>
      <c r="E442" t="s">
        <v>8221</v>
      </c>
      <c r="F442">
        <v>1</v>
      </c>
      <c r="H442" t="s">
        <v>8270</v>
      </c>
      <c r="I442" s="10">
        <f t="shared" si="6"/>
        <v>100000</v>
      </c>
    </row>
    <row r="443" spans="1:9" x14ac:dyDescent="0.55000000000000004">
      <c r="A443">
        <v>441</v>
      </c>
      <c r="B443">
        <v>400</v>
      </c>
      <c r="C443" t="str" cm="1">
        <f t="array" ref="C443">_xlfn.SWITCH(B443,TO1441,"0-1000",1000-4999,"1000-4999",5000-9999,"10000-14999",10000-14999,"15000-19999",20000-24999,"20000-24999",25000-2999,"30000-34999",35000-39999,"35000-3999",40000-44999,"40000-44999",45000-49999,"45000-49999","50000")</f>
        <v>50000</v>
      </c>
      <c r="D443">
        <v>0</v>
      </c>
      <c r="E443" t="s">
        <v>8221</v>
      </c>
      <c r="F443">
        <v>0</v>
      </c>
      <c r="H443" t="s">
        <v>8270</v>
      </c>
      <c r="I443" s="10" t="e">
        <f t="shared" si="6"/>
        <v>#DIV/0!</v>
      </c>
    </row>
    <row r="444" spans="1:9" x14ac:dyDescent="0.55000000000000004">
      <c r="A444">
        <v>442</v>
      </c>
      <c r="B444">
        <v>17000</v>
      </c>
      <c r="C444" t="str" cm="1">
        <f t="array" ref="C444">_xlfn.SWITCH(B444,TO1442,"0-1000",1000-4999,"1000-4999",5000-9999,"10000-14999",10000-14999,"15000-19999",20000-24999,"20000-24999",25000-2999,"30000-34999",35000-39999,"35000-3999",40000-44999,"40000-44999",45000-49999,"45000-49999","50000")</f>
        <v>50000</v>
      </c>
      <c r="D444">
        <v>6691</v>
      </c>
      <c r="E444" t="s">
        <v>8221</v>
      </c>
      <c r="F444">
        <v>17</v>
      </c>
      <c r="H444" t="s">
        <v>8270</v>
      </c>
      <c r="I444" s="10">
        <f t="shared" si="6"/>
        <v>254.07263488267824</v>
      </c>
    </row>
    <row r="445" spans="1:9" x14ac:dyDescent="0.55000000000000004">
      <c r="A445">
        <v>443</v>
      </c>
      <c r="B445">
        <v>10000</v>
      </c>
      <c r="C445" t="str" cm="1">
        <f t="array" ref="C445">_xlfn.SWITCH(B445,TO1443,"0-1000",1000-4999,"1000-4999",5000-9999,"10000-14999",10000-14999,"15000-19999",20000-24999,"20000-24999",25000-2999,"30000-34999",35000-39999,"35000-3999",40000-44999,"40000-44999",45000-49999,"45000-49999","50000")</f>
        <v>50000</v>
      </c>
      <c r="D445">
        <v>10</v>
      </c>
      <c r="E445" t="s">
        <v>8221</v>
      </c>
      <c r="F445">
        <v>2</v>
      </c>
      <c r="H445" t="s">
        <v>8270</v>
      </c>
      <c r="I445" s="10">
        <f t="shared" si="6"/>
        <v>100000</v>
      </c>
    </row>
    <row r="446" spans="1:9" x14ac:dyDescent="0.55000000000000004">
      <c r="A446">
        <v>444</v>
      </c>
      <c r="B446">
        <v>1000</v>
      </c>
      <c r="C446" t="str" cm="1">
        <f t="array" ref="C446">_xlfn.SWITCH(B446,TO1444,"0-1000",1000-4999,"1000-4999",5000-9999,"10000-14999",10000-14999,"15000-19999",20000-24999,"20000-24999",25000-2999,"30000-34999",35000-39999,"35000-3999",40000-44999,"40000-44999",45000-49999,"45000-49999","50000")</f>
        <v>50000</v>
      </c>
      <c r="D446">
        <v>50</v>
      </c>
      <c r="E446" t="s">
        <v>8221</v>
      </c>
      <c r="F446">
        <v>1</v>
      </c>
      <c r="H446" t="s">
        <v>8270</v>
      </c>
      <c r="I446" s="10">
        <f t="shared" si="6"/>
        <v>2000</v>
      </c>
    </row>
    <row r="447" spans="1:9" x14ac:dyDescent="0.55000000000000004">
      <c r="A447">
        <v>445</v>
      </c>
      <c r="B447">
        <v>60000</v>
      </c>
      <c r="C447" t="str" cm="1">
        <f t="array" ref="C447">_xlfn.SWITCH(B447,TO1445,"0-1000",1000-4999,"1000-4999",5000-9999,"10000-14999",10000-14999,"15000-19999",20000-24999,"20000-24999",25000-2999,"30000-34999",35000-39999,"35000-3999",40000-44999,"40000-44999",45000-49999,"45000-49999","50000")</f>
        <v>50000</v>
      </c>
      <c r="D447">
        <v>2</v>
      </c>
      <c r="E447" t="s">
        <v>8221</v>
      </c>
      <c r="F447">
        <v>2</v>
      </c>
      <c r="H447" t="s">
        <v>8270</v>
      </c>
      <c r="I447" s="10">
        <f t="shared" si="6"/>
        <v>3000000</v>
      </c>
    </row>
    <row r="448" spans="1:9" x14ac:dyDescent="0.55000000000000004">
      <c r="A448">
        <v>446</v>
      </c>
      <c r="B448">
        <v>10500</v>
      </c>
      <c r="C448" t="str" cm="1">
        <f t="array" ref="C448">_xlfn.SWITCH(B448,TO1446,"0-1000",1000-4999,"1000-4999",5000-9999,"10000-14999",10000-14999,"15000-19999",20000-24999,"20000-24999",25000-2999,"30000-34999",35000-39999,"35000-3999",40000-44999,"40000-44999",45000-49999,"45000-49999","50000")</f>
        <v>50000</v>
      </c>
      <c r="D448">
        <v>766</v>
      </c>
      <c r="E448" t="s">
        <v>8221</v>
      </c>
      <c r="F448">
        <v>16</v>
      </c>
      <c r="H448" t="s">
        <v>8270</v>
      </c>
      <c r="I448" s="10">
        <f t="shared" si="6"/>
        <v>1370.757180156658</v>
      </c>
    </row>
    <row r="449" spans="1:9" x14ac:dyDescent="0.55000000000000004">
      <c r="A449">
        <v>447</v>
      </c>
      <c r="B449">
        <v>30000</v>
      </c>
      <c r="C449" t="str" cm="1">
        <f t="array" ref="C449">_xlfn.SWITCH(B449,TO1447,"0-1000",1000-4999,"1000-4999",5000-9999,"10000-14999",10000-14999,"15000-19999",20000-24999,"20000-24999",25000-2999,"30000-34999",35000-39999,"35000-3999",40000-44999,"40000-44999",45000-49999,"45000-49999","50000")</f>
        <v>50000</v>
      </c>
      <c r="D449">
        <v>5</v>
      </c>
      <c r="E449" t="s">
        <v>8221</v>
      </c>
      <c r="F449">
        <v>1</v>
      </c>
      <c r="H449" t="s">
        <v>8270</v>
      </c>
      <c r="I449" s="10">
        <f t="shared" si="6"/>
        <v>600000</v>
      </c>
    </row>
    <row r="450" spans="1:9" x14ac:dyDescent="0.55000000000000004">
      <c r="A450">
        <v>448</v>
      </c>
      <c r="B450">
        <v>2500</v>
      </c>
      <c r="C450" t="str" cm="1">
        <f t="array" ref="C450">_xlfn.SWITCH(B450,TO1448,"0-1000",1000-4999,"1000-4999",5000-9999,"10000-14999",10000-14999,"15000-19999",20000-24999,"20000-24999",25000-2999,"30000-34999",35000-39999,"35000-3999",40000-44999,"40000-44999",45000-49999,"45000-49999","50000")</f>
        <v>50000</v>
      </c>
      <c r="D450">
        <v>82.01</v>
      </c>
      <c r="E450" t="s">
        <v>8221</v>
      </c>
      <c r="F450">
        <v>4</v>
      </c>
      <c r="H450" t="s">
        <v>8270</v>
      </c>
      <c r="I450" s="10">
        <f t="shared" ref="I450:I513" si="7">(B450/D450)*100</f>
        <v>3048.4087306426045</v>
      </c>
    </row>
    <row r="451" spans="1:9" x14ac:dyDescent="0.55000000000000004">
      <c r="A451">
        <v>449</v>
      </c>
      <c r="B451">
        <v>2000</v>
      </c>
      <c r="C451" t="str" cm="1">
        <f t="array" ref="C451">_xlfn.SWITCH(B451,TO1449,"0-1000",1000-4999,"1000-4999",5000-9999,"10000-14999",10000-14999,"15000-19999",20000-24999,"20000-24999",25000-2999,"30000-34999",35000-39999,"35000-3999",40000-44999,"40000-44999",45000-49999,"45000-49999","50000")</f>
        <v>50000</v>
      </c>
      <c r="D451">
        <v>45</v>
      </c>
      <c r="E451" t="s">
        <v>8221</v>
      </c>
      <c r="F451">
        <v>5</v>
      </c>
      <c r="H451" t="s">
        <v>8270</v>
      </c>
      <c r="I451" s="10">
        <f t="shared" si="7"/>
        <v>4444.4444444444443</v>
      </c>
    </row>
    <row r="452" spans="1:9" x14ac:dyDescent="0.55000000000000004">
      <c r="A452">
        <v>450</v>
      </c>
      <c r="B452">
        <v>50000</v>
      </c>
      <c r="C452" t="str" cm="1">
        <f t="array" ref="C452">_xlfn.SWITCH(B452,TO1450,"0-1000",1000-4999,"1000-4999",5000-9999,"10000-14999",10000-14999,"15000-19999",20000-24999,"20000-24999",25000-2999,"30000-34999",35000-39999,"35000-3999",40000-44999,"40000-44999",45000-49999,"45000-49999","50000")</f>
        <v>50000</v>
      </c>
      <c r="D452">
        <v>396</v>
      </c>
      <c r="E452" t="s">
        <v>8221</v>
      </c>
      <c r="F452">
        <v>7</v>
      </c>
      <c r="H452" t="s">
        <v>8270</v>
      </c>
      <c r="I452" s="10">
        <f t="shared" si="7"/>
        <v>12626.262626262625</v>
      </c>
    </row>
    <row r="453" spans="1:9" x14ac:dyDescent="0.55000000000000004">
      <c r="A453">
        <v>451</v>
      </c>
      <c r="B453">
        <v>20000</v>
      </c>
      <c r="C453" t="str" cm="1">
        <f t="array" ref="C453">_xlfn.SWITCH(B453,TO1451,"0-1000",1000-4999,"1000-4999",5000-9999,"10000-14999",10000-14999,"15000-19999",20000-24999,"20000-24999",25000-2999,"30000-34999",35000-39999,"35000-3999",40000-44999,"40000-44999",45000-49999,"45000-49999","50000")</f>
        <v>50000</v>
      </c>
      <c r="D453">
        <v>0</v>
      </c>
      <c r="E453" t="s">
        <v>8221</v>
      </c>
      <c r="F453">
        <v>0</v>
      </c>
      <c r="H453" t="s">
        <v>8270</v>
      </c>
      <c r="I453" s="10" t="e">
        <f t="shared" si="7"/>
        <v>#DIV/0!</v>
      </c>
    </row>
    <row r="454" spans="1:9" x14ac:dyDescent="0.55000000000000004">
      <c r="A454">
        <v>452</v>
      </c>
      <c r="B454">
        <v>750</v>
      </c>
      <c r="C454" t="str" cm="1">
        <f t="array" ref="C454">_xlfn.SWITCH(B454,TO1452,"0-1000",1000-4999,"1000-4999",5000-9999,"10000-14999",10000-14999,"15000-19999",20000-24999,"20000-24999",25000-2999,"30000-34999",35000-39999,"35000-3999",40000-44999,"40000-44999",45000-49999,"45000-49999","50000")</f>
        <v>50000</v>
      </c>
      <c r="D454">
        <v>480</v>
      </c>
      <c r="E454" t="s">
        <v>8221</v>
      </c>
      <c r="F454">
        <v>12</v>
      </c>
      <c r="H454" t="s">
        <v>8270</v>
      </c>
      <c r="I454" s="10">
        <f t="shared" si="7"/>
        <v>156.25</v>
      </c>
    </row>
    <row r="455" spans="1:9" x14ac:dyDescent="0.55000000000000004">
      <c r="A455">
        <v>453</v>
      </c>
      <c r="B455">
        <v>94875</v>
      </c>
      <c r="C455" t="str" cm="1">
        <f t="array" ref="C455">_xlfn.SWITCH(B455,TO1453,"0-1000",1000-4999,"1000-4999",5000-9999,"10000-14999",10000-14999,"15000-19999",20000-24999,"20000-24999",25000-2999,"30000-34999",35000-39999,"35000-3999",40000-44999,"40000-44999",45000-49999,"45000-49999","50000")</f>
        <v>50000</v>
      </c>
      <c r="D455">
        <v>26</v>
      </c>
      <c r="E455" t="s">
        <v>8221</v>
      </c>
      <c r="F455">
        <v>2</v>
      </c>
      <c r="H455" t="s">
        <v>8270</v>
      </c>
      <c r="I455" s="10">
        <f t="shared" si="7"/>
        <v>364903.84615384613</v>
      </c>
    </row>
    <row r="456" spans="1:9" x14ac:dyDescent="0.55000000000000004">
      <c r="A456">
        <v>454</v>
      </c>
      <c r="B456">
        <v>10000</v>
      </c>
      <c r="C456" t="str" cm="1">
        <f t="array" ref="C456">_xlfn.SWITCH(B456,TO1454,"0-1000",1000-4999,"1000-4999",5000-9999,"10000-14999",10000-14999,"15000-19999",20000-24999,"20000-24999",25000-2999,"30000-34999",35000-39999,"35000-3999",40000-44999,"40000-44999",45000-49999,"45000-49999","50000")</f>
        <v>50000</v>
      </c>
      <c r="D456">
        <v>82</v>
      </c>
      <c r="E456" t="s">
        <v>8221</v>
      </c>
      <c r="F456">
        <v>5</v>
      </c>
      <c r="H456" t="s">
        <v>8270</v>
      </c>
      <c r="I456" s="10">
        <f t="shared" si="7"/>
        <v>12195.121951219513</v>
      </c>
    </row>
    <row r="457" spans="1:9" x14ac:dyDescent="0.55000000000000004">
      <c r="A457">
        <v>455</v>
      </c>
      <c r="B457">
        <v>65000</v>
      </c>
      <c r="C457" t="str" cm="1">
        <f t="array" ref="C457">_xlfn.SWITCH(B457,TO1455,"0-1000",1000-4999,"1000-4999",5000-9999,"10000-14999",10000-14999,"15000-19999",20000-24999,"20000-24999",25000-2999,"30000-34999",35000-39999,"35000-3999",40000-44999,"40000-44999",45000-49999,"45000-49999","50000")</f>
        <v>50000</v>
      </c>
      <c r="D457">
        <v>45</v>
      </c>
      <c r="E457" t="s">
        <v>8221</v>
      </c>
      <c r="F457">
        <v>2</v>
      </c>
      <c r="H457" t="s">
        <v>8270</v>
      </c>
      <c r="I457" s="10">
        <f t="shared" si="7"/>
        <v>144444.44444444444</v>
      </c>
    </row>
    <row r="458" spans="1:9" x14ac:dyDescent="0.55000000000000004">
      <c r="A458">
        <v>456</v>
      </c>
      <c r="B458">
        <v>8888</v>
      </c>
      <c r="C458" t="str" cm="1">
        <f t="array" ref="C458">_xlfn.SWITCH(B458,TO1456,"0-1000",1000-4999,"1000-4999",5000-9999,"10000-14999",10000-14999,"15000-19999",20000-24999,"20000-24999",25000-2999,"30000-34999",35000-39999,"35000-3999",40000-44999,"40000-44999",45000-49999,"45000-49999","50000")</f>
        <v>50000</v>
      </c>
      <c r="D458">
        <v>61</v>
      </c>
      <c r="E458" t="s">
        <v>8221</v>
      </c>
      <c r="F458">
        <v>3</v>
      </c>
      <c r="H458" t="s">
        <v>8270</v>
      </c>
      <c r="I458" s="10">
        <f t="shared" si="7"/>
        <v>14570.491803278688</v>
      </c>
    </row>
    <row r="459" spans="1:9" x14ac:dyDescent="0.55000000000000004">
      <c r="A459">
        <v>457</v>
      </c>
      <c r="B459">
        <v>20000</v>
      </c>
      <c r="C459" t="str" cm="1">
        <f t="array" ref="C459">_xlfn.SWITCH(B459,TO1457,"0-1000",1000-4999,"1000-4999",5000-9999,"10000-14999",10000-14999,"15000-19999",20000-24999,"20000-24999",25000-2999,"30000-34999",35000-39999,"35000-3999",40000-44999,"40000-44999",45000-49999,"45000-49999","50000")</f>
        <v>50000</v>
      </c>
      <c r="D459">
        <v>0</v>
      </c>
      <c r="E459" t="s">
        <v>8221</v>
      </c>
      <c r="F459">
        <v>0</v>
      </c>
      <c r="H459" t="s">
        <v>8270</v>
      </c>
      <c r="I459" s="10" t="e">
        <f t="shared" si="7"/>
        <v>#DIV/0!</v>
      </c>
    </row>
    <row r="460" spans="1:9" x14ac:dyDescent="0.55000000000000004">
      <c r="A460">
        <v>458</v>
      </c>
      <c r="B460">
        <v>10000</v>
      </c>
      <c r="C460" t="str" cm="1">
        <f t="array" ref="C460">_xlfn.SWITCH(B460,TO1458,"0-1000",1000-4999,"1000-4999",5000-9999,"10000-14999",10000-14999,"15000-19999",20000-24999,"20000-24999",25000-2999,"30000-34999",35000-39999,"35000-3999",40000-44999,"40000-44999",45000-49999,"45000-49999","50000")</f>
        <v>50000</v>
      </c>
      <c r="D460">
        <v>821</v>
      </c>
      <c r="E460" t="s">
        <v>8221</v>
      </c>
      <c r="F460">
        <v>49</v>
      </c>
      <c r="H460" t="s">
        <v>8270</v>
      </c>
      <c r="I460" s="10">
        <f t="shared" si="7"/>
        <v>1218.0267965895248</v>
      </c>
    </row>
    <row r="461" spans="1:9" x14ac:dyDescent="0.55000000000000004">
      <c r="A461">
        <v>459</v>
      </c>
      <c r="B461">
        <v>39000</v>
      </c>
      <c r="C461" t="str" cm="1">
        <f t="array" ref="C461">_xlfn.SWITCH(B461,TO1459,"0-1000",1000-4999,"1000-4999",5000-9999,"10000-14999",10000-14999,"15000-19999",20000-24999,"20000-24999",25000-2999,"30000-34999",35000-39999,"35000-3999",40000-44999,"40000-44999",45000-49999,"45000-49999","50000")</f>
        <v>50000</v>
      </c>
      <c r="D461">
        <v>25</v>
      </c>
      <c r="E461" t="s">
        <v>8221</v>
      </c>
      <c r="F461">
        <v>1</v>
      </c>
      <c r="H461" t="s">
        <v>8270</v>
      </c>
      <c r="I461" s="10">
        <f t="shared" si="7"/>
        <v>156000</v>
      </c>
    </row>
    <row r="462" spans="1:9" x14ac:dyDescent="0.55000000000000004">
      <c r="A462">
        <v>460</v>
      </c>
      <c r="B462">
        <v>8500</v>
      </c>
      <c r="C462" t="str" cm="1">
        <f t="array" ref="C462">_xlfn.SWITCH(B462,TO1460,"0-1000",1000-4999,"1000-4999",5000-9999,"10000-14999",10000-14999,"15000-19999",20000-24999,"20000-24999",25000-2999,"30000-34999",35000-39999,"35000-3999",40000-44999,"40000-44999",45000-49999,"45000-49999","50000")</f>
        <v>50000</v>
      </c>
      <c r="D462">
        <v>25</v>
      </c>
      <c r="E462" t="s">
        <v>8221</v>
      </c>
      <c r="F462">
        <v>2</v>
      </c>
      <c r="H462" t="s">
        <v>8270</v>
      </c>
      <c r="I462" s="10">
        <f t="shared" si="7"/>
        <v>34000</v>
      </c>
    </row>
    <row r="463" spans="1:9" x14ac:dyDescent="0.55000000000000004">
      <c r="A463">
        <v>461</v>
      </c>
      <c r="B463">
        <v>550</v>
      </c>
      <c r="C463" t="str" cm="1">
        <f t="array" ref="C463">_xlfn.SWITCH(B463,TO1461,"0-1000",1000-4999,"1000-4999",5000-9999,"10000-14999",10000-14999,"15000-19999",20000-24999,"20000-24999",25000-2999,"30000-34999",35000-39999,"35000-3999",40000-44999,"40000-44999",45000-49999,"45000-49999","50000")</f>
        <v>50000</v>
      </c>
      <c r="D463">
        <v>0</v>
      </c>
      <c r="E463" t="s">
        <v>8221</v>
      </c>
      <c r="F463">
        <v>0</v>
      </c>
      <c r="H463" t="s">
        <v>8270</v>
      </c>
      <c r="I463" s="10" t="e">
        <f t="shared" si="7"/>
        <v>#DIV/0!</v>
      </c>
    </row>
    <row r="464" spans="1:9" x14ac:dyDescent="0.55000000000000004">
      <c r="A464">
        <v>462</v>
      </c>
      <c r="B464">
        <v>100000</v>
      </c>
      <c r="C464" t="str" cm="1">
        <f t="array" ref="C464">_xlfn.SWITCH(B464,TO1462,"0-1000",1000-4999,"1000-4999",5000-9999,"10000-14999",10000-14999,"15000-19999",20000-24999,"20000-24999",25000-2999,"30000-34999",35000-39999,"35000-3999",40000-44999,"40000-44999",45000-49999,"45000-49999","50000")</f>
        <v>50000</v>
      </c>
      <c r="D464">
        <v>0</v>
      </c>
      <c r="E464" t="s">
        <v>8221</v>
      </c>
      <c r="F464">
        <v>0</v>
      </c>
      <c r="H464" t="s">
        <v>8270</v>
      </c>
      <c r="I464" s="10" t="e">
        <f t="shared" si="7"/>
        <v>#DIV/0!</v>
      </c>
    </row>
    <row r="465" spans="1:9" x14ac:dyDescent="0.55000000000000004">
      <c r="A465">
        <v>463</v>
      </c>
      <c r="B465">
        <v>55000</v>
      </c>
      <c r="C465" t="str" cm="1">
        <f t="array" ref="C465">_xlfn.SWITCH(B465,TO1463,"0-1000",1000-4999,"1000-4999",5000-9999,"10000-14999",10000-14999,"15000-19999",20000-24999,"20000-24999",25000-2999,"30000-34999",35000-39999,"35000-3999",40000-44999,"40000-44999",45000-49999,"45000-49999","50000")</f>
        <v>50000</v>
      </c>
      <c r="D465">
        <v>1250</v>
      </c>
      <c r="E465" t="s">
        <v>8221</v>
      </c>
      <c r="F465">
        <v>11</v>
      </c>
      <c r="H465" t="s">
        <v>8270</v>
      </c>
      <c r="I465" s="10">
        <f t="shared" si="7"/>
        <v>4400</v>
      </c>
    </row>
    <row r="466" spans="1:9" x14ac:dyDescent="0.55000000000000004">
      <c r="A466">
        <v>464</v>
      </c>
      <c r="B466">
        <v>1010</v>
      </c>
      <c r="C466" t="str" cm="1">
        <f t="array" ref="C466">_xlfn.SWITCH(B466,TO1464,"0-1000",1000-4999,"1000-4999",5000-9999,"10000-14999",10000-14999,"15000-19999",20000-24999,"20000-24999",25000-2999,"30000-34999",35000-39999,"35000-3999",40000-44999,"40000-44999",45000-49999,"45000-49999","50000")</f>
        <v>50000</v>
      </c>
      <c r="D466">
        <v>1</v>
      </c>
      <c r="E466" t="s">
        <v>8221</v>
      </c>
      <c r="F466">
        <v>1</v>
      </c>
      <c r="H466" t="s">
        <v>8270</v>
      </c>
      <c r="I466" s="10">
        <f t="shared" si="7"/>
        <v>101000</v>
      </c>
    </row>
    <row r="467" spans="1:9" x14ac:dyDescent="0.55000000000000004">
      <c r="A467">
        <v>465</v>
      </c>
      <c r="B467">
        <v>512</v>
      </c>
      <c r="C467" t="str" cm="1">
        <f t="array" ref="C467">_xlfn.SWITCH(B467,TO1465,"0-1000",1000-4999,"1000-4999",5000-9999,"10000-14999",10000-14999,"15000-19999",20000-24999,"20000-24999",25000-2999,"30000-34999",35000-39999,"35000-3999",40000-44999,"40000-44999",45000-49999,"45000-49999","50000")</f>
        <v>50000</v>
      </c>
      <c r="D467">
        <v>138</v>
      </c>
      <c r="E467" t="s">
        <v>8221</v>
      </c>
      <c r="F467">
        <v>8</v>
      </c>
      <c r="H467" t="s">
        <v>8270</v>
      </c>
      <c r="I467" s="10">
        <f t="shared" si="7"/>
        <v>371.01449275362319</v>
      </c>
    </row>
    <row r="468" spans="1:9" x14ac:dyDescent="0.55000000000000004">
      <c r="A468">
        <v>466</v>
      </c>
      <c r="B468">
        <v>10000</v>
      </c>
      <c r="C468" t="str" cm="1">
        <f t="array" ref="C468">_xlfn.SWITCH(B468,TO1466,"0-1000",1000-4999,"1000-4999",5000-9999,"10000-14999",10000-14999,"15000-19999",20000-24999,"20000-24999",25000-2999,"30000-34999",35000-39999,"35000-3999",40000-44999,"40000-44999",45000-49999,"45000-49999","50000")</f>
        <v>50000</v>
      </c>
      <c r="D468">
        <v>76</v>
      </c>
      <c r="E468" t="s">
        <v>8221</v>
      </c>
      <c r="F468">
        <v>5</v>
      </c>
      <c r="H468" t="s">
        <v>8270</v>
      </c>
      <c r="I468" s="10">
        <f t="shared" si="7"/>
        <v>13157.894736842103</v>
      </c>
    </row>
    <row r="469" spans="1:9" x14ac:dyDescent="0.55000000000000004">
      <c r="A469">
        <v>467</v>
      </c>
      <c r="B469">
        <v>20000</v>
      </c>
      <c r="C469" t="str" cm="1">
        <f t="array" ref="C469">_xlfn.SWITCH(B469,TO1467,"0-1000",1000-4999,"1000-4999",5000-9999,"10000-14999",10000-14999,"15000-19999",20000-24999,"20000-24999",25000-2999,"30000-34999",35000-39999,"35000-3999",40000-44999,"40000-44999",45000-49999,"45000-49999","50000")</f>
        <v>50000</v>
      </c>
      <c r="D469">
        <v>4315</v>
      </c>
      <c r="E469" t="s">
        <v>8221</v>
      </c>
      <c r="F469">
        <v>39</v>
      </c>
      <c r="H469" t="s">
        <v>8270</v>
      </c>
      <c r="I469" s="10">
        <f t="shared" si="7"/>
        <v>463.49942062572421</v>
      </c>
    </row>
    <row r="470" spans="1:9" x14ac:dyDescent="0.55000000000000004">
      <c r="A470">
        <v>468</v>
      </c>
      <c r="B470">
        <v>7500</v>
      </c>
      <c r="C470" t="str" cm="1">
        <f t="array" ref="C470">_xlfn.SWITCH(B470,TO1468,"0-1000",1000-4999,"1000-4999",5000-9999,"10000-14999",10000-14999,"15000-19999",20000-24999,"20000-24999",25000-2999,"30000-34999",35000-39999,"35000-3999",40000-44999,"40000-44999",45000-49999,"45000-49999","50000")</f>
        <v>50000</v>
      </c>
      <c r="D470">
        <v>0</v>
      </c>
      <c r="E470" t="s">
        <v>8221</v>
      </c>
      <c r="F470">
        <v>0</v>
      </c>
      <c r="H470" t="s">
        <v>8270</v>
      </c>
      <c r="I470" s="10" t="e">
        <f t="shared" si="7"/>
        <v>#DIV/0!</v>
      </c>
    </row>
    <row r="471" spans="1:9" x14ac:dyDescent="0.55000000000000004">
      <c r="A471">
        <v>469</v>
      </c>
      <c r="B471">
        <v>6000</v>
      </c>
      <c r="C471" t="str" cm="1">
        <f t="array" ref="C471">_xlfn.SWITCH(B471,TO1469,"0-1000",1000-4999,"1000-4999",5000-9999,"10000-14999",10000-14999,"15000-19999",20000-24999,"20000-24999",25000-2999,"30000-34999",35000-39999,"35000-3999",40000-44999,"40000-44999",45000-49999,"45000-49999","50000")</f>
        <v>50000</v>
      </c>
      <c r="D471">
        <v>0</v>
      </c>
      <c r="E471" t="s">
        <v>8221</v>
      </c>
      <c r="F471">
        <v>0</v>
      </c>
      <c r="H471" t="s">
        <v>8270</v>
      </c>
      <c r="I471" s="10" t="e">
        <f t="shared" si="7"/>
        <v>#DIV/0!</v>
      </c>
    </row>
    <row r="472" spans="1:9" x14ac:dyDescent="0.55000000000000004">
      <c r="A472">
        <v>470</v>
      </c>
      <c r="B472">
        <v>5000</v>
      </c>
      <c r="C472" t="str" cm="1">
        <f t="array" ref="C472">_xlfn.SWITCH(B472,TO1470,"0-1000",1000-4999,"1000-4999",5000-9999,"10000-14999",10000-14999,"15000-19999",20000-24999,"20000-24999",25000-2999,"30000-34999",35000-39999,"35000-3999",40000-44999,"40000-44999",45000-49999,"45000-49999","50000")</f>
        <v>50000</v>
      </c>
      <c r="D472">
        <v>51</v>
      </c>
      <c r="E472" t="s">
        <v>8221</v>
      </c>
      <c r="F472">
        <v>2</v>
      </c>
      <c r="H472" t="s">
        <v>8270</v>
      </c>
      <c r="I472" s="10">
        <f t="shared" si="7"/>
        <v>9803.9215686274511</v>
      </c>
    </row>
    <row r="473" spans="1:9" x14ac:dyDescent="0.55000000000000004">
      <c r="A473">
        <v>471</v>
      </c>
      <c r="B473">
        <v>55000</v>
      </c>
      <c r="C473" t="str" cm="1">
        <f t="array" ref="C473">_xlfn.SWITCH(B473,TO1471,"0-1000",1000-4999,"1000-4999",5000-9999,"10000-14999",10000-14999,"15000-19999",20000-24999,"20000-24999",25000-2999,"30000-34999",35000-39999,"35000-3999",40000-44999,"40000-44999",45000-49999,"45000-49999","50000")</f>
        <v>50000</v>
      </c>
      <c r="D473">
        <v>6541</v>
      </c>
      <c r="E473" t="s">
        <v>8221</v>
      </c>
      <c r="F473">
        <v>170</v>
      </c>
      <c r="H473" t="s">
        <v>8270</v>
      </c>
      <c r="I473" s="10">
        <f t="shared" si="7"/>
        <v>840.8500229322733</v>
      </c>
    </row>
    <row r="474" spans="1:9" x14ac:dyDescent="0.55000000000000004">
      <c r="A474">
        <v>472</v>
      </c>
      <c r="B474">
        <v>800</v>
      </c>
      <c r="C474" t="str" cm="1">
        <f t="array" ref="C474">_xlfn.SWITCH(B474,TO1472,"0-1000",1000-4999,"1000-4999",5000-9999,"10000-14999",10000-14999,"15000-19999",20000-24999,"20000-24999",25000-2999,"30000-34999",35000-39999,"35000-3999",40000-44999,"40000-44999",45000-49999,"45000-49999","50000")</f>
        <v>50000</v>
      </c>
      <c r="D474">
        <v>141</v>
      </c>
      <c r="E474" t="s">
        <v>8221</v>
      </c>
      <c r="F474">
        <v>5</v>
      </c>
      <c r="H474" t="s">
        <v>8270</v>
      </c>
      <c r="I474" s="10">
        <f t="shared" si="7"/>
        <v>567.3758865248227</v>
      </c>
    </row>
    <row r="475" spans="1:9" x14ac:dyDescent="0.55000000000000004">
      <c r="A475">
        <v>473</v>
      </c>
      <c r="B475">
        <v>30000</v>
      </c>
      <c r="C475" t="str" cm="1">
        <f t="array" ref="C475">_xlfn.SWITCH(B475,TO1473,"0-1000",1000-4999,"1000-4999",5000-9999,"10000-14999",10000-14999,"15000-19999",20000-24999,"20000-24999",25000-2999,"30000-34999",35000-39999,"35000-3999",40000-44999,"40000-44999",45000-49999,"45000-49999","50000")</f>
        <v>50000</v>
      </c>
      <c r="D475">
        <v>861</v>
      </c>
      <c r="E475" t="s">
        <v>8221</v>
      </c>
      <c r="F475">
        <v>14</v>
      </c>
      <c r="H475" t="s">
        <v>8270</v>
      </c>
      <c r="I475" s="10">
        <f t="shared" si="7"/>
        <v>3484.3205574912895</v>
      </c>
    </row>
    <row r="476" spans="1:9" x14ac:dyDescent="0.55000000000000004">
      <c r="A476">
        <v>474</v>
      </c>
      <c r="B476">
        <v>3300</v>
      </c>
      <c r="C476" t="str" cm="1">
        <f t="array" ref="C476">_xlfn.SWITCH(B476,TO1474,"0-1000",1000-4999,"1000-4999",5000-9999,"10000-14999",10000-14999,"15000-19999",20000-24999,"20000-24999",25000-2999,"30000-34999",35000-39999,"35000-3999",40000-44999,"40000-44999",45000-49999,"45000-49999","50000")</f>
        <v>50000</v>
      </c>
      <c r="D476">
        <v>1</v>
      </c>
      <c r="E476" t="s">
        <v>8221</v>
      </c>
      <c r="F476">
        <v>1</v>
      </c>
      <c r="H476" t="s">
        <v>8270</v>
      </c>
      <c r="I476" s="10">
        <f t="shared" si="7"/>
        <v>330000</v>
      </c>
    </row>
    <row r="477" spans="1:9" x14ac:dyDescent="0.55000000000000004">
      <c r="A477">
        <v>475</v>
      </c>
      <c r="B477">
        <v>2000</v>
      </c>
      <c r="C477" t="str" cm="1">
        <f t="array" ref="C477">_xlfn.SWITCH(B477,TO1475,"0-1000",1000-4999,"1000-4999",5000-9999,"10000-14999",10000-14999,"15000-19999",20000-24999,"20000-24999",25000-2999,"30000-34999",35000-39999,"35000-3999",40000-44999,"40000-44999",45000-49999,"45000-49999","50000")</f>
        <v>50000</v>
      </c>
      <c r="D477">
        <v>0</v>
      </c>
      <c r="E477" t="s">
        <v>8221</v>
      </c>
      <c r="F477">
        <v>0</v>
      </c>
      <c r="H477" t="s">
        <v>8270</v>
      </c>
      <c r="I477" s="10" t="e">
        <f t="shared" si="7"/>
        <v>#DIV/0!</v>
      </c>
    </row>
    <row r="478" spans="1:9" x14ac:dyDescent="0.55000000000000004">
      <c r="A478">
        <v>476</v>
      </c>
      <c r="B478">
        <v>220000</v>
      </c>
      <c r="C478" t="str" cm="1">
        <f t="array" ref="C478">_xlfn.SWITCH(B478,TO1476,"0-1000",1000-4999,"1000-4999",5000-9999,"10000-14999",10000-14999,"15000-19999",20000-24999,"20000-24999",25000-2999,"30000-34999",35000-39999,"35000-3999",40000-44999,"40000-44999",45000-49999,"45000-49999","50000")</f>
        <v>50000</v>
      </c>
      <c r="D478">
        <v>4906.59</v>
      </c>
      <c r="E478" t="s">
        <v>8221</v>
      </c>
      <c r="F478">
        <v>124</v>
      </c>
      <c r="H478" t="s">
        <v>8270</v>
      </c>
      <c r="I478" s="10">
        <f t="shared" si="7"/>
        <v>4483.7657110131477</v>
      </c>
    </row>
    <row r="479" spans="1:9" x14ac:dyDescent="0.55000000000000004">
      <c r="A479">
        <v>477</v>
      </c>
      <c r="B479">
        <v>1500</v>
      </c>
      <c r="C479" t="str" cm="1">
        <f t="array" ref="C479">_xlfn.SWITCH(B479,TO1477,"0-1000",1000-4999,"1000-4999",5000-9999,"10000-14999",10000-14999,"15000-19999",20000-24999,"20000-24999",25000-2999,"30000-34999",35000-39999,"35000-3999",40000-44999,"40000-44999",45000-49999,"45000-49999","50000")</f>
        <v>50000</v>
      </c>
      <c r="D479">
        <v>0</v>
      </c>
      <c r="E479" t="s">
        <v>8221</v>
      </c>
      <c r="F479">
        <v>0</v>
      </c>
      <c r="H479" t="s">
        <v>8270</v>
      </c>
      <c r="I479" s="10" t="e">
        <f t="shared" si="7"/>
        <v>#DIV/0!</v>
      </c>
    </row>
    <row r="480" spans="1:9" x14ac:dyDescent="0.55000000000000004">
      <c r="A480">
        <v>478</v>
      </c>
      <c r="B480">
        <v>10000</v>
      </c>
      <c r="C480" t="str" cm="1">
        <f t="array" ref="C480">_xlfn.SWITCH(B480,TO1478,"0-1000",1000-4999,"1000-4999",5000-9999,"10000-14999",10000-14999,"15000-19999",20000-24999,"20000-24999",25000-2999,"30000-34999",35000-39999,"35000-3999",40000-44999,"40000-44999",45000-49999,"45000-49999","50000")</f>
        <v>50000</v>
      </c>
      <c r="D480">
        <v>0</v>
      </c>
      <c r="E480" t="s">
        <v>8221</v>
      </c>
      <c r="F480">
        <v>0</v>
      </c>
      <c r="H480" t="s">
        <v>8270</v>
      </c>
      <c r="I480" s="10" t="e">
        <f t="shared" si="7"/>
        <v>#DIV/0!</v>
      </c>
    </row>
    <row r="481" spans="1:9" x14ac:dyDescent="0.55000000000000004">
      <c r="A481">
        <v>479</v>
      </c>
      <c r="B481">
        <v>15000</v>
      </c>
      <c r="C481" t="str" cm="1">
        <f t="array" ref="C481">_xlfn.SWITCH(B481,TO1479,"0-1000",1000-4999,"1000-4999",5000-9999,"10000-14999",10000-14999,"15000-19999",20000-24999,"20000-24999",25000-2999,"30000-34999",35000-39999,"35000-3999",40000-44999,"40000-44999",45000-49999,"45000-49999","50000")</f>
        <v>50000</v>
      </c>
      <c r="D481">
        <v>4884</v>
      </c>
      <c r="E481" t="s">
        <v>8221</v>
      </c>
      <c r="F481">
        <v>55</v>
      </c>
      <c r="H481" t="s">
        <v>8270</v>
      </c>
      <c r="I481" s="10">
        <f t="shared" si="7"/>
        <v>307.12530712530713</v>
      </c>
    </row>
    <row r="482" spans="1:9" x14ac:dyDescent="0.55000000000000004">
      <c r="A482">
        <v>480</v>
      </c>
      <c r="B482">
        <v>40000</v>
      </c>
      <c r="C482" t="str" cm="1">
        <f t="array" ref="C482">_xlfn.SWITCH(B482,TO1480,"0-1000",1000-4999,"1000-4999",5000-9999,"10000-14999",10000-14999,"15000-19999",20000-24999,"20000-24999",25000-2999,"30000-34999",35000-39999,"35000-3999",40000-44999,"40000-44999",45000-49999,"45000-49999","50000")</f>
        <v>50000</v>
      </c>
      <c r="D482">
        <v>7764</v>
      </c>
      <c r="E482" t="s">
        <v>8221</v>
      </c>
      <c r="F482">
        <v>140</v>
      </c>
      <c r="H482" t="s">
        <v>8270</v>
      </c>
      <c r="I482" s="10">
        <f t="shared" si="7"/>
        <v>515.19835136527558</v>
      </c>
    </row>
    <row r="483" spans="1:9" x14ac:dyDescent="0.55000000000000004">
      <c r="A483">
        <v>481</v>
      </c>
      <c r="B483">
        <v>30000</v>
      </c>
      <c r="C483" t="str" cm="1">
        <f t="array" ref="C483">_xlfn.SWITCH(B483,TO1481,"0-1000",1000-4999,"1000-4999",5000-9999,"10000-14999",10000-14999,"15000-19999",20000-24999,"20000-24999",25000-2999,"30000-34999",35000-39999,"35000-3999",40000-44999,"40000-44999",45000-49999,"45000-49999","50000")</f>
        <v>50000</v>
      </c>
      <c r="D483">
        <v>1830</v>
      </c>
      <c r="E483" t="s">
        <v>8221</v>
      </c>
      <c r="F483">
        <v>21</v>
      </c>
      <c r="H483" t="s">
        <v>8270</v>
      </c>
      <c r="I483" s="10">
        <f t="shared" si="7"/>
        <v>1639.3442622950818</v>
      </c>
    </row>
    <row r="484" spans="1:9" x14ac:dyDescent="0.55000000000000004">
      <c r="A484">
        <v>482</v>
      </c>
      <c r="B484">
        <v>10000</v>
      </c>
      <c r="C484" t="str" cm="1">
        <f t="array" ref="C484">_xlfn.SWITCH(B484,TO1482,"0-1000",1000-4999,"1000-4999",5000-9999,"10000-14999",10000-14999,"15000-19999",20000-24999,"20000-24999",25000-2999,"30000-34999",35000-39999,"35000-3999",40000-44999,"40000-44999",45000-49999,"45000-49999","50000")</f>
        <v>50000</v>
      </c>
      <c r="D484">
        <v>10</v>
      </c>
      <c r="E484" t="s">
        <v>8221</v>
      </c>
      <c r="F484">
        <v>1</v>
      </c>
      <c r="H484" t="s">
        <v>8270</v>
      </c>
      <c r="I484" s="10">
        <f t="shared" si="7"/>
        <v>100000</v>
      </c>
    </row>
    <row r="485" spans="1:9" x14ac:dyDescent="0.55000000000000004">
      <c r="A485">
        <v>483</v>
      </c>
      <c r="B485">
        <v>15000</v>
      </c>
      <c r="C485" t="str" cm="1">
        <f t="array" ref="C485">_xlfn.SWITCH(B485,TO1483,"0-1000",1000-4999,"1000-4999",5000-9999,"10000-14999",10000-14999,"15000-19999",20000-24999,"20000-24999",25000-2999,"30000-34999",35000-39999,"35000-3999",40000-44999,"40000-44999",45000-49999,"45000-49999","50000")</f>
        <v>50000</v>
      </c>
      <c r="D485">
        <v>7530</v>
      </c>
      <c r="E485" t="s">
        <v>8221</v>
      </c>
      <c r="F485">
        <v>147</v>
      </c>
      <c r="H485" t="s">
        <v>8270</v>
      </c>
      <c r="I485" s="10">
        <f t="shared" si="7"/>
        <v>199.20318725099602</v>
      </c>
    </row>
    <row r="486" spans="1:9" x14ac:dyDescent="0.55000000000000004">
      <c r="A486">
        <v>484</v>
      </c>
      <c r="B486">
        <v>80000</v>
      </c>
      <c r="C486" t="str" cm="1">
        <f t="array" ref="C486">_xlfn.SWITCH(B486,TO1484,"0-1000",1000-4999,"1000-4999",5000-9999,"10000-14999",10000-14999,"15000-19999",20000-24999,"20000-24999",25000-2999,"30000-34999",35000-39999,"35000-3999",40000-44999,"40000-44999",45000-49999,"45000-49999","50000")</f>
        <v>50000</v>
      </c>
      <c r="D486">
        <v>149</v>
      </c>
      <c r="E486" t="s">
        <v>8221</v>
      </c>
      <c r="F486">
        <v>11</v>
      </c>
      <c r="H486" t="s">
        <v>8270</v>
      </c>
      <c r="I486" s="10">
        <f t="shared" si="7"/>
        <v>53691.275167785236</v>
      </c>
    </row>
    <row r="487" spans="1:9" x14ac:dyDescent="0.55000000000000004">
      <c r="A487">
        <v>485</v>
      </c>
      <c r="B487">
        <v>37956</v>
      </c>
      <c r="C487" t="str" cm="1">
        <f t="array" ref="C487">_xlfn.SWITCH(B487,TO1485,"0-1000",1000-4999,"1000-4999",5000-9999,"10000-14999",10000-14999,"15000-19999",20000-24999,"20000-24999",25000-2999,"30000-34999",35000-39999,"35000-3999",40000-44999,"40000-44999",45000-49999,"45000-49999","50000")</f>
        <v>50000</v>
      </c>
      <c r="D487">
        <v>8315.01</v>
      </c>
      <c r="E487" t="s">
        <v>8221</v>
      </c>
      <c r="F487">
        <v>125</v>
      </c>
      <c r="H487" t="s">
        <v>8270</v>
      </c>
      <c r="I487" s="10">
        <f t="shared" si="7"/>
        <v>456.47569876644764</v>
      </c>
    </row>
    <row r="488" spans="1:9" x14ac:dyDescent="0.55000000000000004">
      <c r="A488">
        <v>486</v>
      </c>
      <c r="B488">
        <v>550000</v>
      </c>
      <c r="C488" t="str" cm="1">
        <f t="array" ref="C488">_xlfn.SWITCH(B488,TO1486,"0-1000",1000-4999,"1000-4999",5000-9999,"10000-14999",10000-14999,"15000-19999",20000-24999,"20000-24999",25000-2999,"30000-34999",35000-39999,"35000-3999",40000-44999,"40000-44999",45000-49999,"45000-49999","50000")</f>
        <v>50000</v>
      </c>
      <c r="D488">
        <v>50</v>
      </c>
      <c r="E488" t="s">
        <v>8221</v>
      </c>
      <c r="F488">
        <v>1</v>
      </c>
      <c r="H488" t="s">
        <v>8270</v>
      </c>
      <c r="I488" s="10">
        <f t="shared" si="7"/>
        <v>1100000</v>
      </c>
    </row>
    <row r="489" spans="1:9" x14ac:dyDescent="0.55000000000000004">
      <c r="A489">
        <v>487</v>
      </c>
      <c r="B489">
        <v>50000</v>
      </c>
      <c r="C489" t="str" cm="1">
        <f t="array" ref="C489">_xlfn.SWITCH(B489,TO1487,"0-1000",1000-4999,"1000-4999",5000-9999,"10000-14999",10000-14999,"15000-19999",20000-24999,"20000-24999",25000-2999,"30000-34999",35000-39999,"35000-3999",40000-44999,"40000-44999",45000-49999,"45000-49999","50000")</f>
        <v>50000</v>
      </c>
      <c r="D489">
        <v>0</v>
      </c>
      <c r="E489" t="s">
        <v>8221</v>
      </c>
      <c r="F489">
        <v>0</v>
      </c>
      <c r="H489" t="s">
        <v>8270</v>
      </c>
      <c r="I489" s="10" t="e">
        <f t="shared" si="7"/>
        <v>#DIV/0!</v>
      </c>
    </row>
    <row r="490" spans="1:9" x14ac:dyDescent="0.55000000000000004">
      <c r="A490">
        <v>488</v>
      </c>
      <c r="B490">
        <v>12000</v>
      </c>
      <c r="C490" t="str" cm="1">
        <f t="array" ref="C490">_xlfn.SWITCH(B490,TO1488,"0-1000",1000-4999,"1000-4999",5000-9999,"10000-14999",10000-14999,"15000-19999",20000-24999,"20000-24999",25000-2999,"30000-34999",35000-39999,"35000-3999",40000-44999,"40000-44999",45000-49999,"45000-49999","50000")</f>
        <v>50000</v>
      </c>
      <c r="D490">
        <v>0</v>
      </c>
      <c r="E490" t="s">
        <v>8221</v>
      </c>
      <c r="F490">
        <v>0</v>
      </c>
      <c r="H490" t="s">
        <v>8270</v>
      </c>
      <c r="I490" s="10" t="e">
        <f t="shared" si="7"/>
        <v>#DIV/0!</v>
      </c>
    </row>
    <row r="491" spans="1:9" x14ac:dyDescent="0.55000000000000004">
      <c r="A491">
        <v>489</v>
      </c>
      <c r="B491">
        <v>74997</v>
      </c>
      <c r="C491" t="str" cm="1">
        <f t="array" ref="C491">_xlfn.SWITCH(B491,TO1489,"0-1000",1000-4999,"1000-4999",5000-9999,"10000-14999",10000-14999,"15000-19999",20000-24999,"20000-24999",25000-2999,"30000-34999",35000-39999,"35000-3999",40000-44999,"40000-44999",45000-49999,"45000-49999","50000")</f>
        <v>50000</v>
      </c>
      <c r="D491">
        <v>215</v>
      </c>
      <c r="E491" t="s">
        <v>8221</v>
      </c>
      <c r="F491">
        <v>3</v>
      </c>
      <c r="H491" t="s">
        <v>8270</v>
      </c>
      <c r="I491" s="10">
        <f t="shared" si="7"/>
        <v>34882.325581395351</v>
      </c>
    </row>
    <row r="492" spans="1:9" x14ac:dyDescent="0.55000000000000004">
      <c r="A492">
        <v>490</v>
      </c>
      <c r="B492">
        <v>1000</v>
      </c>
      <c r="C492" t="str" cm="1">
        <f t="array" ref="C492">_xlfn.SWITCH(B492,TO1490,"0-1000",1000-4999,"1000-4999",5000-9999,"10000-14999",10000-14999,"15000-19999",20000-24999,"20000-24999",25000-2999,"30000-34999",35000-39999,"35000-3999",40000-44999,"40000-44999",45000-49999,"45000-49999","50000")</f>
        <v>50000</v>
      </c>
      <c r="D492">
        <v>0</v>
      </c>
      <c r="E492" t="s">
        <v>8221</v>
      </c>
      <c r="F492">
        <v>0</v>
      </c>
      <c r="H492" t="s">
        <v>8270</v>
      </c>
      <c r="I492" s="10" t="e">
        <f t="shared" si="7"/>
        <v>#DIV/0!</v>
      </c>
    </row>
    <row r="493" spans="1:9" x14ac:dyDescent="0.55000000000000004">
      <c r="A493">
        <v>491</v>
      </c>
      <c r="B493">
        <v>10000</v>
      </c>
      <c r="C493" t="str" cm="1">
        <f t="array" ref="C493">_xlfn.SWITCH(B493,TO1491,"0-1000",1000-4999,"1000-4999",5000-9999,"10000-14999",10000-14999,"15000-19999",20000-24999,"20000-24999",25000-2999,"30000-34999",35000-39999,"35000-3999",40000-44999,"40000-44999",45000-49999,"45000-49999","50000")</f>
        <v>50000</v>
      </c>
      <c r="D493">
        <v>0</v>
      </c>
      <c r="E493" t="s">
        <v>8221</v>
      </c>
      <c r="F493">
        <v>0</v>
      </c>
      <c r="H493" t="s">
        <v>8270</v>
      </c>
      <c r="I493" s="10" t="e">
        <f t="shared" si="7"/>
        <v>#DIV/0!</v>
      </c>
    </row>
    <row r="494" spans="1:9" x14ac:dyDescent="0.55000000000000004">
      <c r="A494">
        <v>492</v>
      </c>
      <c r="B494">
        <v>10000000</v>
      </c>
      <c r="C494" t="str" cm="1">
        <f t="array" ref="C494">_xlfn.SWITCH(B494,TO1492,"0-1000",1000-4999,"1000-4999",5000-9999,"10000-14999",10000-14999,"15000-19999",20000-24999,"20000-24999",25000-2999,"30000-34999",35000-39999,"35000-3999",40000-44999,"40000-44999",45000-49999,"45000-49999","50000")</f>
        <v>50000</v>
      </c>
      <c r="D494">
        <v>0</v>
      </c>
      <c r="E494" t="s">
        <v>8221</v>
      </c>
      <c r="F494">
        <v>0</v>
      </c>
      <c r="H494" t="s">
        <v>8270</v>
      </c>
      <c r="I494" s="10" t="e">
        <f t="shared" si="7"/>
        <v>#DIV/0!</v>
      </c>
    </row>
    <row r="495" spans="1:9" x14ac:dyDescent="0.55000000000000004">
      <c r="A495">
        <v>493</v>
      </c>
      <c r="B495">
        <v>30000</v>
      </c>
      <c r="C495" t="str" cm="1">
        <f t="array" ref="C495">_xlfn.SWITCH(B495,TO1493,"0-1000",1000-4999,"1000-4999",5000-9999,"10000-14999",10000-14999,"15000-19999",20000-24999,"20000-24999",25000-2999,"30000-34999",35000-39999,"35000-3999",40000-44999,"40000-44999",45000-49999,"45000-49999","50000")</f>
        <v>50000</v>
      </c>
      <c r="D495">
        <v>0</v>
      </c>
      <c r="E495" t="s">
        <v>8221</v>
      </c>
      <c r="F495">
        <v>0</v>
      </c>
      <c r="H495" t="s">
        <v>8270</v>
      </c>
      <c r="I495" s="10" t="e">
        <f t="shared" si="7"/>
        <v>#DIV/0!</v>
      </c>
    </row>
    <row r="496" spans="1:9" x14ac:dyDescent="0.55000000000000004">
      <c r="A496">
        <v>494</v>
      </c>
      <c r="B496">
        <v>20000</v>
      </c>
      <c r="C496" t="str" cm="1">
        <f t="array" ref="C496">_xlfn.SWITCH(B496,TO1494,"0-1000",1000-4999,"1000-4999",5000-9999,"10000-14999",10000-14999,"15000-19999",20000-24999,"20000-24999",25000-2999,"30000-34999",35000-39999,"35000-3999",40000-44999,"40000-44999",45000-49999,"45000-49999","50000")</f>
        <v>50000</v>
      </c>
      <c r="D496">
        <v>31</v>
      </c>
      <c r="E496" t="s">
        <v>8221</v>
      </c>
      <c r="F496">
        <v>3</v>
      </c>
      <c r="H496" t="s">
        <v>8270</v>
      </c>
      <c r="I496" s="10">
        <f t="shared" si="7"/>
        <v>64516.129032258061</v>
      </c>
    </row>
    <row r="497" spans="1:9" x14ac:dyDescent="0.55000000000000004">
      <c r="A497">
        <v>495</v>
      </c>
      <c r="B497">
        <v>7000</v>
      </c>
      <c r="C497" t="str" cm="1">
        <f t="array" ref="C497">_xlfn.SWITCH(B497,TO1495,"0-1000",1000-4999,"1000-4999",5000-9999,"10000-14999",10000-14999,"15000-19999",20000-24999,"20000-24999",25000-2999,"30000-34999",35000-39999,"35000-3999",40000-44999,"40000-44999",45000-49999,"45000-49999","50000")</f>
        <v>50000</v>
      </c>
      <c r="D497">
        <v>0</v>
      </c>
      <c r="E497" t="s">
        <v>8221</v>
      </c>
      <c r="F497">
        <v>0</v>
      </c>
      <c r="H497" t="s">
        <v>8270</v>
      </c>
      <c r="I497" s="10" t="e">
        <f t="shared" si="7"/>
        <v>#DIV/0!</v>
      </c>
    </row>
    <row r="498" spans="1:9" x14ac:dyDescent="0.55000000000000004">
      <c r="A498">
        <v>496</v>
      </c>
      <c r="B498">
        <v>60000</v>
      </c>
      <c r="C498" t="str" cm="1">
        <f t="array" ref="C498">_xlfn.SWITCH(B498,TO1496,"0-1000",1000-4999,"1000-4999",5000-9999,"10000-14999",10000-14999,"15000-19999",20000-24999,"20000-24999",25000-2999,"30000-34999",35000-39999,"35000-3999",40000-44999,"40000-44999",45000-49999,"45000-49999","50000")</f>
        <v>50000</v>
      </c>
      <c r="D498">
        <v>1</v>
      </c>
      <c r="E498" t="s">
        <v>8221</v>
      </c>
      <c r="F498">
        <v>1</v>
      </c>
      <c r="H498" t="s">
        <v>8270</v>
      </c>
      <c r="I498" s="10">
        <f t="shared" si="7"/>
        <v>6000000</v>
      </c>
    </row>
    <row r="499" spans="1:9" x14ac:dyDescent="0.55000000000000004">
      <c r="A499">
        <v>497</v>
      </c>
      <c r="B499">
        <v>4480</v>
      </c>
      <c r="C499" t="str" cm="1">
        <f t="array" ref="C499">_xlfn.SWITCH(B499,TO1497,"0-1000",1000-4999,"1000-4999",5000-9999,"10000-14999",10000-14999,"15000-19999",20000-24999,"20000-24999",25000-2999,"30000-34999",35000-39999,"35000-3999",40000-44999,"40000-44999",45000-49999,"45000-49999","50000")</f>
        <v>50000</v>
      </c>
      <c r="D499">
        <v>30</v>
      </c>
      <c r="E499" t="s">
        <v>8221</v>
      </c>
      <c r="F499">
        <v>3</v>
      </c>
      <c r="H499" t="s">
        <v>8270</v>
      </c>
      <c r="I499" s="10">
        <f t="shared" si="7"/>
        <v>14933.333333333334</v>
      </c>
    </row>
    <row r="500" spans="1:9" x14ac:dyDescent="0.55000000000000004">
      <c r="A500">
        <v>498</v>
      </c>
      <c r="B500">
        <v>65108</v>
      </c>
      <c r="C500" t="str" cm="1">
        <f t="array" ref="C500">_xlfn.SWITCH(B500,TO1498,"0-1000",1000-4999,"1000-4999",5000-9999,"10000-14999",10000-14999,"15000-19999",20000-24999,"20000-24999",25000-2999,"30000-34999",35000-39999,"35000-3999",40000-44999,"40000-44999",45000-49999,"45000-49999","50000")</f>
        <v>50000</v>
      </c>
      <c r="D500">
        <v>2994</v>
      </c>
      <c r="E500" t="s">
        <v>8221</v>
      </c>
      <c r="F500">
        <v>22</v>
      </c>
      <c r="H500" t="s">
        <v>8270</v>
      </c>
      <c r="I500" s="10">
        <f t="shared" si="7"/>
        <v>2174.615898463594</v>
      </c>
    </row>
    <row r="501" spans="1:9" x14ac:dyDescent="0.55000000000000004">
      <c r="A501">
        <v>499</v>
      </c>
      <c r="B501">
        <v>20000</v>
      </c>
      <c r="C501" t="str" cm="1">
        <f t="array" ref="C501">_xlfn.SWITCH(B501,TO1499,"0-1000",1000-4999,"1000-4999",5000-9999,"10000-14999",10000-14999,"15000-19999",20000-24999,"20000-24999",25000-2999,"30000-34999",35000-39999,"35000-3999",40000-44999,"40000-44999",45000-49999,"45000-49999","50000")</f>
        <v>50000</v>
      </c>
      <c r="D501">
        <v>1910</v>
      </c>
      <c r="E501" t="s">
        <v>8221</v>
      </c>
      <c r="F501">
        <v>26</v>
      </c>
      <c r="H501" t="s">
        <v>8270</v>
      </c>
      <c r="I501" s="10">
        <f t="shared" si="7"/>
        <v>1047.1204188481674</v>
      </c>
    </row>
    <row r="502" spans="1:9" x14ac:dyDescent="0.55000000000000004">
      <c r="A502">
        <v>500</v>
      </c>
      <c r="B502">
        <v>6500</v>
      </c>
      <c r="C502" t="str" cm="1">
        <f t="array" ref="C502">_xlfn.SWITCH(B502,TO1500,"0-1000",1000-4999,"1000-4999",5000-9999,"10000-14999",10000-14999,"15000-19999",20000-24999,"20000-24999",25000-2999,"30000-34999",35000-39999,"35000-3999",40000-44999,"40000-44999",45000-49999,"45000-49999","50000")</f>
        <v>50000</v>
      </c>
      <c r="D502">
        <v>215</v>
      </c>
      <c r="E502" t="s">
        <v>8221</v>
      </c>
      <c r="F502">
        <v>4</v>
      </c>
      <c r="H502" t="s">
        <v>8270</v>
      </c>
      <c r="I502" s="10">
        <f t="shared" si="7"/>
        <v>3023.2558139534885</v>
      </c>
    </row>
    <row r="503" spans="1:9" x14ac:dyDescent="0.55000000000000004">
      <c r="A503">
        <v>501</v>
      </c>
      <c r="B503">
        <v>10000</v>
      </c>
      <c r="C503" t="str" cm="1">
        <f t="array" ref="C503">_xlfn.SWITCH(B503,TO1501,"0-1000",1000-4999,"1000-4999",5000-9999,"10000-14999",10000-14999,"15000-19999",20000-24999,"20000-24999",25000-2999,"30000-34999",35000-39999,"35000-3999",40000-44999,"40000-44999",45000-49999,"45000-49999","50000")</f>
        <v>50000</v>
      </c>
      <c r="D503">
        <v>0</v>
      </c>
      <c r="E503" t="s">
        <v>8221</v>
      </c>
      <c r="F503">
        <v>0</v>
      </c>
      <c r="H503" t="s">
        <v>8270</v>
      </c>
      <c r="I503" s="10" t="e">
        <f t="shared" si="7"/>
        <v>#DIV/0!</v>
      </c>
    </row>
    <row r="504" spans="1:9" x14ac:dyDescent="0.55000000000000004">
      <c r="A504">
        <v>502</v>
      </c>
      <c r="B504">
        <v>20000</v>
      </c>
      <c r="C504" t="str" cm="1">
        <f t="array" ref="C504">_xlfn.SWITCH(B504,TO1502,"0-1000",1000-4999,"1000-4999",5000-9999,"10000-14999",10000-14999,"15000-19999",20000-24999,"20000-24999",25000-2999,"30000-34999",35000-39999,"35000-3999",40000-44999,"40000-44999",45000-49999,"45000-49999","50000")</f>
        <v>50000</v>
      </c>
      <c r="D504">
        <v>230</v>
      </c>
      <c r="E504" t="s">
        <v>8221</v>
      </c>
      <c r="F504">
        <v>4</v>
      </c>
      <c r="H504" t="s">
        <v>8270</v>
      </c>
      <c r="I504" s="10">
        <f t="shared" si="7"/>
        <v>8695.652173913044</v>
      </c>
    </row>
    <row r="505" spans="1:9" x14ac:dyDescent="0.55000000000000004">
      <c r="A505">
        <v>503</v>
      </c>
      <c r="B505">
        <v>6500</v>
      </c>
      <c r="C505" t="str" cm="1">
        <f t="array" ref="C505">_xlfn.SWITCH(B505,TO1503,"0-1000",1000-4999,"1000-4999",5000-9999,"10000-14999",10000-14999,"15000-19999",20000-24999,"20000-24999",25000-2999,"30000-34999",35000-39999,"35000-3999",40000-44999,"40000-44999",45000-49999,"45000-49999","50000")</f>
        <v>50000</v>
      </c>
      <c r="D505">
        <v>114</v>
      </c>
      <c r="E505" t="s">
        <v>8221</v>
      </c>
      <c r="F505">
        <v>9</v>
      </c>
      <c r="H505" t="s">
        <v>8270</v>
      </c>
      <c r="I505" s="10">
        <f t="shared" si="7"/>
        <v>5701.7543859649122</v>
      </c>
    </row>
    <row r="506" spans="1:9" x14ac:dyDescent="0.55000000000000004">
      <c r="A506">
        <v>504</v>
      </c>
      <c r="B506">
        <v>24500</v>
      </c>
      <c r="C506" t="str" cm="1">
        <f t="array" ref="C506">_xlfn.SWITCH(B506,TO1504,"0-1000",1000-4999,"1000-4999",5000-9999,"10000-14999",10000-14999,"15000-19999",20000-24999,"20000-24999",25000-2999,"30000-34999",35000-39999,"35000-3999",40000-44999,"40000-44999",45000-49999,"45000-49999","50000")</f>
        <v>50000</v>
      </c>
      <c r="D506">
        <v>335</v>
      </c>
      <c r="E506" t="s">
        <v>8221</v>
      </c>
      <c r="F506">
        <v>5</v>
      </c>
      <c r="H506" t="s">
        <v>8270</v>
      </c>
      <c r="I506" s="10">
        <f t="shared" si="7"/>
        <v>7313.4328358208959</v>
      </c>
    </row>
    <row r="507" spans="1:9" x14ac:dyDescent="0.55000000000000004">
      <c r="A507">
        <v>505</v>
      </c>
      <c r="B507">
        <v>12000</v>
      </c>
      <c r="C507" t="str" cm="1">
        <f t="array" ref="C507">_xlfn.SWITCH(B507,TO1505,"0-1000",1000-4999,"1000-4999",5000-9999,"10000-14999",10000-14999,"15000-19999",20000-24999,"20000-24999",25000-2999,"30000-34999",35000-39999,"35000-3999",40000-44999,"40000-44999",45000-49999,"45000-49999","50000")</f>
        <v>50000</v>
      </c>
      <c r="D507">
        <v>52</v>
      </c>
      <c r="E507" t="s">
        <v>8221</v>
      </c>
      <c r="F507">
        <v>14</v>
      </c>
      <c r="H507" t="s">
        <v>8270</v>
      </c>
      <c r="I507" s="10">
        <f t="shared" si="7"/>
        <v>23076.923076923078</v>
      </c>
    </row>
    <row r="508" spans="1:9" x14ac:dyDescent="0.55000000000000004">
      <c r="A508">
        <v>506</v>
      </c>
      <c r="B508">
        <v>200000</v>
      </c>
      <c r="C508" t="str" cm="1">
        <f t="array" ref="C508">_xlfn.SWITCH(B508,TO1506,"0-1000",1000-4999,"1000-4999",5000-9999,"10000-14999",10000-14999,"15000-19999",20000-24999,"20000-24999",25000-2999,"30000-34999",35000-39999,"35000-3999",40000-44999,"40000-44999",45000-49999,"45000-49999","50000")</f>
        <v>50000</v>
      </c>
      <c r="D508">
        <v>250</v>
      </c>
      <c r="E508" t="s">
        <v>8221</v>
      </c>
      <c r="F508">
        <v>1</v>
      </c>
      <c r="H508" t="s">
        <v>8270</v>
      </c>
      <c r="I508" s="10">
        <f t="shared" si="7"/>
        <v>80000</v>
      </c>
    </row>
    <row r="509" spans="1:9" x14ac:dyDescent="0.55000000000000004">
      <c r="A509">
        <v>507</v>
      </c>
      <c r="B509">
        <v>20000</v>
      </c>
      <c r="C509" t="str" cm="1">
        <f t="array" ref="C509">_xlfn.SWITCH(B509,TO1507,"0-1000",1000-4999,"1000-4999",5000-9999,"10000-14999",10000-14999,"15000-19999",20000-24999,"20000-24999",25000-2999,"30000-34999",35000-39999,"35000-3999",40000-44999,"40000-44999",45000-49999,"45000-49999","50000")</f>
        <v>50000</v>
      </c>
      <c r="D509">
        <v>640</v>
      </c>
      <c r="E509" t="s">
        <v>8221</v>
      </c>
      <c r="F509">
        <v>10</v>
      </c>
      <c r="H509" t="s">
        <v>8270</v>
      </c>
      <c r="I509" s="10">
        <f t="shared" si="7"/>
        <v>3125</v>
      </c>
    </row>
    <row r="510" spans="1:9" x14ac:dyDescent="0.55000000000000004">
      <c r="A510">
        <v>508</v>
      </c>
      <c r="B510">
        <v>50000</v>
      </c>
      <c r="C510" t="str" cm="1">
        <f t="array" ref="C510">_xlfn.SWITCH(B510,TO1508,"0-1000",1000-4999,"1000-4999",5000-9999,"10000-14999",10000-14999,"15000-19999",20000-24999,"20000-24999",25000-2999,"30000-34999",35000-39999,"35000-3999",40000-44999,"40000-44999",45000-49999,"45000-49999","50000")</f>
        <v>50000</v>
      </c>
      <c r="D510">
        <v>400</v>
      </c>
      <c r="E510" t="s">
        <v>8221</v>
      </c>
      <c r="F510">
        <v>3</v>
      </c>
      <c r="H510" t="s">
        <v>8270</v>
      </c>
      <c r="I510" s="10">
        <f t="shared" si="7"/>
        <v>12500</v>
      </c>
    </row>
    <row r="511" spans="1:9" x14ac:dyDescent="0.55000000000000004">
      <c r="A511">
        <v>509</v>
      </c>
      <c r="B511">
        <v>5000</v>
      </c>
      <c r="C511" t="str" cm="1">
        <f t="array" ref="C511">_xlfn.SWITCH(B511,TO1509,"0-1000",1000-4999,"1000-4999",5000-9999,"10000-14999",10000-14999,"15000-19999",20000-24999,"20000-24999",25000-2999,"30000-34999",35000-39999,"35000-3999",40000-44999,"40000-44999",45000-49999,"45000-49999","50000")</f>
        <v>50000</v>
      </c>
      <c r="D511">
        <v>10</v>
      </c>
      <c r="E511" t="s">
        <v>8221</v>
      </c>
      <c r="F511">
        <v>1</v>
      </c>
      <c r="H511" t="s">
        <v>8270</v>
      </c>
      <c r="I511" s="10">
        <f t="shared" si="7"/>
        <v>50000</v>
      </c>
    </row>
    <row r="512" spans="1:9" x14ac:dyDescent="0.55000000000000004">
      <c r="A512">
        <v>510</v>
      </c>
      <c r="B512">
        <v>14000</v>
      </c>
      <c r="C512" t="str" cm="1">
        <f t="array" ref="C512">_xlfn.SWITCH(B512,TO1510,"0-1000",1000-4999,"1000-4999",5000-9999,"10000-14999",10000-14999,"15000-19999",20000-24999,"20000-24999",25000-2999,"30000-34999",35000-39999,"35000-3999",40000-44999,"40000-44999",45000-49999,"45000-49999","50000")</f>
        <v>50000</v>
      </c>
      <c r="D512">
        <v>0</v>
      </c>
      <c r="E512" t="s">
        <v>8221</v>
      </c>
      <c r="F512">
        <v>0</v>
      </c>
      <c r="H512" t="s">
        <v>8270</v>
      </c>
      <c r="I512" s="10" t="e">
        <f t="shared" si="7"/>
        <v>#DIV/0!</v>
      </c>
    </row>
    <row r="513" spans="1:9" x14ac:dyDescent="0.55000000000000004">
      <c r="A513">
        <v>511</v>
      </c>
      <c r="B513">
        <v>5000</v>
      </c>
      <c r="C513" t="str" cm="1">
        <f t="array" ref="C513">_xlfn.SWITCH(B513,TO1511,"0-1000",1000-4999,"1000-4999",5000-9999,"10000-14999",10000-14999,"15000-19999",20000-24999,"20000-24999",25000-2999,"30000-34999",35000-39999,"35000-3999",40000-44999,"40000-44999",45000-49999,"45000-49999","50000")</f>
        <v>50000</v>
      </c>
      <c r="D513">
        <v>150</v>
      </c>
      <c r="E513" t="s">
        <v>8221</v>
      </c>
      <c r="F513">
        <v>5</v>
      </c>
      <c r="H513" t="s">
        <v>8270</v>
      </c>
      <c r="I513" s="10">
        <f t="shared" si="7"/>
        <v>3333.3333333333335</v>
      </c>
    </row>
    <row r="514" spans="1:9" x14ac:dyDescent="0.55000000000000004">
      <c r="A514">
        <v>512</v>
      </c>
      <c r="B514">
        <v>8000</v>
      </c>
      <c r="C514" t="str" cm="1">
        <f t="array" ref="C514">_xlfn.SWITCH(B514,TO1512,"0-1000",1000-4999,"1000-4999",5000-9999,"10000-14999",10000-14999,"15000-19999",20000-24999,"20000-24999",25000-2999,"30000-34999",35000-39999,"35000-3999",40000-44999,"40000-44999",45000-49999,"45000-49999","50000")</f>
        <v>50000</v>
      </c>
      <c r="D514">
        <v>11</v>
      </c>
      <c r="E514" t="s">
        <v>8221</v>
      </c>
      <c r="F514">
        <v>2</v>
      </c>
      <c r="H514" t="s">
        <v>8270</v>
      </c>
      <c r="I514" s="10">
        <f t="shared" ref="I514:I577" si="8">(B514/D514)*100</f>
        <v>72727.272727272721</v>
      </c>
    </row>
    <row r="515" spans="1:9" x14ac:dyDescent="0.55000000000000004">
      <c r="A515">
        <v>513</v>
      </c>
      <c r="B515">
        <v>50000</v>
      </c>
      <c r="C515" t="str" cm="1">
        <f t="array" ref="C515">_xlfn.SWITCH(B515,TO1513,"0-1000",1000-4999,"1000-4999",5000-9999,"10000-14999",10000-14999,"15000-19999",20000-24999,"20000-24999",25000-2999,"30000-34999",35000-39999,"35000-3999",40000-44999,"40000-44999",45000-49999,"45000-49999","50000")</f>
        <v>50000</v>
      </c>
      <c r="D515">
        <v>6962</v>
      </c>
      <c r="E515" t="s">
        <v>8221</v>
      </c>
      <c r="F515">
        <v>68</v>
      </c>
      <c r="H515" t="s">
        <v>8270</v>
      </c>
      <c r="I515" s="10">
        <f t="shared" si="8"/>
        <v>718.1844297615628</v>
      </c>
    </row>
    <row r="516" spans="1:9" x14ac:dyDescent="0.55000000000000004">
      <c r="A516">
        <v>514</v>
      </c>
      <c r="B516">
        <v>1500</v>
      </c>
      <c r="C516" t="str" cm="1">
        <f t="array" ref="C516">_xlfn.SWITCH(B516,TO1514,"0-1000",1000-4999,"1000-4999",5000-9999,"10000-14999",10000-14999,"15000-19999",20000-24999,"20000-24999",25000-2999,"30000-34999",35000-39999,"35000-3999",40000-44999,"40000-44999",45000-49999,"45000-49999","50000")</f>
        <v>50000</v>
      </c>
      <c r="D516">
        <v>50</v>
      </c>
      <c r="E516" t="s">
        <v>8221</v>
      </c>
      <c r="F516">
        <v>3</v>
      </c>
      <c r="H516" t="s">
        <v>8270</v>
      </c>
      <c r="I516" s="10">
        <f t="shared" si="8"/>
        <v>3000</v>
      </c>
    </row>
    <row r="517" spans="1:9" x14ac:dyDescent="0.55000000000000004">
      <c r="A517">
        <v>515</v>
      </c>
      <c r="B517">
        <v>97000</v>
      </c>
      <c r="C517" t="str" cm="1">
        <f t="array" ref="C517">_xlfn.SWITCH(B517,TO1515,"0-1000",1000-4999,"1000-4999",5000-9999,"10000-14999",10000-14999,"15000-19999",20000-24999,"20000-24999",25000-2999,"30000-34999",35000-39999,"35000-3999",40000-44999,"40000-44999",45000-49999,"45000-49999","50000")</f>
        <v>50000</v>
      </c>
      <c r="D517">
        <v>24651</v>
      </c>
      <c r="E517" t="s">
        <v>8221</v>
      </c>
      <c r="F517">
        <v>34</v>
      </c>
      <c r="H517" t="s">
        <v>8270</v>
      </c>
      <c r="I517" s="10">
        <f t="shared" si="8"/>
        <v>393.49316457750194</v>
      </c>
    </row>
    <row r="518" spans="1:9" x14ac:dyDescent="0.55000000000000004">
      <c r="A518">
        <v>516</v>
      </c>
      <c r="B518">
        <v>5000</v>
      </c>
      <c r="C518" t="str" cm="1">
        <f t="array" ref="C518">_xlfn.SWITCH(B518,TO1516,"0-1000",1000-4999,"1000-4999",5000-9999,"10000-14999",10000-14999,"15000-19999",20000-24999,"20000-24999",25000-2999,"30000-34999",35000-39999,"35000-3999",40000-44999,"40000-44999",45000-49999,"45000-49999","50000")</f>
        <v>50000</v>
      </c>
      <c r="D518">
        <v>0</v>
      </c>
      <c r="E518" t="s">
        <v>8221</v>
      </c>
      <c r="F518">
        <v>0</v>
      </c>
      <c r="H518" t="s">
        <v>8270</v>
      </c>
      <c r="I518" s="10" t="e">
        <f t="shared" si="8"/>
        <v>#DIV/0!</v>
      </c>
    </row>
    <row r="519" spans="1:9" x14ac:dyDescent="0.55000000000000004">
      <c r="A519">
        <v>517</v>
      </c>
      <c r="B519">
        <v>15000</v>
      </c>
      <c r="C519" t="str" cm="1">
        <f t="array" ref="C519">_xlfn.SWITCH(B519,TO1517,"0-1000",1000-4999,"1000-4999",5000-9999,"10000-14999",10000-14999,"15000-19999",20000-24999,"20000-24999",25000-2999,"30000-34999",35000-39999,"35000-3999",40000-44999,"40000-44999",45000-49999,"45000-49999","50000")</f>
        <v>50000</v>
      </c>
      <c r="D519">
        <v>205</v>
      </c>
      <c r="E519" t="s">
        <v>8221</v>
      </c>
      <c r="F519">
        <v>3</v>
      </c>
      <c r="H519" t="s">
        <v>8270</v>
      </c>
      <c r="I519" s="10">
        <f t="shared" si="8"/>
        <v>7317.0731707317073</v>
      </c>
    </row>
    <row r="520" spans="1:9" x14ac:dyDescent="0.55000000000000004">
      <c r="A520">
        <v>518</v>
      </c>
      <c r="B520">
        <v>7175</v>
      </c>
      <c r="C520" t="str" cm="1">
        <f t="array" ref="C520">_xlfn.SWITCH(B520,TO1518,"0-1000",1000-4999,"1000-4999",5000-9999,"10000-14999",10000-14999,"15000-19999",20000-24999,"20000-24999",25000-2999,"30000-34999",35000-39999,"35000-3999",40000-44999,"40000-44999",45000-49999,"45000-49999","50000")</f>
        <v>50000</v>
      </c>
      <c r="D520">
        <v>0</v>
      </c>
      <c r="E520" t="s">
        <v>8221</v>
      </c>
      <c r="F520">
        <v>0</v>
      </c>
      <c r="H520" t="s">
        <v>8270</v>
      </c>
      <c r="I520" s="10" t="e">
        <f t="shared" si="8"/>
        <v>#DIV/0!</v>
      </c>
    </row>
    <row r="521" spans="1:9" x14ac:dyDescent="0.55000000000000004">
      <c r="A521">
        <v>519</v>
      </c>
      <c r="B521">
        <v>12001</v>
      </c>
      <c r="C521" t="str" cm="1">
        <f t="array" ref="C521">_xlfn.SWITCH(B521,TO1519,"0-1000",1000-4999,"1000-4999",5000-9999,"10000-14999",10000-14999,"15000-19999",20000-24999,"20000-24999",25000-2999,"30000-34999",35000-39999,"35000-3999",40000-44999,"40000-44999",45000-49999,"45000-49999","50000")</f>
        <v>50000</v>
      </c>
      <c r="D521">
        <v>2746</v>
      </c>
      <c r="E521" t="s">
        <v>8221</v>
      </c>
      <c r="F521">
        <v>70</v>
      </c>
      <c r="H521" t="s">
        <v>8270</v>
      </c>
      <c r="I521" s="10">
        <f t="shared" si="8"/>
        <v>437.03568827385288</v>
      </c>
    </row>
    <row r="522" spans="1:9" x14ac:dyDescent="0.55000000000000004">
      <c r="A522">
        <v>520</v>
      </c>
      <c r="B522">
        <v>5000</v>
      </c>
      <c r="C522" t="str" cm="1">
        <f t="array" ref="C522">_xlfn.SWITCH(B522,TO1520,"0-1000",1000-4999,"1000-4999",5000-9999,"10000-14999",10000-14999,"15000-19999",20000-24999,"20000-24999",25000-2999,"30000-34999",35000-39999,"35000-3999",40000-44999,"40000-44999",45000-49999,"45000-49999","50000")</f>
        <v>50000</v>
      </c>
      <c r="D522">
        <v>5105</v>
      </c>
      <c r="E522" t="s">
        <v>8219</v>
      </c>
      <c r="F522">
        <v>34</v>
      </c>
      <c r="H522" t="s">
        <v>8271</v>
      </c>
      <c r="I522" s="10">
        <f t="shared" si="8"/>
        <v>97.943192948090115</v>
      </c>
    </row>
    <row r="523" spans="1:9" x14ac:dyDescent="0.55000000000000004">
      <c r="A523">
        <v>521</v>
      </c>
      <c r="B523">
        <v>5000</v>
      </c>
      <c r="C523" t="str" cm="1">
        <f t="array" ref="C523">_xlfn.SWITCH(B523,TO1521,"0-1000",1000-4999,"1000-4999",5000-9999,"10000-14999",10000-14999,"15000-19999",20000-24999,"20000-24999",25000-2999,"30000-34999",35000-39999,"35000-3999",40000-44999,"40000-44999",45000-49999,"45000-49999","50000")</f>
        <v>50000</v>
      </c>
      <c r="D523">
        <v>5232</v>
      </c>
      <c r="E523" t="s">
        <v>8219</v>
      </c>
      <c r="F523">
        <v>56</v>
      </c>
      <c r="H523" t="s">
        <v>8271</v>
      </c>
      <c r="I523" s="10">
        <f t="shared" si="8"/>
        <v>95.565749235474001</v>
      </c>
    </row>
    <row r="524" spans="1:9" x14ac:dyDescent="0.55000000000000004">
      <c r="A524">
        <v>522</v>
      </c>
      <c r="B524">
        <v>3000</v>
      </c>
      <c r="C524" t="str" cm="1">
        <f t="array" ref="C524">_xlfn.SWITCH(B524,TO1522,"0-1000",1000-4999,"1000-4999",5000-9999,"10000-14999",10000-14999,"15000-19999",20000-24999,"20000-24999",25000-2999,"30000-34999",35000-39999,"35000-3999",40000-44999,"40000-44999",45000-49999,"45000-49999","50000")</f>
        <v>50000</v>
      </c>
      <c r="D524">
        <v>3440</v>
      </c>
      <c r="E524" t="s">
        <v>8219</v>
      </c>
      <c r="F524">
        <v>31</v>
      </c>
      <c r="H524" t="s">
        <v>8271</v>
      </c>
      <c r="I524" s="10">
        <f t="shared" si="8"/>
        <v>87.20930232558139</v>
      </c>
    </row>
    <row r="525" spans="1:9" x14ac:dyDescent="0.55000000000000004">
      <c r="A525">
        <v>523</v>
      </c>
      <c r="B525">
        <v>5000</v>
      </c>
      <c r="C525" t="str" cm="1">
        <f t="array" ref="C525">_xlfn.SWITCH(B525,TO1523,"0-1000",1000-4999,"1000-4999",5000-9999,"10000-14999",10000-14999,"15000-19999",20000-24999,"20000-24999",25000-2999,"30000-34999",35000-39999,"35000-3999",40000-44999,"40000-44999",45000-49999,"45000-49999","50000")</f>
        <v>50000</v>
      </c>
      <c r="D525">
        <v>6030</v>
      </c>
      <c r="E525" t="s">
        <v>8219</v>
      </c>
      <c r="F525">
        <v>84</v>
      </c>
      <c r="H525" t="s">
        <v>8271</v>
      </c>
      <c r="I525" s="10">
        <f t="shared" si="8"/>
        <v>82.91873963515755</v>
      </c>
    </row>
    <row r="526" spans="1:9" x14ac:dyDescent="0.55000000000000004">
      <c r="A526">
        <v>524</v>
      </c>
      <c r="B526">
        <v>3500</v>
      </c>
      <c r="C526" t="str" cm="1">
        <f t="array" ref="C526">_xlfn.SWITCH(B526,TO1524,"0-1000",1000-4999,"1000-4999",5000-9999,"10000-14999",10000-14999,"15000-19999",20000-24999,"20000-24999",25000-2999,"30000-34999",35000-39999,"35000-3999",40000-44999,"40000-44999",45000-49999,"45000-49999","50000")</f>
        <v>50000</v>
      </c>
      <c r="D526">
        <v>3803.55</v>
      </c>
      <c r="E526" t="s">
        <v>8219</v>
      </c>
      <c r="F526">
        <v>130</v>
      </c>
      <c r="H526" t="s">
        <v>8271</v>
      </c>
      <c r="I526" s="10">
        <f t="shared" si="8"/>
        <v>92.019297761301928</v>
      </c>
    </row>
    <row r="527" spans="1:9" x14ac:dyDescent="0.55000000000000004">
      <c r="A527">
        <v>525</v>
      </c>
      <c r="B527">
        <v>12000</v>
      </c>
      <c r="C527" t="str" cm="1">
        <f t="array" ref="C527">_xlfn.SWITCH(B527,TO1525,"0-1000",1000-4999,"1000-4999",5000-9999,"10000-14999",10000-14999,"15000-19999",20000-24999,"20000-24999",25000-2999,"30000-34999",35000-39999,"35000-3999",40000-44999,"40000-44999",45000-49999,"45000-49999","50000")</f>
        <v>50000</v>
      </c>
      <c r="D527">
        <v>12000</v>
      </c>
      <c r="E527" t="s">
        <v>8219</v>
      </c>
      <c r="F527">
        <v>12</v>
      </c>
      <c r="H527" t="s">
        <v>8271</v>
      </c>
      <c r="I527" s="10">
        <f t="shared" si="8"/>
        <v>100</v>
      </c>
    </row>
    <row r="528" spans="1:9" x14ac:dyDescent="0.55000000000000004">
      <c r="A528">
        <v>526</v>
      </c>
      <c r="B528">
        <v>1500</v>
      </c>
      <c r="C528" t="str" cm="1">
        <f t="array" ref="C528">_xlfn.SWITCH(B528,TO1526,"0-1000",1000-4999,"1000-4999",5000-9999,"10000-14999",10000-14999,"15000-19999",20000-24999,"20000-24999",25000-2999,"30000-34999",35000-39999,"35000-3999",40000-44999,"40000-44999",45000-49999,"45000-49999","50000")</f>
        <v>50000</v>
      </c>
      <c r="D528">
        <v>1710</v>
      </c>
      <c r="E528" t="s">
        <v>8219</v>
      </c>
      <c r="F528">
        <v>23</v>
      </c>
      <c r="H528" t="s">
        <v>8271</v>
      </c>
      <c r="I528" s="10">
        <f t="shared" si="8"/>
        <v>87.719298245614027</v>
      </c>
    </row>
    <row r="529" spans="1:9" x14ac:dyDescent="0.55000000000000004">
      <c r="A529">
        <v>527</v>
      </c>
      <c r="B529">
        <v>10000</v>
      </c>
      <c r="C529" t="str" cm="1">
        <f t="array" ref="C529">_xlfn.SWITCH(B529,TO1527,"0-1000",1000-4999,"1000-4999",5000-9999,"10000-14999",10000-14999,"15000-19999",20000-24999,"20000-24999",25000-2999,"30000-34999",35000-39999,"35000-3999",40000-44999,"40000-44999",45000-49999,"45000-49999","50000")</f>
        <v>50000</v>
      </c>
      <c r="D529">
        <v>10085</v>
      </c>
      <c r="E529" t="s">
        <v>8219</v>
      </c>
      <c r="F529">
        <v>158</v>
      </c>
      <c r="H529" t="s">
        <v>8271</v>
      </c>
      <c r="I529" s="10">
        <f t="shared" si="8"/>
        <v>99.157164105106602</v>
      </c>
    </row>
    <row r="530" spans="1:9" x14ac:dyDescent="0.55000000000000004">
      <c r="A530">
        <v>528</v>
      </c>
      <c r="B530">
        <v>1150</v>
      </c>
      <c r="C530" t="str" cm="1">
        <f t="array" ref="C530">_xlfn.SWITCH(B530,TO1528,"0-1000",1000-4999,"1000-4999",5000-9999,"10000-14999",10000-14999,"15000-19999",20000-24999,"20000-24999",25000-2999,"30000-34999",35000-39999,"35000-3999",40000-44999,"40000-44999",45000-49999,"45000-49999","50000")</f>
        <v>50000</v>
      </c>
      <c r="D530">
        <v>1330</v>
      </c>
      <c r="E530" t="s">
        <v>8219</v>
      </c>
      <c r="F530">
        <v>30</v>
      </c>
      <c r="H530" t="s">
        <v>8271</v>
      </c>
      <c r="I530" s="10">
        <f t="shared" si="8"/>
        <v>86.46616541353383</v>
      </c>
    </row>
    <row r="531" spans="1:9" x14ac:dyDescent="0.55000000000000004">
      <c r="A531">
        <v>529</v>
      </c>
      <c r="B531">
        <v>1200</v>
      </c>
      <c r="C531" t="str" cm="1">
        <f t="array" ref="C531">_xlfn.SWITCH(B531,TO1529,"0-1000",1000-4999,"1000-4999",5000-9999,"10000-14999",10000-14999,"15000-19999",20000-24999,"20000-24999",25000-2999,"30000-34999",35000-39999,"35000-3999",40000-44999,"40000-44999",45000-49999,"45000-49999","50000")</f>
        <v>50000</v>
      </c>
      <c r="D531">
        <v>1565</v>
      </c>
      <c r="E531" t="s">
        <v>8219</v>
      </c>
      <c r="F531">
        <v>18</v>
      </c>
      <c r="H531" t="s">
        <v>8271</v>
      </c>
      <c r="I531" s="10">
        <f t="shared" si="8"/>
        <v>76.677316293929707</v>
      </c>
    </row>
    <row r="532" spans="1:9" x14ac:dyDescent="0.55000000000000004">
      <c r="A532">
        <v>530</v>
      </c>
      <c r="B532">
        <v>3405</v>
      </c>
      <c r="C532" t="str" cm="1">
        <f t="array" ref="C532">_xlfn.SWITCH(B532,TO1530,"0-1000",1000-4999,"1000-4999",5000-9999,"10000-14999",10000-14999,"15000-19999",20000-24999,"20000-24999",25000-2999,"30000-34999",35000-39999,"35000-3999",40000-44999,"40000-44999",45000-49999,"45000-49999","50000")</f>
        <v>50000</v>
      </c>
      <c r="D532">
        <v>3670</v>
      </c>
      <c r="E532" t="s">
        <v>8219</v>
      </c>
      <c r="F532">
        <v>29</v>
      </c>
      <c r="H532" t="s">
        <v>8271</v>
      </c>
      <c r="I532" s="10">
        <f t="shared" si="8"/>
        <v>92.779291553133518</v>
      </c>
    </row>
    <row r="533" spans="1:9" x14ac:dyDescent="0.55000000000000004">
      <c r="A533">
        <v>531</v>
      </c>
      <c r="B533">
        <v>4000</v>
      </c>
      <c r="C533" t="str" cm="1">
        <f t="array" ref="C533">_xlfn.SWITCH(B533,TO1531,"0-1000",1000-4999,"1000-4999",5000-9999,"10000-14999",10000-14999,"15000-19999",20000-24999,"20000-24999",25000-2999,"30000-34999",35000-39999,"35000-3999",40000-44999,"40000-44999",45000-49999,"45000-49999","50000")</f>
        <v>50000</v>
      </c>
      <c r="D533">
        <v>4000</v>
      </c>
      <c r="E533" t="s">
        <v>8219</v>
      </c>
      <c r="F533">
        <v>31</v>
      </c>
      <c r="H533" t="s">
        <v>8271</v>
      </c>
      <c r="I533" s="10">
        <f t="shared" si="8"/>
        <v>100</v>
      </c>
    </row>
    <row r="534" spans="1:9" x14ac:dyDescent="0.55000000000000004">
      <c r="A534">
        <v>532</v>
      </c>
      <c r="B534">
        <v>10000</v>
      </c>
      <c r="C534" t="str" cm="1">
        <f t="array" ref="C534">_xlfn.SWITCH(B534,TO1532,"0-1000",1000-4999,"1000-4999",5000-9999,"10000-14999",10000-14999,"15000-19999",20000-24999,"20000-24999",25000-2999,"30000-34999",35000-39999,"35000-3999",40000-44999,"40000-44999",45000-49999,"45000-49999","50000")</f>
        <v>50000</v>
      </c>
      <c r="D534">
        <v>12325</v>
      </c>
      <c r="E534" t="s">
        <v>8219</v>
      </c>
      <c r="F534">
        <v>173</v>
      </c>
      <c r="H534" t="s">
        <v>8271</v>
      </c>
      <c r="I534" s="10">
        <f t="shared" si="8"/>
        <v>81.135902636916839</v>
      </c>
    </row>
    <row r="535" spans="1:9" x14ac:dyDescent="0.55000000000000004">
      <c r="A535">
        <v>533</v>
      </c>
      <c r="B535">
        <v>2000</v>
      </c>
      <c r="C535" t="str" cm="1">
        <f t="array" ref="C535">_xlfn.SWITCH(B535,TO1533,"0-1000",1000-4999,"1000-4999",5000-9999,"10000-14999",10000-14999,"15000-19999",20000-24999,"20000-24999",25000-2999,"30000-34999",35000-39999,"35000-3999",40000-44999,"40000-44999",45000-49999,"45000-49999","50000")</f>
        <v>50000</v>
      </c>
      <c r="D535">
        <v>2004</v>
      </c>
      <c r="E535" t="s">
        <v>8219</v>
      </c>
      <c r="F535">
        <v>17</v>
      </c>
      <c r="H535" t="s">
        <v>8271</v>
      </c>
      <c r="I535" s="10">
        <f t="shared" si="8"/>
        <v>99.800399201596804</v>
      </c>
    </row>
    <row r="536" spans="1:9" x14ac:dyDescent="0.55000000000000004">
      <c r="A536">
        <v>534</v>
      </c>
      <c r="B536">
        <v>15000</v>
      </c>
      <c r="C536" t="str" cm="1">
        <f t="array" ref="C536">_xlfn.SWITCH(B536,TO1534,"0-1000",1000-4999,"1000-4999",5000-9999,"10000-14999",10000-14999,"15000-19999",20000-24999,"20000-24999",25000-2999,"30000-34999",35000-39999,"35000-3999",40000-44999,"40000-44999",45000-49999,"45000-49999","50000")</f>
        <v>50000</v>
      </c>
      <c r="D536">
        <v>15700</v>
      </c>
      <c r="E536" t="s">
        <v>8219</v>
      </c>
      <c r="F536">
        <v>48</v>
      </c>
      <c r="H536" t="s">
        <v>8271</v>
      </c>
      <c r="I536" s="10">
        <f t="shared" si="8"/>
        <v>95.541401273885356</v>
      </c>
    </row>
    <row r="537" spans="1:9" x14ac:dyDescent="0.55000000000000004">
      <c r="A537">
        <v>535</v>
      </c>
      <c r="B537">
        <v>2000</v>
      </c>
      <c r="C537" t="str" cm="1">
        <f t="array" ref="C537">_xlfn.SWITCH(B537,TO1535,"0-1000",1000-4999,"1000-4999",5000-9999,"10000-14999",10000-14999,"15000-19999",20000-24999,"20000-24999",25000-2999,"30000-34999",35000-39999,"35000-3999",40000-44999,"40000-44999",45000-49999,"45000-49999","50000")</f>
        <v>50000</v>
      </c>
      <c r="D537">
        <v>2050</v>
      </c>
      <c r="E537" t="s">
        <v>8219</v>
      </c>
      <c r="F537">
        <v>59</v>
      </c>
      <c r="H537" t="s">
        <v>8271</v>
      </c>
      <c r="I537" s="10">
        <f t="shared" si="8"/>
        <v>97.560975609756099</v>
      </c>
    </row>
    <row r="538" spans="1:9" x14ac:dyDescent="0.55000000000000004">
      <c r="A538">
        <v>536</v>
      </c>
      <c r="B538">
        <v>3300</v>
      </c>
      <c r="C538" t="str" cm="1">
        <f t="array" ref="C538">_xlfn.SWITCH(B538,TO1536,"0-1000",1000-4999,"1000-4999",5000-9999,"10000-14999",10000-14999,"15000-19999",20000-24999,"20000-24999",25000-2999,"30000-34999",35000-39999,"35000-3999",40000-44999,"40000-44999",45000-49999,"45000-49999","50000")</f>
        <v>50000</v>
      </c>
      <c r="D538">
        <v>3902.5</v>
      </c>
      <c r="E538" t="s">
        <v>8219</v>
      </c>
      <c r="F538">
        <v>39</v>
      </c>
      <c r="H538" t="s">
        <v>8271</v>
      </c>
      <c r="I538" s="10">
        <f t="shared" si="8"/>
        <v>84.561178731582316</v>
      </c>
    </row>
    <row r="539" spans="1:9" x14ac:dyDescent="0.55000000000000004">
      <c r="A539">
        <v>537</v>
      </c>
      <c r="B539">
        <v>2000</v>
      </c>
      <c r="C539" t="str" cm="1">
        <f t="array" ref="C539">_xlfn.SWITCH(B539,TO1537,"0-1000",1000-4999,"1000-4999",5000-9999,"10000-14999",10000-14999,"15000-19999",20000-24999,"20000-24999",25000-2999,"30000-34999",35000-39999,"35000-3999",40000-44999,"40000-44999",45000-49999,"45000-49999","50000")</f>
        <v>50000</v>
      </c>
      <c r="D539">
        <v>2410</v>
      </c>
      <c r="E539" t="s">
        <v>8219</v>
      </c>
      <c r="F539">
        <v>59</v>
      </c>
      <c r="H539" t="s">
        <v>8271</v>
      </c>
      <c r="I539" s="10">
        <f t="shared" si="8"/>
        <v>82.987551867219921</v>
      </c>
    </row>
    <row r="540" spans="1:9" x14ac:dyDescent="0.55000000000000004">
      <c r="A540">
        <v>538</v>
      </c>
      <c r="B540">
        <v>5000</v>
      </c>
      <c r="C540" t="str" cm="1">
        <f t="array" ref="C540">_xlfn.SWITCH(B540,TO1538,"0-1000",1000-4999,"1000-4999",5000-9999,"10000-14999",10000-14999,"15000-19999",20000-24999,"20000-24999",25000-2999,"30000-34999",35000-39999,"35000-3999",40000-44999,"40000-44999",45000-49999,"45000-49999","50000")</f>
        <v>50000</v>
      </c>
      <c r="D540">
        <v>15121</v>
      </c>
      <c r="E540" t="s">
        <v>8219</v>
      </c>
      <c r="F540">
        <v>60</v>
      </c>
      <c r="H540" t="s">
        <v>8271</v>
      </c>
      <c r="I540" s="10">
        <f t="shared" si="8"/>
        <v>33.06659612459493</v>
      </c>
    </row>
    <row r="541" spans="1:9" x14ac:dyDescent="0.55000000000000004">
      <c r="A541">
        <v>539</v>
      </c>
      <c r="B541">
        <v>500</v>
      </c>
      <c r="C541" t="str" cm="1">
        <f t="array" ref="C541">_xlfn.SWITCH(B541,TO1539,"0-1000",1000-4999,"1000-4999",5000-9999,"10000-14999",10000-14999,"15000-19999",20000-24999,"20000-24999",25000-2999,"30000-34999",35000-39999,"35000-3999",40000-44999,"40000-44999",45000-49999,"45000-49999","50000")</f>
        <v>50000</v>
      </c>
      <c r="D541">
        <v>503.22</v>
      </c>
      <c r="E541" t="s">
        <v>8219</v>
      </c>
      <c r="F541">
        <v>20</v>
      </c>
      <c r="H541" t="s">
        <v>8271</v>
      </c>
      <c r="I541" s="10">
        <f t="shared" si="8"/>
        <v>99.360120821906918</v>
      </c>
    </row>
    <row r="542" spans="1:9" x14ac:dyDescent="0.55000000000000004">
      <c r="A542">
        <v>540</v>
      </c>
      <c r="B542">
        <v>15000</v>
      </c>
      <c r="C542" t="str" cm="1">
        <f t="array" ref="C542">_xlfn.SWITCH(B542,TO1540,"0-1000",1000-4999,"1000-4999",5000-9999,"10000-14999",10000-14999,"15000-19999",20000-24999,"20000-24999",25000-2999,"30000-34999",35000-39999,"35000-3999",40000-44999,"40000-44999",45000-49999,"45000-49999","50000")</f>
        <v>50000</v>
      </c>
      <c r="D542">
        <v>1</v>
      </c>
      <c r="E542" t="s">
        <v>8221</v>
      </c>
      <c r="F542">
        <v>1</v>
      </c>
      <c r="H542" t="s">
        <v>8272</v>
      </c>
      <c r="I542" s="10">
        <f t="shared" si="8"/>
        <v>1500000</v>
      </c>
    </row>
    <row r="543" spans="1:9" x14ac:dyDescent="0.55000000000000004">
      <c r="A543">
        <v>541</v>
      </c>
      <c r="B543">
        <v>4500</v>
      </c>
      <c r="C543" t="str" cm="1">
        <f t="array" ref="C543">_xlfn.SWITCH(B543,TO1541,"0-1000",1000-4999,"1000-4999",5000-9999,"10000-14999",10000-14999,"15000-19999",20000-24999,"20000-24999",25000-2999,"30000-34999",35000-39999,"35000-3999",40000-44999,"40000-44999",45000-49999,"45000-49999","50000")</f>
        <v>50000</v>
      </c>
      <c r="D543">
        <v>25</v>
      </c>
      <c r="E543" t="s">
        <v>8221</v>
      </c>
      <c r="F543">
        <v>1</v>
      </c>
      <c r="H543" t="s">
        <v>8272</v>
      </c>
      <c r="I543" s="10">
        <f t="shared" si="8"/>
        <v>18000</v>
      </c>
    </row>
    <row r="544" spans="1:9" x14ac:dyDescent="0.55000000000000004">
      <c r="A544">
        <v>542</v>
      </c>
      <c r="B544">
        <v>250000</v>
      </c>
      <c r="C544" t="str" cm="1">
        <f t="array" ref="C544">_xlfn.SWITCH(B544,TO1542,"0-1000",1000-4999,"1000-4999",5000-9999,"10000-14999",10000-14999,"15000-19999",20000-24999,"20000-24999",25000-2999,"30000-34999",35000-39999,"35000-3999",40000-44999,"40000-44999",45000-49999,"45000-49999","50000")</f>
        <v>50000</v>
      </c>
      <c r="D544">
        <v>1</v>
      </c>
      <c r="E544" t="s">
        <v>8221</v>
      </c>
      <c r="F544">
        <v>1</v>
      </c>
      <c r="H544" t="s">
        <v>8272</v>
      </c>
      <c r="I544" s="10">
        <f t="shared" si="8"/>
        <v>25000000</v>
      </c>
    </row>
    <row r="545" spans="1:9" x14ac:dyDescent="0.55000000000000004">
      <c r="A545">
        <v>543</v>
      </c>
      <c r="B545">
        <v>22000</v>
      </c>
      <c r="C545" t="str" cm="1">
        <f t="array" ref="C545">_xlfn.SWITCH(B545,TO1543,"0-1000",1000-4999,"1000-4999",5000-9999,"10000-14999",10000-14999,"15000-19999",20000-24999,"20000-24999",25000-2999,"30000-34999",35000-39999,"35000-3999",40000-44999,"40000-44999",45000-49999,"45000-49999","50000")</f>
        <v>50000</v>
      </c>
      <c r="D545">
        <v>70</v>
      </c>
      <c r="E545" t="s">
        <v>8221</v>
      </c>
      <c r="F545">
        <v>2</v>
      </c>
      <c r="H545" t="s">
        <v>8272</v>
      </c>
      <c r="I545" s="10">
        <f t="shared" si="8"/>
        <v>31428.571428571428</v>
      </c>
    </row>
    <row r="546" spans="1:9" x14ac:dyDescent="0.55000000000000004">
      <c r="A546">
        <v>544</v>
      </c>
      <c r="B546">
        <v>500</v>
      </c>
      <c r="C546" t="str" cm="1">
        <f t="array" ref="C546">_xlfn.SWITCH(B546,TO1544,"0-1000",1000-4999,"1000-4999",5000-9999,"10000-14999",10000-14999,"15000-19999",20000-24999,"20000-24999",25000-2999,"30000-34999",35000-39999,"35000-3999",40000-44999,"40000-44999",45000-49999,"45000-49999","50000")</f>
        <v>50000</v>
      </c>
      <c r="D546">
        <v>6</v>
      </c>
      <c r="E546" t="s">
        <v>8221</v>
      </c>
      <c r="F546">
        <v>2</v>
      </c>
      <c r="H546" t="s">
        <v>8272</v>
      </c>
      <c r="I546" s="10">
        <f t="shared" si="8"/>
        <v>8333.3333333333321</v>
      </c>
    </row>
    <row r="547" spans="1:9" x14ac:dyDescent="0.55000000000000004">
      <c r="A547">
        <v>545</v>
      </c>
      <c r="B547">
        <v>50000</v>
      </c>
      <c r="C547" t="str" cm="1">
        <f t="array" ref="C547">_xlfn.SWITCH(B547,TO1545,"0-1000",1000-4999,"1000-4999",5000-9999,"10000-14999",10000-14999,"15000-19999",20000-24999,"20000-24999",25000-2999,"30000-34999",35000-39999,"35000-3999",40000-44999,"40000-44999",45000-49999,"45000-49999","50000")</f>
        <v>50000</v>
      </c>
      <c r="D547">
        <v>13692</v>
      </c>
      <c r="E547" t="s">
        <v>8221</v>
      </c>
      <c r="F547">
        <v>34</v>
      </c>
      <c r="H547" t="s">
        <v>8272</v>
      </c>
      <c r="I547" s="10">
        <f t="shared" si="8"/>
        <v>365.1767455448437</v>
      </c>
    </row>
    <row r="548" spans="1:9" x14ac:dyDescent="0.55000000000000004">
      <c r="A548">
        <v>546</v>
      </c>
      <c r="B548">
        <v>60000</v>
      </c>
      <c r="C548" t="str" cm="1">
        <f t="array" ref="C548">_xlfn.SWITCH(B548,TO1546,"0-1000",1000-4999,"1000-4999",5000-9999,"10000-14999",10000-14999,"15000-19999",20000-24999,"20000-24999",25000-2999,"30000-34999",35000-39999,"35000-3999",40000-44999,"40000-44999",45000-49999,"45000-49999","50000")</f>
        <v>50000</v>
      </c>
      <c r="D548">
        <v>52</v>
      </c>
      <c r="E548" t="s">
        <v>8221</v>
      </c>
      <c r="F548">
        <v>2</v>
      </c>
      <c r="H548" t="s">
        <v>8272</v>
      </c>
      <c r="I548" s="10">
        <f t="shared" si="8"/>
        <v>115384.61538461538</v>
      </c>
    </row>
    <row r="549" spans="1:9" x14ac:dyDescent="0.55000000000000004">
      <c r="A549">
        <v>547</v>
      </c>
      <c r="B549">
        <v>7500</v>
      </c>
      <c r="C549" t="str" cm="1">
        <f t="array" ref="C549">_xlfn.SWITCH(B549,TO1547,"0-1000",1000-4999,"1000-4999",5000-9999,"10000-14999",10000-14999,"15000-19999",20000-24999,"20000-24999",25000-2999,"30000-34999",35000-39999,"35000-3999",40000-44999,"40000-44999",45000-49999,"45000-49999","50000")</f>
        <v>50000</v>
      </c>
      <c r="D549">
        <v>0</v>
      </c>
      <c r="E549" t="s">
        <v>8221</v>
      </c>
      <c r="F549">
        <v>0</v>
      </c>
      <c r="H549" t="s">
        <v>8272</v>
      </c>
      <c r="I549" s="10" t="e">
        <f t="shared" si="8"/>
        <v>#DIV/0!</v>
      </c>
    </row>
    <row r="550" spans="1:9" x14ac:dyDescent="0.55000000000000004">
      <c r="A550">
        <v>548</v>
      </c>
      <c r="B550">
        <v>10000</v>
      </c>
      <c r="C550" t="str" cm="1">
        <f t="array" ref="C550">_xlfn.SWITCH(B550,TO1548,"0-1000",1000-4999,"1000-4999",5000-9999,"10000-14999",10000-14999,"15000-19999",20000-24999,"20000-24999",25000-2999,"30000-34999",35000-39999,"35000-3999",40000-44999,"40000-44999",45000-49999,"45000-49999","50000")</f>
        <v>50000</v>
      </c>
      <c r="D550">
        <v>9</v>
      </c>
      <c r="E550" t="s">
        <v>8221</v>
      </c>
      <c r="F550">
        <v>1</v>
      </c>
      <c r="H550" t="s">
        <v>8272</v>
      </c>
      <c r="I550" s="10">
        <f t="shared" si="8"/>
        <v>111111.11111111111</v>
      </c>
    </row>
    <row r="551" spans="1:9" x14ac:dyDescent="0.55000000000000004">
      <c r="A551">
        <v>549</v>
      </c>
      <c r="B551">
        <v>2500</v>
      </c>
      <c r="C551" t="str" cm="1">
        <f t="array" ref="C551">_xlfn.SWITCH(B551,TO1549,"0-1000",1000-4999,"1000-4999",5000-9999,"10000-14999",10000-14999,"15000-19999",20000-24999,"20000-24999",25000-2999,"30000-34999",35000-39999,"35000-3999",40000-44999,"40000-44999",45000-49999,"45000-49999","50000")</f>
        <v>50000</v>
      </c>
      <c r="D551">
        <v>68</v>
      </c>
      <c r="E551" t="s">
        <v>8221</v>
      </c>
      <c r="F551">
        <v>8</v>
      </c>
      <c r="H551" t="s">
        <v>8272</v>
      </c>
      <c r="I551" s="10">
        <f t="shared" si="8"/>
        <v>3676.4705882352941</v>
      </c>
    </row>
    <row r="552" spans="1:9" x14ac:dyDescent="0.55000000000000004">
      <c r="A552">
        <v>550</v>
      </c>
      <c r="B552">
        <v>5000</v>
      </c>
      <c r="C552" t="str" cm="1">
        <f t="array" ref="C552">_xlfn.SWITCH(B552,TO1550,"0-1000",1000-4999,"1000-4999",5000-9999,"10000-14999",10000-14999,"15000-19999",20000-24999,"20000-24999",25000-2999,"30000-34999",35000-39999,"35000-3999",40000-44999,"40000-44999",45000-49999,"45000-49999","50000")</f>
        <v>50000</v>
      </c>
      <c r="D552">
        <v>35</v>
      </c>
      <c r="E552" t="s">
        <v>8221</v>
      </c>
      <c r="F552">
        <v>4</v>
      </c>
      <c r="H552" t="s">
        <v>8272</v>
      </c>
      <c r="I552" s="10">
        <f t="shared" si="8"/>
        <v>14285.714285714286</v>
      </c>
    </row>
    <row r="553" spans="1:9" x14ac:dyDescent="0.55000000000000004">
      <c r="A553">
        <v>551</v>
      </c>
      <c r="B553">
        <v>75000</v>
      </c>
      <c r="C553" t="str" cm="1">
        <f t="array" ref="C553">_xlfn.SWITCH(B553,TO1551,"0-1000",1000-4999,"1000-4999",5000-9999,"10000-14999",10000-14999,"15000-19999",20000-24999,"20000-24999",25000-2999,"30000-34999",35000-39999,"35000-3999",40000-44999,"40000-44999",45000-49999,"45000-49999","50000")</f>
        <v>50000</v>
      </c>
      <c r="D553">
        <v>3781</v>
      </c>
      <c r="E553" t="s">
        <v>8221</v>
      </c>
      <c r="F553">
        <v>28</v>
      </c>
      <c r="H553" t="s">
        <v>8272</v>
      </c>
      <c r="I553" s="10">
        <f t="shared" si="8"/>
        <v>1983.6022216344884</v>
      </c>
    </row>
    <row r="554" spans="1:9" x14ac:dyDescent="0.55000000000000004">
      <c r="A554">
        <v>552</v>
      </c>
      <c r="B554">
        <v>45000</v>
      </c>
      <c r="C554" t="str" cm="1">
        <f t="array" ref="C554">_xlfn.SWITCH(B554,TO1552,"0-1000",1000-4999,"1000-4999",5000-9999,"10000-14999",10000-14999,"15000-19999",20000-24999,"20000-24999",25000-2999,"30000-34999",35000-39999,"35000-3999",40000-44999,"40000-44999",45000-49999,"45000-49999","50000")</f>
        <v>50000</v>
      </c>
      <c r="D554">
        <v>0</v>
      </c>
      <c r="E554" t="s">
        <v>8221</v>
      </c>
      <c r="F554">
        <v>0</v>
      </c>
      <c r="H554" t="s">
        <v>8272</v>
      </c>
      <c r="I554" s="10" t="e">
        <f t="shared" si="8"/>
        <v>#DIV/0!</v>
      </c>
    </row>
    <row r="555" spans="1:9" x14ac:dyDescent="0.55000000000000004">
      <c r="A555">
        <v>553</v>
      </c>
      <c r="B555">
        <v>25000</v>
      </c>
      <c r="C555" t="str" cm="1">
        <f t="array" ref="C555">_xlfn.SWITCH(B555,TO1553,"0-1000",1000-4999,"1000-4999",5000-9999,"10000-14999",10000-14999,"15000-19999",20000-24999,"20000-24999",25000-2999,"30000-34999",35000-39999,"35000-3999",40000-44999,"40000-44999",45000-49999,"45000-49999","50000")</f>
        <v>50000</v>
      </c>
      <c r="D555">
        <v>123</v>
      </c>
      <c r="E555" t="s">
        <v>8221</v>
      </c>
      <c r="F555">
        <v>6</v>
      </c>
      <c r="H555" t="s">
        <v>8272</v>
      </c>
      <c r="I555" s="10">
        <f t="shared" si="8"/>
        <v>20325.203252032519</v>
      </c>
    </row>
    <row r="556" spans="1:9" x14ac:dyDescent="0.55000000000000004">
      <c r="A556">
        <v>554</v>
      </c>
      <c r="B556">
        <v>3870</v>
      </c>
      <c r="C556" t="str" cm="1">
        <f t="array" ref="C556">_xlfn.SWITCH(B556,TO1554,"0-1000",1000-4999,"1000-4999",5000-9999,"10000-14999",10000-14999,"15000-19999",20000-24999,"20000-24999",25000-2999,"30000-34999",35000-39999,"35000-3999",40000-44999,"40000-44999",45000-49999,"45000-49999","50000")</f>
        <v>50000</v>
      </c>
      <c r="D556">
        <v>1416</v>
      </c>
      <c r="E556" t="s">
        <v>8221</v>
      </c>
      <c r="F556">
        <v>22</v>
      </c>
      <c r="H556" t="s">
        <v>8272</v>
      </c>
      <c r="I556" s="10">
        <f t="shared" si="8"/>
        <v>273.30508474576271</v>
      </c>
    </row>
    <row r="557" spans="1:9" x14ac:dyDescent="0.55000000000000004">
      <c r="A557">
        <v>555</v>
      </c>
      <c r="B557">
        <v>7500</v>
      </c>
      <c r="C557" t="str" cm="1">
        <f t="array" ref="C557">_xlfn.SWITCH(B557,TO1555,"0-1000",1000-4999,"1000-4999",5000-9999,"10000-14999",10000-14999,"15000-19999",20000-24999,"20000-24999",25000-2999,"30000-34999",35000-39999,"35000-3999",40000-44999,"40000-44999",45000-49999,"45000-49999","50000")</f>
        <v>50000</v>
      </c>
      <c r="D557">
        <v>0</v>
      </c>
      <c r="E557" t="s">
        <v>8221</v>
      </c>
      <c r="F557">
        <v>0</v>
      </c>
      <c r="H557" t="s">
        <v>8272</v>
      </c>
      <c r="I557" s="10" t="e">
        <f t="shared" si="8"/>
        <v>#DIV/0!</v>
      </c>
    </row>
    <row r="558" spans="1:9" x14ac:dyDescent="0.55000000000000004">
      <c r="A558">
        <v>556</v>
      </c>
      <c r="B558">
        <v>8000</v>
      </c>
      <c r="C558" t="str" cm="1">
        <f t="array" ref="C558">_xlfn.SWITCH(B558,TO1556,"0-1000",1000-4999,"1000-4999",5000-9999,"10000-14999",10000-14999,"15000-19999",20000-24999,"20000-24999",25000-2999,"30000-34999",35000-39999,"35000-3999",40000-44999,"40000-44999",45000-49999,"45000-49999","50000")</f>
        <v>50000</v>
      </c>
      <c r="D558">
        <v>200</v>
      </c>
      <c r="E558" t="s">
        <v>8221</v>
      </c>
      <c r="F558">
        <v>1</v>
      </c>
      <c r="H558" t="s">
        <v>8272</v>
      </c>
      <c r="I558" s="10">
        <f t="shared" si="8"/>
        <v>4000</v>
      </c>
    </row>
    <row r="559" spans="1:9" x14ac:dyDescent="0.55000000000000004">
      <c r="A559">
        <v>557</v>
      </c>
      <c r="B559">
        <v>150000</v>
      </c>
      <c r="C559" t="str" cm="1">
        <f t="array" ref="C559">_xlfn.SWITCH(B559,TO1557,"0-1000",1000-4999,"1000-4999",5000-9999,"10000-14999",10000-14999,"15000-19999",20000-24999,"20000-24999",25000-2999,"30000-34999",35000-39999,"35000-3999",40000-44999,"40000-44999",45000-49999,"45000-49999","50000")</f>
        <v>50000</v>
      </c>
      <c r="D559">
        <v>1366</v>
      </c>
      <c r="E559" t="s">
        <v>8221</v>
      </c>
      <c r="F559">
        <v>20</v>
      </c>
      <c r="H559" t="s">
        <v>8272</v>
      </c>
      <c r="I559" s="10">
        <f t="shared" si="8"/>
        <v>10980.966325036603</v>
      </c>
    </row>
    <row r="560" spans="1:9" x14ac:dyDescent="0.55000000000000004">
      <c r="A560">
        <v>558</v>
      </c>
      <c r="B560">
        <v>750</v>
      </c>
      <c r="C560" t="str" cm="1">
        <f t="array" ref="C560">_xlfn.SWITCH(B560,TO1558,"0-1000",1000-4999,"1000-4999",5000-9999,"10000-14999",10000-14999,"15000-19999",20000-24999,"20000-24999",25000-2999,"30000-34999",35000-39999,"35000-3999",40000-44999,"40000-44999",45000-49999,"45000-49999","50000")</f>
        <v>50000</v>
      </c>
      <c r="D560">
        <v>0</v>
      </c>
      <c r="E560" t="s">
        <v>8221</v>
      </c>
      <c r="F560">
        <v>0</v>
      </c>
      <c r="H560" t="s">
        <v>8272</v>
      </c>
      <c r="I560" s="10" t="e">
        <f t="shared" si="8"/>
        <v>#DIV/0!</v>
      </c>
    </row>
    <row r="561" spans="1:9" x14ac:dyDescent="0.55000000000000004">
      <c r="A561">
        <v>559</v>
      </c>
      <c r="B561">
        <v>240000</v>
      </c>
      <c r="C561" t="str" cm="1">
        <f t="array" ref="C561">_xlfn.SWITCH(B561,TO1559,"0-1000",1000-4999,"1000-4999",5000-9999,"10000-14999",10000-14999,"15000-19999",20000-24999,"20000-24999",25000-2999,"30000-34999",35000-39999,"35000-3999",40000-44999,"40000-44999",45000-49999,"45000-49999","50000")</f>
        <v>50000</v>
      </c>
      <c r="D561">
        <v>50</v>
      </c>
      <c r="E561" t="s">
        <v>8221</v>
      </c>
      <c r="F561">
        <v>1</v>
      </c>
      <c r="H561" t="s">
        <v>8272</v>
      </c>
      <c r="I561" s="10">
        <f t="shared" si="8"/>
        <v>480000</v>
      </c>
    </row>
    <row r="562" spans="1:9" x14ac:dyDescent="0.55000000000000004">
      <c r="A562">
        <v>560</v>
      </c>
      <c r="B562">
        <v>100000</v>
      </c>
      <c r="C562" t="str" cm="1">
        <f t="array" ref="C562">_xlfn.SWITCH(B562,TO1560,"0-1000",1000-4999,"1000-4999",5000-9999,"10000-14999",10000-14999,"15000-19999",20000-24999,"20000-24999",25000-2999,"30000-34999",35000-39999,"35000-3999",40000-44999,"40000-44999",45000-49999,"45000-49999","50000")</f>
        <v>50000</v>
      </c>
      <c r="D562">
        <v>12</v>
      </c>
      <c r="E562" t="s">
        <v>8221</v>
      </c>
      <c r="F562">
        <v>3</v>
      </c>
      <c r="H562" t="s">
        <v>8272</v>
      </c>
      <c r="I562" s="10">
        <f t="shared" si="8"/>
        <v>833333.33333333337</v>
      </c>
    </row>
    <row r="563" spans="1:9" x14ac:dyDescent="0.55000000000000004">
      <c r="A563">
        <v>561</v>
      </c>
      <c r="B563">
        <v>15000</v>
      </c>
      <c r="C563" t="str" cm="1">
        <f t="array" ref="C563">_xlfn.SWITCH(B563,TO1561,"0-1000",1000-4999,"1000-4999",5000-9999,"10000-14999",10000-14999,"15000-19999",20000-24999,"20000-24999",25000-2999,"30000-34999",35000-39999,"35000-3999",40000-44999,"40000-44999",45000-49999,"45000-49999","50000")</f>
        <v>50000</v>
      </c>
      <c r="D563">
        <v>55</v>
      </c>
      <c r="E563" t="s">
        <v>8221</v>
      </c>
      <c r="F563">
        <v>2</v>
      </c>
      <c r="H563" t="s">
        <v>8272</v>
      </c>
      <c r="I563" s="10">
        <f t="shared" si="8"/>
        <v>27272.727272727276</v>
      </c>
    </row>
    <row r="564" spans="1:9" x14ac:dyDescent="0.55000000000000004">
      <c r="A564">
        <v>562</v>
      </c>
      <c r="B564">
        <v>50000</v>
      </c>
      <c r="C564" t="str" cm="1">
        <f t="array" ref="C564">_xlfn.SWITCH(B564,TO1562,"0-1000",1000-4999,"1000-4999",5000-9999,"10000-14999",10000-14999,"15000-19999",20000-24999,"20000-24999",25000-2999,"30000-34999",35000-39999,"35000-3999",40000-44999,"40000-44999",45000-49999,"45000-49999","50000")</f>
        <v>50000</v>
      </c>
      <c r="D564">
        <v>0</v>
      </c>
      <c r="E564" t="s">
        <v>8221</v>
      </c>
      <c r="F564">
        <v>0</v>
      </c>
      <c r="H564" t="s">
        <v>8272</v>
      </c>
      <c r="I564" s="10" t="e">
        <f t="shared" si="8"/>
        <v>#DIV/0!</v>
      </c>
    </row>
    <row r="565" spans="1:9" x14ac:dyDescent="0.55000000000000004">
      <c r="A565">
        <v>563</v>
      </c>
      <c r="B565">
        <v>75000</v>
      </c>
      <c r="C565" t="str" cm="1">
        <f t="array" ref="C565">_xlfn.SWITCH(B565,TO1563,"0-1000",1000-4999,"1000-4999",5000-9999,"10000-14999",10000-14999,"15000-19999",20000-24999,"20000-24999",25000-2999,"30000-34999",35000-39999,"35000-3999",40000-44999,"40000-44999",45000-49999,"45000-49999","50000")</f>
        <v>50000</v>
      </c>
      <c r="D565">
        <v>68</v>
      </c>
      <c r="E565" t="s">
        <v>8221</v>
      </c>
      <c r="F565">
        <v>2</v>
      </c>
      <c r="H565" t="s">
        <v>8272</v>
      </c>
      <c r="I565" s="10">
        <f t="shared" si="8"/>
        <v>110294.11764705883</v>
      </c>
    </row>
    <row r="566" spans="1:9" x14ac:dyDescent="0.55000000000000004">
      <c r="A566">
        <v>564</v>
      </c>
      <c r="B566">
        <v>18000</v>
      </c>
      <c r="C566" t="str" cm="1">
        <f t="array" ref="C566">_xlfn.SWITCH(B566,TO1564,"0-1000",1000-4999,"1000-4999",5000-9999,"10000-14999",10000-14999,"15000-19999",20000-24999,"20000-24999",25000-2999,"30000-34999",35000-39999,"35000-3999",40000-44999,"40000-44999",45000-49999,"45000-49999","50000")</f>
        <v>50000</v>
      </c>
      <c r="D566">
        <v>1</v>
      </c>
      <c r="E566" t="s">
        <v>8221</v>
      </c>
      <c r="F566">
        <v>1</v>
      </c>
      <c r="H566" t="s">
        <v>8272</v>
      </c>
      <c r="I566" s="10">
        <f t="shared" si="8"/>
        <v>1800000</v>
      </c>
    </row>
    <row r="567" spans="1:9" x14ac:dyDescent="0.55000000000000004">
      <c r="A567">
        <v>565</v>
      </c>
      <c r="B567">
        <v>25000</v>
      </c>
      <c r="C567" t="str" cm="1">
        <f t="array" ref="C567">_xlfn.SWITCH(B567,TO1565,"0-1000",1000-4999,"1000-4999",5000-9999,"10000-14999",10000-14999,"15000-19999",20000-24999,"20000-24999",25000-2999,"30000-34999",35000-39999,"35000-3999",40000-44999,"40000-44999",45000-49999,"45000-49999","50000")</f>
        <v>50000</v>
      </c>
      <c r="D567">
        <v>0</v>
      </c>
      <c r="E567" t="s">
        <v>8221</v>
      </c>
      <c r="F567">
        <v>0</v>
      </c>
      <c r="H567" t="s">
        <v>8272</v>
      </c>
      <c r="I567" s="10" t="e">
        <f t="shared" si="8"/>
        <v>#DIV/0!</v>
      </c>
    </row>
    <row r="568" spans="1:9" x14ac:dyDescent="0.55000000000000004">
      <c r="A568">
        <v>566</v>
      </c>
      <c r="B568">
        <v>5000</v>
      </c>
      <c r="C568" t="str" cm="1">
        <f t="array" ref="C568">_xlfn.SWITCH(B568,TO1566,"0-1000",1000-4999,"1000-4999",5000-9999,"10000-14999",10000-14999,"15000-19999",20000-24999,"20000-24999",25000-2999,"30000-34999",35000-39999,"35000-3999",40000-44999,"40000-44999",45000-49999,"45000-49999","50000")</f>
        <v>50000</v>
      </c>
      <c r="D568">
        <v>1</v>
      </c>
      <c r="E568" t="s">
        <v>8221</v>
      </c>
      <c r="F568">
        <v>1</v>
      </c>
      <c r="H568" t="s">
        <v>8272</v>
      </c>
      <c r="I568" s="10">
        <f t="shared" si="8"/>
        <v>500000</v>
      </c>
    </row>
    <row r="569" spans="1:9" x14ac:dyDescent="0.55000000000000004">
      <c r="A569">
        <v>567</v>
      </c>
      <c r="B569">
        <v>10000</v>
      </c>
      <c r="C569" t="str" cm="1">
        <f t="array" ref="C569">_xlfn.SWITCH(B569,TO1567,"0-1000",1000-4999,"1000-4999",5000-9999,"10000-14999",10000-14999,"15000-19999",20000-24999,"20000-24999",25000-2999,"30000-34999",35000-39999,"35000-3999",40000-44999,"40000-44999",45000-49999,"45000-49999","50000")</f>
        <v>50000</v>
      </c>
      <c r="D569">
        <v>0</v>
      </c>
      <c r="E569" t="s">
        <v>8221</v>
      </c>
      <c r="F569">
        <v>0</v>
      </c>
      <c r="H569" t="s">
        <v>8272</v>
      </c>
      <c r="I569" s="10" t="e">
        <f t="shared" si="8"/>
        <v>#DIV/0!</v>
      </c>
    </row>
    <row r="570" spans="1:9" x14ac:dyDescent="0.55000000000000004">
      <c r="A570">
        <v>568</v>
      </c>
      <c r="B570">
        <v>24500</v>
      </c>
      <c r="C570" t="str" cm="1">
        <f t="array" ref="C570">_xlfn.SWITCH(B570,TO1568,"0-1000",1000-4999,"1000-4999",5000-9999,"10000-14999",10000-14999,"15000-19999",20000-24999,"20000-24999",25000-2999,"30000-34999",35000-39999,"35000-3999",40000-44999,"40000-44999",45000-49999,"45000-49999","50000")</f>
        <v>50000</v>
      </c>
      <c r="D570">
        <v>245</v>
      </c>
      <c r="E570" t="s">
        <v>8221</v>
      </c>
      <c r="F570">
        <v>5</v>
      </c>
      <c r="H570" t="s">
        <v>8272</v>
      </c>
      <c r="I570" s="10">
        <f t="shared" si="8"/>
        <v>10000</v>
      </c>
    </row>
    <row r="571" spans="1:9" x14ac:dyDescent="0.55000000000000004">
      <c r="A571">
        <v>569</v>
      </c>
      <c r="B571">
        <v>2500</v>
      </c>
      <c r="C571" t="str" cm="1">
        <f t="array" ref="C571">_xlfn.SWITCH(B571,TO1569,"0-1000",1000-4999,"1000-4999",5000-9999,"10000-14999",10000-14999,"15000-19999",20000-24999,"20000-24999",25000-2999,"30000-34999",35000-39999,"35000-3999",40000-44999,"40000-44999",45000-49999,"45000-49999","50000")</f>
        <v>50000</v>
      </c>
      <c r="D571">
        <v>20</v>
      </c>
      <c r="E571" t="s">
        <v>8221</v>
      </c>
      <c r="F571">
        <v>1</v>
      </c>
      <c r="H571" t="s">
        <v>8272</v>
      </c>
      <c r="I571" s="10">
        <f t="shared" si="8"/>
        <v>12500</v>
      </c>
    </row>
    <row r="572" spans="1:9" x14ac:dyDescent="0.55000000000000004">
      <c r="A572">
        <v>570</v>
      </c>
      <c r="B572">
        <v>85000</v>
      </c>
      <c r="C572" t="str" cm="1">
        <f t="array" ref="C572">_xlfn.SWITCH(B572,TO1570,"0-1000",1000-4999,"1000-4999",5000-9999,"10000-14999",10000-14999,"15000-19999",20000-24999,"20000-24999",25000-2999,"30000-34999",35000-39999,"35000-3999",40000-44999,"40000-44999",45000-49999,"45000-49999","50000")</f>
        <v>50000</v>
      </c>
      <c r="D572">
        <v>142</v>
      </c>
      <c r="E572" t="s">
        <v>8221</v>
      </c>
      <c r="F572">
        <v>1</v>
      </c>
      <c r="H572" t="s">
        <v>8272</v>
      </c>
      <c r="I572" s="10">
        <f t="shared" si="8"/>
        <v>59859.15492957746</v>
      </c>
    </row>
    <row r="573" spans="1:9" x14ac:dyDescent="0.55000000000000004">
      <c r="A573">
        <v>571</v>
      </c>
      <c r="B573">
        <v>25000</v>
      </c>
      <c r="C573" t="str" cm="1">
        <f t="array" ref="C573">_xlfn.SWITCH(B573,TO1571,"0-1000",1000-4999,"1000-4999",5000-9999,"10000-14999",10000-14999,"15000-19999",20000-24999,"20000-24999",25000-2999,"30000-34999",35000-39999,"35000-3999",40000-44999,"40000-44999",45000-49999,"45000-49999","50000")</f>
        <v>50000</v>
      </c>
      <c r="D573">
        <v>106</v>
      </c>
      <c r="E573" t="s">
        <v>8221</v>
      </c>
      <c r="F573">
        <v>2</v>
      </c>
      <c r="H573" t="s">
        <v>8272</v>
      </c>
      <c r="I573" s="10">
        <f t="shared" si="8"/>
        <v>23584.905660377361</v>
      </c>
    </row>
    <row r="574" spans="1:9" x14ac:dyDescent="0.55000000000000004">
      <c r="A574">
        <v>572</v>
      </c>
      <c r="B574">
        <v>2500</v>
      </c>
      <c r="C574" t="str" cm="1">
        <f t="array" ref="C574">_xlfn.SWITCH(B574,TO1572,"0-1000",1000-4999,"1000-4999",5000-9999,"10000-14999",10000-14999,"15000-19999",20000-24999,"20000-24999",25000-2999,"30000-34999",35000-39999,"35000-3999",40000-44999,"40000-44999",45000-49999,"45000-49999","50000")</f>
        <v>50000</v>
      </c>
      <c r="D574">
        <v>0</v>
      </c>
      <c r="E574" t="s">
        <v>8221</v>
      </c>
      <c r="F574">
        <v>0</v>
      </c>
      <c r="H574" t="s">
        <v>8272</v>
      </c>
      <c r="I574" s="10" t="e">
        <f t="shared" si="8"/>
        <v>#DIV/0!</v>
      </c>
    </row>
    <row r="575" spans="1:9" x14ac:dyDescent="0.55000000000000004">
      <c r="A575">
        <v>573</v>
      </c>
      <c r="B575">
        <v>88888</v>
      </c>
      <c r="C575" t="str" cm="1">
        <f t="array" ref="C575">_xlfn.SWITCH(B575,TO1573,"0-1000",1000-4999,"1000-4999",5000-9999,"10000-14999",10000-14999,"15000-19999",20000-24999,"20000-24999",25000-2999,"30000-34999",35000-39999,"35000-3999",40000-44999,"40000-44999",45000-49999,"45000-49999","50000")</f>
        <v>50000</v>
      </c>
      <c r="D575">
        <v>346</v>
      </c>
      <c r="E575" t="s">
        <v>8221</v>
      </c>
      <c r="F575">
        <v>9</v>
      </c>
      <c r="H575" t="s">
        <v>8272</v>
      </c>
      <c r="I575" s="10">
        <f t="shared" si="8"/>
        <v>25690.173410404623</v>
      </c>
    </row>
    <row r="576" spans="1:9" x14ac:dyDescent="0.55000000000000004">
      <c r="A576">
        <v>574</v>
      </c>
      <c r="B576">
        <v>11180</v>
      </c>
      <c r="C576" t="str" cm="1">
        <f t="array" ref="C576">_xlfn.SWITCH(B576,TO1574,"0-1000",1000-4999,"1000-4999",5000-9999,"10000-14999",10000-14999,"15000-19999",20000-24999,"20000-24999",25000-2999,"30000-34999",35000-39999,"35000-3999",40000-44999,"40000-44999",45000-49999,"45000-49999","50000")</f>
        <v>50000</v>
      </c>
      <c r="D576">
        <v>80</v>
      </c>
      <c r="E576" t="s">
        <v>8221</v>
      </c>
      <c r="F576">
        <v>4</v>
      </c>
      <c r="H576" t="s">
        <v>8272</v>
      </c>
      <c r="I576" s="10">
        <f t="shared" si="8"/>
        <v>13975</v>
      </c>
    </row>
    <row r="577" spans="1:9" x14ac:dyDescent="0.55000000000000004">
      <c r="A577">
        <v>575</v>
      </c>
      <c r="B577">
        <v>60000</v>
      </c>
      <c r="C577" t="str" cm="1">
        <f t="array" ref="C577">_xlfn.SWITCH(B577,TO1575,"0-1000",1000-4999,"1000-4999",5000-9999,"10000-14999",10000-14999,"15000-19999",20000-24999,"20000-24999",25000-2999,"30000-34999",35000-39999,"35000-3999",40000-44999,"40000-44999",45000-49999,"45000-49999","50000")</f>
        <v>50000</v>
      </c>
      <c r="D577">
        <v>259</v>
      </c>
      <c r="E577" t="s">
        <v>8221</v>
      </c>
      <c r="F577">
        <v>4</v>
      </c>
      <c r="H577" t="s">
        <v>8272</v>
      </c>
      <c r="I577" s="10">
        <f t="shared" si="8"/>
        <v>23166.023166023166</v>
      </c>
    </row>
    <row r="578" spans="1:9" x14ac:dyDescent="0.55000000000000004">
      <c r="A578">
        <v>576</v>
      </c>
      <c r="B578">
        <v>80000</v>
      </c>
      <c r="C578" t="str" cm="1">
        <f t="array" ref="C578">_xlfn.SWITCH(B578,TO1576,"0-1000",1000-4999,"1000-4999",5000-9999,"10000-14999",10000-14999,"15000-19999",20000-24999,"20000-24999",25000-2999,"30000-34999",35000-39999,"35000-3999",40000-44999,"40000-44999",45000-49999,"45000-49999","50000")</f>
        <v>50000</v>
      </c>
      <c r="D578">
        <v>1</v>
      </c>
      <c r="E578" t="s">
        <v>8221</v>
      </c>
      <c r="F578">
        <v>1</v>
      </c>
      <c r="H578" t="s">
        <v>8272</v>
      </c>
      <c r="I578" s="10">
        <f t="shared" ref="I578:I641" si="9">(B578/D578)*100</f>
        <v>8000000</v>
      </c>
    </row>
    <row r="579" spans="1:9" x14ac:dyDescent="0.55000000000000004">
      <c r="A579">
        <v>577</v>
      </c>
      <c r="B579">
        <v>5000</v>
      </c>
      <c r="C579" t="str" cm="1">
        <f t="array" ref="C579">_xlfn.SWITCH(B579,TO1577,"0-1000",1000-4999,"1000-4999",5000-9999,"10000-14999",10000-14999,"15000-19999",20000-24999,"20000-24999",25000-2999,"30000-34999",35000-39999,"35000-3999",40000-44999,"40000-44999",45000-49999,"45000-49999","50000")</f>
        <v>50000</v>
      </c>
      <c r="D579">
        <v>10</v>
      </c>
      <c r="E579" t="s">
        <v>8221</v>
      </c>
      <c r="F579">
        <v>1</v>
      </c>
      <c r="H579" t="s">
        <v>8272</v>
      </c>
      <c r="I579" s="10">
        <f t="shared" si="9"/>
        <v>50000</v>
      </c>
    </row>
    <row r="580" spans="1:9" x14ac:dyDescent="0.55000000000000004">
      <c r="A580">
        <v>578</v>
      </c>
      <c r="B580">
        <v>125000</v>
      </c>
      <c r="C580" t="str" cm="1">
        <f t="array" ref="C580">_xlfn.SWITCH(B580,TO1578,"0-1000",1000-4999,"1000-4999",5000-9999,"10000-14999",10000-14999,"15000-19999",20000-24999,"20000-24999",25000-2999,"30000-34999",35000-39999,"35000-3999",40000-44999,"40000-44999",45000-49999,"45000-49999","50000")</f>
        <v>50000</v>
      </c>
      <c r="D580">
        <v>14</v>
      </c>
      <c r="E580" t="s">
        <v>8221</v>
      </c>
      <c r="F580">
        <v>7</v>
      </c>
      <c r="H580" t="s">
        <v>8272</v>
      </c>
      <c r="I580" s="10">
        <f t="shared" si="9"/>
        <v>892857.14285714296</v>
      </c>
    </row>
    <row r="581" spans="1:9" x14ac:dyDescent="0.55000000000000004">
      <c r="A581">
        <v>579</v>
      </c>
      <c r="B581">
        <v>12000</v>
      </c>
      <c r="C581" t="str" cm="1">
        <f t="array" ref="C581">_xlfn.SWITCH(B581,TO1579,"0-1000",1000-4999,"1000-4999",5000-9999,"10000-14999",10000-14999,"15000-19999",20000-24999,"20000-24999",25000-2999,"30000-34999",35000-39999,"35000-3999",40000-44999,"40000-44999",45000-49999,"45000-49999","50000")</f>
        <v>50000</v>
      </c>
      <c r="D581">
        <v>175</v>
      </c>
      <c r="E581" t="s">
        <v>8221</v>
      </c>
      <c r="F581">
        <v>5</v>
      </c>
      <c r="H581" t="s">
        <v>8272</v>
      </c>
      <c r="I581" s="10">
        <f t="shared" si="9"/>
        <v>6857.1428571428569</v>
      </c>
    </row>
    <row r="582" spans="1:9" x14ac:dyDescent="0.55000000000000004">
      <c r="A582">
        <v>580</v>
      </c>
      <c r="B582">
        <v>3000</v>
      </c>
      <c r="C582" t="str" cm="1">
        <f t="array" ref="C582">_xlfn.SWITCH(B582,TO1580,"0-1000",1000-4999,"1000-4999",5000-9999,"10000-14999",10000-14999,"15000-19999",20000-24999,"20000-24999",25000-2999,"30000-34999",35000-39999,"35000-3999",40000-44999,"40000-44999",45000-49999,"45000-49999","50000")</f>
        <v>50000</v>
      </c>
      <c r="D582">
        <v>1</v>
      </c>
      <c r="E582" t="s">
        <v>8221</v>
      </c>
      <c r="F582">
        <v>1</v>
      </c>
      <c r="H582" t="s">
        <v>8272</v>
      </c>
      <c r="I582" s="10">
        <f t="shared" si="9"/>
        <v>300000</v>
      </c>
    </row>
    <row r="583" spans="1:9" x14ac:dyDescent="0.55000000000000004">
      <c r="A583">
        <v>581</v>
      </c>
      <c r="B583">
        <v>400</v>
      </c>
      <c r="C583" t="str" cm="1">
        <f t="array" ref="C583">_xlfn.SWITCH(B583,TO1581,"0-1000",1000-4999,"1000-4999",5000-9999,"10000-14999",10000-14999,"15000-19999",20000-24999,"20000-24999",25000-2999,"30000-34999",35000-39999,"35000-3999",40000-44999,"40000-44999",45000-49999,"45000-49999","50000")</f>
        <v>50000</v>
      </c>
      <c r="D583">
        <v>0</v>
      </c>
      <c r="E583" t="s">
        <v>8221</v>
      </c>
      <c r="F583">
        <v>0</v>
      </c>
      <c r="H583" t="s">
        <v>8272</v>
      </c>
      <c r="I583" s="10" t="e">
        <f t="shared" si="9"/>
        <v>#DIV/0!</v>
      </c>
    </row>
    <row r="584" spans="1:9" x14ac:dyDescent="0.55000000000000004">
      <c r="A584">
        <v>582</v>
      </c>
      <c r="B584">
        <v>100000</v>
      </c>
      <c r="C584" t="str" cm="1">
        <f t="array" ref="C584">_xlfn.SWITCH(B584,TO1582,"0-1000",1000-4999,"1000-4999",5000-9999,"10000-14999",10000-14999,"15000-19999",20000-24999,"20000-24999",25000-2999,"30000-34999",35000-39999,"35000-3999",40000-44999,"40000-44999",45000-49999,"45000-49999","50000")</f>
        <v>50000</v>
      </c>
      <c r="D584">
        <v>0</v>
      </c>
      <c r="E584" t="s">
        <v>8221</v>
      </c>
      <c r="F584">
        <v>0</v>
      </c>
      <c r="H584" t="s">
        <v>8272</v>
      </c>
      <c r="I584" s="10" t="e">
        <f t="shared" si="9"/>
        <v>#DIV/0!</v>
      </c>
    </row>
    <row r="585" spans="1:9" x14ac:dyDescent="0.55000000000000004">
      <c r="A585">
        <v>583</v>
      </c>
      <c r="B585">
        <v>9000</v>
      </c>
      <c r="C585" t="str" cm="1">
        <f t="array" ref="C585">_xlfn.SWITCH(B585,TO1583,"0-1000",1000-4999,"1000-4999",5000-9999,"10000-14999",10000-14999,"15000-19999",20000-24999,"20000-24999",25000-2999,"30000-34999",35000-39999,"35000-3999",40000-44999,"40000-44999",45000-49999,"45000-49999","50000")</f>
        <v>50000</v>
      </c>
      <c r="D585">
        <v>1</v>
      </c>
      <c r="E585" t="s">
        <v>8221</v>
      </c>
      <c r="F585">
        <v>1</v>
      </c>
      <c r="H585" t="s">
        <v>8272</v>
      </c>
      <c r="I585" s="10">
        <f t="shared" si="9"/>
        <v>900000</v>
      </c>
    </row>
    <row r="586" spans="1:9" x14ac:dyDescent="0.55000000000000004">
      <c r="A586">
        <v>584</v>
      </c>
      <c r="B586">
        <v>1000</v>
      </c>
      <c r="C586" t="str" cm="1">
        <f t="array" ref="C586">_xlfn.SWITCH(B586,TO1584,"0-1000",1000-4999,"1000-4999",5000-9999,"10000-14999",10000-14999,"15000-19999",20000-24999,"20000-24999",25000-2999,"30000-34999",35000-39999,"35000-3999",40000-44999,"40000-44999",45000-49999,"45000-49999","50000")</f>
        <v>50000</v>
      </c>
      <c r="D586">
        <v>10</v>
      </c>
      <c r="E586" t="s">
        <v>8221</v>
      </c>
      <c r="F586">
        <v>2</v>
      </c>
      <c r="H586" t="s">
        <v>8272</v>
      </c>
      <c r="I586" s="10">
        <f t="shared" si="9"/>
        <v>10000</v>
      </c>
    </row>
    <row r="587" spans="1:9" x14ac:dyDescent="0.55000000000000004">
      <c r="A587">
        <v>585</v>
      </c>
      <c r="B587">
        <v>9000</v>
      </c>
      <c r="C587" t="str" cm="1">
        <f t="array" ref="C587">_xlfn.SWITCH(B587,TO1585,"0-1000",1000-4999,"1000-4999",5000-9999,"10000-14999",10000-14999,"15000-19999",20000-24999,"20000-24999",25000-2999,"30000-34999",35000-39999,"35000-3999",40000-44999,"40000-44999",45000-49999,"45000-49999","50000")</f>
        <v>50000</v>
      </c>
      <c r="D587">
        <v>0</v>
      </c>
      <c r="E587" t="s">
        <v>8221</v>
      </c>
      <c r="F587">
        <v>0</v>
      </c>
      <c r="H587" t="s">
        <v>8272</v>
      </c>
      <c r="I587" s="10" t="e">
        <f t="shared" si="9"/>
        <v>#DIV/0!</v>
      </c>
    </row>
    <row r="588" spans="1:9" x14ac:dyDescent="0.55000000000000004">
      <c r="A588">
        <v>586</v>
      </c>
      <c r="B588">
        <v>10000</v>
      </c>
      <c r="C588" t="str" cm="1">
        <f t="array" ref="C588">_xlfn.SWITCH(B588,TO1586,"0-1000",1000-4999,"1000-4999",5000-9999,"10000-14999",10000-14999,"15000-19999",20000-24999,"20000-24999",25000-2999,"30000-34999",35000-39999,"35000-3999",40000-44999,"40000-44999",45000-49999,"45000-49999","50000")</f>
        <v>50000</v>
      </c>
      <c r="D588">
        <v>56</v>
      </c>
      <c r="E588" t="s">
        <v>8221</v>
      </c>
      <c r="F588">
        <v>4</v>
      </c>
      <c r="H588" t="s">
        <v>8272</v>
      </c>
      <c r="I588" s="10">
        <f t="shared" si="9"/>
        <v>17857.142857142859</v>
      </c>
    </row>
    <row r="589" spans="1:9" x14ac:dyDescent="0.55000000000000004">
      <c r="A589">
        <v>587</v>
      </c>
      <c r="B589">
        <v>30000</v>
      </c>
      <c r="C589" t="str" cm="1">
        <f t="array" ref="C589">_xlfn.SWITCH(B589,TO1587,"0-1000",1000-4999,"1000-4999",5000-9999,"10000-14999",10000-14999,"15000-19999",20000-24999,"20000-24999",25000-2999,"30000-34999",35000-39999,"35000-3999",40000-44999,"40000-44999",45000-49999,"45000-49999","50000")</f>
        <v>50000</v>
      </c>
      <c r="D589">
        <v>2725</v>
      </c>
      <c r="E589" t="s">
        <v>8221</v>
      </c>
      <c r="F589">
        <v>7</v>
      </c>
      <c r="H589" t="s">
        <v>8272</v>
      </c>
      <c r="I589" s="10">
        <f t="shared" si="9"/>
        <v>1100.9174311926606</v>
      </c>
    </row>
    <row r="590" spans="1:9" x14ac:dyDescent="0.55000000000000004">
      <c r="A590">
        <v>588</v>
      </c>
      <c r="B590">
        <v>9000</v>
      </c>
      <c r="C590" t="str" cm="1">
        <f t="array" ref="C590">_xlfn.SWITCH(B590,TO1588,"0-1000",1000-4999,"1000-4999",5000-9999,"10000-14999",10000-14999,"15000-19999",20000-24999,"20000-24999",25000-2999,"30000-34999",35000-39999,"35000-3999",40000-44999,"40000-44999",45000-49999,"45000-49999","50000")</f>
        <v>50000</v>
      </c>
      <c r="D590">
        <v>301</v>
      </c>
      <c r="E590" t="s">
        <v>8221</v>
      </c>
      <c r="F590">
        <v>2</v>
      </c>
      <c r="H590" t="s">
        <v>8272</v>
      </c>
      <c r="I590" s="10">
        <f t="shared" si="9"/>
        <v>2990.0332225913621</v>
      </c>
    </row>
    <row r="591" spans="1:9" x14ac:dyDescent="0.55000000000000004">
      <c r="A591">
        <v>589</v>
      </c>
      <c r="B591">
        <v>7500</v>
      </c>
      <c r="C591" t="str" cm="1">
        <f t="array" ref="C591">_xlfn.SWITCH(B591,TO1589,"0-1000",1000-4999,"1000-4999",5000-9999,"10000-14999",10000-14999,"15000-19999",20000-24999,"20000-24999",25000-2999,"30000-34999",35000-39999,"35000-3999",40000-44999,"40000-44999",45000-49999,"45000-49999","50000")</f>
        <v>50000</v>
      </c>
      <c r="D591">
        <v>1</v>
      </c>
      <c r="E591" t="s">
        <v>8221</v>
      </c>
      <c r="F591">
        <v>1</v>
      </c>
      <c r="H591" t="s">
        <v>8272</v>
      </c>
      <c r="I591" s="10">
        <f t="shared" si="9"/>
        <v>750000</v>
      </c>
    </row>
    <row r="592" spans="1:9" x14ac:dyDescent="0.55000000000000004">
      <c r="A592">
        <v>590</v>
      </c>
      <c r="B592">
        <v>5000</v>
      </c>
      <c r="C592" t="str" cm="1">
        <f t="array" ref="C592">_xlfn.SWITCH(B592,TO1590,"0-1000",1000-4999,"1000-4999",5000-9999,"10000-14999",10000-14999,"15000-19999",20000-24999,"20000-24999",25000-2999,"30000-34999",35000-39999,"35000-3999",40000-44999,"40000-44999",45000-49999,"45000-49999","50000")</f>
        <v>50000</v>
      </c>
      <c r="D592">
        <v>223</v>
      </c>
      <c r="E592" t="s">
        <v>8221</v>
      </c>
      <c r="F592">
        <v>9</v>
      </c>
      <c r="H592" t="s">
        <v>8272</v>
      </c>
      <c r="I592" s="10">
        <f t="shared" si="9"/>
        <v>2242.1524663677128</v>
      </c>
    </row>
    <row r="593" spans="1:9" x14ac:dyDescent="0.55000000000000004">
      <c r="A593">
        <v>591</v>
      </c>
      <c r="B593">
        <v>100000</v>
      </c>
      <c r="C593" t="str" cm="1">
        <f t="array" ref="C593">_xlfn.SWITCH(B593,TO1591,"0-1000",1000-4999,"1000-4999",5000-9999,"10000-14999",10000-14999,"15000-19999",20000-24999,"20000-24999",25000-2999,"30000-34999",35000-39999,"35000-3999",40000-44999,"40000-44999",45000-49999,"45000-49999","50000")</f>
        <v>50000</v>
      </c>
      <c r="D593">
        <v>61</v>
      </c>
      <c r="E593" t="s">
        <v>8221</v>
      </c>
      <c r="F593">
        <v>2</v>
      </c>
      <c r="H593" t="s">
        <v>8272</v>
      </c>
      <c r="I593" s="10">
        <f t="shared" si="9"/>
        <v>163934.42622950819</v>
      </c>
    </row>
    <row r="594" spans="1:9" x14ac:dyDescent="0.55000000000000004">
      <c r="A594">
        <v>592</v>
      </c>
      <c r="B594">
        <v>7500</v>
      </c>
      <c r="C594" t="str" cm="1">
        <f t="array" ref="C594">_xlfn.SWITCH(B594,TO1592,"0-1000",1000-4999,"1000-4999",5000-9999,"10000-14999",10000-14999,"15000-19999",20000-24999,"20000-24999",25000-2999,"30000-34999",35000-39999,"35000-3999",40000-44999,"40000-44999",45000-49999,"45000-49999","50000")</f>
        <v>50000</v>
      </c>
      <c r="D594">
        <v>250</v>
      </c>
      <c r="E594" t="s">
        <v>8221</v>
      </c>
      <c r="F594">
        <v>1</v>
      </c>
      <c r="H594" t="s">
        <v>8272</v>
      </c>
      <c r="I594" s="10">
        <f t="shared" si="9"/>
        <v>3000</v>
      </c>
    </row>
    <row r="595" spans="1:9" x14ac:dyDescent="0.55000000000000004">
      <c r="A595">
        <v>593</v>
      </c>
      <c r="B595">
        <v>500</v>
      </c>
      <c r="C595" t="str" cm="1">
        <f t="array" ref="C595">_xlfn.SWITCH(B595,TO1593,"0-1000",1000-4999,"1000-4999",5000-9999,"10000-14999",10000-14999,"15000-19999",20000-24999,"20000-24999",25000-2999,"30000-34999",35000-39999,"35000-3999",40000-44999,"40000-44999",45000-49999,"45000-49999","50000")</f>
        <v>50000</v>
      </c>
      <c r="D595">
        <v>115</v>
      </c>
      <c r="E595" t="s">
        <v>8221</v>
      </c>
      <c r="F595">
        <v>7</v>
      </c>
      <c r="H595" t="s">
        <v>8272</v>
      </c>
      <c r="I595" s="10">
        <f t="shared" si="9"/>
        <v>434.78260869565213</v>
      </c>
    </row>
    <row r="596" spans="1:9" x14ac:dyDescent="0.55000000000000004">
      <c r="A596">
        <v>594</v>
      </c>
      <c r="B596">
        <v>25000</v>
      </c>
      <c r="C596" t="str" cm="1">
        <f t="array" ref="C596">_xlfn.SWITCH(B596,TO1594,"0-1000",1000-4999,"1000-4999",5000-9999,"10000-14999",10000-14999,"15000-19999",20000-24999,"20000-24999",25000-2999,"30000-34999",35000-39999,"35000-3999",40000-44999,"40000-44999",45000-49999,"45000-49999","50000")</f>
        <v>50000</v>
      </c>
      <c r="D596">
        <v>26</v>
      </c>
      <c r="E596" t="s">
        <v>8221</v>
      </c>
      <c r="F596">
        <v>2</v>
      </c>
      <c r="H596" t="s">
        <v>8272</v>
      </c>
      <c r="I596" s="10">
        <f t="shared" si="9"/>
        <v>96153.846153846156</v>
      </c>
    </row>
    <row r="597" spans="1:9" x14ac:dyDescent="0.55000000000000004">
      <c r="A597">
        <v>595</v>
      </c>
      <c r="B597">
        <v>100000</v>
      </c>
      <c r="C597" t="str" cm="1">
        <f t="array" ref="C597">_xlfn.SWITCH(B597,TO1595,"0-1000",1000-4999,"1000-4999",5000-9999,"10000-14999",10000-14999,"15000-19999",20000-24999,"20000-24999",25000-2999,"30000-34999",35000-39999,"35000-3999",40000-44999,"40000-44999",45000-49999,"45000-49999","50000")</f>
        <v>50000</v>
      </c>
      <c r="D597">
        <v>426</v>
      </c>
      <c r="E597" t="s">
        <v>8221</v>
      </c>
      <c r="F597">
        <v>8</v>
      </c>
      <c r="H597" t="s">
        <v>8272</v>
      </c>
      <c r="I597" s="10">
        <f t="shared" si="9"/>
        <v>23474.178403755868</v>
      </c>
    </row>
    <row r="598" spans="1:9" x14ac:dyDescent="0.55000000000000004">
      <c r="A598">
        <v>596</v>
      </c>
      <c r="B598">
        <v>20000</v>
      </c>
      <c r="C598" t="str" cm="1">
        <f t="array" ref="C598">_xlfn.SWITCH(B598,TO1596,"0-1000",1000-4999,"1000-4999",5000-9999,"10000-14999",10000-14999,"15000-19999",20000-24999,"20000-24999",25000-2999,"30000-34999",35000-39999,"35000-3999",40000-44999,"40000-44999",45000-49999,"45000-49999","50000")</f>
        <v>50000</v>
      </c>
      <c r="D598">
        <v>6</v>
      </c>
      <c r="E598" t="s">
        <v>8221</v>
      </c>
      <c r="F598">
        <v>2</v>
      </c>
      <c r="H598" t="s">
        <v>8272</v>
      </c>
      <c r="I598" s="10">
        <f t="shared" si="9"/>
        <v>333333.33333333337</v>
      </c>
    </row>
    <row r="599" spans="1:9" x14ac:dyDescent="0.55000000000000004">
      <c r="A599">
        <v>597</v>
      </c>
      <c r="B599">
        <v>7500</v>
      </c>
      <c r="C599" t="str" cm="1">
        <f t="array" ref="C599">_xlfn.SWITCH(B599,TO1597,"0-1000",1000-4999,"1000-4999",5000-9999,"10000-14999",10000-14999,"15000-19999",20000-24999,"20000-24999",25000-2999,"30000-34999",35000-39999,"35000-3999",40000-44999,"40000-44999",45000-49999,"45000-49999","50000")</f>
        <v>50000</v>
      </c>
      <c r="D599">
        <v>20</v>
      </c>
      <c r="E599" t="s">
        <v>8221</v>
      </c>
      <c r="F599">
        <v>2</v>
      </c>
      <c r="H599" t="s">
        <v>8272</v>
      </c>
      <c r="I599" s="10">
        <f t="shared" si="9"/>
        <v>37500</v>
      </c>
    </row>
    <row r="600" spans="1:9" x14ac:dyDescent="0.55000000000000004">
      <c r="A600">
        <v>598</v>
      </c>
      <c r="B600">
        <v>2500</v>
      </c>
      <c r="C600" t="str" cm="1">
        <f t="array" ref="C600">_xlfn.SWITCH(B600,TO1598,"0-1000",1000-4999,"1000-4999",5000-9999,"10000-14999",10000-14999,"15000-19999",20000-24999,"20000-24999",25000-2999,"30000-34999",35000-39999,"35000-3999",40000-44999,"40000-44999",45000-49999,"45000-49999","50000")</f>
        <v>50000</v>
      </c>
      <c r="D600">
        <v>850</v>
      </c>
      <c r="E600" t="s">
        <v>8221</v>
      </c>
      <c r="F600">
        <v>7</v>
      </c>
      <c r="H600" t="s">
        <v>8272</v>
      </c>
      <c r="I600" s="10">
        <f t="shared" si="9"/>
        <v>294.11764705882354</v>
      </c>
    </row>
    <row r="601" spans="1:9" x14ac:dyDescent="0.55000000000000004">
      <c r="A601">
        <v>599</v>
      </c>
      <c r="B601">
        <v>50000</v>
      </c>
      <c r="C601" t="str" cm="1">
        <f t="array" ref="C601">_xlfn.SWITCH(B601,TO1599,"0-1000",1000-4999,"1000-4999",5000-9999,"10000-14999",10000-14999,"15000-19999",20000-24999,"20000-24999",25000-2999,"30000-34999",35000-39999,"35000-3999",40000-44999,"40000-44999",45000-49999,"45000-49999","50000")</f>
        <v>50000</v>
      </c>
      <c r="D601">
        <v>31</v>
      </c>
      <c r="E601" t="s">
        <v>8221</v>
      </c>
      <c r="F601">
        <v>2</v>
      </c>
      <c r="H601" t="s">
        <v>8272</v>
      </c>
      <c r="I601" s="10">
        <f t="shared" si="9"/>
        <v>161290.32258064518</v>
      </c>
    </row>
    <row r="602" spans="1:9" x14ac:dyDescent="0.55000000000000004">
      <c r="A602">
        <v>600</v>
      </c>
      <c r="B602">
        <v>5000</v>
      </c>
      <c r="C602" t="str" cm="1">
        <f t="array" ref="C602">_xlfn.SWITCH(B602,TO1600,"0-1000",1000-4999,"1000-4999",5000-9999,"10000-14999",10000-14999,"15000-19999",20000-24999,"20000-24999",25000-2999,"30000-34999",35000-39999,"35000-3999",40000-44999,"40000-44999",45000-49999,"45000-49999","50000")</f>
        <v>50000</v>
      </c>
      <c r="D602">
        <v>100</v>
      </c>
      <c r="E602" t="s">
        <v>8220</v>
      </c>
      <c r="F602">
        <v>1</v>
      </c>
      <c r="H602" t="s">
        <v>8272</v>
      </c>
      <c r="I602" s="10">
        <f t="shared" si="9"/>
        <v>5000</v>
      </c>
    </row>
    <row r="603" spans="1:9" x14ac:dyDescent="0.55000000000000004">
      <c r="A603">
        <v>601</v>
      </c>
      <c r="B603">
        <v>10000</v>
      </c>
      <c r="C603" t="str" cm="1">
        <f t="array" ref="C603">_xlfn.SWITCH(B603,TO1601,"0-1000",1000-4999,"1000-4999",5000-9999,"10000-14999",10000-14999,"15000-19999",20000-24999,"20000-24999",25000-2999,"30000-34999",35000-39999,"35000-3999",40000-44999,"40000-44999",45000-49999,"45000-49999","50000")</f>
        <v>50000</v>
      </c>
      <c r="D603">
        <v>140</v>
      </c>
      <c r="E603" t="s">
        <v>8220</v>
      </c>
      <c r="F603">
        <v>6</v>
      </c>
      <c r="H603" t="s">
        <v>8272</v>
      </c>
      <c r="I603" s="10">
        <f t="shared" si="9"/>
        <v>7142.8571428571431</v>
      </c>
    </row>
    <row r="604" spans="1:9" x14ac:dyDescent="0.55000000000000004">
      <c r="A604">
        <v>602</v>
      </c>
      <c r="B604">
        <v>70000</v>
      </c>
      <c r="C604" t="str" cm="1">
        <f t="array" ref="C604">_xlfn.SWITCH(B604,TO1602,"0-1000",1000-4999,"1000-4999",5000-9999,"10000-14999",10000-14999,"15000-19999",20000-24999,"20000-24999",25000-2999,"30000-34999",35000-39999,"35000-3999",40000-44999,"40000-44999",45000-49999,"45000-49999","50000")</f>
        <v>50000</v>
      </c>
      <c r="D604">
        <v>0</v>
      </c>
      <c r="E604" t="s">
        <v>8220</v>
      </c>
      <c r="F604">
        <v>0</v>
      </c>
      <c r="H604" t="s">
        <v>8272</v>
      </c>
      <c r="I604" s="10" t="e">
        <f t="shared" si="9"/>
        <v>#DIV/0!</v>
      </c>
    </row>
    <row r="605" spans="1:9" x14ac:dyDescent="0.55000000000000004">
      <c r="A605">
        <v>603</v>
      </c>
      <c r="B605">
        <v>15000</v>
      </c>
      <c r="C605" t="str" cm="1">
        <f t="array" ref="C605">_xlfn.SWITCH(B605,TO1603,"0-1000",1000-4999,"1000-4999",5000-9999,"10000-14999",10000-14999,"15000-19999",20000-24999,"20000-24999",25000-2999,"30000-34999",35000-39999,"35000-3999",40000-44999,"40000-44999",45000-49999,"45000-49999","50000")</f>
        <v>50000</v>
      </c>
      <c r="D605">
        <v>590.02</v>
      </c>
      <c r="E605" t="s">
        <v>8220</v>
      </c>
      <c r="F605">
        <v>13</v>
      </c>
      <c r="H605" t="s">
        <v>8272</v>
      </c>
      <c r="I605" s="10">
        <f t="shared" si="9"/>
        <v>2542.28670214569</v>
      </c>
    </row>
    <row r="606" spans="1:9" x14ac:dyDescent="0.55000000000000004">
      <c r="A606">
        <v>604</v>
      </c>
      <c r="B606">
        <v>1500</v>
      </c>
      <c r="C606" t="str" cm="1">
        <f t="array" ref="C606">_xlfn.SWITCH(B606,TO1604,"0-1000",1000-4999,"1000-4999",5000-9999,"10000-14999",10000-14999,"15000-19999",20000-24999,"20000-24999",25000-2999,"30000-34999",35000-39999,"35000-3999",40000-44999,"40000-44999",45000-49999,"45000-49999","50000")</f>
        <v>50000</v>
      </c>
      <c r="D606">
        <v>0</v>
      </c>
      <c r="E606" t="s">
        <v>8220</v>
      </c>
      <c r="F606">
        <v>0</v>
      </c>
      <c r="H606" t="s">
        <v>8272</v>
      </c>
      <c r="I606" s="10" t="e">
        <f t="shared" si="9"/>
        <v>#DIV/0!</v>
      </c>
    </row>
    <row r="607" spans="1:9" x14ac:dyDescent="0.55000000000000004">
      <c r="A607">
        <v>605</v>
      </c>
      <c r="B607">
        <v>5000</v>
      </c>
      <c r="C607" t="str" cm="1">
        <f t="array" ref="C607">_xlfn.SWITCH(B607,TO1605,"0-1000",1000-4999,"1000-4999",5000-9999,"10000-14999",10000-14999,"15000-19999",20000-24999,"20000-24999",25000-2999,"30000-34999",35000-39999,"35000-3999",40000-44999,"40000-44999",45000-49999,"45000-49999","50000")</f>
        <v>50000</v>
      </c>
      <c r="D607">
        <v>131</v>
      </c>
      <c r="E607" t="s">
        <v>8220</v>
      </c>
      <c r="F607">
        <v>8</v>
      </c>
      <c r="H607" t="s">
        <v>8272</v>
      </c>
      <c r="I607" s="10">
        <f t="shared" si="9"/>
        <v>3816.7938931297713</v>
      </c>
    </row>
    <row r="608" spans="1:9" x14ac:dyDescent="0.55000000000000004">
      <c r="A608">
        <v>606</v>
      </c>
      <c r="B608">
        <v>5000</v>
      </c>
      <c r="C608" t="str" cm="1">
        <f t="array" ref="C608">_xlfn.SWITCH(B608,TO1606,"0-1000",1000-4999,"1000-4999",5000-9999,"10000-14999",10000-14999,"15000-19999",20000-24999,"20000-24999",25000-2999,"30000-34999",35000-39999,"35000-3999",40000-44999,"40000-44999",45000-49999,"45000-49999","50000")</f>
        <v>50000</v>
      </c>
      <c r="D608">
        <v>10</v>
      </c>
      <c r="E608" t="s">
        <v>8220</v>
      </c>
      <c r="F608">
        <v>1</v>
      </c>
      <c r="H608" t="s">
        <v>8272</v>
      </c>
      <c r="I608" s="10">
        <f t="shared" si="9"/>
        <v>50000</v>
      </c>
    </row>
    <row r="609" spans="1:9" x14ac:dyDescent="0.55000000000000004">
      <c r="A609">
        <v>607</v>
      </c>
      <c r="B609">
        <v>250</v>
      </c>
      <c r="C609" t="str" cm="1">
        <f t="array" ref="C609">_xlfn.SWITCH(B609,TO1607,"0-1000",1000-4999,"1000-4999",5000-9999,"10000-14999",10000-14999,"15000-19999",20000-24999,"20000-24999",25000-2999,"30000-34999",35000-39999,"35000-3999",40000-44999,"40000-44999",45000-49999,"45000-49999","50000")</f>
        <v>50000</v>
      </c>
      <c r="D609">
        <v>0</v>
      </c>
      <c r="E609" t="s">
        <v>8220</v>
      </c>
      <c r="F609">
        <v>0</v>
      </c>
      <c r="H609" t="s">
        <v>8272</v>
      </c>
      <c r="I609" s="10" t="e">
        <f t="shared" si="9"/>
        <v>#DIV/0!</v>
      </c>
    </row>
    <row r="610" spans="1:9" x14ac:dyDescent="0.55000000000000004">
      <c r="A610">
        <v>608</v>
      </c>
      <c r="B610">
        <v>150000</v>
      </c>
      <c r="C610" t="str" cm="1">
        <f t="array" ref="C610">_xlfn.SWITCH(B610,TO1608,"0-1000",1000-4999,"1000-4999",5000-9999,"10000-14999",10000-14999,"15000-19999",20000-24999,"20000-24999",25000-2999,"30000-34999",35000-39999,"35000-3999",40000-44999,"40000-44999",45000-49999,"45000-49999","50000")</f>
        <v>50000</v>
      </c>
      <c r="D610">
        <v>1461</v>
      </c>
      <c r="E610" t="s">
        <v>8220</v>
      </c>
      <c r="F610">
        <v>5</v>
      </c>
      <c r="H610" t="s">
        <v>8272</v>
      </c>
      <c r="I610" s="10">
        <f t="shared" si="9"/>
        <v>10266.94045174538</v>
      </c>
    </row>
    <row r="611" spans="1:9" x14ac:dyDescent="0.55000000000000004">
      <c r="A611">
        <v>609</v>
      </c>
      <c r="B611">
        <v>780</v>
      </c>
      <c r="C611" t="str" cm="1">
        <f t="array" ref="C611">_xlfn.SWITCH(B611,TO1609,"0-1000",1000-4999,"1000-4999",5000-9999,"10000-14999",10000-14999,"15000-19999",20000-24999,"20000-24999",25000-2999,"30000-34999",35000-39999,"35000-3999",40000-44999,"40000-44999",45000-49999,"45000-49999","50000")</f>
        <v>50000</v>
      </c>
      <c r="D611">
        <v>5</v>
      </c>
      <c r="E611" t="s">
        <v>8220</v>
      </c>
      <c r="F611">
        <v>1</v>
      </c>
      <c r="H611" t="s">
        <v>8272</v>
      </c>
      <c r="I611" s="10">
        <f t="shared" si="9"/>
        <v>15600</v>
      </c>
    </row>
    <row r="612" spans="1:9" x14ac:dyDescent="0.55000000000000004">
      <c r="A612">
        <v>610</v>
      </c>
      <c r="B612">
        <v>13803</v>
      </c>
      <c r="C612" t="str" cm="1">
        <f t="array" ref="C612">_xlfn.SWITCH(B612,TO1610,"0-1000",1000-4999,"1000-4999",5000-9999,"10000-14999",10000-14999,"15000-19999",20000-24999,"20000-24999",25000-2999,"30000-34999",35000-39999,"35000-3999",40000-44999,"40000-44999",45000-49999,"45000-49999","50000")</f>
        <v>50000</v>
      </c>
      <c r="D612">
        <v>0</v>
      </c>
      <c r="E612" t="s">
        <v>8220</v>
      </c>
      <c r="F612">
        <v>0</v>
      </c>
      <c r="H612" t="s">
        <v>8272</v>
      </c>
      <c r="I612" s="10" t="e">
        <f t="shared" si="9"/>
        <v>#DIV/0!</v>
      </c>
    </row>
    <row r="613" spans="1:9" x14ac:dyDescent="0.55000000000000004">
      <c r="A613">
        <v>611</v>
      </c>
      <c r="B613">
        <v>80000</v>
      </c>
      <c r="C613" t="str" cm="1">
        <f t="array" ref="C613">_xlfn.SWITCH(B613,TO1611,"0-1000",1000-4999,"1000-4999",5000-9999,"10000-14999",10000-14999,"15000-19999",20000-24999,"20000-24999",25000-2999,"30000-34999",35000-39999,"35000-3999",40000-44999,"40000-44999",45000-49999,"45000-49999","50000")</f>
        <v>50000</v>
      </c>
      <c r="D613">
        <v>0</v>
      </c>
      <c r="E613" t="s">
        <v>8220</v>
      </c>
      <c r="F613">
        <v>0</v>
      </c>
      <c r="H613" t="s">
        <v>8272</v>
      </c>
      <c r="I613" s="10" t="e">
        <f t="shared" si="9"/>
        <v>#DIV/0!</v>
      </c>
    </row>
    <row r="614" spans="1:9" x14ac:dyDescent="0.55000000000000004">
      <c r="A614">
        <v>612</v>
      </c>
      <c r="B614">
        <v>10000</v>
      </c>
      <c r="C614" t="str" cm="1">
        <f t="array" ref="C614">_xlfn.SWITCH(B614,TO1612,"0-1000",1000-4999,"1000-4999",5000-9999,"10000-14999",10000-14999,"15000-19999",20000-24999,"20000-24999",25000-2999,"30000-34999",35000-39999,"35000-3999",40000-44999,"40000-44999",45000-49999,"45000-49999","50000")</f>
        <v>50000</v>
      </c>
      <c r="D614">
        <v>0</v>
      </c>
      <c r="E614" t="s">
        <v>8220</v>
      </c>
      <c r="F614">
        <v>0</v>
      </c>
      <c r="H614" t="s">
        <v>8272</v>
      </c>
      <c r="I614" s="10" t="e">
        <f t="shared" si="9"/>
        <v>#DIV/0!</v>
      </c>
    </row>
    <row r="615" spans="1:9" x14ac:dyDescent="0.55000000000000004">
      <c r="A615">
        <v>613</v>
      </c>
      <c r="B615">
        <v>60000</v>
      </c>
      <c r="C615" t="str" cm="1">
        <f t="array" ref="C615">_xlfn.SWITCH(B615,TO1613,"0-1000",1000-4999,"1000-4999",5000-9999,"10000-14999",10000-14999,"15000-19999",20000-24999,"20000-24999",25000-2999,"30000-34999",35000-39999,"35000-3999",40000-44999,"40000-44999",45000-49999,"45000-49999","50000")</f>
        <v>50000</v>
      </c>
      <c r="D615">
        <v>12818</v>
      </c>
      <c r="E615" t="s">
        <v>8220</v>
      </c>
      <c r="F615">
        <v>121</v>
      </c>
      <c r="H615" t="s">
        <v>8272</v>
      </c>
      <c r="I615" s="10">
        <f t="shared" si="9"/>
        <v>468.0917459822125</v>
      </c>
    </row>
    <row r="616" spans="1:9" x14ac:dyDescent="0.55000000000000004">
      <c r="A616">
        <v>614</v>
      </c>
      <c r="B616">
        <v>10000</v>
      </c>
      <c r="C616" t="str" cm="1">
        <f t="array" ref="C616">_xlfn.SWITCH(B616,TO1614,"0-1000",1000-4999,"1000-4999",5000-9999,"10000-14999",10000-14999,"15000-19999",20000-24999,"20000-24999",25000-2999,"30000-34999",35000-39999,"35000-3999",40000-44999,"40000-44999",45000-49999,"45000-49999","50000")</f>
        <v>50000</v>
      </c>
      <c r="D616">
        <v>0</v>
      </c>
      <c r="E616" t="s">
        <v>8220</v>
      </c>
      <c r="F616">
        <v>0</v>
      </c>
      <c r="H616" t="s">
        <v>8272</v>
      </c>
      <c r="I616" s="10" t="e">
        <f t="shared" si="9"/>
        <v>#DIV/0!</v>
      </c>
    </row>
    <row r="617" spans="1:9" x14ac:dyDescent="0.55000000000000004">
      <c r="A617">
        <v>615</v>
      </c>
      <c r="B617">
        <v>515</v>
      </c>
      <c r="C617" t="str" cm="1">
        <f t="array" ref="C617">_xlfn.SWITCH(B617,TO1615,"0-1000",1000-4999,"1000-4999",5000-9999,"10000-14999",10000-14999,"15000-19999",20000-24999,"20000-24999",25000-2999,"30000-34999",35000-39999,"35000-3999",40000-44999,"40000-44999",45000-49999,"45000-49999","50000")</f>
        <v>50000</v>
      </c>
      <c r="D617">
        <v>0</v>
      </c>
      <c r="E617" t="s">
        <v>8220</v>
      </c>
      <c r="F617">
        <v>0</v>
      </c>
      <c r="H617" t="s">
        <v>8272</v>
      </c>
      <c r="I617" s="10" t="e">
        <f t="shared" si="9"/>
        <v>#DIV/0!</v>
      </c>
    </row>
    <row r="618" spans="1:9" x14ac:dyDescent="0.55000000000000004">
      <c r="A618">
        <v>616</v>
      </c>
      <c r="B618">
        <v>5000</v>
      </c>
      <c r="C618" t="str" cm="1">
        <f t="array" ref="C618">_xlfn.SWITCH(B618,TO1616,"0-1000",1000-4999,"1000-4999",5000-9999,"10000-14999",10000-14999,"15000-19999",20000-24999,"20000-24999",25000-2999,"30000-34999",35000-39999,"35000-3999",40000-44999,"40000-44999",45000-49999,"45000-49999","50000")</f>
        <v>50000</v>
      </c>
      <c r="D618">
        <v>0</v>
      </c>
      <c r="E618" t="s">
        <v>8220</v>
      </c>
      <c r="F618">
        <v>0</v>
      </c>
      <c r="H618" t="s">
        <v>8272</v>
      </c>
      <c r="I618" s="10" t="e">
        <f t="shared" si="9"/>
        <v>#DIV/0!</v>
      </c>
    </row>
    <row r="619" spans="1:9" x14ac:dyDescent="0.55000000000000004">
      <c r="A619">
        <v>617</v>
      </c>
      <c r="B619">
        <v>2000</v>
      </c>
      <c r="C619" t="str" cm="1">
        <f t="array" ref="C619">_xlfn.SWITCH(B619,TO1617,"0-1000",1000-4999,"1000-4999",5000-9999,"10000-14999",10000-14999,"15000-19999",20000-24999,"20000-24999",25000-2999,"30000-34999",35000-39999,"35000-3999",40000-44999,"40000-44999",45000-49999,"45000-49999","50000")</f>
        <v>50000</v>
      </c>
      <c r="D619">
        <v>60</v>
      </c>
      <c r="E619" t="s">
        <v>8220</v>
      </c>
      <c r="F619">
        <v>3</v>
      </c>
      <c r="H619" t="s">
        <v>8272</v>
      </c>
      <c r="I619" s="10">
        <f t="shared" si="9"/>
        <v>3333.3333333333335</v>
      </c>
    </row>
    <row r="620" spans="1:9" x14ac:dyDescent="0.55000000000000004">
      <c r="A620">
        <v>618</v>
      </c>
      <c r="B620">
        <v>400</v>
      </c>
      <c r="C620" t="str" cm="1">
        <f t="array" ref="C620">_xlfn.SWITCH(B620,TO1618,"0-1000",1000-4999,"1000-4999",5000-9999,"10000-14999",10000-14999,"15000-19999",20000-24999,"20000-24999",25000-2999,"30000-34999",35000-39999,"35000-3999",40000-44999,"40000-44999",45000-49999,"45000-49999","50000")</f>
        <v>50000</v>
      </c>
      <c r="D620">
        <v>0</v>
      </c>
      <c r="E620" t="s">
        <v>8220</v>
      </c>
      <c r="F620">
        <v>0</v>
      </c>
      <c r="H620" t="s">
        <v>8272</v>
      </c>
      <c r="I620" s="10" t="e">
        <f t="shared" si="9"/>
        <v>#DIV/0!</v>
      </c>
    </row>
    <row r="621" spans="1:9" x14ac:dyDescent="0.55000000000000004">
      <c r="A621">
        <v>619</v>
      </c>
      <c r="B621">
        <v>2500000</v>
      </c>
      <c r="C621" t="str" cm="1">
        <f t="array" ref="C621">_xlfn.SWITCH(B621,TO1619,"0-1000",1000-4999,"1000-4999",5000-9999,"10000-14999",10000-14999,"15000-19999",20000-24999,"20000-24999",25000-2999,"30000-34999",35000-39999,"35000-3999",40000-44999,"40000-44999",45000-49999,"45000-49999","50000")</f>
        <v>50000</v>
      </c>
      <c r="D621">
        <v>1</v>
      </c>
      <c r="E621" t="s">
        <v>8220</v>
      </c>
      <c r="F621">
        <v>1</v>
      </c>
      <c r="H621" t="s">
        <v>8272</v>
      </c>
      <c r="I621" s="10">
        <f t="shared" si="9"/>
        <v>250000000</v>
      </c>
    </row>
    <row r="622" spans="1:9" x14ac:dyDescent="0.55000000000000004">
      <c r="A622">
        <v>620</v>
      </c>
      <c r="B622">
        <v>30000</v>
      </c>
      <c r="C622" t="str" cm="1">
        <f t="array" ref="C622">_xlfn.SWITCH(B622,TO1620,"0-1000",1000-4999,"1000-4999",5000-9999,"10000-14999",10000-14999,"15000-19999",20000-24999,"20000-24999",25000-2999,"30000-34999",35000-39999,"35000-3999",40000-44999,"40000-44999",45000-49999,"45000-49999","50000")</f>
        <v>50000</v>
      </c>
      <c r="D622">
        <v>300</v>
      </c>
      <c r="E622" t="s">
        <v>8220</v>
      </c>
      <c r="F622">
        <v>1</v>
      </c>
      <c r="H622" t="s">
        <v>8272</v>
      </c>
      <c r="I622" s="10">
        <f t="shared" si="9"/>
        <v>10000</v>
      </c>
    </row>
    <row r="623" spans="1:9" x14ac:dyDescent="0.55000000000000004">
      <c r="A623">
        <v>621</v>
      </c>
      <c r="B623">
        <v>25000</v>
      </c>
      <c r="C623" t="str" cm="1">
        <f t="array" ref="C623">_xlfn.SWITCH(B623,TO1621,"0-1000",1000-4999,"1000-4999",5000-9999,"10000-14999",10000-14999,"15000-19999",20000-24999,"20000-24999",25000-2999,"30000-34999",35000-39999,"35000-3999",40000-44999,"40000-44999",45000-49999,"45000-49999","50000")</f>
        <v>50000</v>
      </c>
      <c r="D623">
        <v>261</v>
      </c>
      <c r="E623" t="s">
        <v>8220</v>
      </c>
      <c r="F623">
        <v>3</v>
      </c>
      <c r="H623" t="s">
        <v>8272</v>
      </c>
      <c r="I623" s="10">
        <f t="shared" si="9"/>
        <v>9578.5440613026822</v>
      </c>
    </row>
    <row r="624" spans="1:9" x14ac:dyDescent="0.55000000000000004">
      <c r="A624">
        <v>622</v>
      </c>
      <c r="B624">
        <v>6000</v>
      </c>
      <c r="C624" t="str" cm="1">
        <f t="array" ref="C624">_xlfn.SWITCH(B624,TO1622,"0-1000",1000-4999,"1000-4999",5000-9999,"10000-14999",10000-14999,"15000-19999",20000-24999,"20000-24999",25000-2999,"30000-34999",35000-39999,"35000-3999",40000-44999,"40000-44999",45000-49999,"45000-49999","50000")</f>
        <v>50000</v>
      </c>
      <c r="D624">
        <v>341</v>
      </c>
      <c r="E624" t="s">
        <v>8220</v>
      </c>
      <c r="F624">
        <v>9</v>
      </c>
      <c r="H624" t="s">
        <v>8272</v>
      </c>
      <c r="I624" s="10">
        <f t="shared" si="9"/>
        <v>1759.5307917888563</v>
      </c>
    </row>
    <row r="625" spans="1:9" x14ac:dyDescent="0.55000000000000004">
      <c r="A625">
        <v>623</v>
      </c>
      <c r="B625">
        <v>75000</v>
      </c>
      <c r="C625" t="str" cm="1">
        <f t="array" ref="C625">_xlfn.SWITCH(B625,TO1623,"0-1000",1000-4999,"1000-4999",5000-9999,"10000-14999",10000-14999,"15000-19999",20000-24999,"20000-24999",25000-2999,"30000-34999",35000-39999,"35000-3999",40000-44999,"40000-44999",45000-49999,"45000-49999","50000")</f>
        <v>50000</v>
      </c>
      <c r="D625">
        <v>0</v>
      </c>
      <c r="E625" t="s">
        <v>8220</v>
      </c>
      <c r="F625">
        <v>0</v>
      </c>
      <c r="H625" t="s">
        <v>8272</v>
      </c>
      <c r="I625" s="10" t="e">
        <f t="shared" si="9"/>
        <v>#DIV/0!</v>
      </c>
    </row>
    <row r="626" spans="1:9" x14ac:dyDescent="0.55000000000000004">
      <c r="A626">
        <v>624</v>
      </c>
      <c r="B626">
        <v>5000</v>
      </c>
      <c r="C626" t="str" cm="1">
        <f t="array" ref="C626">_xlfn.SWITCH(B626,TO1624,"0-1000",1000-4999,"1000-4999",5000-9999,"10000-14999",10000-14999,"15000-19999",20000-24999,"20000-24999",25000-2999,"30000-34999",35000-39999,"35000-3999",40000-44999,"40000-44999",45000-49999,"45000-49999","50000")</f>
        <v>50000</v>
      </c>
      <c r="D626">
        <v>0</v>
      </c>
      <c r="E626" t="s">
        <v>8220</v>
      </c>
      <c r="F626">
        <v>0</v>
      </c>
      <c r="H626" t="s">
        <v>8272</v>
      </c>
      <c r="I626" s="10" t="e">
        <f t="shared" si="9"/>
        <v>#DIV/0!</v>
      </c>
    </row>
    <row r="627" spans="1:9" x14ac:dyDescent="0.55000000000000004">
      <c r="A627">
        <v>625</v>
      </c>
      <c r="B627">
        <v>25000</v>
      </c>
      <c r="C627" t="str" cm="1">
        <f t="array" ref="C627">_xlfn.SWITCH(B627,TO1625,"0-1000",1000-4999,"1000-4999",5000-9999,"10000-14999",10000-14999,"15000-19999",20000-24999,"20000-24999",25000-2999,"30000-34999",35000-39999,"35000-3999",40000-44999,"40000-44999",45000-49999,"45000-49999","50000")</f>
        <v>50000</v>
      </c>
      <c r="D627">
        <v>0</v>
      </c>
      <c r="E627" t="s">
        <v>8220</v>
      </c>
      <c r="F627">
        <v>0</v>
      </c>
      <c r="H627" t="s">
        <v>8272</v>
      </c>
      <c r="I627" s="10" t="e">
        <f t="shared" si="9"/>
        <v>#DIV/0!</v>
      </c>
    </row>
    <row r="628" spans="1:9" x14ac:dyDescent="0.55000000000000004">
      <c r="A628">
        <v>626</v>
      </c>
      <c r="B628">
        <v>25000</v>
      </c>
      <c r="C628" t="str" cm="1">
        <f t="array" ref="C628">_xlfn.SWITCH(B628,TO1626,"0-1000",1000-4999,"1000-4999",5000-9999,"10000-14999",10000-14999,"15000-19999",20000-24999,"20000-24999",25000-2999,"30000-34999",35000-39999,"35000-3999",40000-44999,"40000-44999",45000-49999,"45000-49999","50000")</f>
        <v>50000</v>
      </c>
      <c r="D628">
        <v>4345</v>
      </c>
      <c r="E628" t="s">
        <v>8220</v>
      </c>
      <c r="F628">
        <v>39</v>
      </c>
      <c r="H628" t="s">
        <v>8272</v>
      </c>
      <c r="I628" s="10">
        <f t="shared" si="9"/>
        <v>575.37399309551211</v>
      </c>
    </row>
    <row r="629" spans="1:9" x14ac:dyDescent="0.55000000000000004">
      <c r="A629">
        <v>627</v>
      </c>
      <c r="B629">
        <v>450000</v>
      </c>
      <c r="C629" t="str" cm="1">
        <f t="array" ref="C629">_xlfn.SWITCH(B629,TO1627,"0-1000",1000-4999,"1000-4999",5000-9999,"10000-14999",10000-14999,"15000-19999",20000-24999,"20000-24999",25000-2999,"30000-34999",35000-39999,"35000-3999",40000-44999,"40000-44999",45000-49999,"45000-49999","50000")</f>
        <v>50000</v>
      </c>
      <c r="D629">
        <v>90</v>
      </c>
      <c r="E629" t="s">
        <v>8220</v>
      </c>
      <c r="F629">
        <v>1</v>
      </c>
      <c r="H629" t="s">
        <v>8272</v>
      </c>
      <c r="I629" s="10">
        <f t="shared" si="9"/>
        <v>500000</v>
      </c>
    </row>
    <row r="630" spans="1:9" x14ac:dyDescent="0.55000000000000004">
      <c r="A630">
        <v>628</v>
      </c>
      <c r="B630">
        <v>5000</v>
      </c>
      <c r="C630" t="str" cm="1">
        <f t="array" ref="C630">_xlfn.SWITCH(B630,TO1628,"0-1000",1000-4999,"1000-4999",5000-9999,"10000-14999",10000-14999,"15000-19999",20000-24999,"20000-24999",25000-2999,"30000-34999",35000-39999,"35000-3999",40000-44999,"40000-44999",45000-49999,"45000-49999","50000")</f>
        <v>50000</v>
      </c>
      <c r="D630">
        <v>0</v>
      </c>
      <c r="E630" t="s">
        <v>8220</v>
      </c>
      <c r="F630">
        <v>0</v>
      </c>
      <c r="H630" t="s">
        <v>8272</v>
      </c>
      <c r="I630" s="10" t="e">
        <f t="shared" si="9"/>
        <v>#DIV/0!</v>
      </c>
    </row>
    <row r="631" spans="1:9" x14ac:dyDescent="0.55000000000000004">
      <c r="A631">
        <v>629</v>
      </c>
      <c r="B631">
        <v>200000</v>
      </c>
      <c r="C631" t="str" cm="1">
        <f t="array" ref="C631">_xlfn.SWITCH(B631,TO1629,"0-1000",1000-4999,"1000-4999",5000-9999,"10000-14999",10000-14999,"15000-19999",20000-24999,"20000-24999",25000-2999,"30000-34999",35000-39999,"35000-3999",40000-44999,"40000-44999",45000-49999,"45000-49999","50000")</f>
        <v>50000</v>
      </c>
      <c r="D631">
        <v>350</v>
      </c>
      <c r="E631" t="s">
        <v>8220</v>
      </c>
      <c r="F631">
        <v>3</v>
      </c>
      <c r="H631" t="s">
        <v>8272</v>
      </c>
      <c r="I631" s="10">
        <f t="shared" si="9"/>
        <v>57142.857142857145</v>
      </c>
    </row>
    <row r="632" spans="1:9" x14ac:dyDescent="0.55000000000000004">
      <c r="A632">
        <v>630</v>
      </c>
      <c r="B632">
        <v>11999</v>
      </c>
      <c r="C632" t="str" cm="1">
        <f t="array" ref="C632">_xlfn.SWITCH(B632,TO1630,"0-1000",1000-4999,"1000-4999",5000-9999,"10000-14999",10000-14999,"15000-19999",20000-24999,"20000-24999",25000-2999,"30000-34999",35000-39999,"35000-3999",40000-44999,"40000-44999",45000-49999,"45000-49999","50000")</f>
        <v>50000</v>
      </c>
      <c r="D632">
        <v>10</v>
      </c>
      <c r="E632" t="s">
        <v>8220</v>
      </c>
      <c r="F632">
        <v>1</v>
      </c>
      <c r="H632" t="s">
        <v>8272</v>
      </c>
      <c r="I632" s="10">
        <f t="shared" si="9"/>
        <v>119990.00000000001</v>
      </c>
    </row>
    <row r="633" spans="1:9" x14ac:dyDescent="0.55000000000000004">
      <c r="A633">
        <v>631</v>
      </c>
      <c r="B633">
        <v>50000</v>
      </c>
      <c r="C633" t="str" cm="1">
        <f t="array" ref="C633">_xlfn.SWITCH(B633,TO1631,"0-1000",1000-4999,"1000-4999",5000-9999,"10000-14999",10000-14999,"15000-19999",20000-24999,"20000-24999",25000-2999,"30000-34999",35000-39999,"35000-3999",40000-44999,"40000-44999",45000-49999,"45000-49999","50000")</f>
        <v>50000</v>
      </c>
      <c r="D633">
        <v>690</v>
      </c>
      <c r="E633" t="s">
        <v>8220</v>
      </c>
      <c r="F633">
        <v>9</v>
      </c>
      <c r="H633" t="s">
        <v>8272</v>
      </c>
      <c r="I633" s="10">
        <f t="shared" si="9"/>
        <v>7246.376811594203</v>
      </c>
    </row>
    <row r="634" spans="1:9" x14ac:dyDescent="0.55000000000000004">
      <c r="A634">
        <v>632</v>
      </c>
      <c r="B634">
        <v>20000</v>
      </c>
      <c r="C634" t="str" cm="1">
        <f t="array" ref="C634">_xlfn.SWITCH(B634,TO1632,"0-1000",1000-4999,"1000-4999",5000-9999,"10000-14999",10000-14999,"15000-19999",20000-24999,"20000-24999",25000-2999,"30000-34999",35000-39999,"35000-3999",40000-44999,"40000-44999",45000-49999,"45000-49999","50000")</f>
        <v>50000</v>
      </c>
      <c r="D634">
        <v>0</v>
      </c>
      <c r="E634" t="s">
        <v>8220</v>
      </c>
      <c r="F634">
        <v>0</v>
      </c>
      <c r="H634" t="s">
        <v>8272</v>
      </c>
      <c r="I634" s="10" t="e">
        <f t="shared" si="9"/>
        <v>#DIV/0!</v>
      </c>
    </row>
    <row r="635" spans="1:9" x14ac:dyDescent="0.55000000000000004">
      <c r="A635">
        <v>633</v>
      </c>
      <c r="B635">
        <v>10000</v>
      </c>
      <c r="C635" t="str" cm="1">
        <f t="array" ref="C635">_xlfn.SWITCH(B635,TO1633,"0-1000",1000-4999,"1000-4999",5000-9999,"10000-14999",10000-14999,"15000-19999",20000-24999,"20000-24999",25000-2999,"30000-34999",35000-39999,"35000-3999",40000-44999,"40000-44999",45000-49999,"45000-49999","50000")</f>
        <v>50000</v>
      </c>
      <c r="D635">
        <v>1245</v>
      </c>
      <c r="E635" t="s">
        <v>8220</v>
      </c>
      <c r="F635">
        <v>25</v>
      </c>
      <c r="H635" t="s">
        <v>8272</v>
      </c>
      <c r="I635" s="10">
        <f t="shared" si="9"/>
        <v>803.21285140562259</v>
      </c>
    </row>
    <row r="636" spans="1:9" x14ac:dyDescent="0.55000000000000004">
      <c r="A636">
        <v>634</v>
      </c>
      <c r="B636">
        <v>5000</v>
      </c>
      <c r="C636" t="str" cm="1">
        <f t="array" ref="C636">_xlfn.SWITCH(B636,TO1634,"0-1000",1000-4999,"1000-4999",5000-9999,"10000-14999",10000-14999,"15000-19999",20000-24999,"20000-24999",25000-2999,"30000-34999",35000-39999,"35000-3999",40000-44999,"40000-44999",45000-49999,"45000-49999","50000")</f>
        <v>50000</v>
      </c>
      <c r="D636">
        <v>1</v>
      </c>
      <c r="E636" t="s">
        <v>8220</v>
      </c>
      <c r="F636">
        <v>1</v>
      </c>
      <c r="H636" t="s">
        <v>8272</v>
      </c>
      <c r="I636" s="10">
        <f t="shared" si="9"/>
        <v>500000</v>
      </c>
    </row>
    <row r="637" spans="1:9" x14ac:dyDescent="0.55000000000000004">
      <c r="A637">
        <v>635</v>
      </c>
      <c r="B637">
        <v>25000</v>
      </c>
      <c r="C637" t="str" cm="1">
        <f t="array" ref="C637">_xlfn.SWITCH(B637,TO1635,"0-1000",1000-4999,"1000-4999",5000-9999,"10000-14999",10000-14999,"15000-19999",20000-24999,"20000-24999",25000-2999,"30000-34999",35000-39999,"35000-3999",40000-44999,"40000-44999",45000-49999,"45000-49999","50000")</f>
        <v>50000</v>
      </c>
      <c r="D637">
        <v>2</v>
      </c>
      <c r="E637" t="s">
        <v>8220</v>
      </c>
      <c r="F637">
        <v>1</v>
      </c>
      <c r="H637" t="s">
        <v>8272</v>
      </c>
      <c r="I637" s="10">
        <f t="shared" si="9"/>
        <v>1250000</v>
      </c>
    </row>
    <row r="638" spans="1:9" x14ac:dyDescent="0.55000000000000004">
      <c r="A638">
        <v>636</v>
      </c>
      <c r="B638">
        <v>2000</v>
      </c>
      <c r="C638" t="str" cm="1">
        <f t="array" ref="C638">_xlfn.SWITCH(B638,TO1636,"0-1000",1000-4999,"1000-4999",5000-9999,"10000-14999",10000-14999,"15000-19999",20000-24999,"20000-24999",25000-2999,"30000-34999",35000-39999,"35000-3999",40000-44999,"40000-44999",45000-49999,"45000-49999","50000")</f>
        <v>50000</v>
      </c>
      <c r="D638">
        <v>4</v>
      </c>
      <c r="E638" t="s">
        <v>8220</v>
      </c>
      <c r="F638">
        <v>1</v>
      </c>
      <c r="H638" t="s">
        <v>8272</v>
      </c>
      <c r="I638" s="10">
        <f t="shared" si="9"/>
        <v>50000</v>
      </c>
    </row>
    <row r="639" spans="1:9" x14ac:dyDescent="0.55000000000000004">
      <c r="A639">
        <v>637</v>
      </c>
      <c r="B639">
        <v>100000</v>
      </c>
      <c r="C639" t="str" cm="1">
        <f t="array" ref="C639">_xlfn.SWITCH(B639,TO1637,"0-1000",1000-4999,"1000-4999",5000-9999,"10000-14999",10000-14999,"15000-19999",20000-24999,"20000-24999",25000-2999,"30000-34999",35000-39999,"35000-3999",40000-44999,"40000-44999",45000-49999,"45000-49999","50000")</f>
        <v>50000</v>
      </c>
      <c r="D639">
        <v>0</v>
      </c>
      <c r="E639" t="s">
        <v>8220</v>
      </c>
      <c r="F639">
        <v>0</v>
      </c>
      <c r="H639" t="s">
        <v>8272</v>
      </c>
      <c r="I639" s="10" t="e">
        <f t="shared" si="9"/>
        <v>#DIV/0!</v>
      </c>
    </row>
    <row r="640" spans="1:9" x14ac:dyDescent="0.55000000000000004">
      <c r="A640">
        <v>638</v>
      </c>
      <c r="B640">
        <v>200000</v>
      </c>
      <c r="C640" t="str" cm="1">
        <f t="array" ref="C640">_xlfn.SWITCH(B640,TO1638,"0-1000",1000-4999,"1000-4999",5000-9999,"10000-14999",10000-14999,"15000-19999",20000-24999,"20000-24999",25000-2999,"30000-34999",35000-39999,"35000-3999",40000-44999,"40000-44999",45000-49999,"45000-49999","50000")</f>
        <v>50000</v>
      </c>
      <c r="D640">
        <v>18</v>
      </c>
      <c r="E640" t="s">
        <v>8220</v>
      </c>
      <c r="F640">
        <v>6</v>
      </c>
      <c r="H640" t="s">
        <v>8272</v>
      </c>
      <c r="I640" s="10">
        <f t="shared" si="9"/>
        <v>1111111.1111111112</v>
      </c>
    </row>
    <row r="641" spans="1:9" x14ac:dyDescent="0.55000000000000004">
      <c r="A641">
        <v>639</v>
      </c>
      <c r="B641">
        <v>1000000</v>
      </c>
      <c r="C641" t="str" cm="1">
        <f t="array" ref="C641">_xlfn.SWITCH(B641,TO1639,"0-1000",1000-4999,"1000-4999",5000-9999,"10000-14999",10000-14999,"15000-19999",20000-24999,"20000-24999",25000-2999,"30000-34999",35000-39999,"35000-3999",40000-44999,"40000-44999",45000-49999,"45000-49999","50000")</f>
        <v>50000</v>
      </c>
      <c r="D641">
        <v>1</v>
      </c>
      <c r="E641" t="s">
        <v>8220</v>
      </c>
      <c r="F641">
        <v>1</v>
      </c>
      <c r="H641" t="s">
        <v>8272</v>
      </c>
      <c r="I641" s="10">
        <f t="shared" si="9"/>
        <v>100000000</v>
      </c>
    </row>
    <row r="642" spans="1:9" x14ac:dyDescent="0.55000000000000004">
      <c r="A642">
        <v>640</v>
      </c>
      <c r="B642">
        <v>70</v>
      </c>
      <c r="C642" t="str" cm="1">
        <f t="array" ref="C642">_xlfn.SWITCH(B642,TO1640,"0-1000",1000-4999,"1000-4999",5000-9999,"10000-14999",10000-14999,"15000-19999",20000-24999,"20000-24999",25000-2999,"30000-34999",35000-39999,"35000-3999",40000-44999,"40000-44999",45000-49999,"45000-49999","50000")</f>
        <v>50000</v>
      </c>
      <c r="D642">
        <v>101</v>
      </c>
      <c r="E642" t="s">
        <v>8219</v>
      </c>
      <c r="F642">
        <v>2</v>
      </c>
      <c r="H642" t="s">
        <v>8273</v>
      </c>
      <c r="I642" s="10">
        <f t="shared" ref="I642:I705" si="10">(B642/D642)*100</f>
        <v>69.306930693069305</v>
      </c>
    </row>
    <row r="643" spans="1:9" x14ac:dyDescent="0.55000000000000004">
      <c r="A643">
        <v>641</v>
      </c>
      <c r="B643">
        <v>40000</v>
      </c>
      <c r="C643" t="str" cm="1">
        <f t="array" ref="C643">_xlfn.SWITCH(B643,TO1641,"0-1000",1000-4999,"1000-4999",5000-9999,"10000-14999",10000-14999,"15000-19999",20000-24999,"20000-24999",25000-2999,"30000-34999",35000-39999,"35000-3999",40000-44999,"40000-44999",45000-49999,"45000-49999","50000")</f>
        <v>50000</v>
      </c>
      <c r="D643">
        <v>47665</v>
      </c>
      <c r="E643" t="s">
        <v>8219</v>
      </c>
      <c r="F643">
        <v>315</v>
      </c>
      <c r="H643" t="s">
        <v>8273</v>
      </c>
      <c r="I643" s="10">
        <f t="shared" si="10"/>
        <v>83.919018147487677</v>
      </c>
    </row>
    <row r="644" spans="1:9" x14ac:dyDescent="0.55000000000000004">
      <c r="A644">
        <v>642</v>
      </c>
      <c r="B644">
        <v>20000</v>
      </c>
      <c r="C644" t="str" cm="1">
        <f t="array" ref="C644">_xlfn.SWITCH(B644,TO1642,"0-1000",1000-4999,"1000-4999",5000-9999,"10000-14999",10000-14999,"15000-19999",20000-24999,"20000-24999",25000-2999,"30000-34999",35000-39999,"35000-3999",40000-44999,"40000-44999",45000-49999,"45000-49999","50000")</f>
        <v>50000</v>
      </c>
      <c r="D644">
        <v>292097</v>
      </c>
      <c r="E644" t="s">
        <v>8219</v>
      </c>
      <c r="F644">
        <v>2174</v>
      </c>
      <c r="H644" t="s">
        <v>8273</v>
      </c>
      <c r="I644" s="10">
        <f t="shared" si="10"/>
        <v>6.8470405379035055</v>
      </c>
    </row>
    <row r="645" spans="1:9" x14ac:dyDescent="0.55000000000000004">
      <c r="A645">
        <v>643</v>
      </c>
      <c r="B645">
        <v>25000</v>
      </c>
      <c r="C645" t="str" cm="1">
        <f t="array" ref="C645">_xlfn.SWITCH(B645,TO1643,"0-1000",1000-4999,"1000-4999",5000-9999,"10000-14999",10000-14999,"15000-19999",20000-24999,"20000-24999",25000-2999,"30000-34999",35000-39999,"35000-3999",40000-44999,"40000-44999",45000-49999,"45000-49999","50000")</f>
        <v>50000</v>
      </c>
      <c r="D645">
        <v>26452</v>
      </c>
      <c r="E645" t="s">
        <v>8219</v>
      </c>
      <c r="F645">
        <v>152</v>
      </c>
      <c r="H645" t="s">
        <v>8273</v>
      </c>
      <c r="I645" s="10">
        <f t="shared" si="10"/>
        <v>94.510812036897022</v>
      </c>
    </row>
    <row r="646" spans="1:9" x14ac:dyDescent="0.55000000000000004">
      <c r="A646">
        <v>644</v>
      </c>
      <c r="B646">
        <v>25000</v>
      </c>
      <c r="C646" t="str" cm="1">
        <f t="array" ref="C646">_xlfn.SWITCH(B646,TO1644,"0-1000",1000-4999,"1000-4999",5000-9999,"10000-14999",10000-14999,"15000-19999",20000-24999,"20000-24999",25000-2999,"30000-34999",35000-39999,"35000-3999",40000-44999,"40000-44999",45000-49999,"45000-49999","50000")</f>
        <v>50000</v>
      </c>
      <c r="D646">
        <v>75029.48</v>
      </c>
      <c r="E646" t="s">
        <v>8219</v>
      </c>
      <c r="F646">
        <v>1021</v>
      </c>
      <c r="H646" t="s">
        <v>8273</v>
      </c>
      <c r="I646" s="10">
        <f t="shared" si="10"/>
        <v>33.320236259134411</v>
      </c>
    </row>
    <row r="647" spans="1:9" x14ac:dyDescent="0.55000000000000004">
      <c r="A647">
        <v>645</v>
      </c>
      <c r="B647">
        <v>2000</v>
      </c>
      <c r="C647" t="str" cm="1">
        <f t="array" ref="C647">_xlfn.SWITCH(B647,TO1645,"0-1000",1000-4999,"1000-4999",5000-9999,"10000-14999",10000-14999,"15000-19999",20000-24999,"20000-24999",25000-2999,"30000-34999",35000-39999,"35000-3999",40000-44999,"40000-44999",45000-49999,"45000-49999","50000")</f>
        <v>50000</v>
      </c>
      <c r="D647">
        <v>5574</v>
      </c>
      <c r="E647" t="s">
        <v>8219</v>
      </c>
      <c r="F647">
        <v>237</v>
      </c>
      <c r="H647" t="s">
        <v>8273</v>
      </c>
      <c r="I647" s="10">
        <f t="shared" si="10"/>
        <v>35.880875493362034</v>
      </c>
    </row>
    <row r="648" spans="1:9" x14ac:dyDescent="0.55000000000000004">
      <c r="A648">
        <v>646</v>
      </c>
      <c r="B648">
        <v>800</v>
      </c>
      <c r="C648" t="str" cm="1">
        <f t="array" ref="C648">_xlfn.SWITCH(B648,TO1646,"0-1000",1000-4999,"1000-4999",5000-9999,"10000-14999",10000-14999,"15000-19999",20000-24999,"20000-24999",25000-2999,"30000-34999",35000-39999,"35000-3999",40000-44999,"40000-44999",45000-49999,"45000-49999","50000")</f>
        <v>50000</v>
      </c>
      <c r="D648">
        <v>1055.01</v>
      </c>
      <c r="E648" t="s">
        <v>8219</v>
      </c>
      <c r="F648">
        <v>27</v>
      </c>
      <c r="H648" t="s">
        <v>8273</v>
      </c>
      <c r="I648" s="10">
        <f t="shared" si="10"/>
        <v>75.828665131136191</v>
      </c>
    </row>
    <row r="649" spans="1:9" x14ac:dyDescent="0.55000000000000004">
      <c r="A649">
        <v>647</v>
      </c>
      <c r="B649">
        <v>2000</v>
      </c>
      <c r="C649" t="str" cm="1">
        <f t="array" ref="C649">_xlfn.SWITCH(B649,TO1647,"0-1000",1000-4999,"1000-4999",5000-9999,"10000-14999",10000-14999,"15000-19999",20000-24999,"20000-24999",25000-2999,"30000-34999",35000-39999,"35000-3999",40000-44999,"40000-44999",45000-49999,"45000-49999","50000")</f>
        <v>50000</v>
      </c>
      <c r="D649">
        <v>2141</v>
      </c>
      <c r="E649" t="s">
        <v>8219</v>
      </c>
      <c r="F649">
        <v>17</v>
      </c>
      <c r="H649" t="s">
        <v>8273</v>
      </c>
      <c r="I649" s="10">
        <f t="shared" si="10"/>
        <v>93.41429238673517</v>
      </c>
    </row>
    <row r="650" spans="1:9" x14ac:dyDescent="0.55000000000000004">
      <c r="A650">
        <v>648</v>
      </c>
      <c r="B650">
        <v>35000</v>
      </c>
      <c r="C650" t="str" cm="1">
        <f t="array" ref="C650">_xlfn.SWITCH(B650,TO1648,"0-1000",1000-4999,"1000-4999",5000-9999,"10000-14999",10000-14999,"15000-19999",20000-24999,"20000-24999",25000-2999,"30000-34999",35000-39999,"35000-3999",40000-44999,"40000-44999",45000-49999,"45000-49999","50000")</f>
        <v>50000</v>
      </c>
      <c r="D650">
        <v>44388</v>
      </c>
      <c r="E650" t="s">
        <v>8219</v>
      </c>
      <c r="F650">
        <v>27</v>
      </c>
      <c r="H650" t="s">
        <v>8273</v>
      </c>
      <c r="I650" s="10">
        <f t="shared" si="10"/>
        <v>78.850139677390288</v>
      </c>
    </row>
    <row r="651" spans="1:9" x14ac:dyDescent="0.55000000000000004">
      <c r="A651">
        <v>649</v>
      </c>
      <c r="B651">
        <v>2500</v>
      </c>
      <c r="C651" t="str" cm="1">
        <f t="array" ref="C651">_xlfn.SWITCH(B651,TO1649,"0-1000",1000-4999,"1000-4999",5000-9999,"10000-14999",10000-14999,"15000-19999",20000-24999,"20000-24999",25000-2999,"30000-34999",35000-39999,"35000-3999",40000-44999,"40000-44999",45000-49999,"45000-49999","50000")</f>
        <v>50000</v>
      </c>
      <c r="D651">
        <v>3499</v>
      </c>
      <c r="E651" t="s">
        <v>8219</v>
      </c>
      <c r="F651">
        <v>82</v>
      </c>
      <c r="H651" t="s">
        <v>8273</v>
      </c>
      <c r="I651" s="10">
        <f t="shared" si="10"/>
        <v>71.44898542440697</v>
      </c>
    </row>
    <row r="652" spans="1:9" x14ac:dyDescent="0.55000000000000004">
      <c r="A652">
        <v>650</v>
      </c>
      <c r="B652">
        <v>1500</v>
      </c>
      <c r="C652" t="str" cm="1">
        <f t="array" ref="C652">_xlfn.SWITCH(B652,TO1650,"0-1000",1000-4999,"1000-4999",5000-9999,"10000-14999",10000-14999,"15000-19999",20000-24999,"20000-24999",25000-2999,"30000-34999",35000-39999,"35000-3999",40000-44999,"40000-44999",45000-49999,"45000-49999","50000")</f>
        <v>50000</v>
      </c>
      <c r="D652">
        <v>1686</v>
      </c>
      <c r="E652" t="s">
        <v>8219</v>
      </c>
      <c r="F652">
        <v>48</v>
      </c>
      <c r="H652" t="s">
        <v>8273</v>
      </c>
      <c r="I652" s="10">
        <f t="shared" si="10"/>
        <v>88.967971530249116</v>
      </c>
    </row>
    <row r="653" spans="1:9" x14ac:dyDescent="0.55000000000000004">
      <c r="A653">
        <v>651</v>
      </c>
      <c r="B653">
        <v>25000</v>
      </c>
      <c r="C653" t="str" cm="1">
        <f t="array" ref="C653">_xlfn.SWITCH(B653,TO1651,"0-1000",1000-4999,"1000-4999",5000-9999,"10000-14999",10000-14999,"15000-19999",20000-24999,"20000-24999",25000-2999,"30000-34999",35000-39999,"35000-3999",40000-44999,"40000-44999",45000-49999,"45000-49999","50000")</f>
        <v>50000</v>
      </c>
      <c r="D653">
        <v>25132</v>
      </c>
      <c r="E653" t="s">
        <v>8219</v>
      </c>
      <c r="F653">
        <v>105</v>
      </c>
      <c r="H653" t="s">
        <v>8273</v>
      </c>
      <c r="I653" s="10">
        <f t="shared" si="10"/>
        <v>99.474773197517109</v>
      </c>
    </row>
    <row r="654" spans="1:9" x14ac:dyDescent="0.55000000000000004">
      <c r="A654">
        <v>652</v>
      </c>
      <c r="B654">
        <v>3000</v>
      </c>
      <c r="C654" t="str" cm="1">
        <f t="array" ref="C654">_xlfn.SWITCH(B654,TO1652,"0-1000",1000-4999,"1000-4999",5000-9999,"10000-14999",10000-14999,"15000-19999",20000-24999,"20000-24999",25000-2999,"30000-34999",35000-39999,"35000-3999",40000-44999,"40000-44999",45000-49999,"45000-49999","50000")</f>
        <v>50000</v>
      </c>
      <c r="D654">
        <v>3014</v>
      </c>
      <c r="E654" t="s">
        <v>8219</v>
      </c>
      <c r="F654">
        <v>28</v>
      </c>
      <c r="H654" t="s">
        <v>8273</v>
      </c>
      <c r="I654" s="10">
        <f t="shared" si="10"/>
        <v>99.535500995355008</v>
      </c>
    </row>
    <row r="655" spans="1:9" x14ac:dyDescent="0.55000000000000004">
      <c r="A655">
        <v>653</v>
      </c>
      <c r="B655">
        <v>75000</v>
      </c>
      <c r="C655" t="str" cm="1">
        <f t="array" ref="C655">_xlfn.SWITCH(B655,TO1653,"0-1000",1000-4999,"1000-4999",5000-9999,"10000-14999",10000-14999,"15000-19999",20000-24999,"20000-24999",25000-2999,"30000-34999",35000-39999,"35000-3999",40000-44999,"40000-44999",45000-49999,"45000-49999","50000")</f>
        <v>50000</v>
      </c>
      <c r="D655">
        <v>106084.5</v>
      </c>
      <c r="E655" t="s">
        <v>8219</v>
      </c>
      <c r="F655">
        <v>1107</v>
      </c>
      <c r="H655" t="s">
        <v>8273</v>
      </c>
      <c r="I655" s="10">
        <f t="shared" si="10"/>
        <v>70.698358384118322</v>
      </c>
    </row>
    <row r="656" spans="1:9" x14ac:dyDescent="0.55000000000000004">
      <c r="A656">
        <v>654</v>
      </c>
      <c r="B656">
        <v>12000</v>
      </c>
      <c r="C656" t="str" cm="1">
        <f t="array" ref="C656">_xlfn.SWITCH(B656,TO1654,"0-1000",1000-4999,"1000-4999",5000-9999,"10000-14999",10000-14999,"15000-19999",20000-24999,"20000-24999",25000-2999,"30000-34999",35000-39999,"35000-3999",40000-44999,"40000-44999",45000-49999,"45000-49999","50000")</f>
        <v>50000</v>
      </c>
      <c r="D656">
        <v>32075</v>
      </c>
      <c r="E656" t="s">
        <v>8219</v>
      </c>
      <c r="F656">
        <v>1013</v>
      </c>
      <c r="H656" t="s">
        <v>8273</v>
      </c>
      <c r="I656" s="10">
        <f t="shared" si="10"/>
        <v>37.41231488698363</v>
      </c>
    </row>
    <row r="657" spans="1:9" x14ac:dyDescent="0.55000000000000004">
      <c r="A657">
        <v>655</v>
      </c>
      <c r="B657">
        <v>8000</v>
      </c>
      <c r="C657" t="str" cm="1">
        <f t="array" ref="C657">_xlfn.SWITCH(B657,TO1655,"0-1000",1000-4999,"1000-4999",5000-9999,"10000-14999",10000-14999,"15000-19999",20000-24999,"20000-24999",25000-2999,"30000-34999",35000-39999,"35000-3999",40000-44999,"40000-44999",45000-49999,"45000-49999","50000")</f>
        <v>50000</v>
      </c>
      <c r="D657">
        <v>11751</v>
      </c>
      <c r="E657" t="s">
        <v>8219</v>
      </c>
      <c r="F657">
        <v>274</v>
      </c>
      <c r="H657" t="s">
        <v>8273</v>
      </c>
      <c r="I657" s="10">
        <f t="shared" si="10"/>
        <v>68.079312398944765</v>
      </c>
    </row>
    <row r="658" spans="1:9" x14ac:dyDescent="0.55000000000000004">
      <c r="A658">
        <v>656</v>
      </c>
      <c r="B658">
        <v>5000</v>
      </c>
      <c r="C658" t="str" cm="1">
        <f t="array" ref="C658">_xlfn.SWITCH(B658,TO1656,"0-1000",1000-4999,"1000-4999",5000-9999,"10000-14999",10000-14999,"15000-19999",20000-24999,"20000-24999",25000-2999,"30000-34999",35000-39999,"35000-3999",40000-44999,"40000-44999",45000-49999,"45000-49999","50000")</f>
        <v>50000</v>
      </c>
      <c r="D658">
        <v>10678</v>
      </c>
      <c r="E658" t="s">
        <v>8219</v>
      </c>
      <c r="F658">
        <v>87</v>
      </c>
      <c r="H658" t="s">
        <v>8273</v>
      </c>
      <c r="I658" s="10">
        <f t="shared" si="10"/>
        <v>46.825248173815318</v>
      </c>
    </row>
    <row r="659" spans="1:9" x14ac:dyDescent="0.55000000000000004">
      <c r="A659">
        <v>657</v>
      </c>
      <c r="B659">
        <v>15000</v>
      </c>
      <c r="C659" t="str" cm="1">
        <f t="array" ref="C659">_xlfn.SWITCH(B659,TO1657,"0-1000",1000-4999,"1000-4999",5000-9999,"10000-14999",10000-14999,"15000-19999",20000-24999,"20000-24999",25000-2999,"30000-34999",35000-39999,"35000-3999",40000-44999,"40000-44999",45000-49999,"45000-49999","50000")</f>
        <v>50000</v>
      </c>
      <c r="D659">
        <v>18855</v>
      </c>
      <c r="E659" t="s">
        <v>8219</v>
      </c>
      <c r="F659">
        <v>99</v>
      </c>
      <c r="H659" t="s">
        <v>8273</v>
      </c>
      <c r="I659" s="10">
        <f t="shared" si="10"/>
        <v>79.554494828957829</v>
      </c>
    </row>
    <row r="660" spans="1:9" x14ac:dyDescent="0.55000000000000004">
      <c r="A660">
        <v>658</v>
      </c>
      <c r="B660">
        <v>28888</v>
      </c>
      <c r="C660" t="str" cm="1">
        <f t="array" ref="C660">_xlfn.SWITCH(B660,TO1658,"0-1000",1000-4999,"1000-4999",5000-9999,"10000-14999",10000-14999,"15000-19999",20000-24999,"20000-24999",25000-2999,"30000-34999",35000-39999,"35000-3999",40000-44999,"40000-44999",45000-49999,"45000-49999","50000")</f>
        <v>50000</v>
      </c>
      <c r="D660">
        <v>30177</v>
      </c>
      <c r="E660" t="s">
        <v>8219</v>
      </c>
      <c r="F660">
        <v>276</v>
      </c>
      <c r="H660" t="s">
        <v>8273</v>
      </c>
      <c r="I660" s="10">
        <f t="shared" si="10"/>
        <v>95.728534976969215</v>
      </c>
    </row>
    <row r="661" spans="1:9" x14ac:dyDescent="0.55000000000000004">
      <c r="A661">
        <v>659</v>
      </c>
      <c r="B661">
        <v>3000</v>
      </c>
      <c r="C661" t="str" cm="1">
        <f t="array" ref="C661">_xlfn.SWITCH(B661,TO1659,"0-1000",1000-4999,"1000-4999",5000-9999,"10000-14999",10000-14999,"15000-19999",20000-24999,"20000-24999",25000-2999,"30000-34999",35000-39999,"35000-3999",40000-44999,"40000-44999",45000-49999,"45000-49999","50000")</f>
        <v>50000</v>
      </c>
      <c r="D661">
        <v>3017</v>
      </c>
      <c r="E661" t="s">
        <v>8219</v>
      </c>
      <c r="F661">
        <v>21</v>
      </c>
      <c r="H661" t="s">
        <v>8273</v>
      </c>
      <c r="I661" s="10">
        <f t="shared" si="10"/>
        <v>99.436526350679486</v>
      </c>
    </row>
    <row r="662" spans="1:9" x14ac:dyDescent="0.55000000000000004">
      <c r="A662">
        <v>660</v>
      </c>
      <c r="B662">
        <v>50000</v>
      </c>
      <c r="C662" t="str" cm="1">
        <f t="array" ref="C662">_xlfn.SWITCH(B662,TO1660,"0-1000",1000-4999,"1000-4999",5000-9999,"10000-14999",10000-14999,"15000-19999",20000-24999,"20000-24999",25000-2999,"30000-34999",35000-39999,"35000-3999",40000-44999,"40000-44999",45000-49999,"45000-49999","50000")</f>
        <v>50000</v>
      </c>
      <c r="D662">
        <v>1529</v>
      </c>
      <c r="E662" t="s">
        <v>8221</v>
      </c>
      <c r="F662">
        <v>18</v>
      </c>
      <c r="H662" t="s">
        <v>8273</v>
      </c>
      <c r="I662" s="10">
        <f t="shared" si="10"/>
        <v>3270.1111837802487</v>
      </c>
    </row>
    <row r="663" spans="1:9" x14ac:dyDescent="0.55000000000000004">
      <c r="A663">
        <v>661</v>
      </c>
      <c r="B663">
        <v>10000</v>
      </c>
      <c r="C663" t="str" cm="1">
        <f t="array" ref="C663">_xlfn.SWITCH(B663,TO1661,"0-1000",1000-4999,"1000-4999",5000-9999,"10000-14999",10000-14999,"15000-19999",20000-24999,"20000-24999",25000-2999,"30000-34999",35000-39999,"35000-3999",40000-44999,"40000-44999",45000-49999,"45000-49999","50000")</f>
        <v>50000</v>
      </c>
      <c r="D663">
        <v>95</v>
      </c>
      <c r="E663" t="s">
        <v>8221</v>
      </c>
      <c r="F663">
        <v>9</v>
      </c>
      <c r="H663" t="s">
        <v>8273</v>
      </c>
      <c r="I663" s="10">
        <f t="shared" si="10"/>
        <v>10526.315789473683</v>
      </c>
    </row>
    <row r="664" spans="1:9" x14ac:dyDescent="0.55000000000000004">
      <c r="A664">
        <v>662</v>
      </c>
      <c r="B664">
        <v>39000</v>
      </c>
      <c r="C664" t="str" cm="1">
        <f t="array" ref="C664">_xlfn.SWITCH(B664,TO1662,"0-1000",1000-4999,"1000-4999",5000-9999,"10000-14999",10000-14999,"15000-19999",20000-24999,"20000-24999",25000-2999,"30000-34999",35000-39999,"35000-3999",40000-44999,"40000-44999",45000-49999,"45000-49999","50000")</f>
        <v>50000</v>
      </c>
      <c r="D664">
        <v>156</v>
      </c>
      <c r="E664" t="s">
        <v>8221</v>
      </c>
      <c r="F664">
        <v>4</v>
      </c>
      <c r="H664" t="s">
        <v>8273</v>
      </c>
      <c r="I664" s="10">
        <f t="shared" si="10"/>
        <v>25000</v>
      </c>
    </row>
    <row r="665" spans="1:9" x14ac:dyDescent="0.55000000000000004">
      <c r="A665">
        <v>663</v>
      </c>
      <c r="B665">
        <v>200000</v>
      </c>
      <c r="C665" t="str" cm="1">
        <f t="array" ref="C665">_xlfn.SWITCH(B665,TO1663,"0-1000",1000-4999,"1000-4999",5000-9999,"10000-14999",10000-14999,"15000-19999",20000-24999,"20000-24999",25000-2999,"30000-34999",35000-39999,"35000-3999",40000-44999,"40000-44999",45000-49999,"45000-49999","50000")</f>
        <v>50000</v>
      </c>
      <c r="D665">
        <v>700</v>
      </c>
      <c r="E665" t="s">
        <v>8221</v>
      </c>
      <c r="F665">
        <v>7</v>
      </c>
      <c r="H665" t="s">
        <v>8273</v>
      </c>
      <c r="I665" s="10">
        <f t="shared" si="10"/>
        <v>28571.428571428572</v>
      </c>
    </row>
    <row r="666" spans="1:9" x14ac:dyDescent="0.55000000000000004">
      <c r="A666">
        <v>664</v>
      </c>
      <c r="B666">
        <v>12000</v>
      </c>
      <c r="C666" t="str" cm="1">
        <f t="array" ref="C666">_xlfn.SWITCH(B666,TO1664,"0-1000",1000-4999,"1000-4999",5000-9999,"10000-14999",10000-14999,"15000-19999",20000-24999,"20000-24999",25000-2999,"30000-34999",35000-39999,"35000-3999",40000-44999,"40000-44999",45000-49999,"45000-49999","50000")</f>
        <v>50000</v>
      </c>
      <c r="D666">
        <v>904</v>
      </c>
      <c r="E666" t="s">
        <v>8221</v>
      </c>
      <c r="F666">
        <v>29</v>
      </c>
      <c r="H666" t="s">
        <v>8273</v>
      </c>
      <c r="I666" s="10">
        <f t="shared" si="10"/>
        <v>1327.4336283185842</v>
      </c>
    </row>
    <row r="667" spans="1:9" x14ac:dyDescent="0.55000000000000004">
      <c r="A667">
        <v>665</v>
      </c>
      <c r="B667">
        <v>10000</v>
      </c>
      <c r="C667" t="str" cm="1">
        <f t="array" ref="C667">_xlfn.SWITCH(B667,TO1665,"0-1000",1000-4999,"1000-4999",5000-9999,"10000-14999",10000-14999,"15000-19999",20000-24999,"20000-24999",25000-2999,"30000-34999",35000-39999,"35000-3999",40000-44999,"40000-44999",45000-49999,"45000-49999","50000")</f>
        <v>50000</v>
      </c>
      <c r="D667">
        <v>1864</v>
      </c>
      <c r="E667" t="s">
        <v>8221</v>
      </c>
      <c r="F667">
        <v>12</v>
      </c>
      <c r="H667" t="s">
        <v>8273</v>
      </c>
      <c r="I667" s="10">
        <f t="shared" si="10"/>
        <v>536.48068669527891</v>
      </c>
    </row>
    <row r="668" spans="1:9" x14ac:dyDescent="0.55000000000000004">
      <c r="A668">
        <v>666</v>
      </c>
      <c r="B668">
        <v>200000</v>
      </c>
      <c r="C668" t="str" cm="1">
        <f t="array" ref="C668">_xlfn.SWITCH(B668,TO1666,"0-1000",1000-4999,"1000-4999",5000-9999,"10000-14999",10000-14999,"15000-19999",20000-24999,"20000-24999",25000-2999,"30000-34999",35000-39999,"35000-3999",40000-44999,"40000-44999",45000-49999,"45000-49999","50000")</f>
        <v>50000</v>
      </c>
      <c r="D668">
        <v>8</v>
      </c>
      <c r="E668" t="s">
        <v>8221</v>
      </c>
      <c r="F668">
        <v>4</v>
      </c>
      <c r="H668" t="s">
        <v>8273</v>
      </c>
      <c r="I668" s="10">
        <f t="shared" si="10"/>
        <v>2500000</v>
      </c>
    </row>
    <row r="669" spans="1:9" x14ac:dyDescent="0.55000000000000004">
      <c r="A669">
        <v>667</v>
      </c>
      <c r="B669">
        <v>50000</v>
      </c>
      <c r="C669" t="str" cm="1">
        <f t="array" ref="C669">_xlfn.SWITCH(B669,TO1667,"0-1000",1000-4999,"1000-4999",5000-9999,"10000-14999",10000-14999,"15000-19999",20000-24999,"20000-24999",25000-2999,"30000-34999",35000-39999,"35000-3999",40000-44999,"40000-44999",45000-49999,"45000-49999","50000")</f>
        <v>50000</v>
      </c>
      <c r="D669">
        <v>5010</v>
      </c>
      <c r="E669" t="s">
        <v>8221</v>
      </c>
      <c r="F669">
        <v>28</v>
      </c>
      <c r="H669" t="s">
        <v>8273</v>
      </c>
      <c r="I669" s="10">
        <f t="shared" si="10"/>
        <v>998.00399201596815</v>
      </c>
    </row>
    <row r="670" spans="1:9" x14ac:dyDescent="0.55000000000000004">
      <c r="A670">
        <v>668</v>
      </c>
      <c r="B670">
        <v>15000</v>
      </c>
      <c r="C670" t="str" cm="1">
        <f t="array" ref="C670">_xlfn.SWITCH(B670,TO1668,"0-1000",1000-4999,"1000-4999",5000-9999,"10000-14999",10000-14999,"15000-19999",20000-24999,"20000-24999",25000-2999,"30000-34999",35000-39999,"35000-3999",40000-44999,"40000-44999",45000-49999,"45000-49999","50000")</f>
        <v>50000</v>
      </c>
      <c r="D670">
        <v>684</v>
      </c>
      <c r="E670" t="s">
        <v>8221</v>
      </c>
      <c r="F670">
        <v>25</v>
      </c>
      <c r="H670" t="s">
        <v>8273</v>
      </c>
      <c r="I670" s="10">
        <f t="shared" si="10"/>
        <v>2192.9824561403511</v>
      </c>
    </row>
    <row r="671" spans="1:9" x14ac:dyDescent="0.55000000000000004">
      <c r="A671">
        <v>669</v>
      </c>
      <c r="B671">
        <v>200000</v>
      </c>
      <c r="C671" t="str" cm="1">
        <f t="array" ref="C671">_xlfn.SWITCH(B671,TO1669,"0-1000",1000-4999,"1000-4999",5000-9999,"10000-14999",10000-14999,"15000-19999",20000-24999,"20000-24999",25000-2999,"30000-34999",35000-39999,"35000-3999",40000-44999,"40000-44999",45000-49999,"45000-49999","50000")</f>
        <v>50000</v>
      </c>
      <c r="D671">
        <v>43015</v>
      </c>
      <c r="E671" t="s">
        <v>8221</v>
      </c>
      <c r="F671">
        <v>28</v>
      </c>
      <c r="H671" t="s">
        <v>8273</v>
      </c>
      <c r="I671" s="10">
        <f t="shared" si="10"/>
        <v>464.95408578402885</v>
      </c>
    </row>
    <row r="672" spans="1:9" x14ac:dyDescent="0.55000000000000004">
      <c r="A672">
        <v>670</v>
      </c>
      <c r="B672">
        <v>90000</v>
      </c>
      <c r="C672" t="str" cm="1">
        <f t="array" ref="C672">_xlfn.SWITCH(B672,TO1670,"0-1000",1000-4999,"1000-4999",5000-9999,"10000-14999",10000-14999,"15000-19999",20000-24999,"20000-24999",25000-2999,"30000-34999",35000-39999,"35000-3999",40000-44999,"40000-44999",45000-49999,"45000-49999","50000")</f>
        <v>50000</v>
      </c>
      <c r="D672">
        <v>26349</v>
      </c>
      <c r="E672" t="s">
        <v>8221</v>
      </c>
      <c r="F672">
        <v>310</v>
      </c>
      <c r="H672" t="s">
        <v>8273</v>
      </c>
      <c r="I672" s="10">
        <f t="shared" si="10"/>
        <v>341.56893999772285</v>
      </c>
    </row>
    <row r="673" spans="1:9" x14ac:dyDescent="0.55000000000000004">
      <c r="A673">
        <v>671</v>
      </c>
      <c r="B673">
        <v>30000</v>
      </c>
      <c r="C673" t="str" cm="1">
        <f t="array" ref="C673">_xlfn.SWITCH(B673,TO1671,"0-1000",1000-4999,"1000-4999",5000-9999,"10000-14999",10000-14999,"15000-19999",20000-24999,"20000-24999",25000-2999,"30000-34999",35000-39999,"35000-3999",40000-44999,"40000-44999",45000-49999,"45000-49999","50000")</f>
        <v>50000</v>
      </c>
      <c r="D673">
        <v>11828</v>
      </c>
      <c r="E673" t="s">
        <v>8221</v>
      </c>
      <c r="F673">
        <v>15</v>
      </c>
      <c r="H673" t="s">
        <v>8273</v>
      </c>
      <c r="I673" s="10">
        <f t="shared" si="10"/>
        <v>253.6354413256679</v>
      </c>
    </row>
    <row r="674" spans="1:9" x14ac:dyDescent="0.55000000000000004">
      <c r="A674">
        <v>672</v>
      </c>
      <c r="B674">
        <v>50000</v>
      </c>
      <c r="C674" t="str" cm="1">
        <f t="array" ref="C674">_xlfn.SWITCH(B674,TO1672,"0-1000",1000-4999,"1000-4999",5000-9999,"10000-14999",10000-14999,"15000-19999",20000-24999,"20000-24999",25000-2999,"30000-34999",35000-39999,"35000-3999",40000-44999,"40000-44999",45000-49999,"45000-49999","50000")</f>
        <v>50000</v>
      </c>
      <c r="D674">
        <v>10814</v>
      </c>
      <c r="E674" t="s">
        <v>8221</v>
      </c>
      <c r="F674">
        <v>215</v>
      </c>
      <c r="H674" t="s">
        <v>8273</v>
      </c>
      <c r="I674" s="10">
        <f t="shared" si="10"/>
        <v>462.36360273719254</v>
      </c>
    </row>
    <row r="675" spans="1:9" x14ac:dyDescent="0.55000000000000004">
      <c r="A675">
        <v>673</v>
      </c>
      <c r="B675">
        <v>100000</v>
      </c>
      <c r="C675" t="str" cm="1">
        <f t="array" ref="C675">_xlfn.SWITCH(B675,TO1673,"0-1000",1000-4999,"1000-4999",5000-9999,"10000-14999",10000-14999,"15000-19999",20000-24999,"20000-24999",25000-2999,"30000-34999",35000-39999,"35000-3999",40000-44999,"40000-44999",45000-49999,"45000-49999","50000")</f>
        <v>50000</v>
      </c>
      <c r="D675">
        <v>205</v>
      </c>
      <c r="E675" t="s">
        <v>8221</v>
      </c>
      <c r="F675">
        <v>3</v>
      </c>
      <c r="H675" t="s">
        <v>8273</v>
      </c>
      <c r="I675" s="10">
        <f t="shared" si="10"/>
        <v>48780.487804878052</v>
      </c>
    </row>
    <row r="676" spans="1:9" x14ac:dyDescent="0.55000000000000004">
      <c r="A676">
        <v>674</v>
      </c>
      <c r="B676">
        <v>50000</v>
      </c>
      <c r="C676" t="str" cm="1">
        <f t="array" ref="C676">_xlfn.SWITCH(B676,TO1674,"0-1000",1000-4999,"1000-4999",5000-9999,"10000-14999",10000-14999,"15000-19999",20000-24999,"20000-24999",25000-2999,"30000-34999",35000-39999,"35000-3999",40000-44999,"40000-44999",45000-49999,"45000-49999","50000")</f>
        <v>50000</v>
      </c>
      <c r="D676">
        <v>15</v>
      </c>
      <c r="E676" t="s">
        <v>8221</v>
      </c>
      <c r="F676">
        <v>2</v>
      </c>
      <c r="H676" t="s">
        <v>8273</v>
      </c>
      <c r="I676" s="10">
        <f t="shared" si="10"/>
        <v>333333.33333333337</v>
      </c>
    </row>
    <row r="677" spans="1:9" x14ac:dyDescent="0.55000000000000004">
      <c r="A677">
        <v>675</v>
      </c>
      <c r="B677">
        <v>6000</v>
      </c>
      <c r="C677" t="str" cm="1">
        <f t="array" ref="C677">_xlfn.SWITCH(B677,TO1675,"0-1000",1000-4999,"1000-4999",5000-9999,"10000-14999",10000-14999,"15000-19999",20000-24999,"20000-24999",25000-2999,"30000-34999",35000-39999,"35000-3999",40000-44999,"40000-44999",45000-49999,"45000-49999","50000")</f>
        <v>50000</v>
      </c>
      <c r="D677">
        <v>891</v>
      </c>
      <c r="E677" t="s">
        <v>8221</v>
      </c>
      <c r="F677">
        <v>26</v>
      </c>
      <c r="H677" t="s">
        <v>8273</v>
      </c>
      <c r="I677" s="10">
        <f t="shared" si="10"/>
        <v>673.40067340067344</v>
      </c>
    </row>
    <row r="678" spans="1:9" x14ac:dyDescent="0.55000000000000004">
      <c r="A678">
        <v>676</v>
      </c>
      <c r="B678">
        <v>100000</v>
      </c>
      <c r="C678" t="str" cm="1">
        <f t="array" ref="C678">_xlfn.SWITCH(B678,TO1676,"0-1000",1000-4999,"1000-4999",5000-9999,"10000-14999",10000-14999,"15000-19999",20000-24999,"20000-24999",25000-2999,"30000-34999",35000-39999,"35000-3999",40000-44999,"40000-44999",45000-49999,"45000-49999","50000")</f>
        <v>50000</v>
      </c>
      <c r="D678">
        <v>1471</v>
      </c>
      <c r="E678" t="s">
        <v>8221</v>
      </c>
      <c r="F678">
        <v>24</v>
      </c>
      <c r="H678" t="s">
        <v>8273</v>
      </c>
      <c r="I678" s="10">
        <f t="shared" si="10"/>
        <v>6798.0965329707687</v>
      </c>
    </row>
    <row r="679" spans="1:9" x14ac:dyDescent="0.55000000000000004">
      <c r="A679">
        <v>677</v>
      </c>
      <c r="B679">
        <v>50000</v>
      </c>
      <c r="C679" t="str" cm="1">
        <f t="array" ref="C679">_xlfn.SWITCH(B679,TO1677,"0-1000",1000-4999,"1000-4999",5000-9999,"10000-14999",10000-14999,"15000-19999",20000-24999,"20000-24999",25000-2999,"30000-34999",35000-39999,"35000-3999",40000-44999,"40000-44999",45000-49999,"45000-49999","50000")</f>
        <v>50000</v>
      </c>
      <c r="D679">
        <v>12792</v>
      </c>
      <c r="E679" t="s">
        <v>8221</v>
      </c>
      <c r="F679">
        <v>96</v>
      </c>
      <c r="H679" t="s">
        <v>8273</v>
      </c>
      <c r="I679" s="10">
        <f t="shared" si="10"/>
        <v>390.86929330831765</v>
      </c>
    </row>
    <row r="680" spans="1:9" x14ac:dyDescent="0.55000000000000004">
      <c r="A680">
        <v>678</v>
      </c>
      <c r="B680">
        <v>29000</v>
      </c>
      <c r="C680" t="str" cm="1">
        <f t="array" ref="C680">_xlfn.SWITCH(B680,TO1678,"0-1000",1000-4999,"1000-4999",5000-9999,"10000-14999",10000-14999,"15000-19999",20000-24999,"20000-24999",25000-2999,"30000-34999",35000-39999,"35000-3999",40000-44999,"40000-44999",45000-49999,"45000-49999","50000")</f>
        <v>50000</v>
      </c>
      <c r="D680">
        <v>1108</v>
      </c>
      <c r="E680" t="s">
        <v>8221</v>
      </c>
      <c r="F680">
        <v>17</v>
      </c>
      <c r="H680" t="s">
        <v>8273</v>
      </c>
      <c r="I680" s="10">
        <f t="shared" si="10"/>
        <v>2617.3285198555955</v>
      </c>
    </row>
    <row r="681" spans="1:9" x14ac:dyDescent="0.55000000000000004">
      <c r="A681">
        <v>679</v>
      </c>
      <c r="B681">
        <v>57000</v>
      </c>
      <c r="C681" t="str" cm="1">
        <f t="array" ref="C681">_xlfn.SWITCH(B681,TO1679,"0-1000",1000-4999,"1000-4999",5000-9999,"10000-14999",10000-14999,"15000-19999",20000-24999,"20000-24999",25000-2999,"30000-34999",35000-39999,"35000-3999",40000-44999,"40000-44999",45000-49999,"45000-49999","50000")</f>
        <v>50000</v>
      </c>
      <c r="D681">
        <v>8827</v>
      </c>
      <c r="E681" t="s">
        <v>8221</v>
      </c>
      <c r="F681">
        <v>94</v>
      </c>
      <c r="H681" t="s">
        <v>8273</v>
      </c>
      <c r="I681" s="10">
        <f t="shared" si="10"/>
        <v>645.74600657074882</v>
      </c>
    </row>
    <row r="682" spans="1:9" x14ac:dyDescent="0.55000000000000004">
      <c r="A682">
        <v>680</v>
      </c>
      <c r="B682">
        <v>75000</v>
      </c>
      <c r="C682" t="str" cm="1">
        <f t="array" ref="C682">_xlfn.SWITCH(B682,TO1680,"0-1000",1000-4999,"1000-4999",5000-9999,"10000-14999",10000-14999,"15000-19999",20000-24999,"20000-24999",25000-2999,"30000-34999",35000-39999,"35000-3999",40000-44999,"40000-44999",45000-49999,"45000-49999","50000")</f>
        <v>50000</v>
      </c>
      <c r="D682">
        <v>19434</v>
      </c>
      <c r="E682" t="s">
        <v>8221</v>
      </c>
      <c r="F682">
        <v>129</v>
      </c>
      <c r="H682" t="s">
        <v>8273</v>
      </c>
      <c r="I682" s="10">
        <f t="shared" si="10"/>
        <v>385.9215807347947</v>
      </c>
    </row>
    <row r="683" spans="1:9" x14ac:dyDescent="0.55000000000000004">
      <c r="A683">
        <v>681</v>
      </c>
      <c r="B683">
        <v>2500</v>
      </c>
      <c r="C683" t="str" cm="1">
        <f t="array" ref="C683">_xlfn.SWITCH(B683,TO1681,"0-1000",1000-4999,"1000-4999",5000-9999,"10000-14999",10000-14999,"15000-19999",20000-24999,"20000-24999",25000-2999,"30000-34999",35000-39999,"35000-3999",40000-44999,"40000-44999",45000-49999,"45000-49999","50000")</f>
        <v>50000</v>
      </c>
      <c r="D683">
        <v>1</v>
      </c>
      <c r="E683" t="s">
        <v>8221</v>
      </c>
      <c r="F683">
        <v>1</v>
      </c>
      <c r="H683" t="s">
        <v>8273</v>
      </c>
      <c r="I683" s="10">
        <f t="shared" si="10"/>
        <v>250000</v>
      </c>
    </row>
    <row r="684" spans="1:9" x14ac:dyDescent="0.55000000000000004">
      <c r="A684">
        <v>682</v>
      </c>
      <c r="B684">
        <v>50000</v>
      </c>
      <c r="C684" t="str" cm="1">
        <f t="array" ref="C684">_xlfn.SWITCH(B684,TO1682,"0-1000",1000-4999,"1000-4999",5000-9999,"10000-14999",10000-14999,"15000-19999",20000-24999,"20000-24999",25000-2999,"30000-34999",35000-39999,"35000-3999",40000-44999,"40000-44999",45000-49999,"45000-49999","50000")</f>
        <v>50000</v>
      </c>
      <c r="D684">
        <v>53</v>
      </c>
      <c r="E684" t="s">
        <v>8221</v>
      </c>
      <c r="F684">
        <v>4</v>
      </c>
      <c r="H684" t="s">
        <v>8273</v>
      </c>
      <c r="I684" s="10">
        <f t="shared" si="10"/>
        <v>94339.622641509442</v>
      </c>
    </row>
    <row r="685" spans="1:9" x14ac:dyDescent="0.55000000000000004">
      <c r="A685">
        <v>683</v>
      </c>
      <c r="B685">
        <v>35000</v>
      </c>
      <c r="C685" t="str" cm="1">
        <f t="array" ref="C685">_xlfn.SWITCH(B685,TO1683,"0-1000",1000-4999,"1000-4999",5000-9999,"10000-14999",10000-14999,"15000-19999",20000-24999,"20000-24999",25000-2999,"30000-34999",35000-39999,"35000-3999",40000-44999,"40000-44999",45000-49999,"45000-49999","50000")</f>
        <v>50000</v>
      </c>
      <c r="D685">
        <v>298</v>
      </c>
      <c r="E685" t="s">
        <v>8221</v>
      </c>
      <c r="F685">
        <v>3</v>
      </c>
      <c r="H685" t="s">
        <v>8273</v>
      </c>
      <c r="I685" s="10">
        <f t="shared" si="10"/>
        <v>11744.96644295302</v>
      </c>
    </row>
    <row r="686" spans="1:9" x14ac:dyDescent="0.55000000000000004">
      <c r="A686">
        <v>684</v>
      </c>
      <c r="B686">
        <v>320000</v>
      </c>
      <c r="C686" t="str" cm="1">
        <f t="array" ref="C686">_xlfn.SWITCH(B686,TO1684,"0-1000",1000-4999,"1000-4999",5000-9999,"10000-14999",10000-14999,"15000-19999",20000-24999,"20000-24999",25000-2999,"30000-34999",35000-39999,"35000-3999",40000-44999,"40000-44999",45000-49999,"45000-49999","50000")</f>
        <v>50000</v>
      </c>
      <c r="D686">
        <v>23948</v>
      </c>
      <c r="E686" t="s">
        <v>8221</v>
      </c>
      <c r="F686">
        <v>135</v>
      </c>
      <c r="H686" t="s">
        <v>8273</v>
      </c>
      <c r="I686" s="10">
        <f t="shared" si="10"/>
        <v>1336.2284950726573</v>
      </c>
    </row>
    <row r="687" spans="1:9" x14ac:dyDescent="0.55000000000000004">
      <c r="A687">
        <v>685</v>
      </c>
      <c r="B687">
        <v>2000</v>
      </c>
      <c r="C687" t="str" cm="1">
        <f t="array" ref="C687">_xlfn.SWITCH(B687,TO1685,"0-1000",1000-4999,"1000-4999",5000-9999,"10000-14999",10000-14999,"15000-19999",20000-24999,"20000-24999",25000-2999,"30000-34999",35000-39999,"35000-3999",40000-44999,"40000-44999",45000-49999,"45000-49999","50000")</f>
        <v>50000</v>
      </c>
      <c r="D687">
        <v>553</v>
      </c>
      <c r="E687" t="s">
        <v>8221</v>
      </c>
      <c r="F687">
        <v>10</v>
      </c>
      <c r="H687" t="s">
        <v>8273</v>
      </c>
      <c r="I687" s="10">
        <f t="shared" si="10"/>
        <v>361.6636528028933</v>
      </c>
    </row>
    <row r="688" spans="1:9" x14ac:dyDescent="0.55000000000000004">
      <c r="A688">
        <v>686</v>
      </c>
      <c r="B688">
        <v>500000</v>
      </c>
      <c r="C688" t="str" cm="1">
        <f t="array" ref="C688">_xlfn.SWITCH(B688,TO1686,"0-1000",1000-4999,"1000-4999",5000-9999,"10000-14999",10000-14999,"15000-19999",20000-24999,"20000-24999",25000-2999,"30000-34999",35000-39999,"35000-3999",40000-44999,"40000-44999",45000-49999,"45000-49999","50000")</f>
        <v>50000</v>
      </c>
      <c r="D688">
        <v>0</v>
      </c>
      <c r="E688" t="s">
        <v>8221</v>
      </c>
      <c r="F688">
        <v>0</v>
      </c>
      <c r="H688" t="s">
        <v>8273</v>
      </c>
      <c r="I688" s="10" t="e">
        <f t="shared" si="10"/>
        <v>#DIV/0!</v>
      </c>
    </row>
    <row r="689" spans="1:9" x14ac:dyDescent="0.55000000000000004">
      <c r="A689">
        <v>687</v>
      </c>
      <c r="B689">
        <v>100000</v>
      </c>
      <c r="C689" t="str" cm="1">
        <f t="array" ref="C689">_xlfn.SWITCH(B689,TO1687,"0-1000",1000-4999,"1000-4999",5000-9999,"10000-14999",10000-14999,"15000-19999",20000-24999,"20000-24999",25000-2999,"30000-34999",35000-39999,"35000-3999",40000-44999,"40000-44999",45000-49999,"45000-49999","50000")</f>
        <v>50000</v>
      </c>
      <c r="D689">
        <v>3550</v>
      </c>
      <c r="E689" t="s">
        <v>8221</v>
      </c>
      <c r="F689">
        <v>6</v>
      </c>
      <c r="H689" t="s">
        <v>8273</v>
      </c>
      <c r="I689" s="10">
        <f t="shared" si="10"/>
        <v>2816.9014084507044</v>
      </c>
    </row>
    <row r="690" spans="1:9" x14ac:dyDescent="0.55000000000000004">
      <c r="A690">
        <v>688</v>
      </c>
      <c r="B690">
        <v>20000</v>
      </c>
      <c r="C690" t="str" cm="1">
        <f t="array" ref="C690">_xlfn.SWITCH(B690,TO1688,"0-1000",1000-4999,"1000-4999",5000-9999,"10000-14999",10000-14999,"15000-19999",20000-24999,"20000-24999",25000-2999,"30000-34999",35000-39999,"35000-3999",40000-44999,"40000-44999",45000-49999,"45000-49999","50000")</f>
        <v>50000</v>
      </c>
      <c r="D690">
        <v>14598</v>
      </c>
      <c r="E690" t="s">
        <v>8221</v>
      </c>
      <c r="F690">
        <v>36</v>
      </c>
      <c r="H690" t="s">
        <v>8273</v>
      </c>
      <c r="I690" s="10">
        <f t="shared" si="10"/>
        <v>137.00506918755994</v>
      </c>
    </row>
    <row r="691" spans="1:9" x14ac:dyDescent="0.55000000000000004">
      <c r="A691">
        <v>689</v>
      </c>
      <c r="B691">
        <v>200000</v>
      </c>
      <c r="C691" t="str" cm="1">
        <f t="array" ref="C691">_xlfn.SWITCH(B691,TO1689,"0-1000",1000-4999,"1000-4999",5000-9999,"10000-14999",10000-14999,"15000-19999",20000-24999,"20000-24999",25000-2999,"30000-34999",35000-39999,"35000-3999",40000-44999,"40000-44999",45000-49999,"45000-49999","50000")</f>
        <v>50000</v>
      </c>
      <c r="D691">
        <v>115297.5</v>
      </c>
      <c r="E691" t="s">
        <v>8221</v>
      </c>
      <c r="F691">
        <v>336</v>
      </c>
      <c r="H691" t="s">
        <v>8273</v>
      </c>
      <c r="I691" s="10">
        <f t="shared" si="10"/>
        <v>173.46429887898697</v>
      </c>
    </row>
    <row r="692" spans="1:9" x14ac:dyDescent="0.55000000000000004">
      <c r="A692">
        <v>690</v>
      </c>
      <c r="B692">
        <v>20000</v>
      </c>
      <c r="C692" t="str" cm="1">
        <f t="array" ref="C692">_xlfn.SWITCH(B692,TO1690,"0-1000",1000-4999,"1000-4999",5000-9999,"10000-14999",10000-14999,"15000-19999",20000-24999,"20000-24999",25000-2999,"30000-34999",35000-39999,"35000-3999",40000-44999,"40000-44999",45000-49999,"45000-49999","50000")</f>
        <v>50000</v>
      </c>
      <c r="D692">
        <v>2468</v>
      </c>
      <c r="E692" t="s">
        <v>8221</v>
      </c>
      <c r="F692">
        <v>34</v>
      </c>
      <c r="H692" t="s">
        <v>8273</v>
      </c>
      <c r="I692" s="10">
        <f t="shared" si="10"/>
        <v>810.37277147487839</v>
      </c>
    </row>
    <row r="693" spans="1:9" x14ac:dyDescent="0.55000000000000004">
      <c r="A693">
        <v>691</v>
      </c>
      <c r="B693">
        <v>50000</v>
      </c>
      <c r="C693" t="str" cm="1">
        <f t="array" ref="C693">_xlfn.SWITCH(B693,TO1691,"0-1000",1000-4999,"1000-4999",5000-9999,"10000-14999",10000-14999,"15000-19999",20000-24999,"20000-24999",25000-2999,"30000-34999",35000-39999,"35000-3999",40000-44999,"40000-44999",45000-49999,"45000-49999","50000")</f>
        <v>50000</v>
      </c>
      <c r="D693">
        <v>260</v>
      </c>
      <c r="E693" t="s">
        <v>8221</v>
      </c>
      <c r="F693">
        <v>10</v>
      </c>
      <c r="H693" t="s">
        <v>8273</v>
      </c>
      <c r="I693" s="10">
        <f t="shared" si="10"/>
        <v>19230.76923076923</v>
      </c>
    </row>
    <row r="694" spans="1:9" x14ac:dyDescent="0.55000000000000004">
      <c r="A694">
        <v>692</v>
      </c>
      <c r="B694">
        <v>20000</v>
      </c>
      <c r="C694" t="str" cm="1">
        <f t="array" ref="C694">_xlfn.SWITCH(B694,TO1692,"0-1000",1000-4999,"1000-4999",5000-9999,"10000-14999",10000-14999,"15000-19999",20000-24999,"20000-24999",25000-2999,"30000-34999",35000-39999,"35000-3999",40000-44999,"40000-44999",45000-49999,"45000-49999","50000")</f>
        <v>50000</v>
      </c>
      <c r="D694">
        <v>1306</v>
      </c>
      <c r="E694" t="s">
        <v>8221</v>
      </c>
      <c r="F694">
        <v>201</v>
      </c>
      <c r="H694" t="s">
        <v>8273</v>
      </c>
      <c r="I694" s="10">
        <f t="shared" si="10"/>
        <v>1531.3935681470139</v>
      </c>
    </row>
    <row r="695" spans="1:9" x14ac:dyDescent="0.55000000000000004">
      <c r="A695">
        <v>693</v>
      </c>
      <c r="B695">
        <v>100000</v>
      </c>
      <c r="C695" t="str" cm="1">
        <f t="array" ref="C695">_xlfn.SWITCH(B695,TO1693,"0-1000",1000-4999,"1000-4999",5000-9999,"10000-14999",10000-14999,"15000-19999",20000-24999,"20000-24999",25000-2999,"30000-34999",35000-39999,"35000-3999",40000-44999,"40000-44999",45000-49999,"45000-49999","50000")</f>
        <v>50000</v>
      </c>
      <c r="D695">
        <v>35338</v>
      </c>
      <c r="E695" t="s">
        <v>8221</v>
      </c>
      <c r="F695">
        <v>296</v>
      </c>
      <c r="H695" t="s">
        <v>8273</v>
      </c>
      <c r="I695" s="10">
        <f t="shared" si="10"/>
        <v>282.98149301035716</v>
      </c>
    </row>
    <row r="696" spans="1:9" x14ac:dyDescent="0.55000000000000004">
      <c r="A696">
        <v>694</v>
      </c>
      <c r="B696">
        <v>150000</v>
      </c>
      <c r="C696" t="str" cm="1">
        <f t="array" ref="C696">_xlfn.SWITCH(B696,TO1694,"0-1000",1000-4999,"1000-4999",5000-9999,"10000-14999",10000-14999,"15000-19999",20000-24999,"20000-24999",25000-2999,"30000-34999",35000-39999,"35000-3999",40000-44999,"40000-44999",45000-49999,"45000-49999","50000")</f>
        <v>50000</v>
      </c>
      <c r="D696">
        <v>590</v>
      </c>
      <c r="E696" t="s">
        <v>8221</v>
      </c>
      <c r="F696">
        <v>7</v>
      </c>
      <c r="H696" t="s">
        <v>8273</v>
      </c>
      <c r="I696" s="10">
        <f t="shared" si="10"/>
        <v>25423.728813559323</v>
      </c>
    </row>
    <row r="697" spans="1:9" x14ac:dyDescent="0.55000000000000004">
      <c r="A697">
        <v>695</v>
      </c>
      <c r="B697">
        <v>60000</v>
      </c>
      <c r="C697" t="str" cm="1">
        <f t="array" ref="C697">_xlfn.SWITCH(B697,TO1695,"0-1000",1000-4999,"1000-4999",5000-9999,"10000-14999",10000-14999,"15000-19999",20000-24999,"20000-24999",25000-2999,"30000-34999",35000-39999,"35000-3999",40000-44999,"40000-44999",45000-49999,"45000-49999","50000")</f>
        <v>50000</v>
      </c>
      <c r="D697">
        <v>636</v>
      </c>
      <c r="E697" t="s">
        <v>8221</v>
      </c>
      <c r="F697">
        <v>7</v>
      </c>
      <c r="H697" t="s">
        <v>8273</v>
      </c>
      <c r="I697" s="10">
        <f t="shared" si="10"/>
        <v>9433.9622641509432</v>
      </c>
    </row>
    <row r="698" spans="1:9" x14ac:dyDescent="0.55000000000000004">
      <c r="A698">
        <v>696</v>
      </c>
      <c r="B698">
        <v>175000</v>
      </c>
      <c r="C698" t="str" cm="1">
        <f t="array" ref="C698">_xlfn.SWITCH(B698,TO1696,"0-1000",1000-4999,"1000-4999",5000-9999,"10000-14999",10000-14999,"15000-19999",20000-24999,"20000-24999",25000-2999,"30000-34999",35000-39999,"35000-3999",40000-44999,"40000-44999",45000-49999,"45000-49999","50000")</f>
        <v>50000</v>
      </c>
      <c r="D698">
        <v>1</v>
      </c>
      <c r="E698" t="s">
        <v>8221</v>
      </c>
      <c r="F698">
        <v>1</v>
      </c>
      <c r="H698" t="s">
        <v>8273</v>
      </c>
      <c r="I698" s="10">
        <f t="shared" si="10"/>
        <v>17500000</v>
      </c>
    </row>
    <row r="699" spans="1:9" x14ac:dyDescent="0.55000000000000004">
      <c r="A699">
        <v>697</v>
      </c>
      <c r="B699">
        <v>5000</v>
      </c>
      <c r="C699" t="str" cm="1">
        <f t="array" ref="C699">_xlfn.SWITCH(B699,TO1697,"0-1000",1000-4999,"1000-4999",5000-9999,"10000-14999",10000-14999,"15000-19999",20000-24999,"20000-24999",25000-2999,"30000-34999",35000-39999,"35000-3999",40000-44999,"40000-44999",45000-49999,"45000-49999","50000")</f>
        <v>50000</v>
      </c>
      <c r="D699">
        <v>2319</v>
      </c>
      <c r="E699" t="s">
        <v>8221</v>
      </c>
      <c r="F699">
        <v>114</v>
      </c>
      <c r="H699" t="s">
        <v>8273</v>
      </c>
      <c r="I699" s="10">
        <f t="shared" si="10"/>
        <v>215.61017680034499</v>
      </c>
    </row>
    <row r="700" spans="1:9" x14ac:dyDescent="0.55000000000000004">
      <c r="A700">
        <v>698</v>
      </c>
      <c r="B700">
        <v>100000</v>
      </c>
      <c r="C700" t="str" cm="1">
        <f t="array" ref="C700">_xlfn.SWITCH(B700,TO1698,"0-1000",1000-4999,"1000-4999",5000-9999,"10000-14999",10000-14999,"15000-19999",20000-24999,"20000-24999",25000-2999,"30000-34999",35000-39999,"35000-3999",40000-44999,"40000-44999",45000-49999,"45000-49999","50000")</f>
        <v>50000</v>
      </c>
      <c r="D700">
        <v>15390</v>
      </c>
      <c r="E700" t="s">
        <v>8221</v>
      </c>
      <c r="F700">
        <v>29</v>
      </c>
      <c r="H700" t="s">
        <v>8273</v>
      </c>
      <c r="I700" s="10">
        <f t="shared" si="10"/>
        <v>649.77257959714098</v>
      </c>
    </row>
    <row r="701" spans="1:9" x14ac:dyDescent="0.55000000000000004">
      <c r="A701">
        <v>699</v>
      </c>
      <c r="B701">
        <v>130000</v>
      </c>
      <c r="C701" t="str" cm="1">
        <f t="array" ref="C701">_xlfn.SWITCH(B701,TO1699,"0-1000",1000-4999,"1000-4999",5000-9999,"10000-14999",10000-14999,"15000-19999",20000-24999,"20000-24999",25000-2999,"30000-34999",35000-39999,"35000-3999",40000-44999,"40000-44999",45000-49999,"45000-49999","50000")</f>
        <v>50000</v>
      </c>
      <c r="D701">
        <v>107148.74</v>
      </c>
      <c r="E701" t="s">
        <v>8221</v>
      </c>
      <c r="F701">
        <v>890</v>
      </c>
      <c r="H701" t="s">
        <v>8273</v>
      </c>
      <c r="I701" s="10">
        <f t="shared" si="10"/>
        <v>121.32667169021305</v>
      </c>
    </row>
    <row r="702" spans="1:9" x14ac:dyDescent="0.55000000000000004">
      <c r="A702">
        <v>700</v>
      </c>
      <c r="B702">
        <v>15000</v>
      </c>
      <c r="C702" t="str" cm="1">
        <f t="array" ref="C702">_xlfn.SWITCH(B702,TO1700,"0-1000",1000-4999,"1000-4999",5000-9999,"10000-14999",10000-14999,"15000-19999",20000-24999,"20000-24999",25000-2999,"30000-34999",35000-39999,"35000-3999",40000-44999,"40000-44999",45000-49999,"45000-49999","50000")</f>
        <v>50000</v>
      </c>
      <c r="D702">
        <v>403</v>
      </c>
      <c r="E702" t="s">
        <v>8221</v>
      </c>
      <c r="F702">
        <v>31</v>
      </c>
      <c r="H702" t="s">
        <v>8273</v>
      </c>
      <c r="I702" s="10">
        <f t="shared" si="10"/>
        <v>3722.0843672456576</v>
      </c>
    </row>
    <row r="703" spans="1:9" x14ac:dyDescent="0.55000000000000004">
      <c r="A703">
        <v>701</v>
      </c>
      <c r="B703">
        <v>23000</v>
      </c>
      <c r="C703" t="str" cm="1">
        <f t="array" ref="C703">_xlfn.SWITCH(B703,TO1701,"0-1000",1000-4999,"1000-4999",5000-9999,"10000-14999",10000-14999,"15000-19999",20000-24999,"20000-24999",25000-2999,"30000-34999",35000-39999,"35000-3999",40000-44999,"40000-44999",45000-49999,"45000-49999","50000")</f>
        <v>50000</v>
      </c>
      <c r="D703">
        <v>6118</v>
      </c>
      <c r="E703" t="s">
        <v>8221</v>
      </c>
      <c r="F703">
        <v>21</v>
      </c>
      <c r="H703" t="s">
        <v>8273</v>
      </c>
      <c r="I703" s="10">
        <f t="shared" si="10"/>
        <v>375.93984962406017</v>
      </c>
    </row>
    <row r="704" spans="1:9" x14ac:dyDescent="0.55000000000000004">
      <c r="A704">
        <v>702</v>
      </c>
      <c r="B704">
        <v>15000</v>
      </c>
      <c r="C704" t="str" cm="1">
        <f t="array" ref="C704">_xlfn.SWITCH(B704,TO1702,"0-1000",1000-4999,"1000-4999",5000-9999,"10000-14999",10000-14999,"15000-19999",20000-24999,"20000-24999",25000-2999,"30000-34999",35000-39999,"35000-3999",40000-44999,"40000-44999",45000-49999,"45000-49999","50000")</f>
        <v>50000</v>
      </c>
      <c r="D704">
        <v>4622.01</v>
      </c>
      <c r="E704" t="s">
        <v>8221</v>
      </c>
      <c r="F704">
        <v>37</v>
      </c>
      <c r="H704" t="s">
        <v>8273</v>
      </c>
      <c r="I704" s="10">
        <f t="shared" si="10"/>
        <v>324.534131254584</v>
      </c>
    </row>
    <row r="705" spans="1:9" x14ac:dyDescent="0.55000000000000004">
      <c r="A705">
        <v>703</v>
      </c>
      <c r="B705">
        <v>15000</v>
      </c>
      <c r="C705" t="str" cm="1">
        <f t="array" ref="C705">_xlfn.SWITCH(B705,TO1703,"0-1000",1000-4999,"1000-4999",5000-9999,"10000-14999",10000-14999,"15000-19999",20000-24999,"20000-24999",25000-2999,"30000-34999",35000-39999,"35000-3999",40000-44999,"40000-44999",45000-49999,"45000-49999","50000")</f>
        <v>50000</v>
      </c>
      <c r="D705">
        <v>837</v>
      </c>
      <c r="E705" t="s">
        <v>8221</v>
      </c>
      <c r="F705">
        <v>7</v>
      </c>
      <c r="H705" t="s">
        <v>8273</v>
      </c>
      <c r="I705" s="10">
        <f t="shared" si="10"/>
        <v>1792.1146953405018</v>
      </c>
    </row>
    <row r="706" spans="1:9" x14ac:dyDescent="0.55000000000000004">
      <c r="A706">
        <v>704</v>
      </c>
      <c r="B706">
        <v>55000</v>
      </c>
      <c r="C706" t="str" cm="1">
        <f t="array" ref="C706">_xlfn.SWITCH(B706,TO1704,"0-1000",1000-4999,"1000-4999",5000-9999,"10000-14999",10000-14999,"15000-19999",20000-24999,"20000-24999",25000-2999,"30000-34999",35000-39999,"35000-3999",40000-44999,"40000-44999",45000-49999,"45000-49999","50000")</f>
        <v>50000</v>
      </c>
      <c r="D706">
        <v>481</v>
      </c>
      <c r="E706" t="s">
        <v>8221</v>
      </c>
      <c r="F706">
        <v>4</v>
      </c>
      <c r="H706" t="s">
        <v>8273</v>
      </c>
      <c r="I706" s="10">
        <f t="shared" ref="I706:I769" si="11">(B706/D706)*100</f>
        <v>11434.511434511434</v>
      </c>
    </row>
    <row r="707" spans="1:9" x14ac:dyDescent="0.55000000000000004">
      <c r="A707">
        <v>705</v>
      </c>
      <c r="B707">
        <v>100000</v>
      </c>
      <c r="C707" t="str" cm="1">
        <f t="array" ref="C707">_xlfn.SWITCH(B707,TO1705,"0-1000",1000-4999,"1000-4999",5000-9999,"10000-14999",10000-14999,"15000-19999",20000-24999,"20000-24999",25000-2999,"30000-34999",35000-39999,"35000-3999",40000-44999,"40000-44999",45000-49999,"45000-49999","50000")</f>
        <v>50000</v>
      </c>
      <c r="D707">
        <v>977</v>
      </c>
      <c r="E707" t="s">
        <v>8221</v>
      </c>
      <c r="F707">
        <v>5</v>
      </c>
      <c r="H707" t="s">
        <v>8273</v>
      </c>
      <c r="I707" s="10">
        <f t="shared" si="11"/>
        <v>10235.414534288639</v>
      </c>
    </row>
    <row r="708" spans="1:9" x14ac:dyDescent="0.55000000000000004">
      <c r="A708">
        <v>706</v>
      </c>
      <c r="B708">
        <v>100000</v>
      </c>
      <c r="C708" t="str" cm="1">
        <f t="array" ref="C708">_xlfn.SWITCH(B708,TO1706,"0-1000",1000-4999,"1000-4999",5000-9999,"10000-14999",10000-14999,"15000-19999",20000-24999,"20000-24999",25000-2999,"30000-34999",35000-39999,"35000-3999",40000-44999,"40000-44999",45000-49999,"45000-49999","50000")</f>
        <v>50000</v>
      </c>
      <c r="D708">
        <v>0</v>
      </c>
      <c r="E708" t="s">
        <v>8221</v>
      </c>
      <c r="F708">
        <v>0</v>
      </c>
      <c r="H708" t="s">
        <v>8273</v>
      </c>
      <c r="I708" s="10" t="e">
        <f t="shared" si="11"/>
        <v>#DIV/0!</v>
      </c>
    </row>
    <row r="709" spans="1:9" x14ac:dyDescent="0.55000000000000004">
      <c r="A709">
        <v>707</v>
      </c>
      <c r="B709">
        <v>68000</v>
      </c>
      <c r="C709" t="str" cm="1">
        <f t="array" ref="C709">_xlfn.SWITCH(B709,TO1707,"0-1000",1000-4999,"1000-4999",5000-9999,"10000-14999",10000-14999,"15000-19999",20000-24999,"20000-24999",25000-2999,"30000-34999",35000-39999,"35000-3999",40000-44999,"40000-44999",45000-49999,"45000-49999","50000")</f>
        <v>50000</v>
      </c>
      <c r="D709">
        <v>53670.6</v>
      </c>
      <c r="E709" t="s">
        <v>8221</v>
      </c>
      <c r="F709">
        <v>456</v>
      </c>
      <c r="H709" t="s">
        <v>8273</v>
      </c>
      <c r="I709" s="10">
        <f t="shared" si="11"/>
        <v>126.6987885359955</v>
      </c>
    </row>
    <row r="710" spans="1:9" x14ac:dyDescent="0.55000000000000004">
      <c r="A710">
        <v>708</v>
      </c>
      <c r="B710">
        <v>40000</v>
      </c>
      <c r="C710" t="str" cm="1">
        <f t="array" ref="C710">_xlfn.SWITCH(B710,TO1708,"0-1000",1000-4999,"1000-4999",5000-9999,"10000-14999",10000-14999,"15000-19999",20000-24999,"20000-24999",25000-2999,"30000-34999",35000-39999,"35000-3999",40000-44999,"40000-44999",45000-49999,"45000-49999","50000")</f>
        <v>50000</v>
      </c>
      <c r="D710">
        <v>8837</v>
      </c>
      <c r="E710" t="s">
        <v>8221</v>
      </c>
      <c r="F710">
        <v>369</v>
      </c>
      <c r="H710" t="s">
        <v>8273</v>
      </c>
      <c r="I710" s="10">
        <f t="shared" si="11"/>
        <v>452.64229942288108</v>
      </c>
    </row>
    <row r="711" spans="1:9" x14ac:dyDescent="0.55000000000000004">
      <c r="A711">
        <v>709</v>
      </c>
      <c r="B711">
        <v>15000</v>
      </c>
      <c r="C711" t="str" cm="1">
        <f t="array" ref="C711">_xlfn.SWITCH(B711,TO1709,"0-1000",1000-4999,"1000-4999",5000-9999,"10000-14999",10000-14999,"15000-19999",20000-24999,"20000-24999",25000-2999,"30000-34999",35000-39999,"35000-3999",40000-44999,"40000-44999",45000-49999,"45000-49999","50000")</f>
        <v>50000</v>
      </c>
      <c r="D711">
        <v>61</v>
      </c>
      <c r="E711" t="s">
        <v>8221</v>
      </c>
      <c r="F711">
        <v>2</v>
      </c>
      <c r="H711" t="s">
        <v>8273</v>
      </c>
      <c r="I711" s="10">
        <f t="shared" si="11"/>
        <v>24590.163934426229</v>
      </c>
    </row>
    <row r="712" spans="1:9" x14ac:dyDescent="0.55000000000000004">
      <c r="A712">
        <v>710</v>
      </c>
      <c r="B712">
        <v>1200</v>
      </c>
      <c r="C712" t="str" cm="1">
        <f t="array" ref="C712">_xlfn.SWITCH(B712,TO1710,"0-1000",1000-4999,"1000-4999",5000-9999,"10000-14999",10000-14999,"15000-19999",20000-24999,"20000-24999",25000-2999,"30000-34999",35000-39999,"35000-3999",40000-44999,"40000-44999",45000-49999,"45000-49999","50000")</f>
        <v>50000</v>
      </c>
      <c r="D712">
        <v>0</v>
      </c>
      <c r="E712" t="s">
        <v>8221</v>
      </c>
      <c r="F712">
        <v>0</v>
      </c>
      <c r="H712" t="s">
        <v>8273</v>
      </c>
      <c r="I712" s="10" t="e">
        <f t="shared" si="11"/>
        <v>#DIV/0!</v>
      </c>
    </row>
    <row r="713" spans="1:9" x14ac:dyDescent="0.55000000000000004">
      <c r="A713">
        <v>711</v>
      </c>
      <c r="B713">
        <v>100000</v>
      </c>
      <c r="C713" t="str" cm="1">
        <f t="array" ref="C713">_xlfn.SWITCH(B713,TO1711,"0-1000",1000-4999,"1000-4999",5000-9999,"10000-14999",10000-14999,"15000-19999",20000-24999,"20000-24999",25000-2999,"30000-34999",35000-39999,"35000-3999",40000-44999,"40000-44999",45000-49999,"45000-49999","50000")</f>
        <v>50000</v>
      </c>
      <c r="D713">
        <v>33791</v>
      </c>
      <c r="E713" t="s">
        <v>8221</v>
      </c>
      <c r="F713">
        <v>338</v>
      </c>
      <c r="H713" t="s">
        <v>8273</v>
      </c>
      <c r="I713" s="10">
        <f t="shared" si="11"/>
        <v>295.93678790210413</v>
      </c>
    </row>
    <row r="714" spans="1:9" x14ac:dyDescent="0.55000000000000004">
      <c r="A714">
        <v>712</v>
      </c>
      <c r="B714">
        <v>48500</v>
      </c>
      <c r="C714" t="str" cm="1">
        <f t="array" ref="C714">_xlfn.SWITCH(B714,TO1712,"0-1000",1000-4999,"1000-4999",5000-9999,"10000-14999",10000-14999,"15000-19999",20000-24999,"20000-24999",25000-2999,"30000-34999",35000-39999,"35000-3999",40000-44999,"40000-44999",45000-49999,"45000-49999","50000")</f>
        <v>50000</v>
      </c>
      <c r="D714">
        <v>105</v>
      </c>
      <c r="E714" t="s">
        <v>8221</v>
      </c>
      <c r="F714">
        <v>4</v>
      </c>
      <c r="H714" t="s">
        <v>8273</v>
      </c>
      <c r="I714" s="10">
        <f t="shared" si="11"/>
        <v>46190.476190476191</v>
      </c>
    </row>
    <row r="715" spans="1:9" x14ac:dyDescent="0.55000000000000004">
      <c r="A715">
        <v>713</v>
      </c>
      <c r="B715">
        <v>25000</v>
      </c>
      <c r="C715" t="str" cm="1">
        <f t="array" ref="C715">_xlfn.SWITCH(B715,TO1713,"0-1000",1000-4999,"1000-4999",5000-9999,"10000-14999",10000-14999,"15000-19999",20000-24999,"20000-24999",25000-2999,"30000-34999",35000-39999,"35000-3999",40000-44999,"40000-44999",45000-49999,"45000-49999","50000")</f>
        <v>50000</v>
      </c>
      <c r="D715">
        <v>199</v>
      </c>
      <c r="E715" t="s">
        <v>8221</v>
      </c>
      <c r="F715">
        <v>1</v>
      </c>
      <c r="H715" t="s">
        <v>8273</v>
      </c>
      <c r="I715" s="10">
        <f t="shared" si="11"/>
        <v>12562.814070351758</v>
      </c>
    </row>
    <row r="716" spans="1:9" x14ac:dyDescent="0.55000000000000004">
      <c r="A716">
        <v>714</v>
      </c>
      <c r="B716">
        <v>15000</v>
      </c>
      <c r="C716" t="str" cm="1">
        <f t="array" ref="C716">_xlfn.SWITCH(B716,TO1714,"0-1000",1000-4999,"1000-4999",5000-9999,"10000-14999",10000-14999,"15000-19999",20000-24999,"20000-24999",25000-2999,"30000-34999",35000-39999,"35000-3999",40000-44999,"40000-44999",45000-49999,"45000-49999","50000")</f>
        <v>50000</v>
      </c>
      <c r="D716">
        <v>2249</v>
      </c>
      <c r="E716" t="s">
        <v>8221</v>
      </c>
      <c r="F716">
        <v>28</v>
      </c>
      <c r="H716" t="s">
        <v>8273</v>
      </c>
      <c r="I716" s="10">
        <f t="shared" si="11"/>
        <v>666.96309470875951</v>
      </c>
    </row>
    <row r="717" spans="1:9" x14ac:dyDescent="0.55000000000000004">
      <c r="A717">
        <v>715</v>
      </c>
      <c r="B717">
        <v>27500</v>
      </c>
      <c r="C717" t="str" cm="1">
        <f t="array" ref="C717">_xlfn.SWITCH(B717,TO1715,"0-1000",1000-4999,"1000-4999",5000-9999,"10000-14999",10000-14999,"15000-19999",20000-24999,"20000-24999",25000-2999,"30000-34999",35000-39999,"35000-3999",40000-44999,"40000-44999",45000-49999,"45000-49999","50000")</f>
        <v>50000</v>
      </c>
      <c r="D717">
        <v>1389</v>
      </c>
      <c r="E717" t="s">
        <v>8221</v>
      </c>
      <c r="F717">
        <v>12</v>
      </c>
      <c r="H717" t="s">
        <v>8273</v>
      </c>
      <c r="I717" s="10">
        <f t="shared" si="11"/>
        <v>1979.8416126709863</v>
      </c>
    </row>
    <row r="718" spans="1:9" x14ac:dyDescent="0.55000000000000004">
      <c r="A718">
        <v>716</v>
      </c>
      <c r="B718">
        <v>7000</v>
      </c>
      <c r="C718" t="str" cm="1">
        <f t="array" ref="C718">_xlfn.SWITCH(B718,TO1716,"0-1000",1000-4999,"1000-4999",5000-9999,"10000-14999",10000-14999,"15000-19999",20000-24999,"20000-24999",25000-2999,"30000-34999",35000-39999,"35000-3999",40000-44999,"40000-44999",45000-49999,"45000-49999","50000")</f>
        <v>50000</v>
      </c>
      <c r="D718">
        <v>715</v>
      </c>
      <c r="E718" t="s">
        <v>8221</v>
      </c>
      <c r="F718">
        <v>16</v>
      </c>
      <c r="H718" t="s">
        <v>8273</v>
      </c>
      <c r="I718" s="10">
        <f t="shared" si="11"/>
        <v>979.02097902097898</v>
      </c>
    </row>
    <row r="719" spans="1:9" x14ac:dyDescent="0.55000000000000004">
      <c r="A719">
        <v>717</v>
      </c>
      <c r="B719">
        <v>100000</v>
      </c>
      <c r="C719" t="str" cm="1">
        <f t="array" ref="C719">_xlfn.SWITCH(B719,TO1717,"0-1000",1000-4999,"1000-4999",5000-9999,"10000-14999",10000-14999,"15000-19999",20000-24999,"20000-24999",25000-2999,"30000-34999",35000-39999,"35000-3999",40000-44999,"40000-44999",45000-49999,"45000-49999","50000")</f>
        <v>50000</v>
      </c>
      <c r="D719">
        <v>305</v>
      </c>
      <c r="E719" t="s">
        <v>8221</v>
      </c>
      <c r="F719">
        <v>4</v>
      </c>
      <c r="H719" t="s">
        <v>8273</v>
      </c>
      <c r="I719" s="10">
        <f t="shared" si="11"/>
        <v>32786.885245901642</v>
      </c>
    </row>
    <row r="720" spans="1:9" x14ac:dyDescent="0.55000000000000004">
      <c r="A720">
        <v>718</v>
      </c>
      <c r="B720">
        <v>12000</v>
      </c>
      <c r="C720" t="str" cm="1">
        <f t="array" ref="C720">_xlfn.SWITCH(B720,TO1718,"0-1000",1000-4999,"1000-4999",5000-9999,"10000-14999",10000-14999,"15000-19999",20000-24999,"20000-24999",25000-2999,"30000-34999",35000-39999,"35000-3999",40000-44999,"40000-44999",45000-49999,"45000-49999","50000")</f>
        <v>50000</v>
      </c>
      <c r="D720">
        <v>90</v>
      </c>
      <c r="E720" t="s">
        <v>8221</v>
      </c>
      <c r="F720">
        <v>4</v>
      </c>
      <c r="H720" t="s">
        <v>8273</v>
      </c>
      <c r="I720" s="10">
        <f t="shared" si="11"/>
        <v>13333.333333333334</v>
      </c>
    </row>
    <row r="721" spans="1:9" x14ac:dyDescent="0.55000000000000004">
      <c r="A721">
        <v>719</v>
      </c>
      <c r="B721">
        <v>15000</v>
      </c>
      <c r="C721" t="str" cm="1">
        <f t="array" ref="C721">_xlfn.SWITCH(B721,TO1719,"0-1000",1000-4999,"1000-4999",5000-9999,"10000-14999",10000-14999,"15000-19999",20000-24999,"20000-24999",25000-2999,"30000-34999",35000-39999,"35000-3999",40000-44999,"40000-44999",45000-49999,"45000-49999","50000")</f>
        <v>50000</v>
      </c>
      <c r="D721">
        <v>194</v>
      </c>
      <c r="E721" t="s">
        <v>8221</v>
      </c>
      <c r="F721">
        <v>10</v>
      </c>
      <c r="H721" t="s">
        <v>8273</v>
      </c>
      <c r="I721" s="10">
        <f t="shared" si="11"/>
        <v>7731.9587628865975</v>
      </c>
    </row>
    <row r="722" spans="1:9" x14ac:dyDescent="0.55000000000000004">
      <c r="A722">
        <v>720</v>
      </c>
      <c r="B722">
        <v>1900</v>
      </c>
      <c r="C722" t="str" cm="1">
        <f t="array" ref="C722">_xlfn.SWITCH(B722,TO1720,"0-1000",1000-4999,"1000-4999",5000-9999,"10000-14999",10000-14999,"15000-19999",20000-24999,"20000-24999",25000-2999,"30000-34999",35000-39999,"35000-3999",40000-44999,"40000-44999",45000-49999,"45000-49999","50000")</f>
        <v>50000</v>
      </c>
      <c r="D722">
        <v>2735</v>
      </c>
      <c r="E722" t="s">
        <v>8219</v>
      </c>
      <c r="F722">
        <v>41</v>
      </c>
      <c r="H722" t="s">
        <v>8274</v>
      </c>
      <c r="I722" s="10">
        <f t="shared" si="11"/>
        <v>69.469835466179163</v>
      </c>
    </row>
    <row r="723" spans="1:9" x14ac:dyDescent="0.55000000000000004">
      <c r="A723">
        <v>721</v>
      </c>
      <c r="B723">
        <v>8200</v>
      </c>
      <c r="C723" t="str" cm="1">
        <f t="array" ref="C723">_xlfn.SWITCH(B723,TO1721,"0-1000",1000-4999,"1000-4999",5000-9999,"10000-14999",10000-14999,"15000-19999",20000-24999,"20000-24999",25000-2999,"30000-34999",35000-39999,"35000-3999",40000-44999,"40000-44999",45000-49999,"45000-49999","50000")</f>
        <v>50000</v>
      </c>
      <c r="D723">
        <v>10013</v>
      </c>
      <c r="E723" t="s">
        <v>8219</v>
      </c>
      <c r="F723">
        <v>119</v>
      </c>
      <c r="H723" t="s">
        <v>8274</v>
      </c>
      <c r="I723" s="10">
        <f t="shared" si="11"/>
        <v>81.893538400079905</v>
      </c>
    </row>
    <row r="724" spans="1:9" x14ac:dyDescent="0.55000000000000004">
      <c r="A724">
        <v>722</v>
      </c>
      <c r="B724">
        <v>25000</v>
      </c>
      <c r="C724" t="str" cm="1">
        <f t="array" ref="C724">_xlfn.SWITCH(B724,TO1722,"0-1000",1000-4999,"1000-4999",5000-9999,"10000-14999",10000-14999,"15000-19999",20000-24999,"20000-24999",25000-2999,"30000-34999",35000-39999,"35000-3999",40000-44999,"40000-44999",45000-49999,"45000-49999","50000")</f>
        <v>50000</v>
      </c>
      <c r="D724">
        <v>33006</v>
      </c>
      <c r="E724" t="s">
        <v>8219</v>
      </c>
      <c r="F724">
        <v>153</v>
      </c>
      <c r="H724" t="s">
        <v>8274</v>
      </c>
      <c r="I724" s="10">
        <f t="shared" si="11"/>
        <v>75.743804156819976</v>
      </c>
    </row>
    <row r="725" spans="1:9" x14ac:dyDescent="0.55000000000000004">
      <c r="A725">
        <v>723</v>
      </c>
      <c r="B725">
        <v>5000</v>
      </c>
      <c r="C725" t="str" cm="1">
        <f t="array" ref="C725">_xlfn.SWITCH(B725,TO1723,"0-1000",1000-4999,"1000-4999",5000-9999,"10000-14999",10000-14999,"15000-19999",20000-24999,"20000-24999",25000-2999,"30000-34999",35000-39999,"35000-3999",40000-44999,"40000-44999",45000-49999,"45000-49999","50000")</f>
        <v>50000</v>
      </c>
      <c r="D725">
        <v>5469</v>
      </c>
      <c r="E725" t="s">
        <v>8219</v>
      </c>
      <c r="F725">
        <v>100</v>
      </c>
      <c r="H725" t="s">
        <v>8274</v>
      </c>
      <c r="I725" s="10">
        <f t="shared" si="11"/>
        <v>91.424392027793004</v>
      </c>
    </row>
    <row r="726" spans="1:9" x14ac:dyDescent="0.55000000000000004">
      <c r="A726">
        <v>724</v>
      </c>
      <c r="B726">
        <v>7000</v>
      </c>
      <c r="C726" t="str" cm="1">
        <f t="array" ref="C726">_xlfn.SWITCH(B726,TO1724,"0-1000",1000-4999,"1000-4999",5000-9999,"10000-14999",10000-14999,"15000-19999",20000-24999,"20000-24999",25000-2999,"30000-34999",35000-39999,"35000-3999",40000-44999,"40000-44999",45000-49999,"45000-49999","50000")</f>
        <v>50000</v>
      </c>
      <c r="D726">
        <v>7383.01</v>
      </c>
      <c r="E726" t="s">
        <v>8219</v>
      </c>
      <c r="F726">
        <v>143</v>
      </c>
      <c r="H726" t="s">
        <v>8274</v>
      </c>
      <c r="I726" s="10">
        <f t="shared" si="11"/>
        <v>94.812278460952911</v>
      </c>
    </row>
    <row r="727" spans="1:9" x14ac:dyDescent="0.55000000000000004">
      <c r="A727">
        <v>725</v>
      </c>
      <c r="B727">
        <v>20000</v>
      </c>
      <c r="C727" t="str" cm="1">
        <f t="array" ref="C727">_xlfn.SWITCH(B727,TO1725,"0-1000",1000-4999,"1000-4999",5000-9999,"10000-14999",10000-14999,"15000-19999",20000-24999,"20000-24999",25000-2999,"30000-34999",35000-39999,"35000-3999",40000-44999,"40000-44999",45000-49999,"45000-49999","50000")</f>
        <v>50000</v>
      </c>
      <c r="D727">
        <v>20070</v>
      </c>
      <c r="E727" t="s">
        <v>8219</v>
      </c>
      <c r="F727">
        <v>140</v>
      </c>
      <c r="H727" t="s">
        <v>8274</v>
      </c>
      <c r="I727" s="10">
        <f t="shared" si="11"/>
        <v>99.651220727453918</v>
      </c>
    </row>
    <row r="728" spans="1:9" x14ac:dyDescent="0.55000000000000004">
      <c r="A728">
        <v>726</v>
      </c>
      <c r="B728">
        <v>2500</v>
      </c>
      <c r="C728" t="str" cm="1">
        <f t="array" ref="C728">_xlfn.SWITCH(B728,TO1726,"0-1000",1000-4999,"1000-4999",5000-9999,"10000-14999",10000-14999,"15000-19999",20000-24999,"20000-24999",25000-2999,"30000-34999",35000-39999,"35000-3999",40000-44999,"40000-44999",45000-49999,"45000-49999","50000")</f>
        <v>50000</v>
      </c>
      <c r="D728">
        <v>2535</v>
      </c>
      <c r="E728" t="s">
        <v>8219</v>
      </c>
      <c r="F728">
        <v>35</v>
      </c>
      <c r="H728" t="s">
        <v>8274</v>
      </c>
      <c r="I728" s="10">
        <f t="shared" si="11"/>
        <v>98.619329388560161</v>
      </c>
    </row>
    <row r="729" spans="1:9" x14ac:dyDescent="0.55000000000000004">
      <c r="A729">
        <v>727</v>
      </c>
      <c r="B729">
        <v>3500</v>
      </c>
      <c r="C729" t="str" cm="1">
        <f t="array" ref="C729">_xlfn.SWITCH(B729,TO1727,"0-1000",1000-4999,"1000-4999",5000-9999,"10000-14999",10000-14999,"15000-19999",20000-24999,"20000-24999",25000-2999,"30000-34999",35000-39999,"35000-3999",40000-44999,"40000-44999",45000-49999,"45000-49999","50000")</f>
        <v>50000</v>
      </c>
      <c r="D729">
        <v>5443</v>
      </c>
      <c r="E729" t="s">
        <v>8219</v>
      </c>
      <c r="F729">
        <v>149</v>
      </c>
      <c r="H729" t="s">
        <v>8274</v>
      </c>
      <c r="I729" s="10">
        <f t="shared" si="11"/>
        <v>64.302774205401434</v>
      </c>
    </row>
    <row r="730" spans="1:9" x14ac:dyDescent="0.55000000000000004">
      <c r="A730">
        <v>728</v>
      </c>
      <c r="B730">
        <v>7500</v>
      </c>
      <c r="C730" t="str" cm="1">
        <f t="array" ref="C730">_xlfn.SWITCH(B730,TO1728,"0-1000",1000-4999,"1000-4999",5000-9999,"10000-14999",10000-14999,"15000-19999",20000-24999,"20000-24999",25000-2999,"30000-34999",35000-39999,"35000-3999",40000-44999,"40000-44999",45000-49999,"45000-49999","50000")</f>
        <v>50000</v>
      </c>
      <c r="D730">
        <v>7917.45</v>
      </c>
      <c r="E730" t="s">
        <v>8219</v>
      </c>
      <c r="F730">
        <v>130</v>
      </c>
      <c r="H730" t="s">
        <v>8274</v>
      </c>
      <c r="I730" s="10">
        <f t="shared" si="11"/>
        <v>94.727469071481352</v>
      </c>
    </row>
    <row r="731" spans="1:9" x14ac:dyDescent="0.55000000000000004">
      <c r="A731">
        <v>729</v>
      </c>
      <c r="B731">
        <v>4000</v>
      </c>
      <c r="C731" t="str" cm="1">
        <f t="array" ref="C731">_xlfn.SWITCH(B731,TO1729,"0-1000",1000-4999,"1000-4999",5000-9999,"10000-14999",10000-14999,"15000-19999",20000-24999,"20000-24999",25000-2999,"30000-34999",35000-39999,"35000-3999",40000-44999,"40000-44999",45000-49999,"45000-49999","50000")</f>
        <v>50000</v>
      </c>
      <c r="D731">
        <v>5226</v>
      </c>
      <c r="E731" t="s">
        <v>8219</v>
      </c>
      <c r="F731">
        <v>120</v>
      </c>
      <c r="H731" t="s">
        <v>8274</v>
      </c>
      <c r="I731" s="10">
        <f t="shared" si="11"/>
        <v>76.540375047837742</v>
      </c>
    </row>
    <row r="732" spans="1:9" x14ac:dyDescent="0.55000000000000004">
      <c r="A732">
        <v>730</v>
      </c>
      <c r="B732">
        <v>20000</v>
      </c>
      <c r="C732" t="str" cm="1">
        <f t="array" ref="C732">_xlfn.SWITCH(B732,TO1730,"0-1000",1000-4999,"1000-4999",5000-9999,"10000-14999",10000-14999,"15000-19999",20000-24999,"20000-24999",25000-2999,"30000-34999",35000-39999,"35000-3999",40000-44999,"40000-44999",45000-49999,"45000-49999","50000")</f>
        <v>50000</v>
      </c>
      <c r="D732">
        <v>26438</v>
      </c>
      <c r="E732" t="s">
        <v>8219</v>
      </c>
      <c r="F732">
        <v>265</v>
      </c>
      <c r="H732" t="s">
        <v>8274</v>
      </c>
      <c r="I732" s="10">
        <f t="shared" si="11"/>
        <v>75.648687495271957</v>
      </c>
    </row>
    <row r="733" spans="1:9" x14ac:dyDescent="0.55000000000000004">
      <c r="A733">
        <v>731</v>
      </c>
      <c r="B733">
        <v>5000</v>
      </c>
      <c r="C733" t="str" cm="1">
        <f t="array" ref="C733">_xlfn.SWITCH(B733,TO1731,"0-1000",1000-4999,"1000-4999",5000-9999,"10000-14999",10000-14999,"15000-19999",20000-24999,"20000-24999",25000-2999,"30000-34999",35000-39999,"35000-3999",40000-44999,"40000-44999",45000-49999,"45000-49999","50000")</f>
        <v>50000</v>
      </c>
      <c r="D733">
        <v>6300</v>
      </c>
      <c r="E733" t="s">
        <v>8219</v>
      </c>
      <c r="F733">
        <v>71</v>
      </c>
      <c r="H733" t="s">
        <v>8274</v>
      </c>
      <c r="I733" s="10">
        <f t="shared" si="11"/>
        <v>79.365079365079367</v>
      </c>
    </row>
    <row r="734" spans="1:9" x14ac:dyDescent="0.55000000000000004">
      <c r="A734">
        <v>732</v>
      </c>
      <c r="B734">
        <v>40</v>
      </c>
      <c r="C734" t="str" cm="1">
        <f t="array" ref="C734">_xlfn.SWITCH(B734,TO1732,"0-1000",1000-4999,"1000-4999",5000-9999,"10000-14999",10000-14999,"15000-19999",20000-24999,"20000-24999",25000-2999,"30000-34999",35000-39999,"35000-3999",40000-44999,"40000-44999",45000-49999,"45000-49999","50000")</f>
        <v>50000</v>
      </c>
      <c r="D734">
        <v>64</v>
      </c>
      <c r="E734" t="s">
        <v>8219</v>
      </c>
      <c r="F734">
        <v>13</v>
      </c>
      <c r="H734" t="s">
        <v>8274</v>
      </c>
      <c r="I734" s="10">
        <f t="shared" si="11"/>
        <v>62.5</v>
      </c>
    </row>
    <row r="735" spans="1:9" x14ac:dyDescent="0.55000000000000004">
      <c r="A735">
        <v>733</v>
      </c>
      <c r="B735">
        <v>2500</v>
      </c>
      <c r="C735" t="str" cm="1">
        <f t="array" ref="C735">_xlfn.SWITCH(B735,TO1733,"0-1000",1000-4999,"1000-4999",5000-9999,"10000-14999",10000-14999,"15000-19999",20000-24999,"20000-24999",25000-2999,"30000-34999",35000-39999,"35000-3999",40000-44999,"40000-44999",45000-49999,"45000-49999","50000")</f>
        <v>50000</v>
      </c>
      <c r="D735">
        <v>3012</v>
      </c>
      <c r="E735" t="s">
        <v>8219</v>
      </c>
      <c r="F735">
        <v>169</v>
      </c>
      <c r="H735" t="s">
        <v>8274</v>
      </c>
      <c r="I735" s="10">
        <f t="shared" si="11"/>
        <v>83.001328021248341</v>
      </c>
    </row>
    <row r="736" spans="1:9" x14ac:dyDescent="0.55000000000000004">
      <c r="A736">
        <v>734</v>
      </c>
      <c r="B736">
        <v>8500</v>
      </c>
      <c r="C736" t="str" cm="1">
        <f t="array" ref="C736">_xlfn.SWITCH(B736,TO1734,"0-1000",1000-4999,"1000-4999",5000-9999,"10000-14999",10000-14999,"15000-19999",20000-24999,"20000-24999",25000-2999,"30000-34999",35000-39999,"35000-3999",40000-44999,"40000-44999",45000-49999,"45000-49999","50000")</f>
        <v>50000</v>
      </c>
      <c r="D736">
        <v>10670</v>
      </c>
      <c r="E736" t="s">
        <v>8219</v>
      </c>
      <c r="F736">
        <v>57</v>
      </c>
      <c r="H736" t="s">
        <v>8274</v>
      </c>
      <c r="I736" s="10">
        <f t="shared" si="11"/>
        <v>79.662605435801311</v>
      </c>
    </row>
    <row r="737" spans="1:9" x14ac:dyDescent="0.55000000000000004">
      <c r="A737">
        <v>735</v>
      </c>
      <c r="B737">
        <v>47000</v>
      </c>
      <c r="C737" t="str" cm="1">
        <f t="array" ref="C737">_xlfn.SWITCH(B737,TO1735,"0-1000",1000-4999,"1000-4999",5000-9999,"10000-14999",10000-14999,"15000-19999",20000-24999,"20000-24999",25000-2999,"30000-34999",35000-39999,"35000-3999",40000-44999,"40000-44999",45000-49999,"45000-49999","50000")</f>
        <v>50000</v>
      </c>
      <c r="D737">
        <v>53771</v>
      </c>
      <c r="E737" t="s">
        <v>8219</v>
      </c>
      <c r="F737">
        <v>229</v>
      </c>
      <c r="H737" t="s">
        <v>8274</v>
      </c>
      <c r="I737" s="10">
        <f t="shared" si="11"/>
        <v>87.407710475907081</v>
      </c>
    </row>
    <row r="738" spans="1:9" x14ac:dyDescent="0.55000000000000004">
      <c r="A738">
        <v>736</v>
      </c>
      <c r="B738">
        <v>3600</v>
      </c>
      <c r="C738" t="str" cm="1">
        <f t="array" ref="C738">_xlfn.SWITCH(B738,TO1736,"0-1000",1000-4999,"1000-4999",5000-9999,"10000-14999",10000-14999,"15000-19999",20000-24999,"20000-24999",25000-2999,"30000-34999",35000-39999,"35000-3999",40000-44999,"40000-44999",45000-49999,"45000-49999","50000")</f>
        <v>50000</v>
      </c>
      <c r="D738">
        <v>11345</v>
      </c>
      <c r="E738" t="s">
        <v>8219</v>
      </c>
      <c r="F738">
        <v>108</v>
      </c>
      <c r="H738" t="s">
        <v>8274</v>
      </c>
      <c r="I738" s="10">
        <f t="shared" si="11"/>
        <v>31.732040546496254</v>
      </c>
    </row>
    <row r="739" spans="1:9" x14ac:dyDescent="0.55000000000000004">
      <c r="A739">
        <v>737</v>
      </c>
      <c r="B739">
        <v>5000</v>
      </c>
      <c r="C739" t="str" cm="1">
        <f t="array" ref="C739">_xlfn.SWITCH(B739,TO1737,"0-1000",1000-4999,"1000-4999",5000-9999,"10000-14999",10000-14999,"15000-19999",20000-24999,"20000-24999",25000-2999,"30000-34999",35000-39999,"35000-3999",40000-44999,"40000-44999",45000-49999,"45000-49999","50000")</f>
        <v>50000</v>
      </c>
      <c r="D739">
        <v>6120</v>
      </c>
      <c r="E739" t="s">
        <v>8219</v>
      </c>
      <c r="F739">
        <v>108</v>
      </c>
      <c r="H739" t="s">
        <v>8274</v>
      </c>
      <c r="I739" s="10">
        <f t="shared" si="11"/>
        <v>81.699346405228752</v>
      </c>
    </row>
    <row r="740" spans="1:9" x14ac:dyDescent="0.55000000000000004">
      <c r="A740">
        <v>738</v>
      </c>
      <c r="B740">
        <v>1500</v>
      </c>
      <c r="C740" t="str" cm="1">
        <f t="array" ref="C740">_xlfn.SWITCH(B740,TO1738,"0-1000",1000-4999,"1000-4999",5000-9999,"10000-14999",10000-14999,"15000-19999",20000-24999,"20000-24999",25000-2999,"30000-34999",35000-39999,"35000-3999",40000-44999,"40000-44999",45000-49999,"45000-49999","50000")</f>
        <v>50000</v>
      </c>
      <c r="D740">
        <v>1601</v>
      </c>
      <c r="E740" t="s">
        <v>8219</v>
      </c>
      <c r="F740">
        <v>41</v>
      </c>
      <c r="H740" t="s">
        <v>8274</v>
      </c>
      <c r="I740" s="10">
        <f t="shared" si="11"/>
        <v>93.691442848219864</v>
      </c>
    </row>
    <row r="741" spans="1:9" x14ac:dyDescent="0.55000000000000004">
      <c r="A741">
        <v>739</v>
      </c>
      <c r="B741">
        <v>6000</v>
      </c>
      <c r="C741" t="str" cm="1">
        <f t="array" ref="C741">_xlfn.SWITCH(B741,TO1739,"0-1000",1000-4999,"1000-4999",5000-9999,"10000-14999",10000-14999,"15000-19999",20000-24999,"20000-24999",25000-2999,"30000-34999",35000-39999,"35000-3999",40000-44999,"40000-44999",45000-49999,"45000-49999","50000")</f>
        <v>50000</v>
      </c>
      <c r="D741">
        <v>9500</v>
      </c>
      <c r="E741" t="s">
        <v>8219</v>
      </c>
      <c r="F741">
        <v>139</v>
      </c>
      <c r="H741" t="s">
        <v>8274</v>
      </c>
      <c r="I741" s="10">
        <f t="shared" si="11"/>
        <v>63.157894736842103</v>
      </c>
    </row>
    <row r="742" spans="1:9" x14ac:dyDescent="0.55000000000000004">
      <c r="A742">
        <v>740</v>
      </c>
      <c r="B742">
        <v>3000</v>
      </c>
      <c r="C742" t="str" cm="1">
        <f t="array" ref="C742">_xlfn.SWITCH(B742,TO1740,"0-1000",1000-4999,"1000-4999",5000-9999,"10000-14999",10000-14999,"15000-19999",20000-24999,"20000-24999",25000-2999,"30000-34999",35000-39999,"35000-3999",40000-44999,"40000-44999",45000-49999,"45000-49999","50000")</f>
        <v>50000</v>
      </c>
      <c r="D742">
        <v>3222</v>
      </c>
      <c r="E742" t="s">
        <v>8219</v>
      </c>
      <c r="F742">
        <v>19</v>
      </c>
      <c r="H742" t="s">
        <v>8274</v>
      </c>
      <c r="I742" s="10">
        <f t="shared" si="11"/>
        <v>93.109869646182503</v>
      </c>
    </row>
    <row r="743" spans="1:9" x14ac:dyDescent="0.55000000000000004">
      <c r="A743">
        <v>741</v>
      </c>
      <c r="B743">
        <v>13000</v>
      </c>
      <c r="C743" t="str" cm="1">
        <f t="array" ref="C743">_xlfn.SWITCH(B743,TO1741,"0-1000",1000-4999,"1000-4999",5000-9999,"10000-14999",10000-14999,"15000-19999",20000-24999,"20000-24999",25000-2999,"30000-34999",35000-39999,"35000-3999",40000-44999,"40000-44999",45000-49999,"45000-49999","50000")</f>
        <v>50000</v>
      </c>
      <c r="D743">
        <v>13293.8</v>
      </c>
      <c r="E743" t="s">
        <v>8219</v>
      </c>
      <c r="F743">
        <v>94</v>
      </c>
      <c r="H743" t="s">
        <v>8274</v>
      </c>
      <c r="I743" s="10">
        <f t="shared" si="11"/>
        <v>97.789947193428517</v>
      </c>
    </row>
    <row r="744" spans="1:9" x14ac:dyDescent="0.55000000000000004">
      <c r="A744">
        <v>742</v>
      </c>
      <c r="B744">
        <v>1400</v>
      </c>
      <c r="C744" t="str" cm="1">
        <f t="array" ref="C744">_xlfn.SWITCH(B744,TO1742,"0-1000",1000-4999,"1000-4999",5000-9999,"10000-14999",10000-14999,"15000-19999",20000-24999,"20000-24999",25000-2999,"30000-34999",35000-39999,"35000-3999",40000-44999,"40000-44999",45000-49999,"45000-49999","50000")</f>
        <v>50000</v>
      </c>
      <c r="D744">
        <v>1550</v>
      </c>
      <c r="E744" t="s">
        <v>8219</v>
      </c>
      <c r="F744">
        <v>23</v>
      </c>
      <c r="H744" t="s">
        <v>8274</v>
      </c>
      <c r="I744" s="10">
        <f t="shared" si="11"/>
        <v>90.322580645161281</v>
      </c>
    </row>
    <row r="745" spans="1:9" x14ac:dyDescent="0.55000000000000004">
      <c r="A745">
        <v>743</v>
      </c>
      <c r="B745">
        <v>550</v>
      </c>
      <c r="C745" t="str" cm="1">
        <f t="array" ref="C745">_xlfn.SWITCH(B745,TO1743,"0-1000",1000-4999,"1000-4999",5000-9999,"10000-14999",10000-14999,"15000-19999",20000-24999,"20000-24999",25000-2999,"30000-34999",35000-39999,"35000-3999",40000-44999,"40000-44999",45000-49999,"45000-49999","50000")</f>
        <v>50000</v>
      </c>
      <c r="D745">
        <v>814</v>
      </c>
      <c r="E745" t="s">
        <v>8219</v>
      </c>
      <c r="F745">
        <v>15</v>
      </c>
      <c r="H745" t="s">
        <v>8274</v>
      </c>
      <c r="I745" s="10">
        <f t="shared" si="11"/>
        <v>67.567567567567565</v>
      </c>
    </row>
    <row r="746" spans="1:9" x14ac:dyDescent="0.55000000000000004">
      <c r="A746">
        <v>744</v>
      </c>
      <c r="B746">
        <v>5000</v>
      </c>
      <c r="C746" t="str" cm="1">
        <f t="array" ref="C746">_xlfn.SWITCH(B746,TO1744,"0-1000",1000-4999,"1000-4999",5000-9999,"10000-14999",10000-14999,"15000-19999",20000-24999,"20000-24999",25000-2999,"30000-34999",35000-39999,"35000-3999",40000-44999,"40000-44999",45000-49999,"45000-49999","50000")</f>
        <v>50000</v>
      </c>
      <c r="D746">
        <v>5116</v>
      </c>
      <c r="E746" t="s">
        <v>8219</v>
      </c>
      <c r="F746">
        <v>62</v>
      </c>
      <c r="H746" t="s">
        <v>8274</v>
      </c>
      <c r="I746" s="10">
        <f t="shared" si="11"/>
        <v>97.732603596559812</v>
      </c>
    </row>
    <row r="747" spans="1:9" x14ac:dyDescent="0.55000000000000004">
      <c r="A747">
        <v>745</v>
      </c>
      <c r="B747">
        <v>2220</v>
      </c>
      <c r="C747" t="str" cm="1">
        <f t="array" ref="C747">_xlfn.SWITCH(B747,TO1745,"0-1000",1000-4999,"1000-4999",5000-9999,"10000-14999",10000-14999,"15000-19999",20000-24999,"20000-24999",25000-2999,"30000-34999",35000-39999,"35000-3999",40000-44999,"40000-44999",45000-49999,"45000-49999","50000")</f>
        <v>50000</v>
      </c>
      <c r="D747">
        <v>3976</v>
      </c>
      <c r="E747" t="s">
        <v>8219</v>
      </c>
      <c r="F747">
        <v>74</v>
      </c>
      <c r="H747" t="s">
        <v>8274</v>
      </c>
      <c r="I747" s="10">
        <f t="shared" si="11"/>
        <v>55.83501006036218</v>
      </c>
    </row>
    <row r="748" spans="1:9" x14ac:dyDescent="0.55000000000000004">
      <c r="A748">
        <v>746</v>
      </c>
      <c r="B748">
        <v>2987</v>
      </c>
      <c r="C748" t="str" cm="1">
        <f t="array" ref="C748">_xlfn.SWITCH(B748,TO1746,"0-1000",1000-4999,"1000-4999",5000-9999,"10000-14999",10000-14999,"15000-19999",20000-24999,"20000-24999",25000-2999,"30000-34999",35000-39999,"35000-3999",40000-44999,"40000-44999",45000-49999,"45000-49999","50000")</f>
        <v>50000</v>
      </c>
      <c r="D748">
        <v>3318</v>
      </c>
      <c r="E748" t="s">
        <v>8219</v>
      </c>
      <c r="F748">
        <v>97</v>
      </c>
      <c r="H748" t="s">
        <v>8274</v>
      </c>
      <c r="I748" s="10">
        <f t="shared" si="11"/>
        <v>90.024110910186863</v>
      </c>
    </row>
    <row r="749" spans="1:9" x14ac:dyDescent="0.55000000000000004">
      <c r="A749">
        <v>747</v>
      </c>
      <c r="B749">
        <v>7000</v>
      </c>
      <c r="C749" t="str" cm="1">
        <f t="array" ref="C749">_xlfn.SWITCH(B749,TO1747,"0-1000",1000-4999,"1000-4999",5000-9999,"10000-14999",10000-14999,"15000-19999",20000-24999,"20000-24999",25000-2999,"30000-34999",35000-39999,"35000-3999",40000-44999,"40000-44999",45000-49999,"45000-49999","50000")</f>
        <v>50000</v>
      </c>
      <c r="D749">
        <v>7003</v>
      </c>
      <c r="E749" t="s">
        <v>8219</v>
      </c>
      <c r="F749">
        <v>55</v>
      </c>
      <c r="H749" t="s">
        <v>8274</v>
      </c>
      <c r="I749" s="10">
        <f t="shared" si="11"/>
        <v>99.957161216621444</v>
      </c>
    </row>
    <row r="750" spans="1:9" x14ac:dyDescent="0.55000000000000004">
      <c r="A750">
        <v>748</v>
      </c>
      <c r="B750">
        <v>2000</v>
      </c>
      <c r="C750" t="str" cm="1">
        <f t="array" ref="C750">_xlfn.SWITCH(B750,TO1748,"0-1000",1000-4999,"1000-4999",5000-9999,"10000-14999",10000-14999,"15000-19999",20000-24999,"20000-24999",25000-2999,"30000-34999",35000-39999,"35000-3999",40000-44999,"40000-44999",45000-49999,"45000-49999","50000")</f>
        <v>50000</v>
      </c>
      <c r="D750">
        <v>2005</v>
      </c>
      <c r="E750" t="s">
        <v>8219</v>
      </c>
      <c r="F750">
        <v>44</v>
      </c>
      <c r="H750" t="s">
        <v>8274</v>
      </c>
      <c r="I750" s="10">
        <f t="shared" si="11"/>
        <v>99.750623441396513</v>
      </c>
    </row>
    <row r="751" spans="1:9" x14ac:dyDescent="0.55000000000000004">
      <c r="A751">
        <v>749</v>
      </c>
      <c r="B751">
        <v>10000</v>
      </c>
      <c r="C751" t="str" cm="1">
        <f t="array" ref="C751">_xlfn.SWITCH(B751,TO1749,"0-1000",1000-4999,"1000-4999",5000-9999,"10000-14999",10000-14999,"15000-19999",20000-24999,"20000-24999",25000-2999,"30000-34999",35000-39999,"35000-3999",40000-44999,"40000-44999",45000-49999,"45000-49999","50000")</f>
        <v>50000</v>
      </c>
      <c r="D751">
        <v>10556</v>
      </c>
      <c r="E751" t="s">
        <v>8219</v>
      </c>
      <c r="F751">
        <v>110</v>
      </c>
      <c r="H751" t="s">
        <v>8274</v>
      </c>
      <c r="I751" s="10">
        <f t="shared" si="11"/>
        <v>94.732853353543007</v>
      </c>
    </row>
    <row r="752" spans="1:9" x14ac:dyDescent="0.55000000000000004">
      <c r="A752">
        <v>750</v>
      </c>
      <c r="B752">
        <v>4444</v>
      </c>
      <c r="C752" t="str" cm="1">
        <f t="array" ref="C752">_xlfn.SWITCH(B752,TO1750,"0-1000",1000-4999,"1000-4999",5000-9999,"10000-14999",10000-14999,"15000-19999",20000-24999,"20000-24999",25000-2999,"30000-34999",35000-39999,"35000-3999",40000-44999,"40000-44999",45000-49999,"45000-49999","50000")</f>
        <v>50000</v>
      </c>
      <c r="D752">
        <v>4559</v>
      </c>
      <c r="E752" t="s">
        <v>8219</v>
      </c>
      <c r="F752">
        <v>59</v>
      </c>
      <c r="H752" t="s">
        <v>8274</v>
      </c>
      <c r="I752" s="10">
        <f t="shared" si="11"/>
        <v>97.477516999341958</v>
      </c>
    </row>
    <row r="753" spans="1:9" x14ac:dyDescent="0.55000000000000004">
      <c r="A753">
        <v>751</v>
      </c>
      <c r="B753">
        <v>3000</v>
      </c>
      <c r="C753" t="str" cm="1">
        <f t="array" ref="C753">_xlfn.SWITCH(B753,TO1751,"0-1000",1000-4999,"1000-4999",5000-9999,"10000-14999",10000-14999,"15000-19999",20000-24999,"20000-24999",25000-2999,"30000-34999",35000-39999,"35000-3999",40000-44999,"40000-44999",45000-49999,"45000-49999","50000")</f>
        <v>50000</v>
      </c>
      <c r="D753">
        <v>3555</v>
      </c>
      <c r="E753" t="s">
        <v>8219</v>
      </c>
      <c r="F753">
        <v>62</v>
      </c>
      <c r="H753" t="s">
        <v>8274</v>
      </c>
      <c r="I753" s="10">
        <f t="shared" si="11"/>
        <v>84.388185654008439</v>
      </c>
    </row>
    <row r="754" spans="1:9" x14ac:dyDescent="0.55000000000000004">
      <c r="A754">
        <v>752</v>
      </c>
      <c r="B754">
        <v>5000</v>
      </c>
      <c r="C754" t="str" cm="1">
        <f t="array" ref="C754">_xlfn.SWITCH(B754,TO1752,"0-1000",1000-4999,"1000-4999",5000-9999,"10000-14999",10000-14999,"15000-19999",20000-24999,"20000-24999",25000-2999,"30000-34999",35000-39999,"35000-3999",40000-44999,"40000-44999",45000-49999,"45000-49999","50000")</f>
        <v>50000</v>
      </c>
      <c r="D754">
        <v>5585</v>
      </c>
      <c r="E754" t="s">
        <v>8219</v>
      </c>
      <c r="F754">
        <v>105</v>
      </c>
      <c r="H754" t="s">
        <v>8274</v>
      </c>
      <c r="I754" s="10">
        <f t="shared" si="11"/>
        <v>89.525514771709936</v>
      </c>
    </row>
    <row r="755" spans="1:9" x14ac:dyDescent="0.55000000000000004">
      <c r="A755">
        <v>753</v>
      </c>
      <c r="B755">
        <v>10000</v>
      </c>
      <c r="C755" t="str" cm="1">
        <f t="array" ref="C755">_xlfn.SWITCH(B755,TO1753,"0-1000",1000-4999,"1000-4999",5000-9999,"10000-14999",10000-14999,"15000-19999",20000-24999,"20000-24999",25000-2999,"30000-34999",35000-39999,"35000-3999",40000-44999,"40000-44999",45000-49999,"45000-49999","50000")</f>
        <v>50000</v>
      </c>
      <c r="D755">
        <v>12800</v>
      </c>
      <c r="E755" t="s">
        <v>8219</v>
      </c>
      <c r="F755">
        <v>26</v>
      </c>
      <c r="H755" t="s">
        <v>8274</v>
      </c>
      <c r="I755" s="10">
        <f t="shared" si="11"/>
        <v>78.125</v>
      </c>
    </row>
    <row r="756" spans="1:9" x14ac:dyDescent="0.55000000000000004">
      <c r="A756">
        <v>754</v>
      </c>
      <c r="B756">
        <v>2000</v>
      </c>
      <c r="C756" t="str" cm="1">
        <f t="array" ref="C756">_xlfn.SWITCH(B756,TO1754,"0-1000",1000-4999,"1000-4999",5000-9999,"10000-14999",10000-14999,"15000-19999",20000-24999,"20000-24999",25000-2999,"30000-34999",35000-39999,"35000-3999",40000-44999,"40000-44999",45000-49999,"45000-49999","50000")</f>
        <v>50000</v>
      </c>
      <c r="D756">
        <v>2075</v>
      </c>
      <c r="E756" t="s">
        <v>8219</v>
      </c>
      <c r="F756">
        <v>49</v>
      </c>
      <c r="H756" t="s">
        <v>8274</v>
      </c>
      <c r="I756" s="10">
        <f t="shared" si="11"/>
        <v>96.385542168674704</v>
      </c>
    </row>
    <row r="757" spans="1:9" x14ac:dyDescent="0.55000000000000004">
      <c r="A757">
        <v>755</v>
      </c>
      <c r="B757">
        <v>2500</v>
      </c>
      <c r="C757" t="str" cm="1">
        <f t="array" ref="C757">_xlfn.SWITCH(B757,TO1755,"0-1000",1000-4999,"1000-4999",5000-9999,"10000-14999",10000-14999,"15000-19999",20000-24999,"20000-24999",25000-2999,"30000-34999",35000-39999,"35000-3999",40000-44999,"40000-44999",45000-49999,"45000-49999","50000")</f>
        <v>50000</v>
      </c>
      <c r="D757">
        <v>2547.69</v>
      </c>
      <c r="E757" t="s">
        <v>8219</v>
      </c>
      <c r="F757">
        <v>68</v>
      </c>
      <c r="H757" t="s">
        <v>8274</v>
      </c>
      <c r="I757" s="10">
        <f t="shared" si="11"/>
        <v>98.128108207827481</v>
      </c>
    </row>
    <row r="758" spans="1:9" x14ac:dyDescent="0.55000000000000004">
      <c r="A758">
        <v>756</v>
      </c>
      <c r="B758">
        <v>700</v>
      </c>
      <c r="C758" t="str" cm="1">
        <f t="array" ref="C758">_xlfn.SWITCH(B758,TO1756,"0-1000",1000-4999,"1000-4999",5000-9999,"10000-14999",10000-14999,"15000-19999",20000-24999,"20000-24999",25000-2999,"30000-34999",35000-39999,"35000-3999",40000-44999,"40000-44999",45000-49999,"45000-49999","50000")</f>
        <v>50000</v>
      </c>
      <c r="D758">
        <v>824</v>
      </c>
      <c r="E758" t="s">
        <v>8219</v>
      </c>
      <c r="F758">
        <v>22</v>
      </c>
      <c r="H758" t="s">
        <v>8274</v>
      </c>
      <c r="I758" s="10">
        <f t="shared" si="11"/>
        <v>84.951456310679603</v>
      </c>
    </row>
    <row r="759" spans="1:9" x14ac:dyDescent="0.55000000000000004">
      <c r="A759">
        <v>757</v>
      </c>
      <c r="B759">
        <v>250</v>
      </c>
      <c r="C759" t="str" cm="1">
        <f t="array" ref="C759">_xlfn.SWITCH(B759,TO1757,"0-1000",1000-4999,"1000-4999",5000-9999,"10000-14999",10000-14999,"15000-19999",20000-24999,"20000-24999",25000-2999,"30000-34999",35000-39999,"35000-3999",40000-44999,"40000-44999",45000-49999,"45000-49999","50000")</f>
        <v>50000</v>
      </c>
      <c r="D759">
        <v>595</v>
      </c>
      <c r="E759" t="s">
        <v>8219</v>
      </c>
      <c r="F759">
        <v>18</v>
      </c>
      <c r="H759" t="s">
        <v>8274</v>
      </c>
      <c r="I759" s="10">
        <f t="shared" si="11"/>
        <v>42.016806722689076</v>
      </c>
    </row>
    <row r="760" spans="1:9" x14ac:dyDescent="0.55000000000000004">
      <c r="A760">
        <v>758</v>
      </c>
      <c r="B760">
        <v>2500</v>
      </c>
      <c r="C760" t="str" cm="1">
        <f t="array" ref="C760">_xlfn.SWITCH(B760,TO1758,"0-1000",1000-4999,"1000-4999",5000-9999,"10000-14999",10000-14999,"15000-19999",20000-24999,"20000-24999",25000-2999,"30000-34999",35000-39999,"35000-3999",40000-44999,"40000-44999",45000-49999,"45000-49999","50000")</f>
        <v>50000</v>
      </c>
      <c r="D760">
        <v>2550</v>
      </c>
      <c r="E760" t="s">
        <v>8219</v>
      </c>
      <c r="F760">
        <v>19</v>
      </c>
      <c r="H760" t="s">
        <v>8274</v>
      </c>
      <c r="I760" s="10">
        <f t="shared" si="11"/>
        <v>98.039215686274503</v>
      </c>
    </row>
    <row r="761" spans="1:9" x14ac:dyDescent="0.55000000000000004">
      <c r="A761">
        <v>759</v>
      </c>
      <c r="B761">
        <v>5000</v>
      </c>
      <c r="C761" t="str" cm="1">
        <f t="array" ref="C761">_xlfn.SWITCH(B761,TO1759,"0-1000",1000-4999,"1000-4999",5000-9999,"10000-14999",10000-14999,"15000-19999",20000-24999,"20000-24999",25000-2999,"30000-34999",35000-39999,"35000-3999",40000-44999,"40000-44999",45000-49999,"45000-49999","50000")</f>
        <v>50000</v>
      </c>
      <c r="D761">
        <v>5096</v>
      </c>
      <c r="E761" t="s">
        <v>8219</v>
      </c>
      <c r="F761">
        <v>99</v>
      </c>
      <c r="H761" t="s">
        <v>8274</v>
      </c>
      <c r="I761" s="10">
        <f t="shared" si="11"/>
        <v>98.11616954474097</v>
      </c>
    </row>
    <row r="762" spans="1:9" x14ac:dyDescent="0.55000000000000004">
      <c r="A762">
        <v>760</v>
      </c>
      <c r="B762">
        <v>2200</v>
      </c>
      <c r="C762" t="str" cm="1">
        <f t="array" ref="C762">_xlfn.SWITCH(B762,TO1760,"0-1000",1000-4999,"1000-4999",5000-9999,"10000-14999",10000-14999,"15000-19999",20000-24999,"20000-24999",25000-2999,"30000-34999",35000-39999,"35000-3999",40000-44999,"40000-44999",45000-49999,"45000-49999","50000")</f>
        <v>50000</v>
      </c>
      <c r="D762">
        <v>0</v>
      </c>
      <c r="E762" t="s">
        <v>8221</v>
      </c>
      <c r="F762">
        <v>0</v>
      </c>
      <c r="H762" t="s">
        <v>8275</v>
      </c>
      <c r="I762" s="10" t="e">
        <f t="shared" si="11"/>
        <v>#DIV/0!</v>
      </c>
    </row>
    <row r="763" spans="1:9" x14ac:dyDescent="0.55000000000000004">
      <c r="A763">
        <v>761</v>
      </c>
      <c r="B763">
        <v>5000</v>
      </c>
      <c r="C763" t="str" cm="1">
        <f t="array" ref="C763">_xlfn.SWITCH(B763,TO1761,"0-1000",1000-4999,"1000-4999",5000-9999,"10000-14999",10000-14999,"15000-19999",20000-24999,"20000-24999",25000-2999,"30000-34999",35000-39999,"35000-3999",40000-44999,"40000-44999",45000-49999,"45000-49999","50000")</f>
        <v>50000</v>
      </c>
      <c r="D763">
        <v>235</v>
      </c>
      <c r="E763" t="s">
        <v>8221</v>
      </c>
      <c r="F763">
        <v>6</v>
      </c>
      <c r="H763" t="s">
        <v>8275</v>
      </c>
      <c r="I763" s="10">
        <f t="shared" si="11"/>
        <v>2127.6595744680849</v>
      </c>
    </row>
    <row r="764" spans="1:9" x14ac:dyDescent="0.55000000000000004">
      <c r="A764">
        <v>762</v>
      </c>
      <c r="B764">
        <v>3500</v>
      </c>
      <c r="C764" t="str" cm="1">
        <f t="array" ref="C764">_xlfn.SWITCH(B764,TO1762,"0-1000",1000-4999,"1000-4999",5000-9999,"10000-14999",10000-14999,"15000-19999",20000-24999,"20000-24999",25000-2999,"30000-34999",35000-39999,"35000-3999",40000-44999,"40000-44999",45000-49999,"45000-49999","50000")</f>
        <v>50000</v>
      </c>
      <c r="D764">
        <v>0</v>
      </c>
      <c r="E764" t="s">
        <v>8221</v>
      </c>
      <c r="F764">
        <v>0</v>
      </c>
      <c r="H764" t="s">
        <v>8275</v>
      </c>
      <c r="I764" s="10" t="e">
        <f t="shared" si="11"/>
        <v>#DIV/0!</v>
      </c>
    </row>
    <row r="765" spans="1:9" x14ac:dyDescent="0.55000000000000004">
      <c r="A765">
        <v>763</v>
      </c>
      <c r="B765">
        <v>4290</v>
      </c>
      <c r="C765" t="str" cm="1">
        <f t="array" ref="C765">_xlfn.SWITCH(B765,TO1763,"0-1000",1000-4999,"1000-4999",5000-9999,"10000-14999",10000-14999,"15000-19999",20000-24999,"20000-24999",25000-2999,"30000-34999",35000-39999,"35000-3999",40000-44999,"40000-44999",45000-49999,"45000-49999","50000")</f>
        <v>50000</v>
      </c>
      <c r="D765">
        <v>5</v>
      </c>
      <c r="E765" t="s">
        <v>8221</v>
      </c>
      <c r="F765">
        <v>1</v>
      </c>
      <c r="H765" t="s">
        <v>8275</v>
      </c>
      <c r="I765" s="10">
        <f t="shared" si="11"/>
        <v>85800</v>
      </c>
    </row>
    <row r="766" spans="1:9" x14ac:dyDescent="0.55000000000000004">
      <c r="A766">
        <v>764</v>
      </c>
      <c r="B766">
        <v>5000</v>
      </c>
      <c r="C766" t="str" cm="1">
        <f t="array" ref="C766">_xlfn.SWITCH(B766,TO1764,"0-1000",1000-4999,"1000-4999",5000-9999,"10000-14999",10000-14999,"15000-19999",20000-24999,"20000-24999",25000-2999,"30000-34999",35000-39999,"35000-3999",40000-44999,"40000-44999",45000-49999,"45000-49999","50000")</f>
        <v>50000</v>
      </c>
      <c r="D766">
        <v>0</v>
      </c>
      <c r="E766" t="s">
        <v>8221</v>
      </c>
      <c r="F766">
        <v>0</v>
      </c>
      <c r="H766" t="s">
        <v>8275</v>
      </c>
      <c r="I766" s="10" t="e">
        <f t="shared" si="11"/>
        <v>#DIV/0!</v>
      </c>
    </row>
    <row r="767" spans="1:9" x14ac:dyDescent="0.55000000000000004">
      <c r="A767">
        <v>765</v>
      </c>
      <c r="B767">
        <v>7000</v>
      </c>
      <c r="C767" t="str" cm="1">
        <f t="array" ref="C767">_xlfn.SWITCH(B767,TO1765,"0-1000",1000-4999,"1000-4999",5000-9999,"10000-14999",10000-14999,"15000-19999",20000-24999,"20000-24999",25000-2999,"30000-34999",35000-39999,"35000-3999",40000-44999,"40000-44999",45000-49999,"45000-49999","50000")</f>
        <v>50000</v>
      </c>
      <c r="D767">
        <v>2521</v>
      </c>
      <c r="E767" t="s">
        <v>8221</v>
      </c>
      <c r="F767">
        <v>44</v>
      </c>
      <c r="H767" t="s">
        <v>8275</v>
      </c>
      <c r="I767" s="10">
        <f t="shared" si="11"/>
        <v>277.66759222530743</v>
      </c>
    </row>
    <row r="768" spans="1:9" x14ac:dyDescent="0.55000000000000004">
      <c r="A768">
        <v>766</v>
      </c>
      <c r="B768">
        <v>4000</v>
      </c>
      <c r="C768" t="str" cm="1">
        <f t="array" ref="C768">_xlfn.SWITCH(B768,TO1766,"0-1000",1000-4999,"1000-4999",5000-9999,"10000-14999",10000-14999,"15000-19999",20000-24999,"20000-24999",25000-2999,"30000-34999",35000-39999,"35000-3999",40000-44999,"40000-44999",45000-49999,"45000-49999","50000")</f>
        <v>50000</v>
      </c>
      <c r="D768">
        <v>0</v>
      </c>
      <c r="E768" t="s">
        <v>8221</v>
      </c>
      <c r="F768">
        <v>0</v>
      </c>
      <c r="H768" t="s">
        <v>8275</v>
      </c>
      <c r="I768" s="10" t="e">
        <f t="shared" si="11"/>
        <v>#DIV/0!</v>
      </c>
    </row>
    <row r="769" spans="1:9" x14ac:dyDescent="0.55000000000000004">
      <c r="A769">
        <v>767</v>
      </c>
      <c r="B769">
        <v>5000</v>
      </c>
      <c r="C769" t="str" cm="1">
        <f t="array" ref="C769">_xlfn.SWITCH(B769,TO1767,"0-1000",1000-4999,"1000-4999",5000-9999,"10000-14999",10000-14999,"15000-19999",20000-24999,"20000-24999",25000-2999,"30000-34999",35000-39999,"35000-3999",40000-44999,"40000-44999",45000-49999,"45000-49999","50000")</f>
        <v>50000</v>
      </c>
      <c r="D769">
        <v>177</v>
      </c>
      <c r="E769" t="s">
        <v>8221</v>
      </c>
      <c r="F769">
        <v>3</v>
      </c>
      <c r="H769" t="s">
        <v>8275</v>
      </c>
      <c r="I769" s="10">
        <f t="shared" si="11"/>
        <v>2824.8587570621471</v>
      </c>
    </row>
    <row r="770" spans="1:9" x14ac:dyDescent="0.55000000000000004">
      <c r="A770">
        <v>768</v>
      </c>
      <c r="B770">
        <v>2500</v>
      </c>
      <c r="C770" t="str" cm="1">
        <f t="array" ref="C770">_xlfn.SWITCH(B770,TO1768,"0-1000",1000-4999,"1000-4999",5000-9999,"10000-14999",10000-14999,"15000-19999",20000-24999,"20000-24999",25000-2999,"30000-34999",35000-39999,"35000-3999",40000-44999,"40000-44999",45000-49999,"45000-49999","50000")</f>
        <v>50000</v>
      </c>
      <c r="D770">
        <v>0</v>
      </c>
      <c r="E770" t="s">
        <v>8221</v>
      </c>
      <c r="F770">
        <v>0</v>
      </c>
      <c r="H770" t="s">
        <v>8275</v>
      </c>
      <c r="I770" s="10" t="e">
        <f t="shared" ref="I770:I833" si="12">(B770/D770)*100</f>
        <v>#DIV/0!</v>
      </c>
    </row>
    <row r="771" spans="1:9" x14ac:dyDescent="0.55000000000000004">
      <c r="A771">
        <v>769</v>
      </c>
      <c r="B771">
        <v>4000</v>
      </c>
      <c r="C771" t="str" cm="1">
        <f t="array" ref="C771">_xlfn.SWITCH(B771,TO1769,"0-1000",1000-4999,"1000-4999",5000-9999,"10000-14999",10000-14999,"15000-19999",20000-24999,"20000-24999",25000-2999,"30000-34999",35000-39999,"35000-3999",40000-44999,"40000-44999",45000-49999,"45000-49999","50000")</f>
        <v>50000</v>
      </c>
      <c r="D771">
        <v>1656</v>
      </c>
      <c r="E771" t="s">
        <v>8221</v>
      </c>
      <c r="F771">
        <v>52</v>
      </c>
      <c r="H771" t="s">
        <v>8275</v>
      </c>
      <c r="I771" s="10">
        <f t="shared" si="12"/>
        <v>241.54589371980677</v>
      </c>
    </row>
    <row r="772" spans="1:9" x14ac:dyDescent="0.55000000000000004">
      <c r="A772">
        <v>770</v>
      </c>
      <c r="B772">
        <v>17500</v>
      </c>
      <c r="C772" t="str" cm="1">
        <f t="array" ref="C772">_xlfn.SWITCH(B772,TO1770,"0-1000",1000-4999,"1000-4999",5000-9999,"10000-14999",10000-14999,"15000-19999",20000-24999,"20000-24999",25000-2999,"30000-34999",35000-39999,"35000-3999",40000-44999,"40000-44999",45000-49999,"45000-49999","50000")</f>
        <v>50000</v>
      </c>
      <c r="D772">
        <v>0</v>
      </c>
      <c r="E772" t="s">
        <v>8221</v>
      </c>
      <c r="F772">
        <v>0</v>
      </c>
      <c r="H772" t="s">
        <v>8275</v>
      </c>
      <c r="I772" s="10" t="e">
        <f t="shared" si="12"/>
        <v>#DIV/0!</v>
      </c>
    </row>
    <row r="773" spans="1:9" x14ac:dyDescent="0.55000000000000004">
      <c r="A773">
        <v>771</v>
      </c>
      <c r="B773">
        <v>38000</v>
      </c>
      <c r="C773" t="str" cm="1">
        <f t="array" ref="C773">_xlfn.SWITCH(B773,TO1771,"0-1000",1000-4999,"1000-4999",5000-9999,"10000-14999",10000-14999,"15000-19999",20000-24999,"20000-24999",25000-2999,"30000-34999",35000-39999,"35000-3999",40000-44999,"40000-44999",45000-49999,"45000-49999","50000")</f>
        <v>50000</v>
      </c>
      <c r="D773">
        <v>10</v>
      </c>
      <c r="E773" t="s">
        <v>8221</v>
      </c>
      <c r="F773">
        <v>1</v>
      </c>
      <c r="H773" t="s">
        <v>8275</v>
      </c>
      <c r="I773" s="10">
        <f t="shared" si="12"/>
        <v>380000</v>
      </c>
    </row>
    <row r="774" spans="1:9" x14ac:dyDescent="0.55000000000000004">
      <c r="A774">
        <v>772</v>
      </c>
      <c r="B774">
        <v>1500</v>
      </c>
      <c r="C774" t="str" cm="1">
        <f t="array" ref="C774">_xlfn.SWITCH(B774,TO1772,"0-1000",1000-4999,"1000-4999",5000-9999,"10000-14999",10000-14999,"15000-19999",20000-24999,"20000-24999",25000-2999,"30000-34999",35000-39999,"35000-3999",40000-44999,"40000-44999",45000-49999,"45000-49999","50000")</f>
        <v>50000</v>
      </c>
      <c r="D774">
        <v>50</v>
      </c>
      <c r="E774" t="s">
        <v>8221</v>
      </c>
      <c r="F774">
        <v>1</v>
      </c>
      <c r="H774" t="s">
        <v>8275</v>
      </c>
      <c r="I774" s="10">
        <f t="shared" si="12"/>
        <v>3000</v>
      </c>
    </row>
    <row r="775" spans="1:9" x14ac:dyDescent="0.55000000000000004">
      <c r="A775">
        <v>773</v>
      </c>
      <c r="B775">
        <v>3759</v>
      </c>
      <c r="C775" t="str" cm="1">
        <f t="array" ref="C775">_xlfn.SWITCH(B775,TO1773,"0-1000",1000-4999,"1000-4999",5000-9999,"10000-14999",10000-14999,"15000-19999",20000-24999,"20000-24999",25000-2999,"30000-34999",35000-39999,"35000-3999",40000-44999,"40000-44999",45000-49999,"45000-49999","50000")</f>
        <v>50000</v>
      </c>
      <c r="D775">
        <v>32</v>
      </c>
      <c r="E775" t="s">
        <v>8221</v>
      </c>
      <c r="F775">
        <v>2</v>
      </c>
      <c r="H775" t="s">
        <v>8275</v>
      </c>
      <c r="I775" s="10">
        <f t="shared" si="12"/>
        <v>11746.875</v>
      </c>
    </row>
    <row r="776" spans="1:9" x14ac:dyDescent="0.55000000000000004">
      <c r="A776">
        <v>774</v>
      </c>
      <c r="B776">
        <v>500</v>
      </c>
      <c r="C776" t="str" cm="1">
        <f t="array" ref="C776">_xlfn.SWITCH(B776,TO1774,"0-1000",1000-4999,"1000-4999",5000-9999,"10000-14999",10000-14999,"15000-19999",20000-24999,"20000-24999",25000-2999,"30000-34999",35000-39999,"35000-3999",40000-44999,"40000-44999",45000-49999,"45000-49999","50000")</f>
        <v>50000</v>
      </c>
      <c r="D776">
        <v>351</v>
      </c>
      <c r="E776" t="s">
        <v>8221</v>
      </c>
      <c r="F776">
        <v>9</v>
      </c>
      <c r="H776" t="s">
        <v>8275</v>
      </c>
      <c r="I776" s="10">
        <f t="shared" si="12"/>
        <v>142.45014245014244</v>
      </c>
    </row>
    <row r="777" spans="1:9" x14ac:dyDescent="0.55000000000000004">
      <c r="A777">
        <v>775</v>
      </c>
      <c r="B777">
        <v>10000</v>
      </c>
      <c r="C777" t="str" cm="1">
        <f t="array" ref="C777">_xlfn.SWITCH(B777,TO1775,"0-1000",1000-4999,"1000-4999",5000-9999,"10000-14999",10000-14999,"15000-19999",20000-24999,"20000-24999",25000-2999,"30000-34999",35000-39999,"35000-3999",40000-44999,"40000-44999",45000-49999,"45000-49999","50000")</f>
        <v>50000</v>
      </c>
      <c r="D777">
        <v>170</v>
      </c>
      <c r="E777" t="s">
        <v>8221</v>
      </c>
      <c r="F777">
        <v>5</v>
      </c>
      <c r="H777" t="s">
        <v>8275</v>
      </c>
      <c r="I777" s="10">
        <f t="shared" si="12"/>
        <v>5882.3529411764703</v>
      </c>
    </row>
    <row r="778" spans="1:9" x14ac:dyDescent="0.55000000000000004">
      <c r="A778">
        <v>776</v>
      </c>
      <c r="B778">
        <v>7000</v>
      </c>
      <c r="C778" t="str" cm="1">
        <f t="array" ref="C778">_xlfn.SWITCH(B778,TO1776,"0-1000",1000-4999,"1000-4999",5000-9999,"10000-14999",10000-14999,"15000-19999",20000-24999,"20000-24999",25000-2999,"30000-34999",35000-39999,"35000-3999",40000-44999,"40000-44999",45000-49999,"45000-49999","50000")</f>
        <v>50000</v>
      </c>
      <c r="D778">
        <v>3598</v>
      </c>
      <c r="E778" t="s">
        <v>8221</v>
      </c>
      <c r="F778">
        <v>57</v>
      </c>
      <c r="H778" t="s">
        <v>8275</v>
      </c>
      <c r="I778" s="10">
        <f t="shared" si="12"/>
        <v>194.55252918287937</v>
      </c>
    </row>
    <row r="779" spans="1:9" x14ac:dyDescent="0.55000000000000004">
      <c r="A779">
        <v>777</v>
      </c>
      <c r="B779">
        <v>3000</v>
      </c>
      <c r="C779" t="str" cm="1">
        <f t="array" ref="C779">_xlfn.SWITCH(B779,TO1777,"0-1000",1000-4999,"1000-4999",5000-9999,"10000-14999",10000-14999,"15000-19999",20000-24999,"20000-24999",25000-2999,"30000-34999",35000-39999,"35000-3999",40000-44999,"40000-44999",45000-49999,"45000-49999","50000")</f>
        <v>50000</v>
      </c>
      <c r="D779">
        <v>21</v>
      </c>
      <c r="E779" t="s">
        <v>8221</v>
      </c>
      <c r="F779">
        <v>3</v>
      </c>
      <c r="H779" t="s">
        <v>8275</v>
      </c>
      <c r="I779" s="10">
        <f t="shared" si="12"/>
        <v>14285.714285714286</v>
      </c>
    </row>
    <row r="780" spans="1:9" x14ac:dyDescent="0.55000000000000004">
      <c r="A780">
        <v>778</v>
      </c>
      <c r="B780">
        <v>500</v>
      </c>
      <c r="C780" t="str" cm="1">
        <f t="array" ref="C780">_xlfn.SWITCH(B780,TO1778,"0-1000",1000-4999,"1000-4999",5000-9999,"10000-14999",10000-14999,"15000-19999",20000-24999,"20000-24999",25000-2999,"30000-34999",35000-39999,"35000-3999",40000-44999,"40000-44999",45000-49999,"45000-49999","50000")</f>
        <v>50000</v>
      </c>
      <c r="D780">
        <v>2</v>
      </c>
      <c r="E780" t="s">
        <v>8221</v>
      </c>
      <c r="F780">
        <v>1</v>
      </c>
      <c r="H780" t="s">
        <v>8275</v>
      </c>
      <c r="I780" s="10">
        <f t="shared" si="12"/>
        <v>25000</v>
      </c>
    </row>
    <row r="781" spans="1:9" x14ac:dyDescent="0.55000000000000004">
      <c r="A781">
        <v>779</v>
      </c>
      <c r="B781">
        <v>15000</v>
      </c>
      <c r="C781" t="str" cm="1">
        <f t="array" ref="C781">_xlfn.SWITCH(B781,TO1779,"0-1000",1000-4999,"1000-4999",5000-9999,"10000-14999",10000-14999,"15000-19999",20000-24999,"20000-24999",25000-2999,"30000-34999",35000-39999,"35000-3999",40000-44999,"40000-44999",45000-49999,"45000-49999","50000")</f>
        <v>50000</v>
      </c>
      <c r="D781">
        <v>400</v>
      </c>
      <c r="E781" t="s">
        <v>8221</v>
      </c>
      <c r="F781">
        <v>6</v>
      </c>
      <c r="H781" t="s">
        <v>8275</v>
      </c>
      <c r="I781" s="10">
        <f t="shared" si="12"/>
        <v>3750</v>
      </c>
    </row>
    <row r="782" spans="1:9" x14ac:dyDescent="0.55000000000000004">
      <c r="A782">
        <v>780</v>
      </c>
      <c r="B782">
        <v>1000</v>
      </c>
      <c r="C782" t="str" cm="1">
        <f t="array" ref="C782">_xlfn.SWITCH(B782,TO1780,"0-1000",1000-4999,"1000-4999",5000-9999,"10000-14999",10000-14999,"15000-19999",20000-24999,"20000-24999",25000-2999,"30000-34999",35000-39999,"35000-3999",40000-44999,"40000-44999",45000-49999,"45000-49999","50000")</f>
        <v>50000</v>
      </c>
      <c r="D782">
        <v>1040</v>
      </c>
      <c r="E782" t="s">
        <v>8219</v>
      </c>
      <c r="F782">
        <v>27</v>
      </c>
      <c r="H782" t="s">
        <v>8276</v>
      </c>
      <c r="I782" s="10">
        <f t="shared" si="12"/>
        <v>96.15384615384616</v>
      </c>
    </row>
    <row r="783" spans="1:9" x14ac:dyDescent="0.55000000000000004">
      <c r="A783">
        <v>781</v>
      </c>
      <c r="B783">
        <v>800</v>
      </c>
      <c r="C783" t="str" cm="1">
        <f t="array" ref="C783">_xlfn.SWITCH(B783,TO1781,"0-1000",1000-4999,"1000-4999",5000-9999,"10000-14999",10000-14999,"15000-19999",20000-24999,"20000-24999",25000-2999,"30000-34999",35000-39999,"35000-3999",40000-44999,"40000-44999",45000-49999,"45000-49999","50000")</f>
        <v>50000</v>
      </c>
      <c r="D783">
        <v>1065.23</v>
      </c>
      <c r="E783" t="s">
        <v>8219</v>
      </c>
      <c r="F783">
        <v>25</v>
      </c>
      <c r="H783" t="s">
        <v>8276</v>
      </c>
      <c r="I783" s="10">
        <f t="shared" si="12"/>
        <v>75.101151863916712</v>
      </c>
    </row>
    <row r="784" spans="1:9" x14ac:dyDescent="0.55000000000000004">
      <c r="A784">
        <v>782</v>
      </c>
      <c r="B784">
        <v>700</v>
      </c>
      <c r="C784" t="str" cm="1">
        <f t="array" ref="C784">_xlfn.SWITCH(B784,TO1782,"0-1000",1000-4999,"1000-4999",5000-9999,"10000-14999",10000-14999,"15000-19999",20000-24999,"20000-24999",25000-2999,"30000-34999",35000-39999,"35000-3999",40000-44999,"40000-44999",45000-49999,"45000-49999","50000")</f>
        <v>50000</v>
      </c>
      <c r="D784">
        <v>700</v>
      </c>
      <c r="E784" t="s">
        <v>8219</v>
      </c>
      <c r="F784">
        <v>14</v>
      </c>
      <c r="H784" t="s">
        <v>8276</v>
      </c>
      <c r="I784" s="10">
        <f t="shared" si="12"/>
        <v>100</v>
      </c>
    </row>
    <row r="785" spans="1:9" x14ac:dyDescent="0.55000000000000004">
      <c r="A785">
        <v>783</v>
      </c>
      <c r="B785">
        <v>1500</v>
      </c>
      <c r="C785" t="str" cm="1">
        <f t="array" ref="C785">_xlfn.SWITCH(B785,TO1783,"0-1000",1000-4999,"1000-4999",5000-9999,"10000-14999",10000-14999,"15000-19999",20000-24999,"20000-24999",25000-2999,"30000-34999",35000-39999,"35000-3999",40000-44999,"40000-44999",45000-49999,"45000-49999","50000")</f>
        <v>50000</v>
      </c>
      <c r="D785">
        <v>2222</v>
      </c>
      <c r="E785" t="s">
        <v>8219</v>
      </c>
      <c r="F785">
        <v>35</v>
      </c>
      <c r="H785" t="s">
        <v>8276</v>
      </c>
      <c r="I785" s="10">
        <f t="shared" si="12"/>
        <v>67.506750675067508</v>
      </c>
    </row>
    <row r="786" spans="1:9" x14ac:dyDescent="0.55000000000000004">
      <c r="A786">
        <v>784</v>
      </c>
      <c r="B786">
        <v>1000</v>
      </c>
      <c r="C786" t="str" cm="1">
        <f t="array" ref="C786">_xlfn.SWITCH(B786,TO1784,"0-1000",1000-4999,"1000-4999",5000-9999,"10000-14999",10000-14999,"15000-19999",20000-24999,"20000-24999",25000-2999,"30000-34999",35000-39999,"35000-3999",40000-44999,"40000-44999",45000-49999,"45000-49999","50000")</f>
        <v>50000</v>
      </c>
      <c r="D786">
        <v>1025</v>
      </c>
      <c r="E786" t="s">
        <v>8219</v>
      </c>
      <c r="F786">
        <v>10</v>
      </c>
      <c r="H786" t="s">
        <v>8276</v>
      </c>
      <c r="I786" s="10">
        <f t="shared" si="12"/>
        <v>97.560975609756099</v>
      </c>
    </row>
    <row r="787" spans="1:9" x14ac:dyDescent="0.55000000000000004">
      <c r="A787">
        <v>785</v>
      </c>
      <c r="B787">
        <v>500</v>
      </c>
      <c r="C787" t="str" cm="1">
        <f t="array" ref="C787">_xlfn.SWITCH(B787,TO1785,"0-1000",1000-4999,"1000-4999",5000-9999,"10000-14999",10000-14999,"15000-19999",20000-24999,"20000-24999",25000-2999,"30000-34999",35000-39999,"35000-3999",40000-44999,"40000-44999",45000-49999,"45000-49999","50000")</f>
        <v>50000</v>
      </c>
      <c r="D787">
        <v>903.14</v>
      </c>
      <c r="E787" t="s">
        <v>8219</v>
      </c>
      <c r="F787">
        <v>29</v>
      </c>
      <c r="H787" t="s">
        <v>8276</v>
      </c>
      <c r="I787" s="10">
        <f t="shared" si="12"/>
        <v>55.36240228535997</v>
      </c>
    </row>
    <row r="788" spans="1:9" x14ac:dyDescent="0.55000000000000004">
      <c r="A788">
        <v>786</v>
      </c>
      <c r="B788">
        <v>5000</v>
      </c>
      <c r="C788" t="str" cm="1">
        <f t="array" ref="C788">_xlfn.SWITCH(B788,TO1786,"0-1000",1000-4999,"1000-4999",5000-9999,"10000-14999",10000-14999,"15000-19999",20000-24999,"20000-24999",25000-2999,"30000-34999",35000-39999,"35000-3999",40000-44999,"40000-44999",45000-49999,"45000-49999","50000")</f>
        <v>50000</v>
      </c>
      <c r="D788">
        <v>7140</v>
      </c>
      <c r="E788" t="s">
        <v>8219</v>
      </c>
      <c r="F788">
        <v>44</v>
      </c>
      <c r="H788" t="s">
        <v>8276</v>
      </c>
      <c r="I788" s="10">
        <f t="shared" si="12"/>
        <v>70.028011204481786</v>
      </c>
    </row>
    <row r="789" spans="1:9" x14ac:dyDescent="0.55000000000000004">
      <c r="A789">
        <v>787</v>
      </c>
      <c r="B789">
        <v>1200</v>
      </c>
      <c r="C789" t="str" cm="1">
        <f t="array" ref="C789">_xlfn.SWITCH(B789,TO1787,"0-1000",1000-4999,"1000-4999",5000-9999,"10000-14999",10000-14999,"15000-19999",20000-24999,"20000-24999",25000-2999,"30000-34999",35000-39999,"35000-3999",40000-44999,"40000-44999",45000-49999,"45000-49999","50000")</f>
        <v>50000</v>
      </c>
      <c r="D789">
        <v>1370</v>
      </c>
      <c r="E789" t="s">
        <v>8219</v>
      </c>
      <c r="F789">
        <v>17</v>
      </c>
      <c r="H789" t="s">
        <v>8276</v>
      </c>
      <c r="I789" s="10">
        <f t="shared" si="12"/>
        <v>87.591240875912419</v>
      </c>
    </row>
    <row r="790" spans="1:9" x14ac:dyDescent="0.55000000000000004">
      <c r="A790">
        <v>788</v>
      </c>
      <c r="B790">
        <v>1000</v>
      </c>
      <c r="C790" t="str" cm="1">
        <f t="array" ref="C790">_xlfn.SWITCH(B790,TO1788,"0-1000",1000-4999,"1000-4999",5000-9999,"10000-14999",10000-14999,"15000-19999",20000-24999,"20000-24999",25000-2999,"30000-34999",35000-39999,"35000-3999",40000-44999,"40000-44999",45000-49999,"45000-49999","50000")</f>
        <v>50000</v>
      </c>
      <c r="D790">
        <v>2035.05</v>
      </c>
      <c r="E790" t="s">
        <v>8219</v>
      </c>
      <c r="F790">
        <v>34</v>
      </c>
      <c r="H790" t="s">
        <v>8276</v>
      </c>
      <c r="I790" s="10">
        <f t="shared" si="12"/>
        <v>49.138841797498834</v>
      </c>
    </row>
    <row r="791" spans="1:9" x14ac:dyDescent="0.55000000000000004">
      <c r="A791">
        <v>789</v>
      </c>
      <c r="B791">
        <v>1700</v>
      </c>
      <c r="C791" t="str" cm="1">
        <f t="array" ref="C791">_xlfn.SWITCH(B791,TO1789,"0-1000",1000-4999,"1000-4999",5000-9999,"10000-14999",10000-14999,"15000-19999",20000-24999,"20000-24999",25000-2999,"30000-34999",35000-39999,"35000-3999",40000-44999,"40000-44999",45000-49999,"45000-49999","50000")</f>
        <v>50000</v>
      </c>
      <c r="D791">
        <v>1860</v>
      </c>
      <c r="E791" t="s">
        <v>8219</v>
      </c>
      <c r="F791">
        <v>14</v>
      </c>
      <c r="H791" t="s">
        <v>8276</v>
      </c>
      <c r="I791" s="10">
        <f t="shared" si="12"/>
        <v>91.397849462365585</v>
      </c>
    </row>
    <row r="792" spans="1:9" x14ac:dyDescent="0.55000000000000004">
      <c r="A792">
        <v>790</v>
      </c>
      <c r="B792">
        <v>10000</v>
      </c>
      <c r="C792" t="str" cm="1">
        <f t="array" ref="C792">_xlfn.SWITCH(B792,TO1790,"0-1000",1000-4999,"1000-4999",5000-9999,"10000-14999",10000-14999,"15000-19999",20000-24999,"20000-24999",25000-2999,"30000-34999",35000-39999,"35000-3999",40000-44999,"40000-44999",45000-49999,"45000-49999","50000")</f>
        <v>50000</v>
      </c>
      <c r="D792">
        <v>14437.46</v>
      </c>
      <c r="E792" t="s">
        <v>8219</v>
      </c>
      <c r="F792">
        <v>156</v>
      </c>
      <c r="H792" t="s">
        <v>8276</v>
      </c>
      <c r="I792" s="10">
        <f t="shared" si="12"/>
        <v>69.264261165052588</v>
      </c>
    </row>
    <row r="793" spans="1:9" x14ac:dyDescent="0.55000000000000004">
      <c r="A793">
        <v>791</v>
      </c>
      <c r="B793">
        <v>7500</v>
      </c>
      <c r="C793" t="str" cm="1">
        <f t="array" ref="C793">_xlfn.SWITCH(B793,TO1791,"0-1000",1000-4999,"1000-4999",5000-9999,"10000-14999",10000-14999,"15000-19999",20000-24999,"20000-24999",25000-2999,"30000-34999",35000-39999,"35000-3999",40000-44999,"40000-44999",45000-49999,"45000-49999","50000")</f>
        <v>50000</v>
      </c>
      <c r="D793">
        <v>7790</v>
      </c>
      <c r="E793" t="s">
        <v>8219</v>
      </c>
      <c r="F793">
        <v>128</v>
      </c>
      <c r="H793" t="s">
        <v>8276</v>
      </c>
      <c r="I793" s="10">
        <f t="shared" si="12"/>
        <v>96.277278562259312</v>
      </c>
    </row>
    <row r="794" spans="1:9" x14ac:dyDescent="0.55000000000000004">
      <c r="A794">
        <v>792</v>
      </c>
      <c r="B794">
        <v>2500</v>
      </c>
      <c r="C794" t="str" cm="1">
        <f t="array" ref="C794">_xlfn.SWITCH(B794,TO1792,"0-1000",1000-4999,"1000-4999",5000-9999,"10000-14999",10000-14999,"15000-19999",20000-24999,"20000-24999",25000-2999,"30000-34999",35000-39999,"35000-3999",40000-44999,"40000-44999",45000-49999,"45000-49999","50000")</f>
        <v>50000</v>
      </c>
      <c r="D794">
        <v>2511.11</v>
      </c>
      <c r="E794" t="s">
        <v>8219</v>
      </c>
      <c r="F794">
        <v>60</v>
      </c>
      <c r="H794" t="s">
        <v>8276</v>
      </c>
      <c r="I794" s="10">
        <f t="shared" si="12"/>
        <v>99.557566175914232</v>
      </c>
    </row>
    <row r="795" spans="1:9" x14ac:dyDescent="0.55000000000000004">
      <c r="A795">
        <v>793</v>
      </c>
      <c r="B795">
        <v>2750</v>
      </c>
      <c r="C795" t="str" cm="1">
        <f t="array" ref="C795">_xlfn.SWITCH(B795,TO1793,"0-1000",1000-4999,"1000-4999",5000-9999,"10000-14999",10000-14999,"15000-19999",20000-24999,"20000-24999",25000-2999,"30000-34999",35000-39999,"35000-3999",40000-44999,"40000-44999",45000-49999,"45000-49999","50000")</f>
        <v>50000</v>
      </c>
      <c r="D795">
        <v>2826.43</v>
      </c>
      <c r="E795" t="s">
        <v>8219</v>
      </c>
      <c r="F795">
        <v>32</v>
      </c>
      <c r="H795" t="s">
        <v>8276</v>
      </c>
      <c r="I795" s="10">
        <f t="shared" si="12"/>
        <v>97.295882084466982</v>
      </c>
    </row>
    <row r="796" spans="1:9" x14ac:dyDescent="0.55000000000000004">
      <c r="A796">
        <v>794</v>
      </c>
      <c r="B796">
        <v>8000</v>
      </c>
      <c r="C796" t="str" cm="1">
        <f t="array" ref="C796">_xlfn.SWITCH(B796,TO1794,"0-1000",1000-4999,"1000-4999",5000-9999,"10000-14999",10000-14999,"15000-19999",20000-24999,"20000-24999",25000-2999,"30000-34999",35000-39999,"35000-3999",40000-44999,"40000-44999",45000-49999,"45000-49999","50000")</f>
        <v>50000</v>
      </c>
      <c r="D796">
        <v>8425</v>
      </c>
      <c r="E796" t="s">
        <v>8219</v>
      </c>
      <c r="F796">
        <v>53</v>
      </c>
      <c r="H796" t="s">
        <v>8276</v>
      </c>
      <c r="I796" s="10">
        <f t="shared" si="12"/>
        <v>94.955489614243334</v>
      </c>
    </row>
    <row r="797" spans="1:9" x14ac:dyDescent="0.55000000000000004">
      <c r="A797">
        <v>795</v>
      </c>
      <c r="B797">
        <v>14000</v>
      </c>
      <c r="C797" t="str" cm="1">
        <f t="array" ref="C797">_xlfn.SWITCH(B797,TO1795,"0-1000",1000-4999,"1000-4999",5000-9999,"10000-14999",10000-14999,"15000-19999",20000-24999,"20000-24999",25000-2999,"30000-34999",35000-39999,"35000-3999",40000-44999,"40000-44999",45000-49999,"45000-49999","50000")</f>
        <v>50000</v>
      </c>
      <c r="D797">
        <v>15650</v>
      </c>
      <c r="E797" t="s">
        <v>8219</v>
      </c>
      <c r="F797">
        <v>184</v>
      </c>
      <c r="H797" t="s">
        <v>8276</v>
      </c>
      <c r="I797" s="10">
        <f t="shared" si="12"/>
        <v>89.456869009584665</v>
      </c>
    </row>
    <row r="798" spans="1:9" x14ac:dyDescent="0.55000000000000004">
      <c r="A798">
        <v>796</v>
      </c>
      <c r="B798">
        <v>10000</v>
      </c>
      <c r="C798" t="str" cm="1">
        <f t="array" ref="C798">_xlfn.SWITCH(B798,TO1796,"0-1000",1000-4999,"1000-4999",5000-9999,"10000-14999",10000-14999,"15000-19999",20000-24999,"20000-24999",25000-2999,"30000-34999",35000-39999,"35000-3999",40000-44999,"40000-44999",45000-49999,"45000-49999","50000")</f>
        <v>50000</v>
      </c>
      <c r="D798">
        <v>10135</v>
      </c>
      <c r="E798" t="s">
        <v>8219</v>
      </c>
      <c r="F798">
        <v>90</v>
      </c>
      <c r="H798" t="s">
        <v>8276</v>
      </c>
      <c r="I798" s="10">
        <f t="shared" si="12"/>
        <v>98.667982239763191</v>
      </c>
    </row>
    <row r="799" spans="1:9" x14ac:dyDescent="0.55000000000000004">
      <c r="A799">
        <v>797</v>
      </c>
      <c r="B799">
        <v>3000</v>
      </c>
      <c r="C799" t="str" cm="1">
        <f t="array" ref="C799">_xlfn.SWITCH(B799,TO1797,"0-1000",1000-4999,"1000-4999",5000-9999,"10000-14999",10000-14999,"15000-19999",20000-24999,"20000-24999",25000-2999,"30000-34999",35000-39999,"35000-3999",40000-44999,"40000-44999",45000-49999,"45000-49999","50000")</f>
        <v>50000</v>
      </c>
      <c r="D799">
        <v>3226</v>
      </c>
      <c r="E799" t="s">
        <v>8219</v>
      </c>
      <c r="F799">
        <v>71</v>
      </c>
      <c r="H799" t="s">
        <v>8276</v>
      </c>
      <c r="I799" s="10">
        <f t="shared" si="12"/>
        <v>92.994420334779917</v>
      </c>
    </row>
    <row r="800" spans="1:9" x14ac:dyDescent="0.55000000000000004">
      <c r="A800">
        <v>798</v>
      </c>
      <c r="B800">
        <v>3500</v>
      </c>
      <c r="C800" t="str" cm="1">
        <f t="array" ref="C800">_xlfn.SWITCH(B800,TO1798,"0-1000",1000-4999,"1000-4999",5000-9999,"10000-14999",10000-14999,"15000-19999",20000-24999,"20000-24999",25000-2999,"30000-34999",35000-39999,"35000-3999",40000-44999,"40000-44999",45000-49999,"45000-49999","50000")</f>
        <v>50000</v>
      </c>
      <c r="D800">
        <v>4021</v>
      </c>
      <c r="E800" t="s">
        <v>8219</v>
      </c>
      <c r="F800">
        <v>87</v>
      </c>
      <c r="H800" t="s">
        <v>8276</v>
      </c>
      <c r="I800" s="10">
        <f t="shared" si="12"/>
        <v>87.043024123352396</v>
      </c>
    </row>
    <row r="801" spans="1:9" x14ac:dyDescent="0.55000000000000004">
      <c r="A801">
        <v>799</v>
      </c>
      <c r="B801">
        <v>5000</v>
      </c>
      <c r="C801" t="str" cm="1">
        <f t="array" ref="C801">_xlfn.SWITCH(B801,TO1799,"0-1000",1000-4999,"1000-4999",5000-9999,"10000-14999",10000-14999,"15000-19999",20000-24999,"20000-24999",25000-2999,"30000-34999",35000-39999,"35000-3999",40000-44999,"40000-44999",45000-49999,"45000-49999","50000")</f>
        <v>50000</v>
      </c>
      <c r="D801">
        <v>5001</v>
      </c>
      <c r="E801" t="s">
        <v>8219</v>
      </c>
      <c r="F801">
        <v>28</v>
      </c>
      <c r="H801" t="s">
        <v>8276</v>
      </c>
      <c r="I801" s="10">
        <f t="shared" si="12"/>
        <v>99.980003999200164</v>
      </c>
    </row>
    <row r="802" spans="1:9" x14ac:dyDescent="0.55000000000000004">
      <c r="A802">
        <v>800</v>
      </c>
      <c r="B802">
        <v>1500</v>
      </c>
      <c r="C802" t="str" cm="1">
        <f t="array" ref="C802">_xlfn.SWITCH(B802,TO1800,"0-1000",1000-4999,"1000-4999",5000-9999,"10000-14999",10000-14999,"15000-19999",20000-24999,"20000-24999",25000-2999,"30000-34999",35000-39999,"35000-3999",40000-44999,"40000-44999",45000-49999,"45000-49999","50000")</f>
        <v>50000</v>
      </c>
      <c r="D802">
        <v>2282</v>
      </c>
      <c r="E802" t="s">
        <v>8219</v>
      </c>
      <c r="F802">
        <v>56</v>
      </c>
      <c r="H802" t="s">
        <v>8276</v>
      </c>
      <c r="I802" s="10">
        <f t="shared" si="12"/>
        <v>65.731814198071874</v>
      </c>
    </row>
    <row r="803" spans="1:9" x14ac:dyDescent="0.55000000000000004">
      <c r="A803">
        <v>801</v>
      </c>
      <c r="B803">
        <v>2000</v>
      </c>
      <c r="C803" t="str" cm="1">
        <f t="array" ref="C803">_xlfn.SWITCH(B803,TO1801,"0-1000",1000-4999,"1000-4999",5000-9999,"10000-14999",10000-14999,"15000-19999",20000-24999,"20000-24999",25000-2999,"30000-34999",35000-39999,"35000-3999",40000-44999,"40000-44999",45000-49999,"45000-49999","50000")</f>
        <v>50000</v>
      </c>
      <c r="D803">
        <v>2230.4299999999998</v>
      </c>
      <c r="E803" t="s">
        <v>8219</v>
      </c>
      <c r="F803">
        <v>51</v>
      </c>
      <c r="H803" t="s">
        <v>8276</v>
      </c>
      <c r="I803" s="10">
        <f t="shared" si="12"/>
        <v>89.668808256703869</v>
      </c>
    </row>
    <row r="804" spans="1:9" x14ac:dyDescent="0.55000000000000004">
      <c r="A804">
        <v>802</v>
      </c>
      <c r="B804">
        <v>6000</v>
      </c>
      <c r="C804" t="str" cm="1">
        <f t="array" ref="C804">_xlfn.SWITCH(B804,TO1802,"0-1000",1000-4999,"1000-4999",5000-9999,"10000-14999",10000-14999,"15000-19999",20000-24999,"20000-24999",25000-2999,"30000-34999",35000-39999,"35000-3999",40000-44999,"40000-44999",45000-49999,"45000-49999","50000")</f>
        <v>50000</v>
      </c>
      <c r="D804">
        <v>6080</v>
      </c>
      <c r="E804" t="s">
        <v>8219</v>
      </c>
      <c r="F804">
        <v>75</v>
      </c>
      <c r="H804" t="s">
        <v>8276</v>
      </c>
      <c r="I804" s="10">
        <f t="shared" si="12"/>
        <v>98.68421052631578</v>
      </c>
    </row>
    <row r="805" spans="1:9" x14ac:dyDescent="0.55000000000000004">
      <c r="A805">
        <v>803</v>
      </c>
      <c r="B805">
        <v>2300</v>
      </c>
      <c r="C805" t="str" cm="1">
        <f t="array" ref="C805">_xlfn.SWITCH(B805,TO1803,"0-1000",1000-4999,"1000-4999",5000-9999,"10000-14999",10000-14999,"15000-19999",20000-24999,"20000-24999",25000-2999,"30000-34999",35000-39999,"35000-3999",40000-44999,"40000-44999",45000-49999,"45000-49999","50000")</f>
        <v>50000</v>
      </c>
      <c r="D805">
        <v>2835</v>
      </c>
      <c r="E805" t="s">
        <v>8219</v>
      </c>
      <c r="F805">
        <v>38</v>
      </c>
      <c r="H805" t="s">
        <v>8276</v>
      </c>
      <c r="I805" s="10">
        <f t="shared" si="12"/>
        <v>81.128747795414455</v>
      </c>
    </row>
    <row r="806" spans="1:9" x14ac:dyDescent="0.55000000000000004">
      <c r="A806">
        <v>804</v>
      </c>
      <c r="B806">
        <v>5500</v>
      </c>
      <c r="C806" t="str" cm="1">
        <f t="array" ref="C806">_xlfn.SWITCH(B806,TO1804,"0-1000",1000-4999,"1000-4999",5000-9999,"10000-14999",10000-14999,"15000-19999",20000-24999,"20000-24999",25000-2999,"30000-34999",35000-39999,"35000-3999",40000-44999,"40000-44999",45000-49999,"45000-49999","50000")</f>
        <v>50000</v>
      </c>
      <c r="D806">
        <v>5500</v>
      </c>
      <c r="E806" t="s">
        <v>8219</v>
      </c>
      <c r="F806">
        <v>18</v>
      </c>
      <c r="H806" t="s">
        <v>8276</v>
      </c>
      <c r="I806" s="10">
        <f t="shared" si="12"/>
        <v>100</v>
      </c>
    </row>
    <row r="807" spans="1:9" x14ac:dyDescent="0.55000000000000004">
      <c r="A807">
        <v>805</v>
      </c>
      <c r="B807">
        <v>3000</v>
      </c>
      <c r="C807" t="str" cm="1">
        <f t="array" ref="C807">_xlfn.SWITCH(B807,TO1805,"0-1000",1000-4999,"1000-4999",5000-9999,"10000-14999",10000-14999,"15000-19999",20000-24999,"20000-24999",25000-2999,"30000-34999",35000-39999,"35000-3999",40000-44999,"40000-44999",45000-49999,"45000-49999","50000")</f>
        <v>50000</v>
      </c>
      <c r="D807">
        <v>3150</v>
      </c>
      <c r="E807" t="s">
        <v>8219</v>
      </c>
      <c r="F807">
        <v>54</v>
      </c>
      <c r="H807" t="s">
        <v>8276</v>
      </c>
      <c r="I807" s="10">
        <f t="shared" si="12"/>
        <v>95.238095238095227</v>
      </c>
    </row>
    <row r="808" spans="1:9" x14ac:dyDescent="0.55000000000000004">
      <c r="A808">
        <v>806</v>
      </c>
      <c r="B808">
        <v>8000</v>
      </c>
      <c r="C808" t="str" cm="1">
        <f t="array" ref="C808">_xlfn.SWITCH(B808,TO1806,"0-1000",1000-4999,"1000-4999",5000-9999,"10000-14999",10000-14999,"15000-19999",20000-24999,"20000-24999",25000-2999,"30000-34999",35000-39999,"35000-3999",40000-44999,"40000-44999",45000-49999,"45000-49999","50000")</f>
        <v>50000</v>
      </c>
      <c r="D808">
        <v>8355</v>
      </c>
      <c r="E808" t="s">
        <v>8219</v>
      </c>
      <c r="F808">
        <v>71</v>
      </c>
      <c r="H808" t="s">
        <v>8276</v>
      </c>
      <c r="I808" s="10">
        <f t="shared" si="12"/>
        <v>95.751047277079593</v>
      </c>
    </row>
    <row r="809" spans="1:9" x14ac:dyDescent="0.55000000000000004">
      <c r="A809">
        <v>807</v>
      </c>
      <c r="B809">
        <v>4000</v>
      </c>
      <c r="C809" t="str" cm="1">
        <f t="array" ref="C809">_xlfn.SWITCH(B809,TO1807,"0-1000",1000-4999,"1000-4999",5000-9999,"10000-14999",10000-14999,"15000-19999",20000-24999,"20000-24999",25000-2999,"30000-34999",35000-39999,"35000-3999",40000-44999,"40000-44999",45000-49999,"45000-49999","50000")</f>
        <v>50000</v>
      </c>
      <c r="D809">
        <v>4205</v>
      </c>
      <c r="E809" t="s">
        <v>8219</v>
      </c>
      <c r="F809">
        <v>57</v>
      </c>
      <c r="H809" t="s">
        <v>8276</v>
      </c>
      <c r="I809" s="10">
        <f t="shared" si="12"/>
        <v>95.124851367419737</v>
      </c>
    </row>
    <row r="810" spans="1:9" x14ac:dyDescent="0.55000000000000004">
      <c r="A810">
        <v>808</v>
      </c>
      <c r="B810">
        <v>4500</v>
      </c>
      <c r="C810" t="str" cm="1">
        <f t="array" ref="C810">_xlfn.SWITCH(B810,TO1808,"0-1000",1000-4999,"1000-4999",5000-9999,"10000-14999",10000-14999,"15000-19999",20000-24999,"20000-24999",25000-2999,"30000-34999",35000-39999,"35000-3999",40000-44999,"40000-44999",45000-49999,"45000-49999","50000")</f>
        <v>50000</v>
      </c>
      <c r="D810">
        <v>4500</v>
      </c>
      <c r="E810" t="s">
        <v>8219</v>
      </c>
      <c r="F810">
        <v>43</v>
      </c>
      <c r="H810" t="s">
        <v>8276</v>
      </c>
      <c r="I810" s="10">
        <f t="shared" si="12"/>
        <v>100</v>
      </c>
    </row>
    <row r="811" spans="1:9" x14ac:dyDescent="0.55000000000000004">
      <c r="A811">
        <v>809</v>
      </c>
      <c r="B811">
        <v>4000</v>
      </c>
      <c r="C811" t="str" cm="1">
        <f t="array" ref="C811">_xlfn.SWITCH(B811,TO1809,"0-1000",1000-4999,"1000-4999",5000-9999,"10000-14999",10000-14999,"15000-19999",20000-24999,"20000-24999",25000-2999,"30000-34999",35000-39999,"35000-3999",40000-44999,"40000-44999",45000-49999,"45000-49999","50000")</f>
        <v>50000</v>
      </c>
      <c r="D811">
        <v>4151</v>
      </c>
      <c r="E811" t="s">
        <v>8219</v>
      </c>
      <c r="F811">
        <v>52</v>
      </c>
      <c r="H811" t="s">
        <v>8276</v>
      </c>
      <c r="I811" s="10">
        <f t="shared" si="12"/>
        <v>96.362322331968201</v>
      </c>
    </row>
    <row r="812" spans="1:9" x14ac:dyDescent="0.55000000000000004">
      <c r="A812">
        <v>810</v>
      </c>
      <c r="B812">
        <v>1500</v>
      </c>
      <c r="C812" t="str" cm="1">
        <f t="array" ref="C812">_xlfn.SWITCH(B812,TO1810,"0-1000",1000-4999,"1000-4999",5000-9999,"10000-14999",10000-14999,"15000-19999",20000-24999,"20000-24999",25000-2999,"30000-34999",35000-39999,"35000-3999",40000-44999,"40000-44999",45000-49999,"45000-49999","50000")</f>
        <v>50000</v>
      </c>
      <c r="D812">
        <v>1575</v>
      </c>
      <c r="E812" t="s">
        <v>8219</v>
      </c>
      <c r="F812">
        <v>27</v>
      </c>
      <c r="H812" t="s">
        <v>8276</v>
      </c>
      <c r="I812" s="10">
        <f t="shared" si="12"/>
        <v>95.238095238095227</v>
      </c>
    </row>
    <row r="813" spans="1:9" x14ac:dyDescent="0.55000000000000004">
      <c r="A813">
        <v>811</v>
      </c>
      <c r="B813">
        <v>1000</v>
      </c>
      <c r="C813" t="str" cm="1">
        <f t="array" ref="C813">_xlfn.SWITCH(B813,TO1811,"0-1000",1000-4999,"1000-4999",5000-9999,"10000-14999",10000-14999,"15000-19999",20000-24999,"20000-24999",25000-2999,"30000-34999",35000-39999,"35000-3999",40000-44999,"40000-44999",45000-49999,"45000-49999","50000")</f>
        <v>50000</v>
      </c>
      <c r="D813">
        <v>1040</v>
      </c>
      <c r="E813" t="s">
        <v>8219</v>
      </c>
      <c r="F813">
        <v>12</v>
      </c>
      <c r="H813" t="s">
        <v>8276</v>
      </c>
      <c r="I813" s="10">
        <f t="shared" si="12"/>
        <v>96.15384615384616</v>
      </c>
    </row>
    <row r="814" spans="1:9" x14ac:dyDescent="0.55000000000000004">
      <c r="A814">
        <v>812</v>
      </c>
      <c r="B814">
        <v>600</v>
      </c>
      <c r="C814" t="str" cm="1">
        <f t="array" ref="C814">_xlfn.SWITCH(B814,TO1812,"0-1000",1000-4999,"1000-4999",5000-9999,"10000-14999",10000-14999,"15000-19999",20000-24999,"20000-24999",25000-2999,"30000-34999",35000-39999,"35000-3999",40000-44999,"40000-44999",45000-49999,"45000-49999","50000")</f>
        <v>50000</v>
      </c>
      <c r="D814">
        <v>911</v>
      </c>
      <c r="E814" t="s">
        <v>8219</v>
      </c>
      <c r="F814">
        <v>33</v>
      </c>
      <c r="H814" t="s">
        <v>8276</v>
      </c>
      <c r="I814" s="10">
        <f t="shared" si="12"/>
        <v>65.861690450054894</v>
      </c>
    </row>
    <row r="815" spans="1:9" x14ac:dyDescent="0.55000000000000004">
      <c r="A815">
        <v>813</v>
      </c>
      <c r="B815">
        <v>1500</v>
      </c>
      <c r="C815" t="str" cm="1">
        <f t="array" ref="C815">_xlfn.SWITCH(B815,TO1813,"0-1000",1000-4999,"1000-4999",5000-9999,"10000-14999",10000-14999,"15000-19999",20000-24999,"20000-24999",25000-2999,"30000-34999",35000-39999,"35000-3999",40000-44999,"40000-44999",45000-49999,"45000-49999","50000")</f>
        <v>50000</v>
      </c>
      <c r="D815">
        <v>2399.94</v>
      </c>
      <c r="E815" t="s">
        <v>8219</v>
      </c>
      <c r="F815">
        <v>96</v>
      </c>
      <c r="H815" t="s">
        <v>8276</v>
      </c>
      <c r="I815" s="10">
        <f t="shared" si="12"/>
        <v>62.501562539063471</v>
      </c>
    </row>
    <row r="816" spans="1:9" x14ac:dyDescent="0.55000000000000004">
      <c r="A816">
        <v>814</v>
      </c>
      <c r="B816">
        <v>1000</v>
      </c>
      <c r="C816" t="str" cm="1">
        <f t="array" ref="C816">_xlfn.SWITCH(B816,TO1814,"0-1000",1000-4999,"1000-4999",5000-9999,"10000-14999",10000-14999,"15000-19999",20000-24999,"20000-24999",25000-2999,"30000-34999",35000-39999,"35000-3999",40000-44999,"40000-44999",45000-49999,"45000-49999","50000")</f>
        <v>50000</v>
      </c>
      <c r="D816">
        <v>1273</v>
      </c>
      <c r="E816" t="s">
        <v>8219</v>
      </c>
      <c r="F816">
        <v>28</v>
      </c>
      <c r="H816" t="s">
        <v>8276</v>
      </c>
      <c r="I816" s="10">
        <f t="shared" si="12"/>
        <v>78.554595443833463</v>
      </c>
    </row>
    <row r="817" spans="1:9" x14ac:dyDescent="0.55000000000000004">
      <c r="A817">
        <v>815</v>
      </c>
      <c r="B817">
        <v>4000</v>
      </c>
      <c r="C817" t="str" cm="1">
        <f t="array" ref="C817">_xlfn.SWITCH(B817,TO1815,"0-1000",1000-4999,"1000-4999",5000-9999,"10000-14999",10000-14999,"15000-19999",20000-24999,"20000-24999",25000-2999,"30000-34999",35000-39999,"35000-3999",40000-44999,"40000-44999",45000-49999,"45000-49999","50000")</f>
        <v>50000</v>
      </c>
      <c r="D817">
        <v>4280</v>
      </c>
      <c r="E817" t="s">
        <v>8219</v>
      </c>
      <c r="F817">
        <v>43</v>
      </c>
      <c r="H817" t="s">
        <v>8276</v>
      </c>
      <c r="I817" s="10">
        <f t="shared" si="12"/>
        <v>93.45794392523365</v>
      </c>
    </row>
    <row r="818" spans="1:9" x14ac:dyDescent="0.55000000000000004">
      <c r="A818">
        <v>816</v>
      </c>
      <c r="B818">
        <v>7000</v>
      </c>
      <c r="C818" t="str" cm="1">
        <f t="array" ref="C818">_xlfn.SWITCH(B818,TO1816,"0-1000",1000-4999,"1000-4999",5000-9999,"10000-14999",10000-14999,"15000-19999",20000-24999,"20000-24999",25000-2999,"30000-34999",35000-39999,"35000-3999",40000-44999,"40000-44999",45000-49999,"45000-49999","50000")</f>
        <v>50000</v>
      </c>
      <c r="D818">
        <v>8058.55</v>
      </c>
      <c r="E818" t="s">
        <v>8219</v>
      </c>
      <c r="F818">
        <v>205</v>
      </c>
      <c r="H818" t="s">
        <v>8276</v>
      </c>
      <c r="I818" s="10">
        <f t="shared" si="12"/>
        <v>86.864262181161621</v>
      </c>
    </row>
    <row r="819" spans="1:9" x14ac:dyDescent="0.55000000000000004">
      <c r="A819">
        <v>817</v>
      </c>
      <c r="B819">
        <v>1500</v>
      </c>
      <c r="C819" t="str" cm="1">
        <f t="array" ref="C819">_xlfn.SWITCH(B819,TO1817,"0-1000",1000-4999,"1000-4999",5000-9999,"10000-14999",10000-14999,"15000-19999",20000-24999,"20000-24999",25000-2999,"30000-34999",35000-39999,"35000-3999",40000-44999,"40000-44999",45000-49999,"45000-49999","50000")</f>
        <v>50000</v>
      </c>
      <c r="D819">
        <v>2056.66</v>
      </c>
      <c r="E819" t="s">
        <v>8219</v>
      </c>
      <c r="F819">
        <v>23</v>
      </c>
      <c r="H819" t="s">
        <v>8276</v>
      </c>
      <c r="I819" s="10">
        <f t="shared" si="12"/>
        <v>72.933785846955743</v>
      </c>
    </row>
    <row r="820" spans="1:9" x14ac:dyDescent="0.55000000000000004">
      <c r="A820">
        <v>818</v>
      </c>
      <c r="B820">
        <v>350</v>
      </c>
      <c r="C820" t="str" cm="1">
        <f t="array" ref="C820">_xlfn.SWITCH(B820,TO1818,"0-1000",1000-4999,"1000-4999",5000-9999,"10000-14999",10000-14999,"15000-19999",20000-24999,"20000-24999",25000-2999,"30000-34999",35000-39999,"35000-3999",40000-44999,"40000-44999",45000-49999,"45000-49999","50000")</f>
        <v>50000</v>
      </c>
      <c r="D820">
        <v>545</v>
      </c>
      <c r="E820" t="s">
        <v>8219</v>
      </c>
      <c r="F820">
        <v>19</v>
      </c>
      <c r="H820" t="s">
        <v>8276</v>
      </c>
      <c r="I820" s="10">
        <f t="shared" si="12"/>
        <v>64.22018348623854</v>
      </c>
    </row>
    <row r="821" spans="1:9" x14ac:dyDescent="0.55000000000000004">
      <c r="A821">
        <v>819</v>
      </c>
      <c r="B821">
        <v>400</v>
      </c>
      <c r="C821" t="str" cm="1">
        <f t="array" ref="C821">_xlfn.SWITCH(B821,TO1819,"0-1000",1000-4999,"1000-4999",5000-9999,"10000-14999",10000-14999,"15000-19999",20000-24999,"20000-24999",25000-2999,"30000-34999",35000-39999,"35000-3999",40000-44999,"40000-44999",45000-49999,"45000-49999","50000")</f>
        <v>50000</v>
      </c>
      <c r="D821">
        <v>435</v>
      </c>
      <c r="E821" t="s">
        <v>8219</v>
      </c>
      <c r="F821">
        <v>14</v>
      </c>
      <c r="H821" t="s">
        <v>8276</v>
      </c>
      <c r="I821" s="10">
        <f t="shared" si="12"/>
        <v>91.954022988505741</v>
      </c>
    </row>
    <row r="822" spans="1:9" x14ac:dyDescent="0.55000000000000004">
      <c r="A822">
        <v>820</v>
      </c>
      <c r="B822">
        <v>2000</v>
      </c>
      <c r="C822" t="str" cm="1">
        <f t="array" ref="C822">_xlfn.SWITCH(B822,TO1820,"0-1000",1000-4999,"1000-4999",5000-9999,"10000-14999",10000-14999,"15000-19999",20000-24999,"20000-24999",25000-2999,"30000-34999",35000-39999,"35000-3999",40000-44999,"40000-44999",45000-49999,"45000-49999","50000")</f>
        <v>50000</v>
      </c>
      <c r="D822">
        <v>2681</v>
      </c>
      <c r="E822" t="s">
        <v>8219</v>
      </c>
      <c r="F822">
        <v>38</v>
      </c>
      <c r="H822" t="s">
        <v>8276</v>
      </c>
      <c r="I822" s="10">
        <f t="shared" si="12"/>
        <v>74.599030212607232</v>
      </c>
    </row>
    <row r="823" spans="1:9" x14ac:dyDescent="0.55000000000000004">
      <c r="A823">
        <v>821</v>
      </c>
      <c r="B823">
        <v>17482</v>
      </c>
      <c r="C823" t="str" cm="1">
        <f t="array" ref="C823">_xlfn.SWITCH(B823,TO1821,"0-1000",1000-4999,"1000-4999",5000-9999,"10000-14999",10000-14999,"15000-19999",20000-24999,"20000-24999",25000-2999,"30000-34999",35000-39999,"35000-3999",40000-44999,"40000-44999",45000-49999,"45000-49999","50000")</f>
        <v>50000</v>
      </c>
      <c r="D823">
        <v>17482</v>
      </c>
      <c r="E823" t="s">
        <v>8219</v>
      </c>
      <c r="F823">
        <v>78</v>
      </c>
      <c r="H823" t="s">
        <v>8276</v>
      </c>
      <c r="I823" s="10">
        <f t="shared" si="12"/>
        <v>100</v>
      </c>
    </row>
    <row r="824" spans="1:9" x14ac:dyDescent="0.55000000000000004">
      <c r="A824">
        <v>822</v>
      </c>
      <c r="B824">
        <v>3000</v>
      </c>
      <c r="C824" t="str" cm="1">
        <f t="array" ref="C824">_xlfn.SWITCH(B824,TO1822,"0-1000",1000-4999,"1000-4999",5000-9999,"10000-14999",10000-14999,"15000-19999",20000-24999,"20000-24999",25000-2999,"30000-34999",35000-39999,"35000-3999",40000-44999,"40000-44999",45000-49999,"45000-49999","50000")</f>
        <v>50000</v>
      </c>
      <c r="D824">
        <v>3575</v>
      </c>
      <c r="E824" t="s">
        <v>8219</v>
      </c>
      <c r="F824">
        <v>69</v>
      </c>
      <c r="H824" t="s">
        <v>8276</v>
      </c>
      <c r="I824" s="10">
        <f t="shared" si="12"/>
        <v>83.91608391608392</v>
      </c>
    </row>
    <row r="825" spans="1:9" x14ac:dyDescent="0.55000000000000004">
      <c r="A825">
        <v>823</v>
      </c>
      <c r="B825">
        <v>800</v>
      </c>
      <c r="C825" t="str" cm="1">
        <f t="array" ref="C825">_xlfn.SWITCH(B825,TO1823,"0-1000",1000-4999,"1000-4999",5000-9999,"10000-14999",10000-14999,"15000-19999",20000-24999,"20000-24999",25000-2999,"30000-34999",35000-39999,"35000-3999",40000-44999,"40000-44999",45000-49999,"45000-49999","50000")</f>
        <v>50000</v>
      </c>
      <c r="D825">
        <v>1436</v>
      </c>
      <c r="E825" t="s">
        <v>8219</v>
      </c>
      <c r="F825">
        <v>33</v>
      </c>
      <c r="H825" t="s">
        <v>8276</v>
      </c>
      <c r="I825" s="10">
        <f t="shared" si="12"/>
        <v>55.710306406685241</v>
      </c>
    </row>
    <row r="826" spans="1:9" x14ac:dyDescent="0.55000000000000004">
      <c r="A826">
        <v>824</v>
      </c>
      <c r="B826">
        <v>1600</v>
      </c>
      <c r="C826" t="str" cm="1">
        <f t="array" ref="C826">_xlfn.SWITCH(B826,TO1824,"0-1000",1000-4999,"1000-4999",5000-9999,"10000-14999",10000-14999,"15000-19999",20000-24999,"20000-24999",25000-2999,"30000-34999",35000-39999,"35000-3999",40000-44999,"40000-44999",45000-49999,"45000-49999","50000")</f>
        <v>50000</v>
      </c>
      <c r="D826">
        <v>2150.1</v>
      </c>
      <c r="E826" t="s">
        <v>8219</v>
      </c>
      <c r="F826">
        <v>54</v>
      </c>
      <c r="H826" t="s">
        <v>8276</v>
      </c>
      <c r="I826" s="10">
        <f t="shared" si="12"/>
        <v>74.415143481698536</v>
      </c>
    </row>
    <row r="827" spans="1:9" x14ac:dyDescent="0.55000000000000004">
      <c r="A827">
        <v>825</v>
      </c>
      <c r="B827">
        <v>12500</v>
      </c>
      <c r="C827" t="str" cm="1">
        <f t="array" ref="C827">_xlfn.SWITCH(B827,TO1825,"0-1000",1000-4999,"1000-4999",5000-9999,"10000-14999",10000-14999,"15000-19999",20000-24999,"20000-24999",25000-2999,"30000-34999",35000-39999,"35000-3999",40000-44999,"40000-44999",45000-49999,"45000-49999","50000")</f>
        <v>50000</v>
      </c>
      <c r="D827">
        <v>12554</v>
      </c>
      <c r="E827" t="s">
        <v>8219</v>
      </c>
      <c r="F827">
        <v>99</v>
      </c>
      <c r="H827" t="s">
        <v>8276</v>
      </c>
      <c r="I827" s="10">
        <f t="shared" si="12"/>
        <v>99.569858212521893</v>
      </c>
    </row>
    <row r="828" spans="1:9" x14ac:dyDescent="0.55000000000000004">
      <c r="A828">
        <v>826</v>
      </c>
      <c r="B828">
        <v>5500</v>
      </c>
      <c r="C828" t="str" cm="1">
        <f t="array" ref="C828">_xlfn.SWITCH(B828,TO1826,"0-1000",1000-4999,"1000-4999",5000-9999,"10000-14999",10000-14999,"15000-19999",20000-24999,"20000-24999",25000-2999,"30000-34999",35000-39999,"35000-3999",40000-44999,"40000-44999",45000-49999,"45000-49999","50000")</f>
        <v>50000</v>
      </c>
      <c r="D828">
        <v>5580</v>
      </c>
      <c r="E828" t="s">
        <v>8219</v>
      </c>
      <c r="F828">
        <v>49</v>
      </c>
      <c r="H828" t="s">
        <v>8276</v>
      </c>
      <c r="I828" s="10">
        <f t="shared" si="12"/>
        <v>98.56630824372759</v>
      </c>
    </row>
    <row r="829" spans="1:9" x14ac:dyDescent="0.55000000000000004">
      <c r="A829">
        <v>827</v>
      </c>
      <c r="B829">
        <v>300</v>
      </c>
      <c r="C829" t="str" cm="1">
        <f t="array" ref="C829">_xlfn.SWITCH(B829,TO1827,"0-1000",1000-4999,"1000-4999",5000-9999,"10000-14999",10000-14999,"15000-19999",20000-24999,"20000-24999",25000-2999,"30000-34999",35000-39999,"35000-3999",40000-44999,"40000-44999",45000-49999,"45000-49999","50000")</f>
        <v>50000</v>
      </c>
      <c r="D829">
        <v>310</v>
      </c>
      <c r="E829" t="s">
        <v>8219</v>
      </c>
      <c r="F829">
        <v>11</v>
      </c>
      <c r="H829" t="s">
        <v>8276</v>
      </c>
      <c r="I829" s="10">
        <f t="shared" si="12"/>
        <v>96.774193548387103</v>
      </c>
    </row>
    <row r="830" spans="1:9" x14ac:dyDescent="0.55000000000000004">
      <c r="A830">
        <v>828</v>
      </c>
      <c r="B830">
        <v>1300</v>
      </c>
      <c r="C830" t="str" cm="1">
        <f t="array" ref="C830">_xlfn.SWITCH(B830,TO1828,"0-1000",1000-4999,"1000-4999",5000-9999,"10000-14999",10000-14999,"15000-19999",20000-24999,"20000-24999",25000-2999,"30000-34999",35000-39999,"35000-3999",40000-44999,"40000-44999",45000-49999,"45000-49999","50000")</f>
        <v>50000</v>
      </c>
      <c r="D830">
        <v>1391</v>
      </c>
      <c r="E830" t="s">
        <v>8219</v>
      </c>
      <c r="F830">
        <v>38</v>
      </c>
      <c r="H830" t="s">
        <v>8276</v>
      </c>
      <c r="I830" s="10">
        <f t="shared" si="12"/>
        <v>93.45794392523365</v>
      </c>
    </row>
    <row r="831" spans="1:9" x14ac:dyDescent="0.55000000000000004">
      <c r="A831">
        <v>829</v>
      </c>
      <c r="B831">
        <v>500</v>
      </c>
      <c r="C831" t="str" cm="1">
        <f t="array" ref="C831">_xlfn.SWITCH(B831,TO1829,"0-1000",1000-4999,"1000-4999",5000-9999,"10000-14999",10000-14999,"15000-19999",20000-24999,"20000-24999",25000-2999,"30000-34999",35000-39999,"35000-3999",40000-44999,"40000-44999",45000-49999,"45000-49999","50000")</f>
        <v>50000</v>
      </c>
      <c r="D831">
        <v>520</v>
      </c>
      <c r="E831" t="s">
        <v>8219</v>
      </c>
      <c r="F831">
        <v>16</v>
      </c>
      <c r="H831" t="s">
        <v>8276</v>
      </c>
      <c r="I831" s="10">
        <f t="shared" si="12"/>
        <v>96.15384615384616</v>
      </c>
    </row>
    <row r="832" spans="1:9" x14ac:dyDescent="0.55000000000000004">
      <c r="A832">
        <v>830</v>
      </c>
      <c r="B832">
        <v>1800</v>
      </c>
      <c r="C832" t="str" cm="1">
        <f t="array" ref="C832">_xlfn.SWITCH(B832,TO1830,"0-1000",1000-4999,"1000-4999",5000-9999,"10000-14999",10000-14999,"15000-19999",20000-24999,"20000-24999",25000-2999,"30000-34999",35000-39999,"35000-3999",40000-44999,"40000-44999",45000-49999,"45000-49999","50000")</f>
        <v>50000</v>
      </c>
      <c r="D832">
        <v>1941</v>
      </c>
      <c r="E832" t="s">
        <v>8219</v>
      </c>
      <c r="F832">
        <v>32</v>
      </c>
      <c r="H832" t="s">
        <v>8276</v>
      </c>
      <c r="I832" s="10">
        <f t="shared" si="12"/>
        <v>92.735703245749619</v>
      </c>
    </row>
    <row r="833" spans="1:9" x14ac:dyDescent="0.55000000000000004">
      <c r="A833">
        <v>831</v>
      </c>
      <c r="B833">
        <v>1500</v>
      </c>
      <c r="C833" t="str" cm="1">
        <f t="array" ref="C833">_xlfn.SWITCH(B833,TO1831,"0-1000",1000-4999,"1000-4999",5000-9999,"10000-14999",10000-14999,"15000-19999",20000-24999,"20000-24999",25000-2999,"30000-34999",35000-39999,"35000-3999",40000-44999,"40000-44999",45000-49999,"45000-49999","50000")</f>
        <v>50000</v>
      </c>
      <c r="D833">
        <v>3500</v>
      </c>
      <c r="E833" t="s">
        <v>8219</v>
      </c>
      <c r="F833">
        <v>20</v>
      </c>
      <c r="H833" t="s">
        <v>8276</v>
      </c>
      <c r="I833" s="10">
        <f t="shared" si="12"/>
        <v>42.857142857142854</v>
      </c>
    </row>
    <row r="834" spans="1:9" x14ac:dyDescent="0.55000000000000004">
      <c r="A834">
        <v>832</v>
      </c>
      <c r="B834">
        <v>15000</v>
      </c>
      <c r="C834" t="str" cm="1">
        <f t="array" ref="C834">_xlfn.SWITCH(B834,TO1832,"0-1000",1000-4999,"1000-4999",5000-9999,"10000-14999",10000-14999,"15000-19999",20000-24999,"20000-24999",25000-2999,"30000-34999",35000-39999,"35000-3999",40000-44999,"40000-44999",45000-49999,"45000-49999","50000")</f>
        <v>50000</v>
      </c>
      <c r="D834">
        <v>15091.06</v>
      </c>
      <c r="E834" t="s">
        <v>8219</v>
      </c>
      <c r="F834">
        <v>154</v>
      </c>
      <c r="H834" t="s">
        <v>8276</v>
      </c>
      <c r="I834" s="10">
        <f t="shared" ref="I834:I897" si="13">(B834/D834)*100</f>
        <v>99.396596395481822</v>
      </c>
    </row>
    <row r="835" spans="1:9" x14ac:dyDescent="0.55000000000000004">
      <c r="A835">
        <v>833</v>
      </c>
      <c r="B835">
        <v>6000</v>
      </c>
      <c r="C835" t="str" cm="1">
        <f t="array" ref="C835">_xlfn.SWITCH(B835,TO1833,"0-1000",1000-4999,"1000-4999",5000-9999,"10000-14999",10000-14999,"15000-19999",20000-24999,"20000-24999",25000-2999,"30000-34999",35000-39999,"35000-3999",40000-44999,"40000-44999",45000-49999,"45000-49999","50000")</f>
        <v>50000</v>
      </c>
      <c r="D835">
        <v>6100</v>
      </c>
      <c r="E835" t="s">
        <v>8219</v>
      </c>
      <c r="F835">
        <v>41</v>
      </c>
      <c r="H835" t="s">
        <v>8276</v>
      </c>
      <c r="I835" s="10">
        <f t="shared" si="13"/>
        <v>98.360655737704917</v>
      </c>
    </row>
    <row r="836" spans="1:9" x14ac:dyDescent="0.55000000000000004">
      <c r="A836">
        <v>834</v>
      </c>
      <c r="B836">
        <v>5500</v>
      </c>
      <c r="C836" t="str" cm="1">
        <f t="array" ref="C836">_xlfn.SWITCH(B836,TO1834,"0-1000",1000-4999,"1000-4999",5000-9999,"10000-14999",10000-14999,"15000-19999",20000-24999,"20000-24999",25000-2999,"30000-34999",35000-39999,"35000-3999",40000-44999,"40000-44999",45000-49999,"45000-49999","50000")</f>
        <v>50000</v>
      </c>
      <c r="D836">
        <v>7206</v>
      </c>
      <c r="E836" t="s">
        <v>8219</v>
      </c>
      <c r="F836">
        <v>75</v>
      </c>
      <c r="H836" t="s">
        <v>8276</v>
      </c>
      <c r="I836" s="10">
        <f t="shared" si="13"/>
        <v>76.325284485151272</v>
      </c>
    </row>
    <row r="837" spans="1:9" x14ac:dyDescent="0.55000000000000004">
      <c r="A837">
        <v>835</v>
      </c>
      <c r="B837">
        <v>2000</v>
      </c>
      <c r="C837" t="str" cm="1">
        <f t="array" ref="C837">_xlfn.SWITCH(B837,TO1835,"0-1000",1000-4999,"1000-4999",5000-9999,"10000-14999",10000-14999,"15000-19999",20000-24999,"20000-24999",25000-2999,"30000-34999",35000-39999,"35000-3999",40000-44999,"40000-44999",45000-49999,"45000-49999","50000")</f>
        <v>50000</v>
      </c>
      <c r="D837">
        <v>2345</v>
      </c>
      <c r="E837" t="s">
        <v>8219</v>
      </c>
      <c r="F837">
        <v>40</v>
      </c>
      <c r="H837" t="s">
        <v>8276</v>
      </c>
      <c r="I837" s="10">
        <f t="shared" si="13"/>
        <v>85.287846481876329</v>
      </c>
    </row>
    <row r="838" spans="1:9" x14ac:dyDescent="0.55000000000000004">
      <c r="A838">
        <v>836</v>
      </c>
      <c r="B838">
        <v>5000</v>
      </c>
      <c r="C838" t="str" cm="1">
        <f t="array" ref="C838">_xlfn.SWITCH(B838,TO1836,"0-1000",1000-4999,"1000-4999",5000-9999,"10000-14999",10000-14999,"15000-19999",20000-24999,"20000-24999",25000-2999,"30000-34999",35000-39999,"35000-3999",40000-44999,"40000-44999",45000-49999,"45000-49999","50000")</f>
        <v>50000</v>
      </c>
      <c r="D838">
        <v>5046.5200000000004</v>
      </c>
      <c r="E838" t="s">
        <v>8219</v>
      </c>
      <c r="F838">
        <v>46</v>
      </c>
      <c r="H838" t="s">
        <v>8276</v>
      </c>
      <c r="I838" s="10">
        <f t="shared" si="13"/>
        <v>99.078176644499578</v>
      </c>
    </row>
    <row r="839" spans="1:9" x14ac:dyDescent="0.55000000000000004">
      <c r="A839">
        <v>837</v>
      </c>
      <c r="B839">
        <v>2500</v>
      </c>
      <c r="C839" t="str" cm="1">
        <f t="array" ref="C839">_xlfn.SWITCH(B839,TO1837,"0-1000",1000-4999,"1000-4999",5000-9999,"10000-14999",10000-14999,"15000-19999",20000-24999,"20000-24999",25000-2999,"30000-34999",35000-39999,"35000-3999",40000-44999,"40000-44999",45000-49999,"45000-49999","50000")</f>
        <v>50000</v>
      </c>
      <c r="D839">
        <v>3045</v>
      </c>
      <c r="E839" t="s">
        <v>8219</v>
      </c>
      <c r="F839">
        <v>62</v>
      </c>
      <c r="H839" t="s">
        <v>8276</v>
      </c>
      <c r="I839" s="10">
        <f t="shared" si="13"/>
        <v>82.101806239737272</v>
      </c>
    </row>
    <row r="840" spans="1:9" x14ac:dyDescent="0.55000000000000004">
      <c r="A840">
        <v>838</v>
      </c>
      <c r="B840">
        <v>2000</v>
      </c>
      <c r="C840" t="str" cm="1">
        <f t="array" ref="C840">_xlfn.SWITCH(B840,TO1838,"0-1000",1000-4999,"1000-4999",5000-9999,"10000-14999",10000-14999,"15000-19999",20000-24999,"20000-24999",25000-2999,"30000-34999",35000-39999,"35000-3999",40000-44999,"40000-44999",45000-49999,"45000-49999","50000")</f>
        <v>50000</v>
      </c>
      <c r="D840">
        <v>2908</v>
      </c>
      <c r="E840" t="s">
        <v>8219</v>
      </c>
      <c r="F840">
        <v>61</v>
      </c>
      <c r="H840" t="s">
        <v>8276</v>
      </c>
      <c r="I840" s="10">
        <f t="shared" si="13"/>
        <v>68.7757909215956</v>
      </c>
    </row>
    <row r="841" spans="1:9" x14ac:dyDescent="0.55000000000000004">
      <c r="A841">
        <v>839</v>
      </c>
      <c r="B841">
        <v>5000</v>
      </c>
      <c r="C841" t="str" cm="1">
        <f t="array" ref="C841">_xlfn.SWITCH(B841,TO1839,"0-1000",1000-4999,"1000-4999",5000-9999,"10000-14999",10000-14999,"15000-19999",20000-24999,"20000-24999",25000-2999,"30000-34999",35000-39999,"35000-3999",40000-44999,"40000-44999",45000-49999,"45000-49999","50000")</f>
        <v>50000</v>
      </c>
      <c r="D841">
        <v>5830.83</v>
      </c>
      <c r="E841" t="s">
        <v>8219</v>
      </c>
      <c r="F841">
        <v>96</v>
      </c>
      <c r="H841" t="s">
        <v>8276</v>
      </c>
      <c r="I841" s="10">
        <f t="shared" si="13"/>
        <v>85.751085179982951</v>
      </c>
    </row>
    <row r="842" spans="1:9" x14ac:dyDescent="0.55000000000000004">
      <c r="A842">
        <v>840</v>
      </c>
      <c r="B842">
        <v>10000</v>
      </c>
      <c r="C842" t="str" cm="1">
        <f t="array" ref="C842">_xlfn.SWITCH(B842,TO1840,"0-1000",1000-4999,"1000-4999",5000-9999,"10000-14999",10000-14999,"15000-19999",20000-24999,"20000-24999",25000-2999,"30000-34999",35000-39999,"35000-3999",40000-44999,"40000-44999",45000-49999,"45000-49999","50000")</f>
        <v>50000</v>
      </c>
      <c r="D842">
        <v>12041.66</v>
      </c>
      <c r="E842" t="s">
        <v>8219</v>
      </c>
      <c r="F842">
        <v>190</v>
      </c>
      <c r="H842" t="s">
        <v>8277</v>
      </c>
      <c r="I842" s="10">
        <f t="shared" si="13"/>
        <v>83.045028675448407</v>
      </c>
    </row>
    <row r="843" spans="1:9" x14ac:dyDescent="0.55000000000000004">
      <c r="A843">
        <v>841</v>
      </c>
      <c r="B843">
        <v>5000</v>
      </c>
      <c r="C843" t="str" cm="1">
        <f t="array" ref="C843">_xlfn.SWITCH(B843,TO1841,"0-1000",1000-4999,"1000-4999",5000-9999,"10000-14999",10000-14999,"15000-19999",20000-24999,"20000-24999",25000-2999,"30000-34999",35000-39999,"35000-3999",40000-44999,"40000-44999",45000-49999,"45000-49999","50000")</f>
        <v>50000</v>
      </c>
      <c r="D843">
        <v>5066</v>
      </c>
      <c r="E843" t="s">
        <v>8219</v>
      </c>
      <c r="F843">
        <v>94</v>
      </c>
      <c r="H843" t="s">
        <v>8277</v>
      </c>
      <c r="I843" s="10">
        <f t="shared" si="13"/>
        <v>98.697196999605211</v>
      </c>
    </row>
    <row r="844" spans="1:9" x14ac:dyDescent="0.55000000000000004">
      <c r="A844">
        <v>842</v>
      </c>
      <c r="B844">
        <v>2500</v>
      </c>
      <c r="C844" t="str" cm="1">
        <f t="array" ref="C844">_xlfn.SWITCH(B844,TO1842,"0-1000",1000-4999,"1000-4999",5000-9999,"10000-14999",10000-14999,"15000-19999",20000-24999,"20000-24999",25000-2999,"30000-34999",35000-39999,"35000-3999",40000-44999,"40000-44999",45000-49999,"45000-49999","50000")</f>
        <v>50000</v>
      </c>
      <c r="D844">
        <v>2608</v>
      </c>
      <c r="E844" t="s">
        <v>8219</v>
      </c>
      <c r="F844">
        <v>39</v>
      </c>
      <c r="H844" t="s">
        <v>8277</v>
      </c>
      <c r="I844" s="10">
        <f t="shared" si="13"/>
        <v>95.858895705521476</v>
      </c>
    </row>
    <row r="845" spans="1:9" x14ac:dyDescent="0.55000000000000004">
      <c r="A845">
        <v>843</v>
      </c>
      <c r="B845">
        <v>3000</v>
      </c>
      <c r="C845" t="str" cm="1">
        <f t="array" ref="C845">_xlfn.SWITCH(B845,TO1843,"0-1000",1000-4999,"1000-4999",5000-9999,"10000-14999",10000-14999,"15000-19999",20000-24999,"20000-24999",25000-2999,"30000-34999",35000-39999,"35000-3999",40000-44999,"40000-44999",45000-49999,"45000-49999","50000")</f>
        <v>50000</v>
      </c>
      <c r="D845">
        <v>8014</v>
      </c>
      <c r="E845" t="s">
        <v>8219</v>
      </c>
      <c r="F845">
        <v>127</v>
      </c>
      <c r="H845" t="s">
        <v>8277</v>
      </c>
      <c r="I845" s="10">
        <f t="shared" si="13"/>
        <v>37.434489643124529</v>
      </c>
    </row>
    <row r="846" spans="1:9" x14ac:dyDescent="0.55000000000000004">
      <c r="A846">
        <v>844</v>
      </c>
      <c r="B846">
        <v>3000</v>
      </c>
      <c r="C846" t="str" cm="1">
        <f t="array" ref="C846">_xlfn.SWITCH(B846,TO1844,"0-1000",1000-4999,"1000-4999",5000-9999,"10000-14999",10000-14999,"15000-19999",20000-24999,"20000-24999",25000-2999,"30000-34999",35000-39999,"35000-3999",40000-44999,"40000-44999",45000-49999,"45000-49999","50000")</f>
        <v>50000</v>
      </c>
      <c r="D846">
        <v>5824</v>
      </c>
      <c r="E846" t="s">
        <v>8219</v>
      </c>
      <c r="F846">
        <v>159</v>
      </c>
      <c r="H846" t="s">
        <v>8277</v>
      </c>
      <c r="I846" s="10">
        <f t="shared" si="13"/>
        <v>51.510989010989007</v>
      </c>
    </row>
    <row r="847" spans="1:9" x14ac:dyDescent="0.55000000000000004">
      <c r="A847">
        <v>845</v>
      </c>
      <c r="B847">
        <v>5000</v>
      </c>
      <c r="C847" t="str" cm="1">
        <f t="array" ref="C847">_xlfn.SWITCH(B847,TO1845,"0-1000",1000-4999,"1000-4999",5000-9999,"10000-14999",10000-14999,"15000-19999",20000-24999,"20000-24999",25000-2999,"30000-34999",35000-39999,"35000-3999",40000-44999,"40000-44999",45000-49999,"45000-49999","50000")</f>
        <v>50000</v>
      </c>
      <c r="D847">
        <v>6019.01</v>
      </c>
      <c r="E847" t="s">
        <v>8219</v>
      </c>
      <c r="F847">
        <v>177</v>
      </c>
      <c r="H847" t="s">
        <v>8277</v>
      </c>
      <c r="I847" s="10">
        <f t="shared" si="13"/>
        <v>83.070139441536057</v>
      </c>
    </row>
    <row r="848" spans="1:9" x14ac:dyDescent="0.55000000000000004">
      <c r="A848">
        <v>846</v>
      </c>
      <c r="B848">
        <v>1100</v>
      </c>
      <c r="C848" t="str" cm="1">
        <f t="array" ref="C848">_xlfn.SWITCH(B848,TO1846,"0-1000",1000-4999,"1000-4999",5000-9999,"10000-14999",10000-14999,"15000-19999",20000-24999,"20000-24999",25000-2999,"30000-34999",35000-39999,"35000-3999",40000-44999,"40000-44999",45000-49999,"45000-49999","50000")</f>
        <v>50000</v>
      </c>
      <c r="D848">
        <v>1342.01</v>
      </c>
      <c r="E848" t="s">
        <v>8219</v>
      </c>
      <c r="F848">
        <v>47</v>
      </c>
      <c r="H848" t="s">
        <v>8277</v>
      </c>
      <c r="I848" s="10">
        <f t="shared" si="13"/>
        <v>81.966602335303023</v>
      </c>
    </row>
    <row r="849" spans="1:9" x14ac:dyDescent="0.55000000000000004">
      <c r="A849">
        <v>847</v>
      </c>
      <c r="B849">
        <v>10</v>
      </c>
      <c r="C849" t="str" cm="1">
        <f t="array" ref="C849">_xlfn.SWITCH(B849,TO1847,"0-1000",1000-4999,"1000-4999",5000-9999,"10000-14999",10000-14999,"15000-19999",20000-24999,"20000-24999",25000-2999,"30000-34999",35000-39999,"35000-3999",40000-44999,"40000-44999",45000-49999,"45000-49999","50000")</f>
        <v>50000</v>
      </c>
      <c r="D849">
        <v>10</v>
      </c>
      <c r="E849" t="s">
        <v>8219</v>
      </c>
      <c r="F849">
        <v>1</v>
      </c>
      <c r="H849" t="s">
        <v>8277</v>
      </c>
      <c r="I849" s="10">
        <f t="shared" si="13"/>
        <v>100</v>
      </c>
    </row>
    <row r="850" spans="1:9" x14ac:dyDescent="0.55000000000000004">
      <c r="A850">
        <v>848</v>
      </c>
      <c r="B850">
        <v>300</v>
      </c>
      <c r="C850" t="str" cm="1">
        <f t="array" ref="C850">_xlfn.SWITCH(B850,TO1848,"0-1000",1000-4999,"1000-4999",5000-9999,"10000-14999",10000-14999,"15000-19999",20000-24999,"20000-24999",25000-2999,"30000-34999",35000-39999,"35000-3999",40000-44999,"40000-44999",45000-49999,"45000-49999","50000")</f>
        <v>50000</v>
      </c>
      <c r="D850">
        <v>300</v>
      </c>
      <c r="E850" t="s">
        <v>8219</v>
      </c>
      <c r="F850">
        <v>16</v>
      </c>
      <c r="H850" t="s">
        <v>8277</v>
      </c>
      <c r="I850" s="10">
        <f t="shared" si="13"/>
        <v>100</v>
      </c>
    </row>
    <row r="851" spans="1:9" x14ac:dyDescent="0.55000000000000004">
      <c r="A851">
        <v>849</v>
      </c>
      <c r="B851">
        <v>4000</v>
      </c>
      <c r="C851" t="str" cm="1">
        <f t="array" ref="C851">_xlfn.SWITCH(B851,TO1849,"0-1000",1000-4999,"1000-4999",5000-9999,"10000-14999",10000-14999,"15000-19999",20000-24999,"20000-24999",25000-2999,"30000-34999",35000-39999,"35000-3999",40000-44999,"40000-44999",45000-49999,"45000-49999","50000")</f>
        <v>50000</v>
      </c>
      <c r="D851">
        <v>4796</v>
      </c>
      <c r="E851" t="s">
        <v>8219</v>
      </c>
      <c r="F851">
        <v>115</v>
      </c>
      <c r="H851" t="s">
        <v>8277</v>
      </c>
      <c r="I851" s="10">
        <f t="shared" si="13"/>
        <v>83.402835696413675</v>
      </c>
    </row>
    <row r="852" spans="1:9" x14ac:dyDescent="0.55000000000000004">
      <c r="A852">
        <v>850</v>
      </c>
      <c r="B852">
        <v>4000</v>
      </c>
      <c r="C852" t="str" cm="1">
        <f t="array" ref="C852">_xlfn.SWITCH(B852,TO1850,"0-1000",1000-4999,"1000-4999",5000-9999,"10000-14999",10000-14999,"15000-19999",20000-24999,"20000-24999",25000-2999,"30000-34999",35000-39999,"35000-3999",40000-44999,"40000-44999",45000-49999,"45000-49999","50000")</f>
        <v>50000</v>
      </c>
      <c r="D852">
        <v>6207</v>
      </c>
      <c r="E852" t="s">
        <v>8219</v>
      </c>
      <c r="F852">
        <v>133</v>
      </c>
      <c r="H852" t="s">
        <v>8277</v>
      </c>
      <c r="I852" s="10">
        <f t="shared" si="13"/>
        <v>64.443370388271305</v>
      </c>
    </row>
    <row r="853" spans="1:9" x14ac:dyDescent="0.55000000000000004">
      <c r="A853">
        <v>851</v>
      </c>
      <c r="B853">
        <v>2000</v>
      </c>
      <c r="C853" t="str" cm="1">
        <f t="array" ref="C853">_xlfn.SWITCH(B853,TO1851,"0-1000",1000-4999,"1000-4999",5000-9999,"10000-14999",10000-14999,"15000-19999",20000-24999,"20000-24999",25000-2999,"30000-34999",35000-39999,"35000-3999",40000-44999,"40000-44999",45000-49999,"45000-49999","50000")</f>
        <v>50000</v>
      </c>
      <c r="D853">
        <v>2609</v>
      </c>
      <c r="E853" t="s">
        <v>8219</v>
      </c>
      <c r="F853">
        <v>70</v>
      </c>
      <c r="H853" t="s">
        <v>8277</v>
      </c>
      <c r="I853" s="10">
        <f t="shared" si="13"/>
        <v>76.657723265619012</v>
      </c>
    </row>
    <row r="854" spans="1:9" x14ac:dyDescent="0.55000000000000004">
      <c r="A854">
        <v>852</v>
      </c>
      <c r="B854">
        <v>3500</v>
      </c>
      <c r="C854" t="str" cm="1">
        <f t="array" ref="C854">_xlfn.SWITCH(B854,TO1852,"0-1000",1000-4999,"1000-4999",5000-9999,"10000-14999",10000-14999,"15000-19999",20000-24999,"20000-24999",25000-2999,"30000-34999",35000-39999,"35000-3999",40000-44999,"40000-44999",45000-49999,"45000-49999","50000")</f>
        <v>50000</v>
      </c>
      <c r="D854">
        <v>3674</v>
      </c>
      <c r="E854" t="s">
        <v>8219</v>
      </c>
      <c r="F854">
        <v>62</v>
      </c>
      <c r="H854" t="s">
        <v>8277</v>
      </c>
      <c r="I854" s="10">
        <f t="shared" si="13"/>
        <v>95.264017419706036</v>
      </c>
    </row>
    <row r="855" spans="1:9" x14ac:dyDescent="0.55000000000000004">
      <c r="A855">
        <v>853</v>
      </c>
      <c r="B855">
        <v>300</v>
      </c>
      <c r="C855" t="str" cm="1">
        <f t="array" ref="C855">_xlfn.SWITCH(B855,TO1853,"0-1000",1000-4999,"1000-4999",5000-9999,"10000-14999",10000-14999,"15000-19999",20000-24999,"20000-24999",25000-2999,"30000-34999",35000-39999,"35000-3999",40000-44999,"40000-44999",45000-49999,"45000-49999","50000")</f>
        <v>50000</v>
      </c>
      <c r="D855">
        <v>300</v>
      </c>
      <c r="E855" t="s">
        <v>8219</v>
      </c>
      <c r="F855">
        <v>10</v>
      </c>
      <c r="H855" t="s">
        <v>8277</v>
      </c>
      <c r="I855" s="10">
        <f t="shared" si="13"/>
        <v>100</v>
      </c>
    </row>
    <row r="856" spans="1:9" x14ac:dyDescent="0.55000000000000004">
      <c r="A856">
        <v>854</v>
      </c>
      <c r="B856">
        <v>27800</v>
      </c>
      <c r="C856" t="str" cm="1">
        <f t="array" ref="C856">_xlfn.SWITCH(B856,TO1854,"0-1000",1000-4999,"1000-4999",5000-9999,"10000-14999",10000-14999,"15000-19999",20000-24999,"20000-24999",25000-2999,"30000-34999",35000-39999,"35000-3999",40000-44999,"40000-44999",45000-49999,"45000-49999","50000")</f>
        <v>50000</v>
      </c>
      <c r="D856">
        <v>32865.300000000003</v>
      </c>
      <c r="E856" t="s">
        <v>8219</v>
      </c>
      <c r="F856">
        <v>499</v>
      </c>
      <c r="H856" t="s">
        <v>8277</v>
      </c>
      <c r="I856" s="10">
        <f t="shared" si="13"/>
        <v>84.587695837250834</v>
      </c>
    </row>
    <row r="857" spans="1:9" x14ac:dyDescent="0.55000000000000004">
      <c r="A857">
        <v>855</v>
      </c>
      <c r="B857">
        <v>1450</v>
      </c>
      <c r="C857" t="str" cm="1">
        <f t="array" ref="C857">_xlfn.SWITCH(B857,TO1855,"0-1000",1000-4999,"1000-4999",5000-9999,"10000-14999",10000-14999,"15000-19999",20000-24999,"20000-24999",25000-2999,"30000-34999",35000-39999,"35000-3999",40000-44999,"40000-44999",45000-49999,"45000-49999","50000")</f>
        <v>50000</v>
      </c>
      <c r="D857">
        <v>1500</v>
      </c>
      <c r="E857" t="s">
        <v>8219</v>
      </c>
      <c r="F857">
        <v>47</v>
      </c>
      <c r="H857" t="s">
        <v>8277</v>
      </c>
      <c r="I857" s="10">
        <f t="shared" si="13"/>
        <v>96.666666666666671</v>
      </c>
    </row>
    <row r="858" spans="1:9" x14ac:dyDescent="0.55000000000000004">
      <c r="A858">
        <v>856</v>
      </c>
      <c r="B858">
        <v>250</v>
      </c>
      <c r="C858" t="str" cm="1">
        <f t="array" ref="C858">_xlfn.SWITCH(B858,TO1856,"0-1000",1000-4999,"1000-4999",5000-9999,"10000-14999",10000-14999,"15000-19999",20000-24999,"20000-24999",25000-2999,"30000-34999",35000-39999,"35000-3999",40000-44999,"40000-44999",45000-49999,"45000-49999","50000")</f>
        <v>50000</v>
      </c>
      <c r="D858">
        <v>545</v>
      </c>
      <c r="E858" t="s">
        <v>8219</v>
      </c>
      <c r="F858">
        <v>28</v>
      </c>
      <c r="H858" t="s">
        <v>8277</v>
      </c>
      <c r="I858" s="10">
        <f t="shared" si="13"/>
        <v>45.871559633027523</v>
      </c>
    </row>
    <row r="859" spans="1:9" x14ac:dyDescent="0.55000000000000004">
      <c r="A859">
        <v>857</v>
      </c>
      <c r="B859">
        <v>1200</v>
      </c>
      <c r="C859" t="str" cm="1">
        <f t="array" ref="C859">_xlfn.SWITCH(B859,TO1857,"0-1000",1000-4999,"1000-4999",5000-9999,"10000-14999",10000-14999,"15000-19999",20000-24999,"20000-24999",25000-2999,"30000-34999",35000-39999,"35000-3999",40000-44999,"40000-44999",45000-49999,"45000-49999","50000")</f>
        <v>50000</v>
      </c>
      <c r="D859">
        <v>1200</v>
      </c>
      <c r="E859" t="s">
        <v>8219</v>
      </c>
      <c r="F859">
        <v>24</v>
      </c>
      <c r="H859" t="s">
        <v>8277</v>
      </c>
      <c r="I859" s="10">
        <f t="shared" si="13"/>
        <v>100</v>
      </c>
    </row>
    <row r="860" spans="1:9" x14ac:dyDescent="0.55000000000000004">
      <c r="A860">
        <v>858</v>
      </c>
      <c r="B860">
        <v>1200</v>
      </c>
      <c r="C860" t="str" cm="1">
        <f t="array" ref="C860">_xlfn.SWITCH(B860,TO1858,"0-1000",1000-4999,"1000-4999",5000-9999,"10000-14999",10000-14999,"15000-19999",20000-24999,"20000-24999",25000-2999,"30000-34999",35000-39999,"35000-3999",40000-44999,"40000-44999",45000-49999,"45000-49999","50000")</f>
        <v>50000</v>
      </c>
      <c r="D860">
        <v>1728.07</v>
      </c>
      <c r="E860" t="s">
        <v>8219</v>
      </c>
      <c r="F860">
        <v>76</v>
      </c>
      <c r="H860" t="s">
        <v>8277</v>
      </c>
      <c r="I860" s="10">
        <f t="shared" si="13"/>
        <v>69.441631415394056</v>
      </c>
    </row>
    <row r="861" spans="1:9" x14ac:dyDescent="0.55000000000000004">
      <c r="A861">
        <v>859</v>
      </c>
      <c r="B861">
        <v>4000</v>
      </c>
      <c r="C861" t="str" cm="1">
        <f t="array" ref="C861">_xlfn.SWITCH(B861,TO1859,"0-1000",1000-4999,"1000-4999",5000-9999,"10000-14999",10000-14999,"15000-19999",20000-24999,"20000-24999",25000-2999,"30000-34999",35000-39999,"35000-3999",40000-44999,"40000-44999",45000-49999,"45000-49999","50000")</f>
        <v>50000</v>
      </c>
      <c r="D861">
        <v>4187</v>
      </c>
      <c r="E861" t="s">
        <v>8219</v>
      </c>
      <c r="F861">
        <v>98</v>
      </c>
      <c r="H861" t="s">
        <v>8277</v>
      </c>
      <c r="I861" s="10">
        <f t="shared" si="13"/>
        <v>95.533795080009554</v>
      </c>
    </row>
    <row r="862" spans="1:9" x14ac:dyDescent="0.55000000000000004">
      <c r="A862">
        <v>860</v>
      </c>
      <c r="B862">
        <v>14000</v>
      </c>
      <c r="C862" t="str" cm="1">
        <f t="array" ref="C862">_xlfn.SWITCH(B862,TO1860,"0-1000",1000-4999,"1000-4999",5000-9999,"10000-14999",10000-14999,"15000-19999",20000-24999,"20000-24999",25000-2999,"30000-34999",35000-39999,"35000-3999",40000-44999,"40000-44999",45000-49999,"45000-49999","50000")</f>
        <v>50000</v>
      </c>
      <c r="D862">
        <v>2540</v>
      </c>
      <c r="E862" t="s">
        <v>8221</v>
      </c>
      <c r="F862">
        <v>48</v>
      </c>
      <c r="H862" t="s">
        <v>8278</v>
      </c>
      <c r="I862" s="10">
        <f t="shared" si="13"/>
        <v>551.18110236220468</v>
      </c>
    </row>
    <row r="863" spans="1:9" x14ac:dyDescent="0.55000000000000004">
      <c r="A863">
        <v>861</v>
      </c>
      <c r="B863">
        <v>4500</v>
      </c>
      <c r="C863" t="str" cm="1">
        <f t="array" ref="C863">_xlfn.SWITCH(B863,TO1861,"0-1000",1000-4999,"1000-4999",5000-9999,"10000-14999",10000-14999,"15000-19999",20000-24999,"20000-24999",25000-2999,"30000-34999",35000-39999,"35000-3999",40000-44999,"40000-44999",45000-49999,"45000-49999","50000")</f>
        <v>50000</v>
      </c>
      <c r="D863">
        <v>101</v>
      </c>
      <c r="E863" t="s">
        <v>8221</v>
      </c>
      <c r="F863">
        <v>2</v>
      </c>
      <c r="H863" t="s">
        <v>8278</v>
      </c>
      <c r="I863" s="10">
        <f t="shared" si="13"/>
        <v>4455.4455445544554</v>
      </c>
    </row>
    <row r="864" spans="1:9" x14ac:dyDescent="0.55000000000000004">
      <c r="A864">
        <v>862</v>
      </c>
      <c r="B864">
        <v>50000</v>
      </c>
      <c r="C864" t="str" cm="1">
        <f t="array" ref="C864">_xlfn.SWITCH(B864,TO1862,"0-1000",1000-4999,"1000-4999",5000-9999,"10000-14999",10000-14999,"15000-19999",20000-24999,"20000-24999",25000-2999,"30000-34999",35000-39999,"35000-3999",40000-44999,"40000-44999",45000-49999,"45000-49999","50000")</f>
        <v>50000</v>
      </c>
      <c r="D864">
        <v>170</v>
      </c>
      <c r="E864" t="s">
        <v>8221</v>
      </c>
      <c r="F864">
        <v>4</v>
      </c>
      <c r="H864" t="s">
        <v>8278</v>
      </c>
      <c r="I864" s="10">
        <f t="shared" si="13"/>
        <v>29411.764705882353</v>
      </c>
    </row>
    <row r="865" spans="1:9" x14ac:dyDescent="0.55000000000000004">
      <c r="A865">
        <v>863</v>
      </c>
      <c r="B865">
        <v>2000</v>
      </c>
      <c r="C865" t="str" cm="1">
        <f t="array" ref="C865">_xlfn.SWITCH(B865,TO1863,"0-1000",1000-4999,"1000-4999",5000-9999,"10000-14999",10000-14999,"15000-19999",20000-24999,"20000-24999",25000-2999,"30000-34999",35000-39999,"35000-3999",40000-44999,"40000-44999",45000-49999,"45000-49999","50000")</f>
        <v>50000</v>
      </c>
      <c r="D865">
        <v>90</v>
      </c>
      <c r="E865" t="s">
        <v>8221</v>
      </c>
      <c r="F865">
        <v>5</v>
      </c>
      <c r="H865" t="s">
        <v>8278</v>
      </c>
      <c r="I865" s="10">
        <f t="shared" si="13"/>
        <v>2222.2222222222222</v>
      </c>
    </row>
    <row r="866" spans="1:9" x14ac:dyDescent="0.55000000000000004">
      <c r="A866">
        <v>864</v>
      </c>
      <c r="B866">
        <v>6500</v>
      </c>
      <c r="C866" t="str" cm="1">
        <f t="array" ref="C866">_xlfn.SWITCH(B866,TO1864,"0-1000",1000-4999,"1000-4999",5000-9999,"10000-14999",10000-14999,"15000-19999",20000-24999,"20000-24999",25000-2999,"30000-34999",35000-39999,"35000-3999",40000-44999,"40000-44999",45000-49999,"45000-49999","50000")</f>
        <v>50000</v>
      </c>
      <c r="D866">
        <v>2700</v>
      </c>
      <c r="E866" t="s">
        <v>8221</v>
      </c>
      <c r="F866">
        <v>79</v>
      </c>
      <c r="H866" t="s">
        <v>8278</v>
      </c>
      <c r="I866" s="10">
        <f t="shared" si="13"/>
        <v>240.74074074074073</v>
      </c>
    </row>
    <row r="867" spans="1:9" x14ac:dyDescent="0.55000000000000004">
      <c r="A867">
        <v>865</v>
      </c>
      <c r="B867">
        <v>2200</v>
      </c>
      <c r="C867" t="str" cm="1">
        <f t="array" ref="C867">_xlfn.SWITCH(B867,TO1865,"0-1000",1000-4999,"1000-4999",5000-9999,"10000-14999",10000-14999,"15000-19999",20000-24999,"20000-24999",25000-2999,"30000-34999",35000-39999,"35000-3999",40000-44999,"40000-44999",45000-49999,"45000-49999","50000")</f>
        <v>50000</v>
      </c>
      <c r="D867">
        <v>45</v>
      </c>
      <c r="E867" t="s">
        <v>8221</v>
      </c>
      <c r="F867">
        <v>2</v>
      </c>
      <c r="H867" t="s">
        <v>8278</v>
      </c>
      <c r="I867" s="10">
        <f t="shared" si="13"/>
        <v>4888.8888888888887</v>
      </c>
    </row>
    <row r="868" spans="1:9" x14ac:dyDescent="0.55000000000000004">
      <c r="A868">
        <v>866</v>
      </c>
      <c r="B868">
        <v>3500</v>
      </c>
      <c r="C868" t="str" cm="1">
        <f t="array" ref="C868">_xlfn.SWITCH(B868,TO1866,"0-1000",1000-4999,"1000-4999",5000-9999,"10000-14999",10000-14999,"15000-19999",20000-24999,"20000-24999",25000-2999,"30000-34999",35000-39999,"35000-3999",40000-44999,"40000-44999",45000-49999,"45000-49999","50000")</f>
        <v>50000</v>
      </c>
      <c r="D868">
        <v>640</v>
      </c>
      <c r="E868" t="s">
        <v>8221</v>
      </c>
      <c r="F868">
        <v>11</v>
      </c>
      <c r="H868" t="s">
        <v>8278</v>
      </c>
      <c r="I868" s="10">
        <f t="shared" si="13"/>
        <v>546.875</v>
      </c>
    </row>
    <row r="869" spans="1:9" x14ac:dyDescent="0.55000000000000004">
      <c r="A869">
        <v>867</v>
      </c>
      <c r="B869">
        <v>5000</v>
      </c>
      <c r="C869" t="str" cm="1">
        <f t="array" ref="C869">_xlfn.SWITCH(B869,TO1867,"0-1000",1000-4999,"1000-4999",5000-9999,"10000-14999",10000-14999,"15000-19999",20000-24999,"20000-24999",25000-2999,"30000-34999",35000-39999,"35000-3999",40000-44999,"40000-44999",45000-49999,"45000-49999","50000")</f>
        <v>50000</v>
      </c>
      <c r="D869">
        <v>1201</v>
      </c>
      <c r="E869" t="s">
        <v>8221</v>
      </c>
      <c r="F869">
        <v>11</v>
      </c>
      <c r="H869" t="s">
        <v>8278</v>
      </c>
      <c r="I869" s="10">
        <f t="shared" si="13"/>
        <v>416.31973355537053</v>
      </c>
    </row>
    <row r="870" spans="1:9" x14ac:dyDescent="0.55000000000000004">
      <c r="A870">
        <v>868</v>
      </c>
      <c r="B870">
        <v>45000</v>
      </c>
      <c r="C870" t="str" cm="1">
        <f t="array" ref="C870">_xlfn.SWITCH(B870,TO1868,"0-1000",1000-4999,"1000-4999",5000-9999,"10000-14999",10000-14999,"15000-19999",20000-24999,"20000-24999",25000-2999,"30000-34999",35000-39999,"35000-3999",40000-44999,"40000-44999",45000-49999,"45000-49999","50000")</f>
        <v>50000</v>
      </c>
      <c r="D870">
        <v>50</v>
      </c>
      <c r="E870" t="s">
        <v>8221</v>
      </c>
      <c r="F870">
        <v>1</v>
      </c>
      <c r="H870" t="s">
        <v>8278</v>
      </c>
      <c r="I870" s="10">
        <f t="shared" si="13"/>
        <v>90000</v>
      </c>
    </row>
    <row r="871" spans="1:9" x14ac:dyDescent="0.55000000000000004">
      <c r="A871">
        <v>869</v>
      </c>
      <c r="B871">
        <v>8800</v>
      </c>
      <c r="C871" t="str" cm="1">
        <f t="array" ref="C871">_xlfn.SWITCH(B871,TO1869,"0-1000",1000-4999,"1000-4999",5000-9999,"10000-14999",10000-14999,"15000-19999",20000-24999,"20000-24999",25000-2999,"30000-34999",35000-39999,"35000-3999",40000-44999,"40000-44999",45000-49999,"45000-49999","50000")</f>
        <v>50000</v>
      </c>
      <c r="D871">
        <v>1040</v>
      </c>
      <c r="E871" t="s">
        <v>8221</v>
      </c>
      <c r="F871">
        <v>3</v>
      </c>
      <c r="H871" t="s">
        <v>8278</v>
      </c>
      <c r="I871" s="10">
        <f t="shared" si="13"/>
        <v>846.15384615384619</v>
      </c>
    </row>
    <row r="872" spans="1:9" x14ac:dyDescent="0.55000000000000004">
      <c r="A872">
        <v>870</v>
      </c>
      <c r="B872">
        <v>20000</v>
      </c>
      <c r="C872" t="str" cm="1">
        <f t="array" ref="C872">_xlfn.SWITCH(B872,TO1870,"0-1000",1000-4999,"1000-4999",5000-9999,"10000-14999",10000-14999,"15000-19999",20000-24999,"20000-24999",25000-2999,"30000-34999",35000-39999,"35000-3999",40000-44999,"40000-44999",45000-49999,"45000-49999","50000")</f>
        <v>50000</v>
      </c>
      <c r="D872">
        <v>62</v>
      </c>
      <c r="E872" t="s">
        <v>8221</v>
      </c>
      <c r="F872">
        <v>5</v>
      </c>
      <c r="H872" t="s">
        <v>8278</v>
      </c>
      <c r="I872" s="10">
        <f t="shared" si="13"/>
        <v>32258.06451612903</v>
      </c>
    </row>
    <row r="873" spans="1:9" x14ac:dyDescent="0.55000000000000004">
      <c r="A873">
        <v>871</v>
      </c>
      <c r="B873">
        <v>6000</v>
      </c>
      <c r="C873" t="str" cm="1">
        <f t="array" ref="C873">_xlfn.SWITCH(B873,TO1871,"0-1000",1000-4999,"1000-4999",5000-9999,"10000-14999",10000-14999,"15000-19999",20000-24999,"20000-24999",25000-2999,"30000-34999",35000-39999,"35000-3999",40000-44999,"40000-44999",45000-49999,"45000-49999","50000")</f>
        <v>50000</v>
      </c>
      <c r="D873">
        <v>325</v>
      </c>
      <c r="E873" t="s">
        <v>8221</v>
      </c>
      <c r="F873">
        <v>12</v>
      </c>
      <c r="H873" t="s">
        <v>8278</v>
      </c>
      <c r="I873" s="10">
        <f t="shared" si="13"/>
        <v>1846.153846153846</v>
      </c>
    </row>
    <row r="874" spans="1:9" x14ac:dyDescent="0.55000000000000004">
      <c r="A874">
        <v>872</v>
      </c>
      <c r="B874">
        <v>8000</v>
      </c>
      <c r="C874" t="str" cm="1">
        <f t="array" ref="C874">_xlfn.SWITCH(B874,TO1872,"0-1000",1000-4999,"1000-4999",5000-9999,"10000-14999",10000-14999,"15000-19999",20000-24999,"20000-24999",25000-2999,"30000-34999",35000-39999,"35000-3999",40000-44999,"40000-44999",45000-49999,"45000-49999","50000")</f>
        <v>50000</v>
      </c>
      <c r="D874">
        <v>65</v>
      </c>
      <c r="E874" t="s">
        <v>8221</v>
      </c>
      <c r="F874">
        <v>2</v>
      </c>
      <c r="H874" t="s">
        <v>8278</v>
      </c>
      <c r="I874" s="10">
        <f t="shared" si="13"/>
        <v>12307.692307692309</v>
      </c>
    </row>
    <row r="875" spans="1:9" x14ac:dyDescent="0.55000000000000004">
      <c r="A875">
        <v>873</v>
      </c>
      <c r="B875">
        <v>3500</v>
      </c>
      <c r="C875" t="str" cm="1">
        <f t="array" ref="C875">_xlfn.SWITCH(B875,TO1873,"0-1000",1000-4999,"1000-4999",5000-9999,"10000-14999",10000-14999,"15000-19999",20000-24999,"20000-24999",25000-2999,"30000-34999",35000-39999,"35000-3999",40000-44999,"40000-44999",45000-49999,"45000-49999","50000")</f>
        <v>50000</v>
      </c>
      <c r="D875">
        <v>45</v>
      </c>
      <c r="E875" t="s">
        <v>8221</v>
      </c>
      <c r="F875">
        <v>5</v>
      </c>
      <c r="H875" t="s">
        <v>8278</v>
      </c>
      <c r="I875" s="10">
        <f t="shared" si="13"/>
        <v>7777.7777777777774</v>
      </c>
    </row>
    <row r="876" spans="1:9" x14ac:dyDescent="0.55000000000000004">
      <c r="A876">
        <v>874</v>
      </c>
      <c r="B876">
        <v>3000</v>
      </c>
      <c r="C876" t="str" cm="1">
        <f t="array" ref="C876">_xlfn.SWITCH(B876,TO1874,"0-1000",1000-4999,"1000-4999",5000-9999,"10000-14999",10000-14999,"15000-19999",20000-24999,"20000-24999",25000-2999,"30000-34999",35000-39999,"35000-3999",40000-44999,"40000-44999",45000-49999,"45000-49999","50000")</f>
        <v>50000</v>
      </c>
      <c r="D876">
        <v>730</v>
      </c>
      <c r="E876" t="s">
        <v>8221</v>
      </c>
      <c r="F876">
        <v>21</v>
      </c>
      <c r="H876" t="s">
        <v>8278</v>
      </c>
      <c r="I876" s="10">
        <f t="shared" si="13"/>
        <v>410.95890410958907</v>
      </c>
    </row>
    <row r="877" spans="1:9" x14ac:dyDescent="0.55000000000000004">
      <c r="A877">
        <v>875</v>
      </c>
      <c r="B877">
        <v>5000</v>
      </c>
      <c r="C877" t="str" cm="1">
        <f t="array" ref="C877">_xlfn.SWITCH(B877,TO1875,"0-1000",1000-4999,"1000-4999",5000-9999,"10000-14999",10000-14999,"15000-19999",20000-24999,"20000-24999",25000-2999,"30000-34999",35000-39999,"35000-3999",40000-44999,"40000-44999",45000-49999,"45000-49999","50000")</f>
        <v>50000</v>
      </c>
      <c r="D877">
        <v>0</v>
      </c>
      <c r="E877" t="s">
        <v>8221</v>
      </c>
      <c r="F877">
        <v>0</v>
      </c>
      <c r="H877" t="s">
        <v>8278</v>
      </c>
      <c r="I877" s="10" t="e">
        <f t="shared" si="13"/>
        <v>#DIV/0!</v>
      </c>
    </row>
    <row r="878" spans="1:9" x14ac:dyDescent="0.55000000000000004">
      <c r="A878">
        <v>876</v>
      </c>
      <c r="B878">
        <v>3152</v>
      </c>
      <c r="C878" t="str" cm="1">
        <f t="array" ref="C878">_xlfn.SWITCH(B878,TO1876,"0-1000",1000-4999,"1000-4999",5000-9999,"10000-14999",10000-14999,"15000-19999",20000-24999,"20000-24999",25000-2999,"30000-34999",35000-39999,"35000-3999",40000-44999,"40000-44999",45000-49999,"45000-49999","50000")</f>
        <v>50000</v>
      </c>
      <c r="D878">
        <v>1286</v>
      </c>
      <c r="E878" t="s">
        <v>8221</v>
      </c>
      <c r="F878">
        <v>45</v>
      </c>
      <c r="H878" t="s">
        <v>8278</v>
      </c>
      <c r="I878" s="10">
        <f t="shared" si="13"/>
        <v>245.10108864696733</v>
      </c>
    </row>
    <row r="879" spans="1:9" x14ac:dyDescent="0.55000000000000004">
      <c r="A879">
        <v>877</v>
      </c>
      <c r="B879">
        <v>2000</v>
      </c>
      <c r="C879" t="str" cm="1">
        <f t="array" ref="C879">_xlfn.SWITCH(B879,TO1877,"0-1000",1000-4999,"1000-4999",5000-9999,"10000-14999",10000-14999,"15000-19999",20000-24999,"20000-24999",25000-2999,"30000-34999",35000-39999,"35000-3999",40000-44999,"40000-44999",45000-49999,"45000-49999","50000")</f>
        <v>50000</v>
      </c>
      <c r="D879">
        <v>1351</v>
      </c>
      <c r="E879" t="s">
        <v>8221</v>
      </c>
      <c r="F879">
        <v>29</v>
      </c>
      <c r="H879" t="s">
        <v>8278</v>
      </c>
      <c r="I879" s="10">
        <f t="shared" si="13"/>
        <v>148.03849000740192</v>
      </c>
    </row>
    <row r="880" spans="1:9" x14ac:dyDescent="0.55000000000000004">
      <c r="A880">
        <v>878</v>
      </c>
      <c r="B880">
        <v>5000</v>
      </c>
      <c r="C880" t="str" cm="1">
        <f t="array" ref="C880">_xlfn.SWITCH(B880,TO1878,"0-1000",1000-4999,"1000-4999",5000-9999,"10000-14999",10000-14999,"15000-19999",20000-24999,"20000-24999",25000-2999,"30000-34999",35000-39999,"35000-3999",40000-44999,"40000-44999",45000-49999,"45000-49999","50000")</f>
        <v>50000</v>
      </c>
      <c r="D880">
        <v>65</v>
      </c>
      <c r="E880" t="s">
        <v>8221</v>
      </c>
      <c r="F880">
        <v>2</v>
      </c>
      <c r="H880" t="s">
        <v>8278</v>
      </c>
      <c r="I880" s="10">
        <f t="shared" si="13"/>
        <v>7692.3076923076924</v>
      </c>
    </row>
    <row r="881" spans="1:9" x14ac:dyDescent="0.55000000000000004">
      <c r="A881">
        <v>879</v>
      </c>
      <c r="B881">
        <v>2100</v>
      </c>
      <c r="C881" t="str" cm="1">
        <f t="array" ref="C881">_xlfn.SWITCH(B881,TO1879,"0-1000",1000-4999,"1000-4999",5000-9999,"10000-14999",10000-14999,"15000-19999",20000-24999,"20000-24999",25000-2999,"30000-34999",35000-39999,"35000-3999",40000-44999,"40000-44999",45000-49999,"45000-49999","50000")</f>
        <v>50000</v>
      </c>
      <c r="D881">
        <v>644</v>
      </c>
      <c r="E881" t="s">
        <v>8221</v>
      </c>
      <c r="F881">
        <v>30</v>
      </c>
      <c r="H881" t="s">
        <v>8278</v>
      </c>
      <c r="I881" s="10">
        <f t="shared" si="13"/>
        <v>326.08695652173913</v>
      </c>
    </row>
    <row r="882" spans="1:9" x14ac:dyDescent="0.55000000000000004">
      <c r="A882">
        <v>880</v>
      </c>
      <c r="B882">
        <v>3780</v>
      </c>
      <c r="C882" t="str" cm="1">
        <f t="array" ref="C882">_xlfn.SWITCH(B882,TO1880,"0-1000",1000-4999,"1000-4999",5000-9999,"10000-14999",10000-14999,"15000-19999",20000-24999,"20000-24999",25000-2999,"30000-34999",35000-39999,"35000-3999",40000-44999,"40000-44999",45000-49999,"45000-49999","50000")</f>
        <v>50000</v>
      </c>
      <c r="D882">
        <v>113</v>
      </c>
      <c r="E882" t="s">
        <v>8221</v>
      </c>
      <c r="F882">
        <v>8</v>
      </c>
      <c r="H882" t="s">
        <v>8279</v>
      </c>
      <c r="I882" s="10">
        <f t="shared" si="13"/>
        <v>3345.1327433628321</v>
      </c>
    </row>
    <row r="883" spans="1:9" x14ac:dyDescent="0.55000000000000004">
      <c r="A883">
        <v>881</v>
      </c>
      <c r="B883">
        <v>3750</v>
      </c>
      <c r="C883" t="str" cm="1">
        <f t="array" ref="C883">_xlfn.SWITCH(B883,TO1881,"0-1000",1000-4999,"1000-4999",5000-9999,"10000-14999",10000-14999,"15000-19999",20000-24999,"20000-24999",25000-2999,"30000-34999",35000-39999,"35000-3999",40000-44999,"40000-44999",45000-49999,"45000-49999","50000")</f>
        <v>50000</v>
      </c>
      <c r="D883">
        <v>30</v>
      </c>
      <c r="E883" t="s">
        <v>8221</v>
      </c>
      <c r="F883">
        <v>1</v>
      </c>
      <c r="H883" t="s">
        <v>8279</v>
      </c>
      <c r="I883" s="10">
        <f t="shared" si="13"/>
        <v>12500</v>
      </c>
    </row>
    <row r="884" spans="1:9" x14ac:dyDescent="0.55000000000000004">
      <c r="A884">
        <v>882</v>
      </c>
      <c r="B884">
        <v>1500</v>
      </c>
      <c r="C884" t="str" cm="1">
        <f t="array" ref="C884">_xlfn.SWITCH(B884,TO1882,"0-1000",1000-4999,"1000-4999",5000-9999,"10000-14999",10000-14999,"15000-19999",20000-24999,"20000-24999",25000-2999,"30000-34999",35000-39999,"35000-3999",40000-44999,"40000-44999",45000-49999,"45000-49999","50000")</f>
        <v>50000</v>
      </c>
      <c r="D884">
        <v>302</v>
      </c>
      <c r="E884" t="s">
        <v>8221</v>
      </c>
      <c r="F884">
        <v>14</v>
      </c>
      <c r="H884" t="s">
        <v>8279</v>
      </c>
      <c r="I884" s="10">
        <f t="shared" si="13"/>
        <v>496.68874172185429</v>
      </c>
    </row>
    <row r="885" spans="1:9" x14ac:dyDescent="0.55000000000000004">
      <c r="A885">
        <v>883</v>
      </c>
      <c r="B885">
        <v>5000</v>
      </c>
      <c r="C885" t="str" cm="1">
        <f t="array" ref="C885">_xlfn.SWITCH(B885,TO1883,"0-1000",1000-4999,"1000-4999",5000-9999,"10000-14999",10000-14999,"15000-19999",20000-24999,"20000-24999",25000-2999,"30000-34999",35000-39999,"35000-3999",40000-44999,"40000-44999",45000-49999,"45000-49999","50000")</f>
        <v>50000</v>
      </c>
      <c r="D885">
        <v>2001</v>
      </c>
      <c r="E885" t="s">
        <v>8221</v>
      </c>
      <c r="F885">
        <v>24</v>
      </c>
      <c r="H885" t="s">
        <v>8279</v>
      </c>
      <c r="I885" s="10">
        <f t="shared" si="13"/>
        <v>249.87506246876561</v>
      </c>
    </row>
    <row r="886" spans="1:9" x14ac:dyDescent="0.55000000000000004">
      <c r="A886">
        <v>884</v>
      </c>
      <c r="B886">
        <v>2000</v>
      </c>
      <c r="C886" t="str" cm="1">
        <f t="array" ref="C886">_xlfn.SWITCH(B886,TO1884,"0-1000",1000-4999,"1000-4999",5000-9999,"10000-14999",10000-14999,"15000-19999",20000-24999,"20000-24999",25000-2999,"30000-34999",35000-39999,"35000-3999",40000-44999,"40000-44999",45000-49999,"45000-49999","50000")</f>
        <v>50000</v>
      </c>
      <c r="D886">
        <v>20</v>
      </c>
      <c r="E886" t="s">
        <v>8221</v>
      </c>
      <c r="F886">
        <v>2</v>
      </c>
      <c r="H886" t="s">
        <v>8279</v>
      </c>
      <c r="I886" s="10">
        <f t="shared" si="13"/>
        <v>10000</v>
      </c>
    </row>
    <row r="887" spans="1:9" x14ac:dyDescent="0.55000000000000004">
      <c r="A887">
        <v>885</v>
      </c>
      <c r="B887">
        <v>1000</v>
      </c>
      <c r="C887" t="str" cm="1">
        <f t="array" ref="C887">_xlfn.SWITCH(B887,TO1885,"0-1000",1000-4999,"1000-4999",5000-9999,"10000-14999",10000-14999,"15000-19999",20000-24999,"20000-24999",25000-2999,"30000-34999",35000-39999,"35000-3999",40000-44999,"40000-44999",45000-49999,"45000-49999","50000")</f>
        <v>50000</v>
      </c>
      <c r="D887">
        <v>750</v>
      </c>
      <c r="E887" t="s">
        <v>8221</v>
      </c>
      <c r="F887">
        <v>21</v>
      </c>
      <c r="H887" t="s">
        <v>8279</v>
      </c>
      <c r="I887" s="10">
        <f t="shared" si="13"/>
        <v>133.33333333333331</v>
      </c>
    </row>
    <row r="888" spans="1:9" x14ac:dyDescent="0.55000000000000004">
      <c r="A888">
        <v>886</v>
      </c>
      <c r="B888">
        <v>500</v>
      </c>
      <c r="C888" t="str" cm="1">
        <f t="array" ref="C888">_xlfn.SWITCH(B888,TO1886,"0-1000",1000-4999,"1000-4999",5000-9999,"10000-14999",10000-14999,"15000-19999",20000-24999,"20000-24999",25000-2999,"30000-34999",35000-39999,"35000-3999",40000-44999,"40000-44999",45000-49999,"45000-49999","50000")</f>
        <v>50000</v>
      </c>
      <c r="D888">
        <v>205</v>
      </c>
      <c r="E888" t="s">
        <v>8221</v>
      </c>
      <c r="F888">
        <v>7</v>
      </c>
      <c r="H888" t="s">
        <v>8279</v>
      </c>
      <c r="I888" s="10">
        <f t="shared" si="13"/>
        <v>243.90243902439025</v>
      </c>
    </row>
    <row r="889" spans="1:9" x14ac:dyDescent="0.55000000000000004">
      <c r="A889">
        <v>887</v>
      </c>
      <c r="B889">
        <v>1000</v>
      </c>
      <c r="C889" t="str" cm="1">
        <f t="array" ref="C889">_xlfn.SWITCH(B889,TO1887,"0-1000",1000-4999,"1000-4999",5000-9999,"10000-14999",10000-14999,"15000-19999",20000-24999,"20000-24999",25000-2999,"30000-34999",35000-39999,"35000-3999",40000-44999,"40000-44999",45000-49999,"45000-49999","50000")</f>
        <v>50000</v>
      </c>
      <c r="D889">
        <v>0</v>
      </c>
      <c r="E889" t="s">
        <v>8221</v>
      </c>
      <c r="F889">
        <v>0</v>
      </c>
      <c r="H889" t="s">
        <v>8279</v>
      </c>
      <c r="I889" s="10" t="e">
        <f t="shared" si="13"/>
        <v>#DIV/0!</v>
      </c>
    </row>
    <row r="890" spans="1:9" x14ac:dyDescent="0.55000000000000004">
      <c r="A890">
        <v>888</v>
      </c>
      <c r="B890">
        <v>1000</v>
      </c>
      <c r="C890" t="str" cm="1">
        <f t="array" ref="C890">_xlfn.SWITCH(B890,TO1888,"0-1000",1000-4999,"1000-4999",5000-9999,"10000-14999",10000-14999,"15000-19999",20000-24999,"20000-24999",25000-2999,"30000-34999",35000-39999,"35000-3999",40000-44999,"40000-44999",45000-49999,"45000-49999","50000")</f>
        <v>50000</v>
      </c>
      <c r="D890">
        <v>72</v>
      </c>
      <c r="E890" t="s">
        <v>8221</v>
      </c>
      <c r="F890">
        <v>4</v>
      </c>
      <c r="H890" t="s">
        <v>8279</v>
      </c>
      <c r="I890" s="10">
        <f t="shared" si="13"/>
        <v>1388.8888888888889</v>
      </c>
    </row>
    <row r="891" spans="1:9" x14ac:dyDescent="0.55000000000000004">
      <c r="A891">
        <v>889</v>
      </c>
      <c r="B891">
        <v>25000</v>
      </c>
      <c r="C891" t="str" cm="1">
        <f t="array" ref="C891">_xlfn.SWITCH(B891,TO1889,"0-1000",1000-4999,"1000-4999",5000-9999,"10000-14999",10000-14999,"15000-19999",20000-24999,"20000-24999",25000-2999,"30000-34999",35000-39999,"35000-3999",40000-44999,"40000-44999",45000-49999,"45000-49999","50000")</f>
        <v>50000</v>
      </c>
      <c r="D891">
        <v>2360.3200000000002</v>
      </c>
      <c r="E891" t="s">
        <v>8221</v>
      </c>
      <c r="F891">
        <v>32</v>
      </c>
      <c r="H891" t="s">
        <v>8279</v>
      </c>
      <c r="I891" s="10">
        <f t="shared" si="13"/>
        <v>1059.1784164859002</v>
      </c>
    </row>
    <row r="892" spans="1:9" x14ac:dyDescent="0.55000000000000004">
      <c r="A892">
        <v>890</v>
      </c>
      <c r="B892">
        <v>3000</v>
      </c>
      <c r="C892" t="str" cm="1">
        <f t="array" ref="C892">_xlfn.SWITCH(B892,TO1890,"0-1000",1000-4999,"1000-4999",5000-9999,"10000-14999",10000-14999,"15000-19999",20000-24999,"20000-24999",25000-2999,"30000-34999",35000-39999,"35000-3999",40000-44999,"40000-44999",45000-49999,"45000-49999","50000")</f>
        <v>50000</v>
      </c>
      <c r="D892">
        <v>125</v>
      </c>
      <c r="E892" t="s">
        <v>8221</v>
      </c>
      <c r="F892">
        <v>4</v>
      </c>
      <c r="H892" t="s">
        <v>8279</v>
      </c>
      <c r="I892" s="10">
        <f t="shared" si="13"/>
        <v>2400</v>
      </c>
    </row>
    <row r="893" spans="1:9" x14ac:dyDescent="0.55000000000000004">
      <c r="A893">
        <v>891</v>
      </c>
      <c r="B893">
        <v>8000</v>
      </c>
      <c r="C893" t="str" cm="1">
        <f t="array" ref="C893">_xlfn.SWITCH(B893,TO1891,"0-1000",1000-4999,"1000-4999",5000-9999,"10000-14999",10000-14999,"15000-19999",20000-24999,"20000-24999",25000-2999,"30000-34999",35000-39999,"35000-3999",40000-44999,"40000-44999",45000-49999,"45000-49999","50000")</f>
        <v>50000</v>
      </c>
      <c r="D893">
        <v>260</v>
      </c>
      <c r="E893" t="s">
        <v>8221</v>
      </c>
      <c r="F893">
        <v>9</v>
      </c>
      <c r="H893" t="s">
        <v>8279</v>
      </c>
      <c r="I893" s="10">
        <f t="shared" si="13"/>
        <v>3076.9230769230771</v>
      </c>
    </row>
    <row r="894" spans="1:9" x14ac:dyDescent="0.55000000000000004">
      <c r="A894">
        <v>892</v>
      </c>
      <c r="B894">
        <v>6000</v>
      </c>
      <c r="C894" t="str" cm="1">
        <f t="array" ref="C894">_xlfn.SWITCH(B894,TO1892,"0-1000",1000-4999,"1000-4999",5000-9999,"10000-14999",10000-14999,"15000-19999",20000-24999,"20000-24999",25000-2999,"30000-34999",35000-39999,"35000-3999",40000-44999,"40000-44999",45000-49999,"45000-49999","50000")</f>
        <v>50000</v>
      </c>
      <c r="D894">
        <v>2445</v>
      </c>
      <c r="E894" t="s">
        <v>8221</v>
      </c>
      <c r="F894">
        <v>17</v>
      </c>
      <c r="H894" t="s">
        <v>8279</v>
      </c>
      <c r="I894" s="10">
        <f t="shared" si="13"/>
        <v>245.39877300613497</v>
      </c>
    </row>
    <row r="895" spans="1:9" x14ac:dyDescent="0.55000000000000004">
      <c r="A895">
        <v>893</v>
      </c>
      <c r="B895">
        <v>2000</v>
      </c>
      <c r="C895" t="str" cm="1">
        <f t="array" ref="C895">_xlfn.SWITCH(B895,TO1893,"0-1000",1000-4999,"1000-4999",5000-9999,"10000-14999",10000-14999,"15000-19999",20000-24999,"20000-24999",25000-2999,"30000-34999",35000-39999,"35000-3999",40000-44999,"40000-44999",45000-49999,"45000-49999","50000")</f>
        <v>50000</v>
      </c>
      <c r="D895">
        <v>200</v>
      </c>
      <c r="E895" t="s">
        <v>8221</v>
      </c>
      <c r="F895">
        <v>5</v>
      </c>
      <c r="H895" t="s">
        <v>8279</v>
      </c>
      <c r="I895" s="10">
        <f t="shared" si="13"/>
        <v>1000</v>
      </c>
    </row>
    <row r="896" spans="1:9" x14ac:dyDescent="0.55000000000000004">
      <c r="A896">
        <v>894</v>
      </c>
      <c r="B896">
        <v>20000</v>
      </c>
      <c r="C896" t="str" cm="1">
        <f t="array" ref="C896">_xlfn.SWITCH(B896,TO1894,"0-1000",1000-4999,"1000-4999",5000-9999,"10000-14999",10000-14999,"15000-19999",20000-24999,"20000-24999",25000-2999,"30000-34999",35000-39999,"35000-3999",40000-44999,"40000-44999",45000-49999,"45000-49999","50000")</f>
        <v>50000</v>
      </c>
      <c r="D896">
        <v>7834</v>
      </c>
      <c r="E896" t="s">
        <v>8221</v>
      </c>
      <c r="F896">
        <v>53</v>
      </c>
      <c r="H896" t="s">
        <v>8279</v>
      </c>
      <c r="I896" s="10">
        <f t="shared" si="13"/>
        <v>255.29742149604289</v>
      </c>
    </row>
    <row r="897" spans="1:9" x14ac:dyDescent="0.55000000000000004">
      <c r="A897">
        <v>895</v>
      </c>
      <c r="B897">
        <v>8000</v>
      </c>
      <c r="C897" t="str" cm="1">
        <f t="array" ref="C897">_xlfn.SWITCH(B897,TO1895,"0-1000",1000-4999,"1000-4999",5000-9999,"10000-14999",10000-14999,"15000-19999",20000-24999,"20000-24999",25000-2999,"30000-34999",35000-39999,"35000-3999",40000-44999,"40000-44999",45000-49999,"45000-49999","50000")</f>
        <v>50000</v>
      </c>
      <c r="D897">
        <v>195</v>
      </c>
      <c r="E897" t="s">
        <v>8221</v>
      </c>
      <c r="F897">
        <v>7</v>
      </c>
      <c r="H897" t="s">
        <v>8279</v>
      </c>
      <c r="I897" s="10">
        <f t="shared" si="13"/>
        <v>4102.5641025641025</v>
      </c>
    </row>
    <row r="898" spans="1:9" x14ac:dyDescent="0.55000000000000004">
      <c r="A898">
        <v>896</v>
      </c>
      <c r="B898">
        <v>8000</v>
      </c>
      <c r="C898" t="str" cm="1">
        <f t="array" ref="C898">_xlfn.SWITCH(B898,TO1896,"0-1000",1000-4999,"1000-4999",5000-9999,"10000-14999",10000-14999,"15000-19999",20000-24999,"20000-24999",25000-2999,"30000-34999",35000-39999,"35000-3999",40000-44999,"40000-44999",45000-49999,"45000-49999","50000")</f>
        <v>50000</v>
      </c>
      <c r="D898">
        <v>3200</v>
      </c>
      <c r="E898" t="s">
        <v>8221</v>
      </c>
      <c r="F898">
        <v>72</v>
      </c>
      <c r="H898" t="s">
        <v>8279</v>
      </c>
      <c r="I898" s="10">
        <f t="shared" ref="I898:I961" si="14">(B898/D898)*100</f>
        <v>250</v>
      </c>
    </row>
    <row r="899" spans="1:9" x14ac:dyDescent="0.55000000000000004">
      <c r="A899">
        <v>897</v>
      </c>
      <c r="B899">
        <v>3000</v>
      </c>
      <c r="C899" t="str" cm="1">
        <f t="array" ref="C899">_xlfn.SWITCH(B899,TO1897,"0-1000",1000-4999,"1000-4999",5000-9999,"10000-14999",10000-14999,"15000-19999",20000-24999,"20000-24999",25000-2999,"30000-34999",35000-39999,"35000-3999",40000-44999,"40000-44999",45000-49999,"45000-49999","50000")</f>
        <v>50000</v>
      </c>
      <c r="D899">
        <v>0</v>
      </c>
      <c r="E899" t="s">
        <v>8221</v>
      </c>
      <c r="F899">
        <v>0</v>
      </c>
      <c r="H899" t="s">
        <v>8279</v>
      </c>
      <c r="I899" s="10" t="e">
        <f t="shared" si="14"/>
        <v>#DIV/0!</v>
      </c>
    </row>
    <row r="900" spans="1:9" x14ac:dyDescent="0.55000000000000004">
      <c r="A900">
        <v>898</v>
      </c>
      <c r="B900">
        <v>2500</v>
      </c>
      <c r="C900" t="str" cm="1">
        <f t="array" ref="C900">_xlfn.SWITCH(B900,TO1898,"0-1000",1000-4999,"1000-4999",5000-9999,"10000-14999",10000-14999,"15000-19999",20000-24999,"20000-24999",25000-2999,"30000-34999",35000-39999,"35000-3999",40000-44999,"40000-44999",45000-49999,"45000-49999","50000")</f>
        <v>50000</v>
      </c>
      <c r="D900">
        <v>70</v>
      </c>
      <c r="E900" t="s">
        <v>8221</v>
      </c>
      <c r="F900">
        <v>2</v>
      </c>
      <c r="H900" t="s">
        <v>8279</v>
      </c>
      <c r="I900" s="10">
        <f t="shared" si="14"/>
        <v>3571.4285714285716</v>
      </c>
    </row>
    <row r="901" spans="1:9" x14ac:dyDescent="0.55000000000000004">
      <c r="A901">
        <v>899</v>
      </c>
      <c r="B901">
        <v>750</v>
      </c>
      <c r="C901" t="str" cm="1">
        <f t="array" ref="C901">_xlfn.SWITCH(B901,TO1899,"0-1000",1000-4999,"1000-4999",5000-9999,"10000-14999",10000-14999,"15000-19999",20000-24999,"20000-24999",25000-2999,"30000-34999",35000-39999,"35000-3999",40000-44999,"40000-44999",45000-49999,"45000-49999","50000")</f>
        <v>50000</v>
      </c>
      <c r="D901">
        <v>280</v>
      </c>
      <c r="E901" t="s">
        <v>8221</v>
      </c>
      <c r="F901">
        <v>8</v>
      </c>
      <c r="H901" t="s">
        <v>8279</v>
      </c>
      <c r="I901" s="10">
        <f t="shared" si="14"/>
        <v>267.85714285714283</v>
      </c>
    </row>
    <row r="902" spans="1:9" x14ac:dyDescent="0.55000000000000004">
      <c r="A902">
        <v>900</v>
      </c>
      <c r="B902">
        <v>5000</v>
      </c>
      <c r="C902" t="str" cm="1">
        <f t="array" ref="C902">_xlfn.SWITCH(B902,TO1900,"0-1000",1000-4999,"1000-4999",5000-9999,"10000-14999",10000-14999,"15000-19999",20000-24999,"20000-24999",25000-2999,"30000-34999",35000-39999,"35000-3999",40000-44999,"40000-44999",45000-49999,"45000-49999","50000")</f>
        <v>50000</v>
      </c>
      <c r="D902">
        <v>21</v>
      </c>
      <c r="E902" t="s">
        <v>8221</v>
      </c>
      <c r="F902">
        <v>2</v>
      </c>
      <c r="H902" t="s">
        <v>8278</v>
      </c>
      <c r="I902" s="10">
        <f t="shared" si="14"/>
        <v>23809.523809523809</v>
      </c>
    </row>
    <row r="903" spans="1:9" x14ac:dyDescent="0.55000000000000004">
      <c r="A903">
        <v>901</v>
      </c>
      <c r="B903">
        <v>6500</v>
      </c>
      <c r="C903" t="str" cm="1">
        <f t="array" ref="C903">_xlfn.SWITCH(B903,TO1901,"0-1000",1000-4999,"1000-4999",5000-9999,"10000-14999",10000-14999,"15000-19999",20000-24999,"20000-24999",25000-2999,"30000-34999",35000-39999,"35000-3999",40000-44999,"40000-44999",45000-49999,"45000-49999","50000")</f>
        <v>50000</v>
      </c>
      <c r="D903">
        <v>0</v>
      </c>
      <c r="E903" t="s">
        <v>8221</v>
      </c>
      <c r="F903">
        <v>0</v>
      </c>
      <c r="H903" t="s">
        <v>8278</v>
      </c>
      <c r="I903" s="10" t="e">
        <f t="shared" si="14"/>
        <v>#DIV/0!</v>
      </c>
    </row>
    <row r="904" spans="1:9" x14ac:dyDescent="0.55000000000000004">
      <c r="A904">
        <v>902</v>
      </c>
      <c r="B904">
        <v>30000</v>
      </c>
      <c r="C904" t="str" cm="1">
        <f t="array" ref="C904">_xlfn.SWITCH(B904,TO1902,"0-1000",1000-4999,"1000-4999",5000-9999,"10000-14999",10000-14999,"15000-19999",20000-24999,"20000-24999",25000-2999,"30000-34999",35000-39999,"35000-3999",40000-44999,"40000-44999",45000-49999,"45000-49999","50000")</f>
        <v>50000</v>
      </c>
      <c r="D904">
        <v>90</v>
      </c>
      <c r="E904" t="s">
        <v>8221</v>
      </c>
      <c r="F904">
        <v>3</v>
      </c>
      <c r="H904" t="s">
        <v>8278</v>
      </c>
      <c r="I904" s="10">
        <f t="shared" si="14"/>
        <v>33333.333333333328</v>
      </c>
    </row>
    <row r="905" spans="1:9" x14ac:dyDescent="0.55000000000000004">
      <c r="A905">
        <v>903</v>
      </c>
      <c r="B905">
        <v>5000</v>
      </c>
      <c r="C905" t="str" cm="1">
        <f t="array" ref="C905">_xlfn.SWITCH(B905,TO1903,"0-1000",1000-4999,"1000-4999",5000-9999,"10000-14999",10000-14999,"15000-19999",20000-24999,"20000-24999",25000-2999,"30000-34999",35000-39999,"35000-3999",40000-44999,"40000-44999",45000-49999,"45000-49999","50000")</f>
        <v>50000</v>
      </c>
      <c r="D905">
        <v>160</v>
      </c>
      <c r="E905" t="s">
        <v>8221</v>
      </c>
      <c r="F905">
        <v>4</v>
      </c>
      <c r="H905" t="s">
        <v>8278</v>
      </c>
      <c r="I905" s="10">
        <f t="shared" si="14"/>
        <v>3125</v>
      </c>
    </row>
    <row r="906" spans="1:9" x14ac:dyDescent="0.55000000000000004">
      <c r="A906">
        <v>904</v>
      </c>
      <c r="B906">
        <v>50000</v>
      </c>
      <c r="C906" t="str" cm="1">
        <f t="array" ref="C906">_xlfn.SWITCH(B906,TO1904,"0-1000",1000-4999,"1000-4999",5000-9999,"10000-14999",10000-14999,"15000-19999",20000-24999,"20000-24999",25000-2999,"30000-34999",35000-39999,"35000-3999",40000-44999,"40000-44999",45000-49999,"45000-49999","50000")</f>
        <v>50000</v>
      </c>
      <c r="D906">
        <v>151</v>
      </c>
      <c r="E906" t="s">
        <v>8221</v>
      </c>
      <c r="F906">
        <v>3</v>
      </c>
      <c r="H906" t="s">
        <v>8278</v>
      </c>
      <c r="I906" s="10">
        <f t="shared" si="14"/>
        <v>33112.582781456957</v>
      </c>
    </row>
    <row r="907" spans="1:9" x14ac:dyDescent="0.55000000000000004">
      <c r="A907">
        <v>905</v>
      </c>
      <c r="B907">
        <v>6500</v>
      </c>
      <c r="C907" t="str" cm="1">
        <f t="array" ref="C907">_xlfn.SWITCH(B907,TO1905,"0-1000",1000-4999,"1000-4999",5000-9999,"10000-14999",10000-14999,"15000-19999",20000-24999,"20000-24999",25000-2999,"30000-34999",35000-39999,"35000-3999",40000-44999,"40000-44999",45000-49999,"45000-49999","50000")</f>
        <v>50000</v>
      </c>
      <c r="D907">
        <v>196</v>
      </c>
      <c r="E907" t="s">
        <v>8221</v>
      </c>
      <c r="F907">
        <v>6</v>
      </c>
      <c r="H907" t="s">
        <v>8278</v>
      </c>
      <c r="I907" s="10">
        <f t="shared" si="14"/>
        <v>3316.3265306122448</v>
      </c>
    </row>
    <row r="908" spans="1:9" x14ac:dyDescent="0.55000000000000004">
      <c r="A908">
        <v>906</v>
      </c>
      <c r="B908">
        <v>15000</v>
      </c>
      <c r="C908" t="str" cm="1">
        <f t="array" ref="C908">_xlfn.SWITCH(B908,TO1906,"0-1000",1000-4999,"1000-4999",5000-9999,"10000-14999",10000-14999,"15000-19999",20000-24999,"20000-24999",25000-2999,"30000-34999",35000-39999,"35000-3999",40000-44999,"40000-44999",45000-49999,"45000-49999","50000")</f>
        <v>50000</v>
      </c>
      <c r="D908">
        <v>0</v>
      </c>
      <c r="E908" t="s">
        <v>8221</v>
      </c>
      <c r="F908">
        <v>0</v>
      </c>
      <c r="H908" t="s">
        <v>8278</v>
      </c>
      <c r="I908" s="10" t="e">
        <f t="shared" si="14"/>
        <v>#DIV/0!</v>
      </c>
    </row>
    <row r="909" spans="1:9" x14ac:dyDescent="0.55000000000000004">
      <c r="A909">
        <v>907</v>
      </c>
      <c r="B909">
        <v>2900</v>
      </c>
      <c r="C909" t="str" cm="1">
        <f t="array" ref="C909">_xlfn.SWITCH(B909,TO1907,"0-1000",1000-4999,"1000-4999",5000-9999,"10000-14999",10000-14999,"15000-19999",20000-24999,"20000-24999",25000-2999,"30000-34999",35000-39999,"35000-3999",40000-44999,"40000-44999",45000-49999,"45000-49999","50000")</f>
        <v>50000</v>
      </c>
      <c r="D909">
        <v>0</v>
      </c>
      <c r="E909" t="s">
        <v>8221</v>
      </c>
      <c r="F909">
        <v>0</v>
      </c>
      <c r="H909" t="s">
        <v>8278</v>
      </c>
      <c r="I909" s="10" t="e">
        <f t="shared" si="14"/>
        <v>#DIV/0!</v>
      </c>
    </row>
    <row r="910" spans="1:9" x14ac:dyDescent="0.55000000000000004">
      <c r="A910">
        <v>908</v>
      </c>
      <c r="B910">
        <v>2500</v>
      </c>
      <c r="C910" t="str" cm="1">
        <f t="array" ref="C910">_xlfn.SWITCH(B910,TO1908,"0-1000",1000-4999,"1000-4999",5000-9999,"10000-14999",10000-14999,"15000-19999",20000-24999,"20000-24999",25000-2999,"30000-34999",35000-39999,"35000-3999",40000-44999,"40000-44999",45000-49999,"45000-49999","50000")</f>
        <v>50000</v>
      </c>
      <c r="D910">
        <v>0</v>
      </c>
      <c r="E910" t="s">
        <v>8221</v>
      </c>
      <c r="F910">
        <v>0</v>
      </c>
      <c r="H910" t="s">
        <v>8278</v>
      </c>
      <c r="I910" s="10" t="e">
        <f t="shared" si="14"/>
        <v>#DIV/0!</v>
      </c>
    </row>
    <row r="911" spans="1:9" x14ac:dyDescent="0.55000000000000004">
      <c r="A911">
        <v>909</v>
      </c>
      <c r="B911">
        <v>16000</v>
      </c>
      <c r="C911" t="str" cm="1">
        <f t="array" ref="C911">_xlfn.SWITCH(B911,TO1909,"0-1000",1000-4999,"1000-4999",5000-9999,"10000-14999",10000-14999,"15000-19999",20000-24999,"20000-24999",25000-2999,"30000-34999",35000-39999,"35000-3999",40000-44999,"40000-44999",45000-49999,"45000-49999","50000")</f>
        <v>50000</v>
      </c>
      <c r="D911">
        <v>520</v>
      </c>
      <c r="E911" t="s">
        <v>8221</v>
      </c>
      <c r="F911">
        <v>8</v>
      </c>
      <c r="H911" t="s">
        <v>8278</v>
      </c>
      <c r="I911" s="10">
        <f t="shared" si="14"/>
        <v>3076.9230769230771</v>
      </c>
    </row>
    <row r="912" spans="1:9" x14ac:dyDescent="0.55000000000000004">
      <c r="A912">
        <v>910</v>
      </c>
      <c r="B912">
        <v>550</v>
      </c>
      <c r="C912" t="str" cm="1">
        <f t="array" ref="C912">_xlfn.SWITCH(B912,TO1910,"0-1000",1000-4999,"1000-4999",5000-9999,"10000-14999",10000-14999,"15000-19999",20000-24999,"20000-24999",25000-2999,"30000-34999",35000-39999,"35000-3999",40000-44999,"40000-44999",45000-49999,"45000-49999","50000")</f>
        <v>50000</v>
      </c>
      <c r="D912">
        <v>123</v>
      </c>
      <c r="E912" t="s">
        <v>8221</v>
      </c>
      <c r="F912">
        <v>5</v>
      </c>
      <c r="H912" t="s">
        <v>8278</v>
      </c>
      <c r="I912" s="10">
        <f t="shared" si="14"/>
        <v>447.15447154471548</v>
      </c>
    </row>
    <row r="913" spans="1:9" x14ac:dyDescent="0.55000000000000004">
      <c r="A913">
        <v>911</v>
      </c>
      <c r="B913">
        <v>100000</v>
      </c>
      <c r="C913" t="str" cm="1">
        <f t="array" ref="C913">_xlfn.SWITCH(B913,TO1911,"0-1000",1000-4999,"1000-4999",5000-9999,"10000-14999",10000-14999,"15000-19999",20000-24999,"20000-24999",25000-2999,"30000-34999",35000-39999,"35000-3999",40000-44999,"40000-44999",45000-49999,"45000-49999","50000")</f>
        <v>50000</v>
      </c>
      <c r="D913">
        <v>0</v>
      </c>
      <c r="E913" t="s">
        <v>8221</v>
      </c>
      <c r="F913">
        <v>0</v>
      </c>
      <c r="H913" t="s">
        <v>8278</v>
      </c>
      <c r="I913" s="10" t="e">
        <f t="shared" si="14"/>
        <v>#DIV/0!</v>
      </c>
    </row>
    <row r="914" spans="1:9" x14ac:dyDescent="0.55000000000000004">
      <c r="A914">
        <v>912</v>
      </c>
      <c r="B914">
        <v>3500</v>
      </c>
      <c r="C914" t="str" cm="1">
        <f t="array" ref="C914">_xlfn.SWITCH(B914,TO1912,"0-1000",1000-4999,"1000-4999",5000-9999,"10000-14999",10000-14999,"15000-19999",20000-24999,"20000-24999",25000-2999,"30000-34999",35000-39999,"35000-3999",40000-44999,"40000-44999",45000-49999,"45000-49999","50000")</f>
        <v>50000</v>
      </c>
      <c r="D914">
        <v>30</v>
      </c>
      <c r="E914" t="s">
        <v>8221</v>
      </c>
      <c r="F914">
        <v>2</v>
      </c>
      <c r="H914" t="s">
        <v>8278</v>
      </c>
      <c r="I914" s="10">
        <f t="shared" si="14"/>
        <v>11666.666666666668</v>
      </c>
    </row>
    <row r="915" spans="1:9" x14ac:dyDescent="0.55000000000000004">
      <c r="A915">
        <v>913</v>
      </c>
      <c r="B915">
        <v>30000</v>
      </c>
      <c r="C915" t="str" cm="1">
        <f t="array" ref="C915">_xlfn.SWITCH(B915,TO1913,"0-1000",1000-4999,"1000-4999",5000-9999,"10000-14999",10000-14999,"15000-19999",20000-24999,"20000-24999",25000-2999,"30000-34999",35000-39999,"35000-3999",40000-44999,"40000-44999",45000-49999,"45000-49999","50000")</f>
        <v>50000</v>
      </c>
      <c r="D915">
        <v>1982</v>
      </c>
      <c r="E915" t="s">
        <v>8221</v>
      </c>
      <c r="F915">
        <v>24</v>
      </c>
      <c r="H915" t="s">
        <v>8278</v>
      </c>
      <c r="I915" s="10">
        <f t="shared" si="14"/>
        <v>1513.6226034308779</v>
      </c>
    </row>
    <row r="916" spans="1:9" x14ac:dyDescent="0.55000000000000004">
      <c r="A916">
        <v>914</v>
      </c>
      <c r="B916">
        <v>1500</v>
      </c>
      <c r="C916" t="str" cm="1">
        <f t="array" ref="C916">_xlfn.SWITCH(B916,TO1914,"0-1000",1000-4999,"1000-4999",5000-9999,"10000-14999",10000-14999,"15000-19999",20000-24999,"20000-24999",25000-2999,"30000-34999",35000-39999,"35000-3999",40000-44999,"40000-44999",45000-49999,"45000-49999","50000")</f>
        <v>50000</v>
      </c>
      <c r="D916">
        <v>0</v>
      </c>
      <c r="E916" t="s">
        <v>8221</v>
      </c>
      <c r="F916">
        <v>0</v>
      </c>
      <c r="H916" t="s">
        <v>8278</v>
      </c>
      <c r="I916" s="10" t="e">
        <f t="shared" si="14"/>
        <v>#DIV/0!</v>
      </c>
    </row>
    <row r="917" spans="1:9" x14ac:dyDescent="0.55000000000000004">
      <c r="A917">
        <v>915</v>
      </c>
      <c r="B917">
        <v>6500</v>
      </c>
      <c r="C917" t="str" cm="1">
        <f t="array" ref="C917">_xlfn.SWITCH(B917,TO1915,"0-1000",1000-4999,"1000-4999",5000-9999,"10000-14999",10000-14999,"15000-19999",20000-24999,"20000-24999",25000-2999,"30000-34999",35000-39999,"35000-3999",40000-44999,"40000-44999",45000-49999,"45000-49999","50000")</f>
        <v>50000</v>
      </c>
      <c r="D917">
        <v>375</v>
      </c>
      <c r="E917" t="s">
        <v>8221</v>
      </c>
      <c r="F917">
        <v>9</v>
      </c>
      <c r="H917" t="s">
        <v>8278</v>
      </c>
      <c r="I917" s="10">
        <f t="shared" si="14"/>
        <v>1733.3333333333333</v>
      </c>
    </row>
    <row r="918" spans="1:9" x14ac:dyDescent="0.55000000000000004">
      <c r="A918">
        <v>916</v>
      </c>
      <c r="B918">
        <v>3300</v>
      </c>
      <c r="C918" t="str" cm="1">
        <f t="array" ref="C918">_xlfn.SWITCH(B918,TO1916,"0-1000",1000-4999,"1000-4999",5000-9999,"10000-14999",10000-14999,"15000-19999",20000-24999,"20000-24999",25000-2999,"30000-34999",35000-39999,"35000-3999",40000-44999,"40000-44999",45000-49999,"45000-49999","50000")</f>
        <v>50000</v>
      </c>
      <c r="D918">
        <v>0</v>
      </c>
      <c r="E918" t="s">
        <v>8221</v>
      </c>
      <c r="F918">
        <v>0</v>
      </c>
      <c r="H918" t="s">
        <v>8278</v>
      </c>
      <c r="I918" s="10" t="e">
        <f t="shared" si="14"/>
        <v>#DIV/0!</v>
      </c>
    </row>
    <row r="919" spans="1:9" x14ac:dyDescent="0.55000000000000004">
      <c r="A919">
        <v>917</v>
      </c>
      <c r="B919">
        <v>5000</v>
      </c>
      <c r="C919" t="str" cm="1">
        <f t="array" ref="C919">_xlfn.SWITCH(B919,TO1917,"0-1000",1000-4999,"1000-4999",5000-9999,"10000-14999",10000-14999,"15000-19999",20000-24999,"20000-24999",25000-2999,"30000-34999",35000-39999,"35000-3999",40000-44999,"40000-44999",45000-49999,"45000-49999","50000")</f>
        <v>50000</v>
      </c>
      <c r="D919">
        <v>30</v>
      </c>
      <c r="E919" t="s">
        <v>8221</v>
      </c>
      <c r="F919">
        <v>1</v>
      </c>
      <c r="H919" t="s">
        <v>8278</v>
      </c>
      <c r="I919" s="10">
        <f t="shared" si="14"/>
        <v>16666.666666666664</v>
      </c>
    </row>
    <row r="920" spans="1:9" x14ac:dyDescent="0.55000000000000004">
      <c r="A920">
        <v>918</v>
      </c>
      <c r="B920">
        <v>3900</v>
      </c>
      <c r="C920" t="str" cm="1">
        <f t="array" ref="C920">_xlfn.SWITCH(B920,TO1918,"0-1000",1000-4999,"1000-4999",5000-9999,"10000-14999",10000-14999,"15000-19999",20000-24999,"20000-24999",25000-2999,"30000-34999",35000-39999,"35000-3999",40000-44999,"40000-44999",45000-49999,"45000-49999","50000")</f>
        <v>50000</v>
      </c>
      <c r="D920">
        <v>196</v>
      </c>
      <c r="E920" t="s">
        <v>8221</v>
      </c>
      <c r="F920">
        <v>10</v>
      </c>
      <c r="H920" t="s">
        <v>8278</v>
      </c>
      <c r="I920" s="10">
        <f t="shared" si="14"/>
        <v>1989.7959183673468</v>
      </c>
    </row>
    <row r="921" spans="1:9" x14ac:dyDescent="0.55000000000000004">
      <c r="A921">
        <v>919</v>
      </c>
      <c r="B921">
        <v>20000</v>
      </c>
      <c r="C921" t="str" cm="1">
        <f t="array" ref="C921">_xlfn.SWITCH(B921,TO1919,"0-1000",1000-4999,"1000-4999",5000-9999,"10000-14999",10000-14999,"15000-19999",20000-24999,"20000-24999",25000-2999,"30000-34999",35000-39999,"35000-3999",40000-44999,"40000-44999",45000-49999,"45000-49999","50000")</f>
        <v>50000</v>
      </c>
      <c r="D921">
        <v>100</v>
      </c>
      <c r="E921" t="s">
        <v>8221</v>
      </c>
      <c r="F921">
        <v>1</v>
      </c>
      <c r="H921" t="s">
        <v>8278</v>
      </c>
      <c r="I921" s="10">
        <f t="shared" si="14"/>
        <v>20000</v>
      </c>
    </row>
    <row r="922" spans="1:9" x14ac:dyDescent="0.55000000000000004">
      <c r="A922">
        <v>920</v>
      </c>
      <c r="B922">
        <v>5500</v>
      </c>
      <c r="C922" t="str" cm="1">
        <f t="array" ref="C922">_xlfn.SWITCH(B922,TO1920,"0-1000",1000-4999,"1000-4999",5000-9999,"10000-14999",10000-14999,"15000-19999",20000-24999,"20000-24999",25000-2999,"30000-34999",35000-39999,"35000-3999",40000-44999,"40000-44999",45000-49999,"45000-49999","50000")</f>
        <v>50000</v>
      </c>
      <c r="D922">
        <v>0</v>
      </c>
      <c r="E922" t="s">
        <v>8221</v>
      </c>
      <c r="F922">
        <v>0</v>
      </c>
      <c r="H922" t="s">
        <v>8278</v>
      </c>
      <c r="I922" s="10" t="e">
        <f t="shared" si="14"/>
        <v>#DIV/0!</v>
      </c>
    </row>
    <row r="923" spans="1:9" x14ac:dyDescent="0.55000000000000004">
      <c r="A923">
        <v>921</v>
      </c>
      <c r="B923">
        <v>15000</v>
      </c>
      <c r="C923" t="str" cm="1">
        <f t="array" ref="C923">_xlfn.SWITCH(B923,TO1921,"0-1000",1000-4999,"1000-4999",5000-9999,"10000-14999",10000-14999,"15000-19999",20000-24999,"20000-24999",25000-2999,"30000-34999",35000-39999,"35000-3999",40000-44999,"40000-44999",45000-49999,"45000-49999","50000")</f>
        <v>50000</v>
      </c>
      <c r="D923">
        <v>4635</v>
      </c>
      <c r="E923" t="s">
        <v>8221</v>
      </c>
      <c r="F923">
        <v>20</v>
      </c>
      <c r="H923" t="s">
        <v>8278</v>
      </c>
      <c r="I923" s="10">
        <f t="shared" si="14"/>
        <v>323.62459546925567</v>
      </c>
    </row>
    <row r="924" spans="1:9" x14ac:dyDescent="0.55000000000000004">
      <c r="A924">
        <v>922</v>
      </c>
      <c r="B924">
        <v>27000</v>
      </c>
      <c r="C924" t="str" cm="1">
        <f t="array" ref="C924">_xlfn.SWITCH(B924,TO1922,"0-1000",1000-4999,"1000-4999",5000-9999,"10000-14999",10000-14999,"15000-19999",20000-24999,"20000-24999",25000-2999,"30000-34999",35000-39999,"35000-3999",40000-44999,"40000-44999",45000-49999,"45000-49999","50000")</f>
        <v>50000</v>
      </c>
      <c r="D924">
        <v>5680</v>
      </c>
      <c r="E924" t="s">
        <v>8221</v>
      </c>
      <c r="F924">
        <v>30</v>
      </c>
      <c r="H924" t="s">
        <v>8278</v>
      </c>
      <c r="I924" s="10">
        <f t="shared" si="14"/>
        <v>475.35211267605632</v>
      </c>
    </row>
    <row r="925" spans="1:9" x14ac:dyDescent="0.55000000000000004">
      <c r="A925">
        <v>923</v>
      </c>
      <c r="B925">
        <v>15000</v>
      </c>
      <c r="C925" t="str" cm="1">
        <f t="array" ref="C925">_xlfn.SWITCH(B925,TO1923,"0-1000",1000-4999,"1000-4999",5000-9999,"10000-14999",10000-14999,"15000-19999",20000-24999,"20000-24999",25000-2999,"30000-34999",35000-39999,"35000-3999",40000-44999,"40000-44999",45000-49999,"45000-49999","50000")</f>
        <v>50000</v>
      </c>
      <c r="D925">
        <v>330</v>
      </c>
      <c r="E925" t="s">
        <v>8221</v>
      </c>
      <c r="F925">
        <v>6</v>
      </c>
      <c r="H925" t="s">
        <v>8278</v>
      </c>
      <c r="I925" s="10">
        <f t="shared" si="14"/>
        <v>4545.454545454545</v>
      </c>
    </row>
    <row r="926" spans="1:9" x14ac:dyDescent="0.55000000000000004">
      <c r="A926">
        <v>924</v>
      </c>
      <c r="B926">
        <v>3000</v>
      </c>
      <c r="C926" t="str" cm="1">
        <f t="array" ref="C926">_xlfn.SWITCH(B926,TO1924,"0-1000",1000-4999,"1000-4999",5000-9999,"10000-14999",10000-14999,"15000-19999",20000-24999,"20000-24999",25000-2999,"30000-34999",35000-39999,"35000-3999",40000-44999,"40000-44999",45000-49999,"45000-49999","50000")</f>
        <v>50000</v>
      </c>
      <c r="D926">
        <v>327</v>
      </c>
      <c r="E926" t="s">
        <v>8221</v>
      </c>
      <c r="F926">
        <v>15</v>
      </c>
      <c r="H926" t="s">
        <v>8278</v>
      </c>
      <c r="I926" s="10">
        <f t="shared" si="14"/>
        <v>917.43119266055044</v>
      </c>
    </row>
    <row r="927" spans="1:9" x14ac:dyDescent="0.55000000000000004">
      <c r="A927">
        <v>925</v>
      </c>
      <c r="B927">
        <v>6000</v>
      </c>
      <c r="C927" t="str" cm="1">
        <f t="array" ref="C927">_xlfn.SWITCH(B927,TO1925,"0-1000",1000-4999,"1000-4999",5000-9999,"10000-14999",10000-14999,"15000-19999",20000-24999,"20000-24999",25000-2999,"30000-34999",35000-39999,"35000-3999",40000-44999,"40000-44999",45000-49999,"45000-49999","50000")</f>
        <v>50000</v>
      </c>
      <c r="D927">
        <v>160</v>
      </c>
      <c r="E927" t="s">
        <v>8221</v>
      </c>
      <c r="F927">
        <v>5</v>
      </c>
      <c r="H927" t="s">
        <v>8278</v>
      </c>
      <c r="I927" s="10">
        <f t="shared" si="14"/>
        <v>3750</v>
      </c>
    </row>
    <row r="928" spans="1:9" x14ac:dyDescent="0.55000000000000004">
      <c r="A928">
        <v>926</v>
      </c>
      <c r="B928">
        <v>7000</v>
      </c>
      <c r="C928" t="str" cm="1">
        <f t="array" ref="C928">_xlfn.SWITCH(B928,TO1926,"0-1000",1000-4999,"1000-4999",5000-9999,"10000-14999",10000-14999,"15000-19999",20000-24999,"20000-24999",25000-2999,"30000-34999",35000-39999,"35000-3999",40000-44999,"40000-44999",45000-49999,"45000-49999","50000")</f>
        <v>50000</v>
      </c>
      <c r="D928">
        <v>0</v>
      </c>
      <c r="E928" t="s">
        <v>8221</v>
      </c>
      <c r="F928">
        <v>0</v>
      </c>
      <c r="H928" t="s">
        <v>8278</v>
      </c>
      <c r="I928" s="10" t="e">
        <f t="shared" si="14"/>
        <v>#DIV/0!</v>
      </c>
    </row>
    <row r="929" spans="1:9" x14ac:dyDescent="0.55000000000000004">
      <c r="A929">
        <v>927</v>
      </c>
      <c r="B929">
        <v>20000</v>
      </c>
      <c r="C929" t="str" cm="1">
        <f t="array" ref="C929">_xlfn.SWITCH(B929,TO1927,"0-1000",1000-4999,"1000-4999",5000-9999,"10000-14999",10000-14999,"15000-19999",20000-24999,"20000-24999",25000-2999,"30000-34999",35000-39999,"35000-3999",40000-44999,"40000-44999",45000-49999,"45000-49999","50000")</f>
        <v>50000</v>
      </c>
      <c r="D929">
        <v>0</v>
      </c>
      <c r="E929" t="s">
        <v>8221</v>
      </c>
      <c r="F929">
        <v>0</v>
      </c>
      <c r="H929" t="s">
        <v>8278</v>
      </c>
      <c r="I929" s="10" t="e">
        <f t="shared" si="14"/>
        <v>#DIV/0!</v>
      </c>
    </row>
    <row r="930" spans="1:9" x14ac:dyDescent="0.55000000000000004">
      <c r="A930">
        <v>928</v>
      </c>
      <c r="B930">
        <v>14500</v>
      </c>
      <c r="C930" t="str" cm="1">
        <f t="array" ref="C930">_xlfn.SWITCH(B930,TO1928,"0-1000",1000-4999,"1000-4999",5000-9999,"10000-14999",10000-14999,"15000-19999",20000-24999,"20000-24999",25000-2999,"30000-34999",35000-39999,"35000-3999",40000-44999,"40000-44999",45000-49999,"45000-49999","50000")</f>
        <v>50000</v>
      </c>
      <c r="D930">
        <v>1575</v>
      </c>
      <c r="E930" t="s">
        <v>8221</v>
      </c>
      <c r="F930">
        <v>28</v>
      </c>
      <c r="H930" t="s">
        <v>8278</v>
      </c>
      <c r="I930" s="10">
        <f t="shared" si="14"/>
        <v>920.6349206349206</v>
      </c>
    </row>
    <row r="931" spans="1:9" x14ac:dyDescent="0.55000000000000004">
      <c r="A931">
        <v>929</v>
      </c>
      <c r="B931">
        <v>500</v>
      </c>
      <c r="C931" t="str" cm="1">
        <f t="array" ref="C931">_xlfn.SWITCH(B931,TO1929,"0-1000",1000-4999,"1000-4999",5000-9999,"10000-14999",10000-14999,"15000-19999",20000-24999,"20000-24999",25000-2999,"30000-34999",35000-39999,"35000-3999",40000-44999,"40000-44999",45000-49999,"45000-49999","50000")</f>
        <v>50000</v>
      </c>
      <c r="D931">
        <v>0</v>
      </c>
      <c r="E931" t="s">
        <v>8221</v>
      </c>
      <c r="F931">
        <v>0</v>
      </c>
      <c r="H931" t="s">
        <v>8278</v>
      </c>
      <c r="I931" s="10" t="e">
        <f t="shared" si="14"/>
        <v>#DIV/0!</v>
      </c>
    </row>
    <row r="932" spans="1:9" x14ac:dyDescent="0.55000000000000004">
      <c r="A932">
        <v>930</v>
      </c>
      <c r="B932">
        <v>900</v>
      </c>
      <c r="C932" t="str" cm="1">
        <f t="array" ref="C932">_xlfn.SWITCH(B932,TO1930,"0-1000",1000-4999,"1000-4999",5000-9999,"10000-14999",10000-14999,"15000-19999",20000-24999,"20000-24999",25000-2999,"30000-34999",35000-39999,"35000-3999",40000-44999,"40000-44999",45000-49999,"45000-49999","50000")</f>
        <v>50000</v>
      </c>
      <c r="D932">
        <v>345</v>
      </c>
      <c r="E932" t="s">
        <v>8221</v>
      </c>
      <c r="F932">
        <v>5</v>
      </c>
      <c r="H932" t="s">
        <v>8278</v>
      </c>
      <c r="I932" s="10">
        <f t="shared" si="14"/>
        <v>260.86956521739131</v>
      </c>
    </row>
    <row r="933" spans="1:9" x14ac:dyDescent="0.55000000000000004">
      <c r="A933">
        <v>931</v>
      </c>
      <c r="B933">
        <v>2000</v>
      </c>
      <c r="C933" t="str" cm="1">
        <f t="array" ref="C933">_xlfn.SWITCH(B933,TO1931,"0-1000",1000-4999,"1000-4999",5000-9999,"10000-14999",10000-14999,"15000-19999",20000-24999,"20000-24999",25000-2999,"30000-34999",35000-39999,"35000-3999",40000-44999,"40000-44999",45000-49999,"45000-49999","50000")</f>
        <v>50000</v>
      </c>
      <c r="D933">
        <v>131</v>
      </c>
      <c r="E933" t="s">
        <v>8221</v>
      </c>
      <c r="F933">
        <v>7</v>
      </c>
      <c r="H933" t="s">
        <v>8278</v>
      </c>
      <c r="I933" s="10">
        <f t="shared" si="14"/>
        <v>1526.7175572519084</v>
      </c>
    </row>
    <row r="934" spans="1:9" x14ac:dyDescent="0.55000000000000004">
      <c r="A934">
        <v>932</v>
      </c>
      <c r="B934">
        <v>9500</v>
      </c>
      <c r="C934" t="str" cm="1">
        <f t="array" ref="C934">_xlfn.SWITCH(B934,TO1932,"0-1000",1000-4999,"1000-4999",5000-9999,"10000-14999",10000-14999,"15000-19999",20000-24999,"20000-24999",25000-2999,"30000-34999",35000-39999,"35000-3999",40000-44999,"40000-44999",45000-49999,"45000-49999","50000")</f>
        <v>50000</v>
      </c>
      <c r="D934">
        <v>1381</v>
      </c>
      <c r="E934" t="s">
        <v>8221</v>
      </c>
      <c r="F934">
        <v>30</v>
      </c>
      <c r="H934" t="s">
        <v>8278</v>
      </c>
      <c r="I934" s="10">
        <f t="shared" si="14"/>
        <v>687.90731354091236</v>
      </c>
    </row>
    <row r="935" spans="1:9" x14ac:dyDescent="0.55000000000000004">
      <c r="A935">
        <v>933</v>
      </c>
      <c r="B935">
        <v>2000</v>
      </c>
      <c r="C935" t="str" cm="1">
        <f t="array" ref="C935">_xlfn.SWITCH(B935,TO1933,"0-1000",1000-4999,"1000-4999",5000-9999,"10000-14999",10000-14999,"15000-19999",20000-24999,"20000-24999",25000-2999,"30000-34999",35000-39999,"35000-3999",40000-44999,"40000-44999",45000-49999,"45000-49999","50000")</f>
        <v>50000</v>
      </c>
      <c r="D935">
        <v>120</v>
      </c>
      <c r="E935" t="s">
        <v>8221</v>
      </c>
      <c r="F935">
        <v>2</v>
      </c>
      <c r="H935" t="s">
        <v>8278</v>
      </c>
      <c r="I935" s="10">
        <f t="shared" si="14"/>
        <v>1666.6666666666667</v>
      </c>
    </row>
    <row r="936" spans="1:9" x14ac:dyDescent="0.55000000000000004">
      <c r="A936">
        <v>934</v>
      </c>
      <c r="B936">
        <v>5000</v>
      </c>
      <c r="C936" t="str" cm="1">
        <f t="array" ref="C936">_xlfn.SWITCH(B936,TO1934,"0-1000",1000-4999,"1000-4999",5000-9999,"10000-14999",10000-14999,"15000-19999",20000-24999,"20000-24999",25000-2999,"30000-34999",35000-39999,"35000-3999",40000-44999,"40000-44999",45000-49999,"45000-49999","50000")</f>
        <v>50000</v>
      </c>
      <c r="D936">
        <v>1520</v>
      </c>
      <c r="E936" t="s">
        <v>8221</v>
      </c>
      <c r="F936">
        <v>30</v>
      </c>
      <c r="H936" t="s">
        <v>8278</v>
      </c>
      <c r="I936" s="10">
        <f t="shared" si="14"/>
        <v>328.9473684210526</v>
      </c>
    </row>
    <row r="937" spans="1:9" x14ac:dyDescent="0.55000000000000004">
      <c r="A937">
        <v>935</v>
      </c>
      <c r="B937">
        <v>3500</v>
      </c>
      <c r="C937" t="str" cm="1">
        <f t="array" ref="C937">_xlfn.SWITCH(B937,TO1935,"0-1000",1000-4999,"1000-4999",5000-9999,"10000-14999",10000-14999,"15000-19999",20000-24999,"20000-24999",25000-2999,"30000-34999",35000-39999,"35000-3999",40000-44999,"40000-44999",45000-49999,"45000-49999","50000")</f>
        <v>50000</v>
      </c>
      <c r="D937">
        <v>50</v>
      </c>
      <c r="E937" t="s">
        <v>8221</v>
      </c>
      <c r="F937">
        <v>2</v>
      </c>
      <c r="H937" t="s">
        <v>8278</v>
      </c>
      <c r="I937" s="10">
        <f t="shared" si="14"/>
        <v>7000</v>
      </c>
    </row>
    <row r="938" spans="1:9" x14ac:dyDescent="0.55000000000000004">
      <c r="A938">
        <v>936</v>
      </c>
      <c r="B938">
        <v>1400</v>
      </c>
      <c r="C938" t="str" cm="1">
        <f t="array" ref="C938">_xlfn.SWITCH(B938,TO1936,"0-1000",1000-4999,"1000-4999",5000-9999,"10000-14999",10000-14999,"15000-19999",20000-24999,"20000-24999",25000-2999,"30000-34999",35000-39999,"35000-3999",40000-44999,"40000-44999",45000-49999,"45000-49999","50000")</f>
        <v>50000</v>
      </c>
      <c r="D938">
        <v>0</v>
      </c>
      <c r="E938" t="s">
        <v>8221</v>
      </c>
      <c r="F938">
        <v>0</v>
      </c>
      <c r="H938" t="s">
        <v>8278</v>
      </c>
      <c r="I938" s="10" t="e">
        <f t="shared" si="14"/>
        <v>#DIV/0!</v>
      </c>
    </row>
    <row r="939" spans="1:9" x14ac:dyDescent="0.55000000000000004">
      <c r="A939">
        <v>937</v>
      </c>
      <c r="B939">
        <v>3500</v>
      </c>
      <c r="C939" t="str" cm="1">
        <f t="array" ref="C939">_xlfn.SWITCH(B939,TO1937,"0-1000",1000-4999,"1000-4999",5000-9999,"10000-14999",10000-14999,"15000-19999",20000-24999,"20000-24999",25000-2999,"30000-34999",35000-39999,"35000-3999",40000-44999,"40000-44999",45000-49999,"45000-49999","50000")</f>
        <v>50000</v>
      </c>
      <c r="D939">
        <v>40</v>
      </c>
      <c r="E939" t="s">
        <v>8221</v>
      </c>
      <c r="F939">
        <v>2</v>
      </c>
      <c r="H939" t="s">
        <v>8278</v>
      </c>
      <c r="I939" s="10">
        <f t="shared" si="14"/>
        <v>8750</v>
      </c>
    </row>
    <row r="940" spans="1:9" x14ac:dyDescent="0.55000000000000004">
      <c r="A940">
        <v>938</v>
      </c>
      <c r="B940">
        <v>7000</v>
      </c>
      <c r="C940" t="str" cm="1">
        <f t="array" ref="C940">_xlfn.SWITCH(B940,TO1938,"0-1000",1000-4999,"1000-4999",5000-9999,"10000-14999",10000-14999,"15000-19999",20000-24999,"20000-24999",25000-2999,"30000-34999",35000-39999,"35000-3999",40000-44999,"40000-44999",45000-49999,"45000-49999","50000")</f>
        <v>50000</v>
      </c>
      <c r="D940">
        <v>25</v>
      </c>
      <c r="E940" t="s">
        <v>8221</v>
      </c>
      <c r="F940">
        <v>1</v>
      </c>
      <c r="H940" t="s">
        <v>8278</v>
      </c>
      <c r="I940" s="10">
        <f t="shared" si="14"/>
        <v>28000</v>
      </c>
    </row>
    <row r="941" spans="1:9" x14ac:dyDescent="0.55000000000000004">
      <c r="A941">
        <v>939</v>
      </c>
      <c r="B941">
        <v>2750</v>
      </c>
      <c r="C941" t="str" cm="1">
        <f t="array" ref="C941">_xlfn.SWITCH(B941,TO1939,"0-1000",1000-4999,"1000-4999",5000-9999,"10000-14999",10000-14999,"15000-19999",20000-24999,"20000-24999",25000-2999,"30000-34999",35000-39999,"35000-3999",40000-44999,"40000-44999",45000-49999,"45000-49999","50000")</f>
        <v>50000</v>
      </c>
      <c r="D941">
        <v>40</v>
      </c>
      <c r="E941" t="s">
        <v>8221</v>
      </c>
      <c r="F941">
        <v>2</v>
      </c>
      <c r="H941" t="s">
        <v>8278</v>
      </c>
      <c r="I941" s="10">
        <f t="shared" si="14"/>
        <v>6875</v>
      </c>
    </row>
    <row r="942" spans="1:9" x14ac:dyDescent="0.55000000000000004">
      <c r="A942">
        <v>940</v>
      </c>
      <c r="B942">
        <v>9000</v>
      </c>
      <c r="C942" t="str" cm="1">
        <f t="array" ref="C942">_xlfn.SWITCH(B942,TO1940,"0-1000",1000-4999,"1000-4999",5000-9999,"10000-14999",10000-14999,"15000-19999",20000-24999,"20000-24999",25000-2999,"30000-34999",35000-39999,"35000-3999",40000-44999,"40000-44999",45000-49999,"45000-49999","50000")</f>
        <v>50000</v>
      </c>
      <c r="D942">
        <v>1544</v>
      </c>
      <c r="E942" t="s">
        <v>8221</v>
      </c>
      <c r="F942">
        <v>14</v>
      </c>
      <c r="H942" t="s">
        <v>8273</v>
      </c>
      <c r="I942" s="10">
        <f t="shared" si="14"/>
        <v>582.90155440414514</v>
      </c>
    </row>
    <row r="943" spans="1:9" x14ac:dyDescent="0.55000000000000004">
      <c r="A943">
        <v>941</v>
      </c>
      <c r="B943">
        <v>50000</v>
      </c>
      <c r="C943" t="str" cm="1">
        <f t="array" ref="C943">_xlfn.SWITCH(B943,TO1941,"0-1000",1000-4999,"1000-4999",5000-9999,"10000-14999",10000-14999,"15000-19999",20000-24999,"20000-24999",25000-2999,"30000-34999",35000-39999,"35000-3999",40000-44999,"40000-44999",45000-49999,"45000-49999","50000")</f>
        <v>50000</v>
      </c>
      <c r="D943">
        <v>1161</v>
      </c>
      <c r="E943" t="s">
        <v>8221</v>
      </c>
      <c r="F943">
        <v>31</v>
      </c>
      <c r="H943" t="s">
        <v>8273</v>
      </c>
      <c r="I943" s="10">
        <f t="shared" si="14"/>
        <v>4306.6322136089575</v>
      </c>
    </row>
    <row r="944" spans="1:9" x14ac:dyDescent="0.55000000000000004">
      <c r="A944">
        <v>942</v>
      </c>
      <c r="B944">
        <v>7500</v>
      </c>
      <c r="C944" t="str" cm="1">
        <f t="array" ref="C944">_xlfn.SWITCH(B944,TO1942,"0-1000",1000-4999,"1000-4999",5000-9999,"10000-14999",10000-14999,"15000-19999",20000-24999,"20000-24999",25000-2999,"30000-34999",35000-39999,"35000-3999",40000-44999,"40000-44999",45000-49999,"45000-49999","50000")</f>
        <v>50000</v>
      </c>
      <c r="D944">
        <v>668</v>
      </c>
      <c r="E944" t="s">
        <v>8221</v>
      </c>
      <c r="F944">
        <v>16</v>
      </c>
      <c r="H944" t="s">
        <v>8273</v>
      </c>
      <c r="I944" s="10">
        <f t="shared" si="14"/>
        <v>1122.754491017964</v>
      </c>
    </row>
    <row r="945" spans="1:9" x14ac:dyDescent="0.55000000000000004">
      <c r="A945">
        <v>943</v>
      </c>
      <c r="B945">
        <v>3000</v>
      </c>
      <c r="C945" t="str" cm="1">
        <f t="array" ref="C945">_xlfn.SWITCH(B945,TO1943,"0-1000",1000-4999,"1000-4999",5000-9999,"10000-14999",10000-14999,"15000-19999",20000-24999,"20000-24999",25000-2999,"30000-34999",35000-39999,"35000-3999",40000-44999,"40000-44999",45000-49999,"45000-49999","50000")</f>
        <v>50000</v>
      </c>
      <c r="D945">
        <v>289</v>
      </c>
      <c r="E945" t="s">
        <v>8221</v>
      </c>
      <c r="F945">
        <v>12</v>
      </c>
      <c r="H945" t="s">
        <v>8273</v>
      </c>
      <c r="I945" s="10">
        <f t="shared" si="14"/>
        <v>1038.0622837370242</v>
      </c>
    </row>
    <row r="946" spans="1:9" x14ac:dyDescent="0.55000000000000004">
      <c r="A946">
        <v>944</v>
      </c>
      <c r="B946">
        <v>50000</v>
      </c>
      <c r="C946" t="str" cm="1">
        <f t="array" ref="C946">_xlfn.SWITCH(B946,TO1944,"0-1000",1000-4999,"1000-4999",5000-9999,"10000-14999",10000-14999,"15000-19999",20000-24999,"20000-24999",25000-2999,"30000-34999",35000-39999,"35000-3999",40000-44999,"40000-44999",45000-49999,"45000-49999","50000")</f>
        <v>50000</v>
      </c>
      <c r="D946">
        <v>6663</v>
      </c>
      <c r="E946" t="s">
        <v>8221</v>
      </c>
      <c r="F946">
        <v>96</v>
      </c>
      <c r="H946" t="s">
        <v>8273</v>
      </c>
      <c r="I946" s="10">
        <f t="shared" si="14"/>
        <v>750.41272699984995</v>
      </c>
    </row>
    <row r="947" spans="1:9" x14ac:dyDescent="0.55000000000000004">
      <c r="A947">
        <v>945</v>
      </c>
      <c r="B947">
        <v>100000</v>
      </c>
      <c r="C947" t="str" cm="1">
        <f t="array" ref="C947">_xlfn.SWITCH(B947,TO1945,"0-1000",1000-4999,"1000-4999",5000-9999,"10000-14999",10000-14999,"15000-19999",20000-24999,"20000-24999",25000-2999,"30000-34999",35000-39999,"35000-3999",40000-44999,"40000-44999",45000-49999,"45000-49999","50000")</f>
        <v>50000</v>
      </c>
      <c r="D947">
        <v>2484</v>
      </c>
      <c r="E947" t="s">
        <v>8221</v>
      </c>
      <c r="F947">
        <v>16</v>
      </c>
      <c r="H947" t="s">
        <v>8273</v>
      </c>
      <c r="I947" s="10">
        <f t="shared" si="14"/>
        <v>4025.7648953301127</v>
      </c>
    </row>
    <row r="948" spans="1:9" x14ac:dyDescent="0.55000000000000004">
      <c r="A948">
        <v>946</v>
      </c>
      <c r="B948">
        <v>15000</v>
      </c>
      <c r="C948" t="str" cm="1">
        <f t="array" ref="C948">_xlfn.SWITCH(B948,TO1946,"0-1000",1000-4999,"1000-4999",5000-9999,"10000-14999",10000-14999,"15000-19999",20000-24999,"20000-24999",25000-2999,"30000-34999",35000-39999,"35000-3999",40000-44999,"40000-44999",45000-49999,"45000-49999","50000")</f>
        <v>50000</v>
      </c>
      <c r="D948">
        <v>286</v>
      </c>
      <c r="E948" t="s">
        <v>8221</v>
      </c>
      <c r="F948">
        <v>5</v>
      </c>
      <c r="H948" t="s">
        <v>8273</v>
      </c>
      <c r="I948" s="10">
        <f t="shared" si="14"/>
        <v>5244.7552447552443</v>
      </c>
    </row>
    <row r="949" spans="1:9" x14ac:dyDescent="0.55000000000000004">
      <c r="A949">
        <v>947</v>
      </c>
      <c r="B949">
        <v>850</v>
      </c>
      <c r="C949" t="str" cm="1">
        <f t="array" ref="C949">_xlfn.SWITCH(B949,TO1947,"0-1000",1000-4999,"1000-4999",5000-9999,"10000-14999",10000-14999,"15000-19999",20000-24999,"20000-24999",25000-2999,"30000-34999",35000-39999,"35000-3999",40000-44999,"40000-44999",45000-49999,"45000-49999","50000")</f>
        <v>50000</v>
      </c>
      <c r="D949">
        <v>0</v>
      </c>
      <c r="E949" t="s">
        <v>8221</v>
      </c>
      <c r="F949">
        <v>0</v>
      </c>
      <c r="H949" t="s">
        <v>8273</v>
      </c>
      <c r="I949" s="10" t="e">
        <f t="shared" si="14"/>
        <v>#DIV/0!</v>
      </c>
    </row>
    <row r="950" spans="1:9" x14ac:dyDescent="0.55000000000000004">
      <c r="A950">
        <v>948</v>
      </c>
      <c r="B950">
        <v>4000</v>
      </c>
      <c r="C950" t="str" cm="1">
        <f t="array" ref="C950">_xlfn.SWITCH(B950,TO1948,"0-1000",1000-4999,"1000-4999",5000-9999,"10000-14999",10000-14999,"15000-19999",20000-24999,"20000-24999",25000-2999,"30000-34999",35000-39999,"35000-3999",40000-44999,"40000-44999",45000-49999,"45000-49999","50000")</f>
        <v>50000</v>
      </c>
      <c r="D950">
        <v>480</v>
      </c>
      <c r="E950" t="s">
        <v>8221</v>
      </c>
      <c r="F950">
        <v>8</v>
      </c>
      <c r="H950" t="s">
        <v>8273</v>
      </c>
      <c r="I950" s="10">
        <f t="shared" si="14"/>
        <v>833.33333333333337</v>
      </c>
    </row>
    <row r="951" spans="1:9" x14ac:dyDescent="0.55000000000000004">
      <c r="A951">
        <v>949</v>
      </c>
      <c r="B951">
        <v>20000</v>
      </c>
      <c r="C951" t="str" cm="1">
        <f t="array" ref="C951">_xlfn.SWITCH(B951,TO1949,"0-1000",1000-4999,"1000-4999",5000-9999,"10000-14999",10000-14999,"15000-19999",20000-24999,"20000-24999",25000-2999,"30000-34999",35000-39999,"35000-3999",40000-44999,"40000-44999",45000-49999,"45000-49999","50000")</f>
        <v>50000</v>
      </c>
      <c r="D951">
        <v>273</v>
      </c>
      <c r="E951" t="s">
        <v>8221</v>
      </c>
      <c r="F951">
        <v>7</v>
      </c>
      <c r="H951" t="s">
        <v>8273</v>
      </c>
      <c r="I951" s="10">
        <f t="shared" si="14"/>
        <v>7326.0073260073259</v>
      </c>
    </row>
    <row r="952" spans="1:9" x14ac:dyDescent="0.55000000000000004">
      <c r="A952">
        <v>950</v>
      </c>
      <c r="B952">
        <v>5000</v>
      </c>
      <c r="C952" t="str" cm="1">
        <f t="array" ref="C952">_xlfn.SWITCH(B952,TO1950,"0-1000",1000-4999,"1000-4999",5000-9999,"10000-14999",10000-14999,"15000-19999",20000-24999,"20000-24999",25000-2999,"30000-34999",35000-39999,"35000-3999",40000-44999,"40000-44999",45000-49999,"45000-49999","50000")</f>
        <v>50000</v>
      </c>
      <c r="D952">
        <v>1402</v>
      </c>
      <c r="E952" t="s">
        <v>8221</v>
      </c>
      <c r="F952">
        <v>24</v>
      </c>
      <c r="H952" t="s">
        <v>8273</v>
      </c>
      <c r="I952" s="10">
        <f t="shared" si="14"/>
        <v>356.63338088445079</v>
      </c>
    </row>
    <row r="953" spans="1:9" x14ac:dyDescent="0.55000000000000004">
      <c r="A953">
        <v>951</v>
      </c>
      <c r="B953">
        <v>50000</v>
      </c>
      <c r="C953" t="str" cm="1">
        <f t="array" ref="C953">_xlfn.SWITCH(B953,TO1951,"0-1000",1000-4999,"1000-4999",5000-9999,"10000-14999",10000-14999,"15000-19999",20000-24999,"20000-24999",25000-2999,"30000-34999",35000-39999,"35000-3999",40000-44999,"40000-44999",45000-49999,"45000-49999","50000")</f>
        <v>50000</v>
      </c>
      <c r="D953">
        <v>19195</v>
      </c>
      <c r="E953" t="s">
        <v>8221</v>
      </c>
      <c r="F953">
        <v>121</v>
      </c>
      <c r="H953" t="s">
        <v>8273</v>
      </c>
      <c r="I953" s="10">
        <f t="shared" si="14"/>
        <v>260.48450117218027</v>
      </c>
    </row>
    <row r="954" spans="1:9" x14ac:dyDescent="0.55000000000000004">
      <c r="A954">
        <v>952</v>
      </c>
      <c r="B954">
        <v>49000</v>
      </c>
      <c r="C954" t="str" cm="1">
        <f t="array" ref="C954">_xlfn.SWITCH(B954,TO1952,"0-1000",1000-4999,"1000-4999",5000-9999,"10000-14999",10000-14999,"15000-19999",20000-24999,"20000-24999",25000-2999,"30000-34999",35000-39999,"35000-3999",40000-44999,"40000-44999",45000-49999,"45000-49999","50000")</f>
        <v>50000</v>
      </c>
      <c r="D954">
        <v>19572</v>
      </c>
      <c r="E954" t="s">
        <v>8221</v>
      </c>
      <c r="F954">
        <v>196</v>
      </c>
      <c r="H954" t="s">
        <v>8273</v>
      </c>
      <c r="I954" s="10">
        <f t="shared" si="14"/>
        <v>250.35765379113019</v>
      </c>
    </row>
    <row r="955" spans="1:9" x14ac:dyDescent="0.55000000000000004">
      <c r="A955">
        <v>953</v>
      </c>
      <c r="B955">
        <v>15000</v>
      </c>
      <c r="C955" t="str" cm="1">
        <f t="array" ref="C955">_xlfn.SWITCH(B955,TO1953,"0-1000",1000-4999,"1000-4999",5000-9999,"10000-14999",10000-14999,"15000-19999",20000-24999,"20000-24999",25000-2999,"30000-34999",35000-39999,"35000-3999",40000-44999,"40000-44999",45000-49999,"45000-49999","50000")</f>
        <v>50000</v>
      </c>
      <c r="D955">
        <v>126</v>
      </c>
      <c r="E955" t="s">
        <v>8221</v>
      </c>
      <c r="F955">
        <v>5</v>
      </c>
      <c r="H955" t="s">
        <v>8273</v>
      </c>
      <c r="I955" s="10">
        <f t="shared" si="14"/>
        <v>11904.761904761905</v>
      </c>
    </row>
    <row r="956" spans="1:9" x14ac:dyDescent="0.55000000000000004">
      <c r="A956">
        <v>954</v>
      </c>
      <c r="B956">
        <v>15000</v>
      </c>
      <c r="C956" t="str" cm="1">
        <f t="array" ref="C956">_xlfn.SWITCH(B956,TO1954,"0-1000",1000-4999,"1000-4999",5000-9999,"10000-14999",10000-14999,"15000-19999",20000-24999,"20000-24999",25000-2999,"30000-34999",35000-39999,"35000-3999",40000-44999,"40000-44999",45000-49999,"45000-49999","50000")</f>
        <v>50000</v>
      </c>
      <c r="D956">
        <v>6511</v>
      </c>
      <c r="E956" t="s">
        <v>8221</v>
      </c>
      <c r="F956">
        <v>73</v>
      </c>
      <c r="H956" t="s">
        <v>8273</v>
      </c>
      <c r="I956" s="10">
        <f t="shared" si="14"/>
        <v>230.37935800952235</v>
      </c>
    </row>
    <row r="957" spans="1:9" x14ac:dyDescent="0.55000000000000004">
      <c r="A957">
        <v>955</v>
      </c>
      <c r="B957">
        <v>300000</v>
      </c>
      <c r="C957" t="str" cm="1">
        <f t="array" ref="C957">_xlfn.SWITCH(B957,TO1955,"0-1000",1000-4999,"1000-4999",5000-9999,"10000-14999",10000-14999,"15000-19999",20000-24999,"20000-24999",25000-2999,"30000-34999",35000-39999,"35000-3999",40000-44999,"40000-44999",45000-49999,"45000-49999","50000")</f>
        <v>50000</v>
      </c>
      <c r="D957">
        <v>16984</v>
      </c>
      <c r="E957" t="s">
        <v>8221</v>
      </c>
      <c r="F957">
        <v>93</v>
      </c>
      <c r="H957" t="s">
        <v>8273</v>
      </c>
      <c r="I957" s="10">
        <f t="shared" si="14"/>
        <v>1766.3683466792274</v>
      </c>
    </row>
    <row r="958" spans="1:9" x14ac:dyDescent="0.55000000000000004">
      <c r="A958">
        <v>956</v>
      </c>
      <c r="B958">
        <v>50000</v>
      </c>
      <c r="C958" t="str" cm="1">
        <f t="array" ref="C958">_xlfn.SWITCH(B958,TO1956,"0-1000",1000-4999,"1000-4999",5000-9999,"10000-14999",10000-14999,"15000-19999",20000-24999,"20000-24999",25000-2999,"30000-34999",35000-39999,"35000-3999",40000-44999,"40000-44999",45000-49999,"45000-49999","50000")</f>
        <v>50000</v>
      </c>
      <c r="D958">
        <v>861</v>
      </c>
      <c r="E958" t="s">
        <v>8221</v>
      </c>
      <c r="F958">
        <v>17</v>
      </c>
      <c r="H958" t="s">
        <v>8273</v>
      </c>
      <c r="I958" s="10">
        <f t="shared" si="14"/>
        <v>5807.200929152149</v>
      </c>
    </row>
    <row r="959" spans="1:9" x14ac:dyDescent="0.55000000000000004">
      <c r="A959">
        <v>957</v>
      </c>
      <c r="B959">
        <v>12000</v>
      </c>
      <c r="C959" t="str" cm="1">
        <f t="array" ref="C959">_xlfn.SWITCH(B959,TO1957,"0-1000",1000-4999,"1000-4999",5000-9999,"10000-14999",10000-14999,"15000-19999",20000-24999,"20000-24999",25000-2999,"30000-34999",35000-39999,"35000-3999",40000-44999,"40000-44999",45000-49999,"45000-49999","50000")</f>
        <v>50000</v>
      </c>
      <c r="D959">
        <v>233</v>
      </c>
      <c r="E959" t="s">
        <v>8221</v>
      </c>
      <c r="F959">
        <v>7</v>
      </c>
      <c r="H959" t="s">
        <v>8273</v>
      </c>
      <c r="I959" s="10">
        <f t="shared" si="14"/>
        <v>5150.2145922746786</v>
      </c>
    </row>
    <row r="960" spans="1:9" x14ac:dyDescent="0.55000000000000004">
      <c r="A960">
        <v>958</v>
      </c>
      <c r="B960">
        <v>7777</v>
      </c>
      <c r="C960" t="str" cm="1">
        <f t="array" ref="C960">_xlfn.SWITCH(B960,TO1958,"0-1000",1000-4999,"1000-4999",5000-9999,"10000-14999",10000-14999,"15000-19999",20000-24999,"20000-24999",25000-2999,"30000-34999",35000-39999,"35000-3999",40000-44999,"40000-44999",45000-49999,"45000-49999","50000")</f>
        <v>50000</v>
      </c>
      <c r="D960">
        <v>881</v>
      </c>
      <c r="E960" t="s">
        <v>8221</v>
      </c>
      <c r="F960">
        <v>17</v>
      </c>
      <c r="H960" t="s">
        <v>8273</v>
      </c>
      <c r="I960" s="10">
        <f t="shared" si="14"/>
        <v>882.74687854710555</v>
      </c>
    </row>
    <row r="961" spans="1:9" x14ac:dyDescent="0.55000000000000004">
      <c r="A961">
        <v>959</v>
      </c>
      <c r="B961">
        <v>50000</v>
      </c>
      <c r="C961" t="str" cm="1">
        <f t="array" ref="C961">_xlfn.SWITCH(B961,TO1959,"0-1000",1000-4999,"1000-4999",5000-9999,"10000-14999",10000-14999,"15000-19999",20000-24999,"20000-24999",25000-2999,"30000-34999",35000-39999,"35000-3999",40000-44999,"40000-44999",45000-49999,"45000-49999","50000")</f>
        <v>50000</v>
      </c>
      <c r="D961">
        <v>19430</v>
      </c>
      <c r="E961" t="s">
        <v>8221</v>
      </c>
      <c r="F961">
        <v>171</v>
      </c>
      <c r="H961" t="s">
        <v>8273</v>
      </c>
      <c r="I961" s="10">
        <f t="shared" si="14"/>
        <v>257.33401955738549</v>
      </c>
    </row>
    <row r="962" spans="1:9" x14ac:dyDescent="0.55000000000000004">
      <c r="A962">
        <v>960</v>
      </c>
      <c r="B962">
        <v>55650</v>
      </c>
      <c r="C962" t="str" cm="1">
        <f t="array" ref="C962">_xlfn.SWITCH(B962,TO1960,"0-1000",1000-4999,"1000-4999",5000-9999,"10000-14999",10000-14999,"15000-19999",20000-24999,"20000-24999",25000-2999,"30000-34999",35000-39999,"35000-3999",40000-44999,"40000-44999",45000-49999,"45000-49999","50000")</f>
        <v>50000</v>
      </c>
      <c r="D962">
        <v>25655</v>
      </c>
      <c r="E962" t="s">
        <v>8221</v>
      </c>
      <c r="F962">
        <v>188</v>
      </c>
      <c r="H962" t="s">
        <v>8273</v>
      </c>
      <c r="I962" s="10">
        <f t="shared" ref="I962:I1025" si="15">(B962/D962)*100</f>
        <v>216.9167803547067</v>
      </c>
    </row>
    <row r="963" spans="1:9" x14ac:dyDescent="0.55000000000000004">
      <c r="A963">
        <v>961</v>
      </c>
      <c r="B963">
        <v>95000</v>
      </c>
      <c r="C963" t="str" cm="1">
        <f t="array" ref="C963">_xlfn.SWITCH(B963,TO1961,"0-1000",1000-4999,"1000-4999",5000-9999,"10000-14999",10000-14999,"15000-19999",20000-24999,"20000-24999",25000-2999,"30000-34999",35000-39999,"35000-3999",40000-44999,"40000-44999",45000-49999,"45000-49999","50000")</f>
        <v>50000</v>
      </c>
      <c r="D963">
        <v>40079</v>
      </c>
      <c r="E963" t="s">
        <v>8221</v>
      </c>
      <c r="F963">
        <v>110</v>
      </c>
      <c r="H963" t="s">
        <v>8273</v>
      </c>
      <c r="I963" s="10">
        <f t="shared" si="15"/>
        <v>237.03186207240699</v>
      </c>
    </row>
    <row r="964" spans="1:9" x14ac:dyDescent="0.55000000000000004">
      <c r="A964">
        <v>962</v>
      </c>
      <c r="B964">
        <v>2500</v>
      </c>
      <c r="C964" t="str" cm="1">
        <f t="array" ref="C964">_xlfn.SWITCH(B964,TO1962,"0-1000",1000-4999,"1000-4999",5000-9999,"10000-14999",10000-14999,"15000-19999",20000-24999,"20000-24999",25000-2999,"30000-34999",35000-39999,"35000-3999",40000-44999,"40000-44999",45000-49999,"45000-49999","50000")</f>
        <v>50000</v>
      </c>
      <c r="D964">
        <v>712</v>
      </c>
      <c r="E964" t="s">
        <v>8221</v>
      </c>
      <c r="F964">
        <v>37</v>
      </c>
      <c r="H964" t="s">
        <v>8273</v>
      </c>
      <c r="I964" s="10">
        <f t="shared" si="15"/>
        <v>351.12359550561797</v>
      </c>
    </row>
    <row r="965" spans="1:9" x14ac:dyDescent="0.55000000000000004">
      <c r="A965">
        <v>963</v>
      </c>
      <c r="B965">
        <v>35000</v>
      </c>
      <c r="C965" t="str" cm="1">
        <f t="array" ref="C965">_xlfn.SWITCH(B965,TO1963,"0-1000",1000-4999,"1000-4999",5000-9999,"10000-14999",10000-14999,"15000-19999",20000-24999,"20000-24999",25000-2999,"30000-34999",35000-39999,"35000-3999",40000-44999,"40000-44999",45000-49999,"45000-49999","50000")</f>
        <v>50000</v>
      </c>
      <c r="D965">
        <v>377</v>
      </c>
      <c r="E965" t="s">
        <v>8221</v>
      </c>
      <c r="F965">
        <v>9</v>
      </c>
      <c r="H965" t="s">
        <v>8273</v>
      </c>
      <c r="I965" s="10">
        <f t="shared" si="15"/>
        <v>9283.8196286472157</v>
      </c>
    </row>
    <row r="966" spans="1:9" x14ac:dyDescent="0.55000000000000004">
      <c r="A966">
        <v>964</v>
      </c>
      <c r="B966">
        <v>110000</v>
      </c>
      <c r="C966" t="str" cm="1">
        <f t="array" ref="C966">_xlfn.SWITCH(B966,TO1964,"0-1000",1000-4999,"1000-4999",5000-9999,"10000-14999",10000-14999,"15000-19999",20000-24999,"20000-24999",25000-2999,"30000-34999",35000-39999,"35000-3999",40000-44999,"40000-44999",45000-49999,"45000-49999","50000")</f>
        <v>50000</v>
      </c>
      <c r="D966">
        <v>879</v>
      </c>
      <c r="E966" t="s">
        <v>8221</v>
      </c>
      <c r="F966">
        <v>29</v>
      </c>
      <c r="H966" t="s">
        <v>8273</v>
      </c>
      <c r="I966" s="10">
        <f t="shared" si="15"/>
        <v>12514.220705346985</v>
      </c>
    </row>
    <row r="967" spans="1:9" x14ac:dyDescent="0.55000000000000004">
      <c r="A967">
        <v>965</v>
      </c>
      <c r="B967">
        <v>25000</v>
      </c>
      <c r="C967" t="str" cm="1">
        <f t="array" ref="C967">_xlfn.SWITCH(B967,TO1965,"0-1000",1000-4999,"1000-4999",5000-9999,"10000-14999",10000-14999,"15000-19999",20000-24999,"20000-24999",25000-2999,"30000-34999",35000-39999,"35000-3999",40000-44999,"40000-44999",45000-49999,"45000-49999","50000")</f>
        <v>50000</v>
      </c>
      <c r="D967">
        <v>298</v>
      </c>
      <c r="E967" t="s">
        <v>8221</v>
      </c>
      <c r="F967">
        <v>6</v>
      </c>
      <c r="H967" t="s">
        <v>8273</v>
      </c>
      <c r="I967" s="10">
        <f t="shared" si="15"/>
        <v>8389.2617449664431</v>
      </c>
    </row>
    <row r="968" spans="1:9" x14ac:dyDescent="0.55000000000000004">
      <c r="A968">
        <v>966</v>
      </c>
      <c r="B968">
        <v>12000</v>
      </c>
      <c r="C968" t="str" cm="1">
        <f t="array" ref="C968">_xlfn.SWITCH(B968,TO1966,"0-1000",1000-4999,"1000-4999",5000-9999,"10000-14999",10000-14999,"15000-19999",20000-24999,"20000-24999",25000-2999,"30000-34999",35000-39999,"35000-3999",40000-44999,"40000-44999",45000-49999,"45000-49999","50000")</f>
        <v>50000</v>
      </c>
      <c r="D968">
        <v>1776</v>
      </c>
      <c r="E968" t="s">
        <v>8221</v>
      </c>
      <c r="F968">
        <v>30</v>
      </c>
      <c r="H968" t="s">
        <v>8273</v>
      </c>
      <c r="I968" s="10">
        <f t="shared" si="15"/>
        <v>675.67567567567573</v>
      </c>
    </row>
    <row r="969" spans="1:9" x14ac:dyDescent="0.55000000000000004">
      <c r="A969">
        <v>967</v>
      </c>
      <c r="B969">
        <v>20000</v>
      </c>
      <c r="C969" t="str" cm="1">
        <f t="array" ref="C969">_xlfn.SWITCH(B969,TO1967,"0-1000",1000-4999,"1000-4999",5000-9999,"10000-14999",10000-14999,"15000-19999",20000-24999,"20000-24999",25000-2999,"30000-34999",35000-39999,"35000-3999",40000-44999,"40000-44999",45000-49999,"45000-49999","50000")</f>
        <v>50000</v>
      </c>
      <c r="D969">
        <v>3562</v>
      </c>
      <c r="E969" t="s">
        <v>8221</v>
      </c>
      <c r="F969">
        <v>81</v>
      </c>
      <c r="H969" t="s">
        <v>8273</v>
      </c>
      <c r="I969" s="10">
        <f t="shared" si="15"/>
        <v>561.48231330713077</v>
      </c>
    </row>
    <row r="970" spans="1:9" x14ac:dyDescent="0.55000000000000004">
      <c r="A970">
        <v>968</v>
      </c>
      <c r="B970">
        <v>8000</v>
      </c>
      <c r="C970" t="str" cm="1">
        <f t="array" ref="C970">_xlfn.SWITCH(B970,TO1968,"0-1000",1000-4999,"1000-4999",5000-9999,"10000-14999",10000-14999,"15000-19999",20000-24999,"20000-24999",25000-2999,"30000-34999",35000-39999,"35000-3999",40000-44999,"40000-44999",45000-49999,"45000-49999","50000")</f>
        <v>50000</v>
      </c>
      <c r="D970">
        <v>106</v>
      </c>
      <c r="E970" t="s">
        <v>8221</v>
      </c>
      <c r="F970">
        <v>4</v>
      </c>
      <c r="H970" t="s">
        <v>8273</v>
      </c>
      <c r="I970" s="10">
        <f t="shared" si="15"/>
        <v>7547.1698113207549</v>
      </c>
    </row>
    <row r="971" spans="1:9" x14ac:dyDescent="0.55000000000000004">
      <c r="A971">
        <v>969</v>
      </c>
      <c r="B971">
        <v>30000</v>
      </c>
      <c r="C971" t="str" cm="1">
        <f t="array" ref="C971">_xlfn.SWITCH(B971,TO1969,"0-1000",1000-4999,"1000-4999",5000-9999,"10000-14999",10000-14999,"15000-19999",20000-24999,"20000-24999",25000-2999,"30000-34999",35000-39999,"35000-3999",40000-44999,"40000-44999",45000-49999,"45000-49999","50000")</f>
        <v>50000</v>
      </c>
      <c r="D971">
        <v>14000</v>
      </c>
      <c r="E971" t="s">
        <v>8221</v>
      </c>
      <c r="F971">
        <v>11</v>
      </c>
      <c r="H971" t="s">
        <v>8273</v>
      </c>
      <c r="I971" s="10">
        <f t="shared" si="15"/>
        <v>214.28571428571428</v>
      </c>
    </row>
    <row r="972" spans="1:9" x14ac:dyDescent="0.55000000000000004">
      <c r="A972">
        <v>970</v>
      </c>
      <c r="B972">
        <v>5000</v>
      </c>
      <c r="C972" t="str" cm="1">
        <f t="array" ref="C972">_xlfn.SWITCH(B972,TO1970,"0-1000",1000-4999,"1000-4999",5000-9999,"10000-14999",10000-14999,"15000-19999",20000-24999,"20000-24999",25000-2999,"30000-34999",35000-39999,"35000-3999",40000-44999,"40000-44999",45000-49999,"45000-49999","50000")</f>
        <v>50000</v>
      </c>
      <c r="D972">
        <v>2296</v>
      </c>
      <c r="E972" t="s">
        <v>8221</v>
      </c>
      <c r="F972">
        <v>14</v>
      </c>
      <c r="H972" t="s">
        <v>8273</v>
      </c>
      <c r="I972" s="10">
        <f t="shared" si="15"/>
        <v>217.77003484320559</v>
      </c>
    </row>
    <row r="973" spans="1:9" x14ac:dyDescent="0.55000000000000004">
      <c r="A973">
        <v>971</v>
      </c>
      <c r="B973">
        <v>100000</v>
      </c>
      <c r="C973" t="str" cm="1">
        <f t="array" ref="C973">_xlfn.SWITCH(B973,TO1971,"0-1000",1000-4999,"1000-4999",5000-9999,"10000-14999",10000-14999,"15000-19999",20000-24999,"20000-24999",25000-2999,"30000-34999",35000-39999,"35000-3999",40000-44999,"40000-44999",45000-49999,"45000-49999","50000")</f>
        <v>50000</v>
      </c>
      <c r="D973">
        <v>226</v>
      </c>
      <c r="E973" t="s">
        <v>8221</v>
      </c>
      <c r="F973">
        <v>5</v>
      </c>
      <c r="H973" t="s">
        <v>8273</v>
      </c>
      <c r="I973" s="10">
        <f t="shared" si="15"/>
        <v>44247.787610619467</v>
      </c>
    </row>
    <row r="974" spans="1:9" x14ac:dyDescent="0.55000000000000004">
      <c r="A974">
        <v>972</v>
      </c>
      <c r="B974">
        <v>20000</v>
      </c>
      <c r="C974" t="str" cm="1">
        <f t="array" ref="C974">_xlfn.SWITCH(B974,TO1972,"0-1000",1000-4999,"1000-4999",5000-9999,"10000-14999",10000-14999,"15000-19999",20000-24999,"20000-24999",25000-2999,"30000-34999",35000-39999,"35000-3999",40000-44999,"40000-44999",45000-49999,"45000-49999","50000")</f>
        <v>50000</v>
      </c>
      <c r="D974">
        <v>6925</v>
      </c>
      <c r="E974" t="s">
        <v>8221</v>
      </c>
      <c r="F974">
        <v>45</v>
      </c>
      <c r="H974" t="s">
        <v>8273</v>
      </c>
      <c r="I974" s="10">
        <f t="shared" si="15"/>
        <v>288.80866425992781</v>
      </c>
    </row>
    <row r="975" spans="1:9" x14ac:dyDescent="0.55000000000000004">
      <c r="A975">
        <v>973</v>
      </c>
      <c r="B975">
        <v>20000</v>
      </c>
      <c r="C975" t="str" cm="1">
        <f t="array" ref="C975">_xlfn.SWITCH(B975,TO1973,"0-1000",1000-4999,"1000-4999",5000-9999,"10000-14999",10000-14999,"15000-19999",20000-24999,"20000-24999",25000-2999,"30000-34999",35000-39999,"35000-3999",40000-44999,"40000-44999",45000-49999,"45000-49999","50000")</f>
        <v>50000</v>
      </c>
      <c r="D975">
        <v>411</v>
      </c>
      <c r="E975" t="s">
        <v>8221</v>
      </c>
      <c r="F975">
        <v>8</v>
      </c>
      <c r="H975" t="s">
        <v>8273</v>
      </c>
      <c r="I975" s="10">
        <f t="shared" si="15"/>
        <v>4866.1800486618004</v>
      </c>
    </row>
    <row r="976" spans="1:9" x14ac:dyDescent="0.55000000000000004">
      <c r="A976">
        <v>974</v>
      </c>
      <c r="B976">
        <v>50000</v>
      </c>
      <c r="C976" t="str" cm="1">
        <f t="array" ref="C976">_xlfn.SWITCH(B976,TO1974,"0-1000",1000-4999,"1000-4999",5000-9999,"10000-14999",10000-14999,"15000-19999",20000-24999,"20000-24999",25000-2999,"30000-34999",35000-39999,"35000-3999",40000-44999,"40000-44999",45000-49999,"45000-49999","50000")</f>
        <v>50000</v>
      </c>
      <c r="D976">
        <v>280</v>
      </c>
      <c r="E976" t="s">
        <v>8221</v>
      </c>
      <c r="F976">
        <v>3</v>
      </c>
      <c r="H976" t="s">
        <v>8273</v>
      </c>
      <c r="I976" s="10">
        <f t="shared" si="15"/>
        <v>17857.142857142859</v>
      </c>
    </row>
    <row r="977" spans="1:9" x14ac:dyDescent="0.55000000000000004">
      <c r="A977">
        <v>975</v>
      </c>
      <c r="B977">
        <v>100000</v>
      </c>
      <c r="C977" t="str" cm="1">
        <f t="array" ref="C977">_xlfn.SWITCH(B977,TO1975,"0-1000",1000-4999,"1000-4999",5000-9999,"10000-14999",10000-14999,"15000-19999",20000-24999,"20000-24999",25000-2999,"30000-34999",35000-39999,"35000-3999",40000-44999,"40000-44999",45000-49999,"45000-49999","50000")</f>
        <v>50000</v>
      </c>
      <c r="D977">
        <v>2607</v>
      </c>
      <c r="E977" t="s">
        <v>8221</v>
      </c>
      <c r="F977">
        <v>24</v>
      </c>
      <c r="H977" t="s">
        <v>8273</v>
      </c>
      <c r="I977" s="10">
        <f t="shared" si="15"/>
        <v>3835.8266206367475</v>
      </c>
    </row>
    <row r="978" spans="1:9" x14ac:dyDescent="0.55000000000000004">
      <c r="A978">
        <v>976</v>
      </c>
      <c r="B978">
        <v>150000</v>
      </c>
      <c r="C978" t="str" cm="1">
        <f t="array" ref="C978">_xlfn.SWITCH(B978,TO1976,"0-1000",1000-4999,"1000-4999",5000-9999,"10000-14999",10000-14999,"15000-19999",20000-24999,"20000-24999",25000-2999,"30000-34999",35000-39999,"35000-3999",40000-44999,"40000-44999",45000-49999,"45000-49999","50000")</f>
        <v>50000</v>
      </c>
      <c r="D978">
        <v>2889</v>
      </c>
      <c r="E978" t="s">
        <v>8221</v>
      </c>
      <c r="F978">
        <v>18</v>
      </c>
      <c r="H978" t="s">
        <v>8273</v>
      </c>
      <c r="I978" s="10">
        <f t="shared" si="15"/>
        <v>5192.1079958463142</v>
      </c>
    </row>
    <row r="979" spans="1:9" x14ac:dyDescent="0.55000000000000004">
      <c r="A979">
        <v>977</v>
      </c>
      <c r="B979">
        <v>2700</v>
      </c>
      <c r="C979" t="str" cm="1">
        <f t="array" ref="C979">_xlfn.SWITCH(B979,TO1977,"0-1000",1000-4999,"1000-4999",5000-9999,"10000-14999",10000-14999,"15000-19999",20000-24999,"20000-24999",25000-2999,"30000-34999",35000-39999,"35000-3999",40000-44999,"40000-44999",45000-49999,"45000-49999","50000")</f>
        <v>50000</v>
      </c>
      <c r="D979">
        <v>909</v>
      </c>
      <c r="E979" t="s">
        <v>8221</v>
      </c>
      <c r="F979">
        <v>12</v>
      </c>
      <c r="H979" t="s">
        <v>8273</v>
      </c>
      <c r="I979" s="10">
        <f t="shared" si="15"/>
        <v>297.02970297029702</v>
      </c>
    </row>
    <row r="980" spans="1:9" x14ac:dyDescent="0.55000000000000004">
      <c r="A980">
        <v>978</v>
      </c>
      <c r="B980">
        <v>172889</v>
      </c>
      <c r="C980" t="str" cm="1">
        <f t="array" ref="C980">_xlfn.SWITCH(B980,TO1978,"0-1000",1000-4999,"1000-4999",5000-9999,"10000-14999",10000-14999,"15000-19999",20000-24999,"20000-24999",25000-2999,"30000-34999",35000-39999,"35000-3999",40000-44999,"40000-44999",45000-49999,"45000-49999","50000")</f>
        <v>50000</v>
      </c>
      <c r="D980">
        <v>97273</v>
      </c>
      <c r="E980" t="s">
        <v>8221</v>
      </c>
      <c r="F980">
        <v>123</v>
      </c>
      <c r="H980" t="s">
        <v>8273</v>
      </c>
      <c r="I980" s="10">
        <f t="shared" si="15"/>
        <v>177.73585681535474</v>
      </c>
    </row>
    <row r="981" spans="1:9" x14ac:dyDescent="0.55000000000000004">
      <c r="A981">
        <v>979</v>
      </c>
      <c r="B981">
        <v>35000</v>
      </c>
      <c r="C981" t="str" cm="1">
        <f t="array" ref="C981">_xlfn.SWITCH(B981,TO1979,"0-1000",1000-4999,"1000-4999",5000-9999,"10000-14999",10000-14999,"15000-19999",20000-24999,"20000-24999",25000-2999,"30000-34999",35000-39999,"35000-3999",40000-44999,"40000-44999",45000-49999,"45000-49999","50000")</f>
        <v>50000</v>
      </c>
      <c r="D981">
        <v>28986.16</v>
      </c>
      <c r="E981" t="s">
        <v>8221</v>
      </c>
      <c r="F981">
        <v>96</v>
      </c>
      <c r="H981" t="s">
        <v>8273</v>
      </c>
      <c r="I981" s="10">
        <f t="shared" si="15"/>
        <v>120.74728077123704</v>
      </c>
    </row>
    <row r="982" spans="1:9" x14ac:dyDescent="0.55000000000000004">
      <c r="A982">
        <v>980</v>
      </c>
      <c r="B982">
        <v>10000</v>
      </c>
      <c r="C982" t="str" cm="1">
        <f t="array" ref="C982">_xlfn.SWITCH(B982,TO1980,"0-1000",1000-4999,"1000-4999",5000-9999,"10000-14999",10000-14999,"15000-19999",20000-24999,"20000-24999",25000-2999,"30000-34999",35000-39999,"35000-3999",40000-44999,"40000-44999",45000-49999,"45000-49999","50000")</f>
        <v>50000</v>
      </c>
      <c r="D982">
        <v>1486</v>
      </c>
      <c r="E982" t="s">
        <v>8221</v>
      </c>
      <c r="F982">
        <v>31</v>
      </c>
      <c r="H982" t="s">
        <v>8273</v>
      </c>
      <c r="I982" s="10">
        <f t="shared" si="15"/>
        <v>672.9475100942127</v>
      </c>
    </row>
    <row r="983" spans="1:9" x14ac:dyDescent="0.55000000000000004">
      <c r="A983">
        <v>981</v>
      </c>
      <c r="B983">
        <v>88888</v>
      </c>
      <c r="C983" t="str" cm="1">
        <f t="array" ref="C983">_xlfn.SWITCH(B983,TO1981,"0-1000",1000-4999,"1000-4999",5000-9999,"10000-14999",10000-14999,"15000-19999",20000-24999,"20000-24999",25000-2999,"30000-34999",35000-39999,"35000-3999",40000-44999,"40000-44999",45000-49999,"45000-49999","50000")</f>
        <v>50000</v>
      </c>
      <c r="D983">
        <v>11</v>
      </c>
      <c r="E983" t="s">
        <v>8221</v>
      </c>
      <c r="F983">
        <v>4</v>
      </c>
      <c r="H983" t="s">
        <v>8273</v>
      </c>
      <c r="I983" s="10">
        <f t="shared" si="15"/>
        <v>808072.72727272729</v>
      </c>
    </row>
    <row r="984" spans="1:9" x14ac:dyDescent="0.55000000000000004">
      <c r="A984">
        <v>982</v>
      </c>
      <c r="B984">
        <v>17500</v>
      </c>
      <c r="C984" t="str" cm="1">
        <f t="array" ref="C984">_xlfn.SWITCH(B984,TO1982,"0-1000",1000-4999,"1000-4999",5000-9999,"10000-14999",10000-14999,"15000-19999",20000-24999,"20000-24999",25000-2999,"30000-34999",35000-39999,"35000-3999",40000-44999,"40000-44999",45000-49999,"45000-49999","50000")</f>
        <v>50000</v>
      </c>
      <c r="D984">
        <v>3</v>
      </c>
      <c r="E984" t="s">
        <v>8221</v>
      </c>
      <c r="F984">
        <v>3</v>
      </c>
      <c r="H984" t="s">
        <v>8273</v>
      </c>
      <c r="I984" s="10">
        <f t="shared" si="15"/>
        <v>583333.33333333326</v>
      </c>
    </row>
    <row r="985" spans="1:9" x14ac:dyDescent="0.55000000000000004">
      <c r="A985">
        <v>983</v>
      </c>
      <c r="B985">
        <v>104219</v>
      </c>
      <c r="C985" t="str" cm="1">
        <f t="array" ref="C985">_xlfn.SWITCH(B985,TO1983,"0-1000",1000-4999,"1000-4999",5000-9999,"10000-14999",10000-14999,"15000-19999",20000-24999,"20000-24999",25000-2999,"30000-34999",35000-39999,"35000-3999",40000-44999,"40000-44999",45000-49999,"45000-49999","50000")</f>
        <v>50000</v>
      </c>
      <c r="D985">
        <v>30751</v>
      </c>
      <c r="E985" t="s">
        <v>8221</v>
      </c>
      <c r="F985">
        <v>179</v>
      </c>
      <c r="H985" t="s">
        <v>8273</v>
      </c>
      <c r="I985" s="10">
        <f t="shared" si="15"/>
        <v>338.91255568924589</v>
      </c>
    </row>
    <row r="986" spans="1:9" x14ac:dyDescent="0.55000000000000004">
      <c r="A986">
        <v>984</v>
      </c>
      <c r="B986">
        <v>10000</v>
      </c>
      <c r="C986" t="str" cm="1">
        <f t="array" ref="C986">_xlfn.SWITCH(B986,TO1984,"0-1000",1000-4999,"1000-4999",5000-9999,"10000-14999",10000-14999,"15000-19999",20000-24999,"20000-24999",25000-2999,"30000-34999",35000-39999,"35000-3999",40000-44999,"40000-44999",45000-49999,"45000-49999","50000")</f>
        <v>50000</v>
      </c>
      <c r="D986">
        <v>106</v>
      </c>
      <c r="E986" t="s">
        <v>8221</v>
      </c>
      <c r="F986">
        <v>3</v>
      </c>
      <c r="H986" t="s">
        <v>8273</v>
      </c>
      <c r="I986" s="10">
        <f t="shared" si="15"/>
        <v>9433.9622641509432</v>
      </c>
    </row>
    <row r="987" spans="1:9" x14ac:dyDescent="0.55000000000000004">
      <c r="A987">
        <v>985</v>
      </c>
      <c r="B987">
        <v>30000</v>
      </c>
      <c r="C987" t="str" cm="1">
        <f t="array" ref="C987">_xlfn.SWITCH(B987,TO1985,"0-1000",1000-4999,"1000-4999",5000-9999,"10000-14999",10000-14999,"15000-19999",20000-24999,"20000-24999",25000-2999,"30000-34999",35000-39999,"35000-3999",40000-44999,"40000-44999",45000-49999,"45000-49999","50000")</f>
        <v>50000</v>
      </c>
      <c r="D987">
        <v>1888</v>
      </c>
      <c r="E987" t="s">
        <v>8221</v>
      </c>
      <c r="F987">
        <v>23</v>
      </c>
      <c r="H987" t="s">
        <v>8273</v>
      </c>
      <c r="I987" s="10">
        <f t="shared" si="15"/>
        <v>1588.9830508474577</v>
      </c>
    </row>
    <row r="988" spans="1:9" x14ac:dyDescent="0.55000000000000004">
      <c r="A988">
        <v>986</v>
      </c>
      <c r="B988">
        <v>20000</v>
      </c>
      <c r="C988" t="str" cm="1">
        <f t="array" ref="C988">_xlfn.SWITCH(B988,TO1986,"0-1000",1000-4999,"1000-4999",5000-9999,"10000-14999",10000-14999,"15000-19999",20000-24999,"20000-24999",25000-2999,"30000-34999",35000-39999,"35000-3999",40000-44999,"40000-44999",45000-49999,"45000-49999","50000")</f>
        <v>50000</v>
      </c>
      <c r="D988">
        <v>2550</v>
      </c>
      <c r="E988" t="s">
        <v>8221</v>
      </c>
      <c r="F988">
        <v>23</v>
      </c>
      <c r="H988" t="s">
        <v>8273</v>
      </c>
      <c r="I988" s="10">
        <f t="shared" si="15"/>
        <v>784.31372549019602</v>
      </c>
    </row>
    <row r="989" spans="1:9" x14ac:dyDescent="0.55000000000000004">
      <c r="A989">
        <v>987</v>
      </c>
      <c r="B989">
        <v>50000</v>
      </c>
      <c r="C989" t="str" cm="1">
        <f t="array" ref="C989">_xlfn.SWITCH(B989,TO1987,"0-1000",1000-4999,"1000-4999",5000-9999,"10000-14999",10000-14999,"15000-19999",20000-24999,"20000-24999",25000-2999,"30000-34999",35000-39999,"35000-3999",40000-44999,"40000-44999",45000-49999,"45000-49999","50000")</f>
        <v>50000</v>
      </c>
      <c r="D989">
        <v>6610</v>
      </c>
      <c r="E989" t="s">
        <v>8221</v>
      </c>
      <c r="F989">
        <v>41</v>
      </c>
      <c r="H989" t="s">
        <v>8273</v>
      </c>
      <c r="I989" s="10">
        <f t="shared" si="15"/>
        <v>756.42965204236009</v>
      </c>
    </row>
    <row r="990" spans="1:9" x14ac:dyDescent="0.55000000000000004">
      <c r="A990">
        <v>988</v>
      </c>
      <c r="B990">
        <v>5000</v>
      </c>
      <c r="C990" t="str" cm="1">
        <f t="array" ref="C990">_xlfn.SWITCH(B990,TO1988,"0-1000",1000-4999,"1000-4999",5000-9999,"10000-14999",10000-14999,"15000-19999",20000-24999,"20000-24999",25000-2999,"30000-34999",35000-39999,"35000-3999",40000-44999,"40000-44999",45000-49999,"45000-49999","50000")</f>
        <v>50000</v>
      </c>
      <c r="D990">
        <v>0</v>
      </c>
      <c r="E990" t="s">
        <v>8221</v>
      </c>
      <c r="F990">
        <v>0</v>
      </c>
      <c r="H990" t="s">
        <v>8273</v>
      </c>
      <c r="I990" s="10" t="e">
        <f t="shared" si="15"/>
        <v>#DIV/0!</v>
      </c>
    </row>
    <row r="991" spans="1:9" x14ac:dyDescent="0.55000000000000004">
      <c r="A991">
        <v>989</v>
      </c>
      <c r="B991">
        <v>10000</v>
      </c>
      <c r="C991" t="str" cm="1">
        <f t="array" ref="C991">_xlfn.SWITCH(B991,TO1989,"0-1000",1000-4999,"1000-4999",5000-9999,"10000-14999",10000-14999,"15000-19999",20000-24999,"20000-24999",25000-2999,"30000-34999",35000-39999,"35000-3999",40000-44999,"40000-44999",45000-49999,"45000-49999","50000")</f>
        <v>50000</v>
      </c>
      <c r="D991">
        <v>1677</v>
      </c>
      <c r="E991" t="s">
        <v>8221</v>
      </c>
      <c r="F991">
        <v>32</v>
      </c>
      <c r="H991" t="s">
        <v>8273</v>
      </c>
      <c r="I991" s="10">
        <f t="shared" si="15"/>
        <v>596.30292188431724</v>
      </c>
    </row>
    <row r="992" spans="1:9" x14ac:dyDescent="0.55000000000000004">
      <c r="A992">
        <v>990</v>
      </c>
      <c r="B992">
        <v>25000</v>
      </c>
      <c r="C992" t="str" cm="1">
        <f t="array" ref="C992">_xlfn.SWITCH(B992,TO1990,"0-1000",1000-4999,"1000-4999",5000-9999,"10000-14999",10000-14999,"15000-19999",20000-24999,"20000-24999",25000-2999,"30000-34999",35000-39999,"35000-3999",40000-44999,"40000-44999",45000-49999,"45000-49999","50000")</f>
        <v>50000</v>
      </c>
      <c r="D992">
        <v>26</v>
      </c>
      <c r="E992" t="s">
        <v>8221</v>
      </c>
      <c r="F992">
        <v>2</v>
      </c>
      <c r="H992" t="s">
        <v>8273</v>
      </c>
      <c r="I992" s="10">
        <f t="shared" si="15"/>
        <v>96153.846153846156</v>
      </c>
    </row>
    <row r="993" spans="1:9" x14ac:dyDescent="0.55000000000000004">
      <c r="A993">
        <v>991</v>
      </c>
      <c r="B993">
        <v>5000</v>
      </c>
      <c r="C993" t="str" cm="1">
        <f t="array" ref="C993">_xlfn.SWITCH(B993,TO1991,"0-1000",1000-4999,"1000-4999",5000-9999,"10000-14999",10000-14999,"15000-19999",20000-24999,"20000-24999",25000-2999,"30000-34999",35000-39999,"35000-3999",40000-44999,"40000-44999",45000-49999,"45000-49999","50000")</f>
        <v>50000</v>
      </c>
      <c r="D993">
        <v>212</v>
      </c>
      <c r="E993" t="s">
        <v>8221</v>
      </c>
      <c r="F993">
        <v>7</v>
      </c>
      <c r="H993" t="s">
        <v>8273</v>
      </c>
      <c r="I993" s="10">
        <f t="shared" si="15"/>
        <v>2358.4905660377358</v>
      </c>
    </row>
    <row r="994" spans="1:9" x14ac:dyDescent="0.55000000000000004">
      <c r="A994">
        <v>992</v>
      </c>
      <c r="B994">
        <v>100000</v>
      </c>
      <c r="C994" t="str" cm="1">
        <f t="array" ref="C994">_xlfn.SWITCH(B994,TO1992,"0-1000",1000-4999,"1000-4999",5000-9999,"10000-14999",10000-14999,"15000-19999",20000-24999,"20000-24999",25000-2999,"30000-34999",35000-39999,"35000-3999",40000-44999,"40000-44999",45000-49999,"45000-49999","50000")</f>
        <v>50000</v>
      </c>
      <c r="D994">
        <v>467</v>
      </c>
      <c r="E994" t="s">
        <v>8221</v>
      </c>
      <c r="F994">
        <v>4</v>
      </c>
      <c r="H994" t="s">
        <v>8273</v>
      </c>
      <c r="I994" s="10">
        <f t="shared" si="15"/>
        <v>21413.276231263386</v>
      </c>
    </row>
    <row r="995" spans="1:9" x14ac:dyDescent="0.55000000000000004">
      <c r="A995">
        <v>993</v>
      </c>
      <c r="B995">
        <v>70000</v>
      </c>
      <c r="C995" t="str" cm="1">
        <f t="array" ref="C995">_xlfn.SWITCH(B995,TO1993,"0-1000",1000-4999,"1000-4999",5000-9999,"10000-14999",10000-14999,"15000-19999",20000-24999,"20000-24999",25000-2999,"30000-34999",35000-39999,"35000-3999",40000-44999,"40000-44999",45000-49999,"45000-49999","50000")</f>
        <v>50000</v>
      </c>
      <c r="D995">
        <v>17561</v>
      </c>
      <c r="E995" t="s">
        <v>8221</v>
      </c>
      <c r="F995">
        <v>196</v>
      </c>
      <c r="H995" t="s">
        <v>8273</v>
      </c>
      <c r="I995" s="10">
        <f t="shared" si="15"/>
        <v>398.61055748533681</v>
      </c>
    </row>
    <row r="996" spans="1:9" x14ac:dyDescent="0.55000000000000004">
      <c r="A996">
        <v>994</v>
      </c>
      <c r="B996">
        <v>200000</v>
      </c>
      <c r="C996" t="str" cm="1">
        <f t="array" ref="C996">_xlfn.SWITCH(B996,TO1994,"0-1000",1000-4999,"1000-4999",5000-9999,"10000-14999",10000-14999,"15000-19999",20000-24999,"20000-24999",25000-2999,"30000-34999",35000-39999,"35000-3999",40000-44999,"40000-44999",45000-49999,"45000-49999","50000")</f>
        <v>50000</v>
      </c>
      <c r="D996">
        <v>4669</v>
      </c>
      <c r="E996" t="s">
        <v>8221</v>
      </c>
      <c r="F996">
        <v>11</v>
      </c>
      <c r="H996" t="s">
        <v>8273</v>
      </c>
      <c r="I996" s="10">
        <f t="shared" si="15"/>
        <v>4283.5724994645534</v>
      </c>
    </row>
    <row r="997" spans="1:9" x14ac:dyDescent="0.55000000000000004">
      <c r="A997">
        <v>995</v>
      </c>
      <c r="B997">
        <v>10000</v>
      </c>
      <c r="C997" t="str" cm="1">
        <f t="array" ref="C997">_xlfn.SWITCH(B997,TO1995,"0-1000",1000-4999,"1000-4999",5000-9999,"10000-14999",10000-14999,"15000-19999",20000-24999,"20000-24999",25000-2999,"30000-34999",35000-39999,"35000-3999",40000-44999,"40000-44999",45000-49999,"45000-49999","50000")</f>
        <v>50000</v>
      </c>
      <c r="D997">
        <v>726</v>
      </c>
      <c r="E997" t="s">
        <v>8221</v>
      </c>
      <c r="F997">
        <v>9</v>
      </c>
      <c r="H997" t="s">
        <v>8273</v>
      </c>
      <c r="I997" s="10">
        <f t="shared" si="15"/>
        <v>1377.4104683195592</v>
      </c>
    </row>
    <row r="998" spans="1:9" x14ac:dyDescent="0.55000000000000004">
      <c r="A998">
        <v>996</v>
      </c>
      <c r="B998">
        <v>4000</v>
      </c>
      <c r="C998" t="str" cm="1">
        <f t="array" ref="C998">_xlfn.SWITCH(B998,TO1996,"0-1000",1000-4999,"1000-4999",5000-9999,"10000-14999",10000-14999,"15000-19999",20000-24999,"20000-24999",25000-2999,"30000-34999",35000-39999,"35000-3999",40000-44999,"40000-44999",45000-49999,"45000-49999","50000")</f>
        <v>50000</v>
      </c>
      <c r="D998">
        <v>65</v>
      </c>
      <c r="E998" t="s">
        <v>8221</v>
      </c>
      <c r="F998">
        <v>5</v>
      </c>
      <c r="H998" t="s">
        <v>8273</v>
      </c>
      <c r="I998" s="10">
        <f t="shared" si="15"/>
        <v>6153.8461538461543</v>
      </c>
    </row>
    <row r="999" spans="1:9" x14ac:dyDescent="0.55000000000000004">
      <c r="A999">
        <v>997</v>
      </c>
      <c r="B999">
        <v>5000</v>
      </c>
      <c r="C999" t="str" cm="1">
        <f t="array" ref="C999">_xlfn.SWITCH(B999,TO1997,"0-1000",1000-4999,"1000-4999",5000-9999,"10000-14999",10000-14999,"15000-19999",20000-24999,"20000-24999",25000-2999,"30000-34999",35000-39999,"35000-3999",40000-44999,"40000-44999",45000-49999,"45000-49999","50000")</f>
        <v>50000</v>
      </c>
      <c r="D999">
        <v>65</v>
      </c>
      <c r="E999" t="s">
        <v>8221</v>
      </c>
      <c r="F999">
        <v>8</v>
      </c>
      <c r="H999" t="s">
        <v>8273</v>
      </c>
      <c r="I999" s="10">
        <f t="shared" si="15"/>
        <v>7692.3076923076924</v>
      </c>
    </row>
    <row r="1000" spans="1:9" x14ac:dyDescent="0.55000000000000004">
      <c r="A1000">
        <v>998</v>
      </c>
      <c r="B1000">
        <v>60000</v>
      </c>
      <c r="C1000" t="str" cm="1">
        <f t="array" ref="C1000">_xlfn.SWITCH(B1000,TO1998,"0-1000",1000-4999,"1000-4999",5000-9999,"10000-14999",10000-14999,"15000-19999",20000-24999,"20000-24999",25000-2999,"30000-34999",35000-39999,"35000-3999",40000-44999,"40000-44999",45000-49999,"45000-49999","50000")</f>
        <v>50000</v>
      </c>
      <c r="D1000">
        <v>35135</v>
      </c>
      <c r="E1000" t="s">
        <v>8221</v>
      </c>
      <c r="F1000">
        <v>229</v>
      </c>
      <c r="H1000" t="s">
        <v>8273</v>
      </c>
      <c r="I1000" s="10">
        <f t="shared" si="15"/>
        <v>170.76988757649067</v>
      </c>
    </row>
    <row r="1001" spans="1:9" x14ac:dyDescent="0.55000000000000004">
      <c r="A1001">
        <v>999</v>
      </c>
      <c r="B1001">
        <v>150000</v>
      </c>
      <c r="C1001" t="str" cm="1">
        <f t="array" ref="C1001">_xlfn.SWITCH(B1001,TO1999,"0-1000",1000-4999,"1000-4999",5000-9999,"10000-14999",10000-14999,"15000-19999",20000-24999,"20000-24999",25000-2999,"30000-34999",35000-39999,"35000-3999",40000-44999,"40000-44999",45000-49999,"45000-49999","50000")</f>
        <v>50000</v>
      </c>
      <c r="D1001">
        <v>11683</v>
      </c>
      <c r="E1001" t="s">
        <v>8221</v>
      </c>
      <c r="F1001">
        <v>40</v>
      </c>
      <c r="H1001" t="s">
        <v>8273</v>
      </c>
      <c r="I1001" s="10">
        <f t="shared" si="15"/>
        <v>1283.916802191218</v>
      </c>
    </row>
    <row r="1002" spans="1:9" x14ac:dyDescent="0.55000000000000004">
      <c r="A1002">
        <v>1000</v>
      </c>
      <c r="B1002">
        <v>894700</v>
      </c>
      <c r="C1002" t="str" cm="1">
        <f t="array" ref="C1002">_xlfn.SWITCH(B1002,TO2000,"0-1000",1000-4999,"1000-4999",5000-9999,"10000-14999",10000-14999,"15000-19999",20000-24999,"20000-24999",25000-2999,"30000-34999",35000-39999,"35000-3999",40000-44999,"40000-44999",45000-49999,"45000-49999","50000")</f>
        <v>50000</v>
      </c>
      <c r="D1002">
        <v>19824</v>
      </c>
      <c r="E1002" t="s">
        <v>8220</v>
      </c>
      <c r="F1002">
        <v>6</v>
      </c>
      <c r="H1002" t="s">
        <v>8273</v>
      </c>
      <c r="I1002" s="10">
        <f t="shared" si="15"/>
        <v>4513.2163034705409</v>
      </c>
    </row>
    <row r="1003" spans="1:9" x14ac:dyDescent="0.55000000000000004">
      <c r="A1003">
        <v>1001</v>
      </c>
      <c r="B1003">
        <v>5000</v>
      </c>
      <c r="C1003" t="str" cm="1">
        <f t="array" ref="C1003">_xlfn.SWITCH(B1003,TO2001,"0-1000",1000-4999,"1000-4999",5000-9999,"10000-14999",10000-14999,"15000-19999",20000-24999,"20000-24999",25000-2999,"30000-34999",35000-39999,"35000-3999",40000-44999,"40000-44999",45000-49999,"45000-49999","50000")</f>
        <v>50000</v>
      </c>
      <c r="D1003">
        <v>5200</v>
      </c>
      <c r="E1003" t="s">
        <v>8220</v>
      </c>
      <c r="F1003">
        <v>4</v>
      </c>
      <c r="H1003" t="s">
        <v>8273</v>
      </c>
      <c r="I1003" s="10">
        <f t="shared" si="15"/>
        <v>96.15384615384616</v>
      </c>
    </row>
    <row r="1004" spans="1:9" x14ac:dyDescent="0.55000000000000004">
      <c r="A1004">
        <v>1002</v>
      </c>
      <c r="B1004">
        <v>9999</v>
      </c>
      <c r="C1004" t="str" cm="1">
        <f t="array" ref="C1004">_xlfn.SWITCH(B1004,TO2002,"0-1000",1000-4999,"1000-4999",5000-9999,"10000-14999",10000-14999,"15000-19999",20000-24999,"20000-24999",25000-2999,"30000-34999",35000-39999,"35000-3999",40000-44999,"40000-44999",45000-49999,"45000-49999","50000")</f>
        <v>50000</v>
      </c>
      <c r="D1004">
        <v>2960</v>
      </c>
      <c r="E1004" t="s">
        <v>8220</v>
      </c>
      <c r="F1004">
        <v>22</v>
      </c>
      <c r="H1004" t="s">
        <v>8273</v>
      </c>
      <c r="I1004" s="10">
        <f t="shared" si="15"/>
        <v>337.80405405405406</v>
      </c>
    </row>
    <row r="1005" spans="1:9" x14ac:dyDescent="0.55000000000000004">
      <c r="A1005">
        <v>1003</v>
      </c>
      <c r="B1005">
        <v>20000</v>
      </c>
      <c r="C1005" t="str" cm="1">
        <f t="array" ref="C1005">_xlfn.SWITCH(B1005,TO2003,"0-1000",1000-4999,"1000-4999",5000-9999,"10000-14999",10000-14999,"15000-19999",20000-24999,"20000-24999",25000-2999,"30000-34999",35000-39999,"35000-3999",40000-44999,"40000-44999",45000-49999,"45000-49999","50000")</f>
        <v>50000</v>
      </c>
      <c r="D1005">
        <v>3211</v>
      </c>
      <c r="E1005" t="s">
        <v>8220</v>
      </c>
      <c r="F1005">
        <v>15</v>
      </c>
      <c r="H1005" t="s">
        <v>8273</v>
      </c>
      <c r="I1005" s="10">
        <f t="shared" si="15"/>
        <v>622.85892245406421</v>
      </c>
    </row>
    <row r="1006" spans="1:9" x14ac:dyDescent="0.55000000000000004">
      <c r="A1006">
        <v>1004</v>
      </c>
      <c r="B1006">
        <v>25000</v>
      </c>
      <c r="C1006" t="str" cm="1">
        <f t="array" ref="C1006">_xlfn.SWITCH(B1006,TO2004,"0-1000",1000-4999,"1000-4999",5000-9999,"10000-14999",10000-14999,"15000-19999",20000-24999,"20000-24999",25000-2999,"30000-34999",35000-39999,"35000-3999",40000-44999,"40000-44999",45000-49999,"45000-49999","50000")</f>
        <v>50000</v>
      </c>
      <c r="D1006">
        <v>20552</v>
      </c>
      <c r="E1006" t="s">
        <v>8220</v>
      </c>
      <c r="F1006">
        <v>95</v>
      </c>
      <c r="H1006" t="s">
        <v>8273</v>
      </c>
      <c r="I1006" s="10">
        <f t="shared" si="15"/>
        <v>121.64266251459712</v>
      </c>
    </row>
    <row r="1007" spans="1:9" x14ac:dyDescent="0.55000000000000004">
      <c r="A1007">
        <v>1005</v>
      </c>
      <c r="B1007">
        <v>200000</v>
      </c>
      <c r="C1007" t="str" cm="1">
        <f t="array" ref="C1007">_xlfn.SWITCH(B1007,TO2005,"0-1000",1000-4999,"1000-4999",5000-9999,"10000-14999",10000-14999,"15000-19999",20000-24999,"20000-24999",25000-2999,"30000-34999",35000-39999,"35000-3999",40000-44999,"40000-44999",45000-49999,"45000-49999","50000")</f>
        <v>50000</v>
      </c>
      <c r="D1007">
        <v>150102</v>
      </c>
      <c r="E1007" t="s">
        <v>8220</v>
      </c>
      <c r="F1007">
        <v>161</v>
      </c>
      <c r="H1007" t="s">
        <v>8273</v>
      </c>
      <c r="I1007" s="10">
        <f t="shared" si="15"/>
        <v>133.24272827810421</v>
      </c>
    </row>
    <row r="1008" spans="1:9" x14ac:dyDescent="0.55000000000000004">
      <c r="A1008">
        <v>1006</v>
      </c>
      <c r="B1008">
        <v>4000</v>
      </c>
      <c r="C1008" t="str" cm="1">
        <f t="array" ref="C1008">_xlfn.SWITCH(B1008,TO2006,"0-1000",1000-4999,"1000-4999",5000-9999,"10000-14999",10000-14999,"15000-19999",20000-24999,"20000-24999",25000-2999,"30000-34999",35000-39999,"35000-3999",40000-44999,"40000-44999",45000-49999,"45000-49999","50000")</f>
        <v>50000</v>
      </c>
      <c r="D1008">
        <v>234</v>
      </c>
      <c r="E1008" t="s">
        <v>8220</v>
      </c>
      <c r="F1008">
        <v>8</v>
      </c>
      <c r="H1008" t="s">
        <v>8273</v>
      </c>
      <c r="I1008" s="10">
        <f t="shared" si="15"/>
        <v>1709.4017094017095</v>
      </c>
    </row>
    <row r="1009" spans="1:9" x14ac:dyDescent="0.55000000000000004">
      <c r="A1009">
        <v>1007</v>
      </c>
      <c r="B1009">
        <v>30000</v>
      </c>
      <c r="C1009" t="str" cm="1">
        <f t="array" ref="C1009">_xlfn.SWITCH(B1009,TO2007,"0-1000",1000-4999,"1000-4999",5000-9999,"10000-14999",10000-14999,"15000-19999",20000-24999,"20000-24999",25000-2999,"30000-34999",35000-39999,"35000-3999",40000-44999,"40000-44999",45000-49999,"45000-49999","50000")</f>
        <v>50000</v>
      </c>
      <c r="D1009">
        <v>13296</v>
      </c>
      <c r="E1009" t="s">
        <v>8220</v>
      </c>
      <c r="F1009">
        <v>76</v>
      </c>
      <c r="H1009" t="s">
        <v>8273</v>
      </c>
      <c r="I1009" s="10">
        <f t="shared" si="15"/>
        <v>225.63176895306862</v>
      </c>
    </row>
    <row r="1010" spans="1:9" x14ac:dyDescent="0.55000000000000004">
      <c r="A1010">
        <v>1008</v>
      </c>
      <c r="B1010">
        <v>93500</v>
      </c>
      <c r="C1010" t="str" cm="1">
        <f t="array" ref="C1010">_xlfn.SWITCH(B1010,TO2008,"0-1000",1000-4999,"1000-4999",5000-9999,"10000-14999",10000-14999,"15000-19999",20000-24999,"20000-24999",25000-2999,"30000-34999",35000-39999,"35000-3999",40000-44999,"40000-44999",45000-49999,"45000-49999","50000")</f>
        <v>50000</v>
      </c>
      <c r="D1010">
        <v>250</v>
      </c>
      <c r="E1010" t="s">
        <v>8220</v>
      </c>
      <c r="F1010">
        <v>1</v>
      </c>
      <c r="H1010" t="s">
        <v>8273</v>
      </c>
      <c r="I1010" s="10">
        <f t="shared" si="15"/>
        <v>37400</v>
      </c>
    </row>
    <row r="1011" spans="1:9" x14ac:dyDescent="0.55000000000000004">
      <c r="A1011">
        <v>1009</v>
      </c>
      <c r="B1011">
        <v>50000</v>
      </c>
      <c r="C1011" t="str" cm="1">
        <f t="array" ref="C1011">_xlfn.SWITCH(B1011,TO2009,"0-1000",1000-4999,"1000-4999",5000-9999,"10000-14999",10000-14999,"15000-19999",20000-24999,"20000-24999",25000-2999,"30000-34999",35000-39999,"35000-3999",40000-44999,"40000-44999",45000-49999,"45000-49999","50000")</f>
        <v>50000</v>
      </c>
      <c r="D1011">
        <v>6565</v>
      </c>
      <c r="E1011" t="s">
        <v>8220</v>
      </c>
      <c r="F1011">
        <v>101</v>
      </c>
      <c r="H1011" t="s">
        <v>8273</v>
      </c>
      <c r="I1011" s="10">
        <f t="shared" si="15"/>
        <v>761.61462300076164</v>
      </c>
    </row>
    <row r="1012" spans="1:9" x14ac:dyDescent="0.55000000000000004">
      <c r="A1012">
        <v>1010</v>
      </c>
      <c r="B1012">
        <v>115250</v>
      </c>
      <c r="C1012" t="str" cm="1">
        <f t="array" ref="C1012">_xlfn.SWITCH(B1012,TO2010,"0-1000",1000-4999,"1000-4999",5000-9999,"10000-14999",10000-14999,"15000-19999",20000-24999,"20000-24999",25000-2999,"30000-34999",35000-39999,"35000-3999",40000-44999,"40000-44999",45000-49999,"45000-49999","50000")</f>
        <v>50000</v>
      </c>
      <c r="D1012">
        <v>220</v>
      </c>
      <c r="E1012" t="s">
        <v>8220</v>
      </c>
      <c r="F1012">
        <v>4</v>
      </c>
      <c r="H1012" t="s">
        <v>8273</v>
      </c>
      <c r="I1012" s="10">
        <f t="shared" si="15"/>
        <v>52386.36363636364</v>
      </c>
    </row>
    <row r="1013" spans="1:9" x14ac:dyDescent="0.55000000000000004">
      <c r="A1013">
        <v>1011</v>
      </c>
      <c r="B1013">
        <v>20000</v>
      </c>
      <c r="C1013" t="str" cm="1">
        <f t="array" ref="C1013">_xlfn.SWITCH(B1013,TO2011,"0-1000",1000-4999,"1000-4999",5000-9999,"10000-14999",10000-14999,"15000-19999",20000-24999,"20000-24999",25000-2999,"30000-34999",35000-39999,"35000-3999",40000-44999,"40000-44999",45000-49999,"45000-49999","50000")</f>
        <v>50000</v>
      </c>
      <c r="D1013">
        <v>75</v>
      </c>
      <c r="E1013" t="s">
        <v>8220</v>
      </c>
      <c r="F1013">
        <v>1</v>
      </c>
      <c r="H1013" t="s">
        <v>8273</v>
      </c>
      <c r="I1013" s="10">
        <f t="shared" si="15"/>
        <v>26666.666666666668</v>
      </c>
    </row>
    <row r="1014" spans="1:9" x14ac:dyDescent="0.55000000000000004">
      <c r="A1014">
        <v>1012</v>
      </c>
      <c r="B1014">
        <v>5000</v>
      </c>
      <c r="C1014" t="str" cm="1">
        <f t="array" ref="C1014">_xlfn.SWITCH(B1014,TO2012,"0-1000",1000-4999,"1000-4999",5000-9999,"10000-14999",10000-14999,"15000-19999",20000-24999,"20000-24999",25000-2999,"30000-34999",35000-39999,"35000-3999",40000-44999,"40000-44999",45000-49999,"45000-49999","50000")</f>
        <v>50000</v>
      </c>
      <c r="D1014">
        <v>1076751.05</v>
      </c>
      <c r="E1014" t="s">
        <v>8220</v>
      </c>
      <c r="F1014">
        <v>775</v>
      </c>
      <c r="H1014" t="s">
        <v>8273</v>
      </c>
      <c r="I1014" s="10">
        <f t="shared" si="15"/>
        <v>0.46435989080298551</v>
      </c>
    </row>
    <row r="1015" spans="1:9" x14ac:dyDescent="0.55000000000000004">
      <c r="A1015">
        <v>1013</v>
      </c>
      <c r="B1015">
        <v>25000</v>
      </c>
      <c r="C1015" t="str" cm="1">
        <f t="array" ref="C1015">_xlfn.SWITCH(B1015,TO2013,"0-1000",1000-4999,"1000-4999",5000-9999,"10000-14999",10000-14999,"15000-19999",20000-24999,"20000-24999",25000-2999,"30000-34999",35000-39999,"35000-3999",40000-44999,"40000-44999",45000-49999,"45000-49999","50000")</f>
        <v>50000</v>
      </c>
      <c r="D1015">
        <v>8632</v>
      </c>
      <c r="E1015" t="s">
        <v>8220</v>
      </c>
      <c r="F1015">
        <v>90</v>
      </c>
      <c r="H1015" t="s">
        <v>8273</v>
      </c>
      <c r="I1015" s="10">
        <f t="shared" si="15"/>
        <v>289.6200185356812</v>
      </c>
    </row>
    <row r="1016" spans="1:9" x14ac:dyDescent="0.55000000000000004">
      <c r="A1016">
        <v>1014</v>
      </c>
      <c r="B1016">
        <v>10000</v>
      </c>
      <c r="C1016" t="str" cm="1">
        <f t="array" ref="C1016">_xlfn.SWITCH(B1016,TO2014,"0-1000",1000-4999,"1000-4999",5000-9999,"10000-14999",10000-14999,"15000-19999",20000-24999,"20000-24999",25000-2999,"30000-34999",35000-39999,"35000-3999",40000-44999,"40000-44999",45000-49999,"45000-49999","50000")</f>
        <v>50000</v>
      </c>
      <c r="D1016">
        <v>3060</v>
      </c>
      <c r="E1016" t="s">
        <v>8220</v>
      </c>
      <c r="F1016">
        <v>16</v>
      </c>
      <c r="H1016" t="s">
        <v>8273</v>
      </c>
      <c r="I1016" s="10">
        <f t="shared" si="15"/>
        <v>326.79738562091501</v>
      </c>
    </row>
    <row r="1017" spans="1:9" x14ac:dyDescent="0.55000000000000004">
      <c r="A1017">
        <v>1015</v>
      </c>
      <c r="B1017">
        <v>9000</v>
      </c>
      <c r="C1017" t="str" cm="1">
        <f t="array" ref="C1017">_xlfn.SWITCH(B1017,TO2015,"0-1000",1000-4999,"1000-4999",5000-9999,"10000-14999",10000-14999,"15000-19999",20000-24999,"20000-24999",25000-2999,"30000-34999",35000-39999,"35000-3999",40000-44999,"40000-44999",45000-49999,"45000-49999","50000")</f>
        <v>50000</v>
      </c>
      <c r="D1017">
        <v>240</v>
      </c>
      <c r="E1017" t="s">
        <v>8220</v>
      </c>
      <c r="F1017">
        <v>6</v>
      </c>
      <c r="H1017" t="s">
        <v>8273</v>
      </c>
      <c r="I1017" s="10">
        <f t="shared" si="15"/>
        <v>3750</v>
      </c>
    </row>
    <row r="1018" spans="1:9" x14ac:dyDescent="0.55000000000000004">
      <c r="A1018">
        <v>1016</v>
      </c>
      <c r="B1018">
        <v>100000</v>
      </c>
      <c r="C1018" t="str" cm="1">
        <f t="array" ref="C1018">_xlfn.SWITCH(B1018,TO2016,"0-1000",1000-4999,"1000-4999",5000-9999,"10000-14999",10000-14999,"15000-19999",20000-24999,"20000-24999",25000-2999,"30000-34999",35000-39999,"35000-3999",40000-44999,"40000-44999",45000-49999,"45000-49999","50000")</f>
        <v>50000</v>
      </c>
      <c r="D1018">
        <v>2842</v>
      </c>
      <c r="E1018" t="s">
        <v>8220</v>
      </c>
      <c r="F1018">
        <v>38</v>
      </c>
      <c r="H1018" t="s">
        <v>8273</v>
      </c>
      <c r="I1018" s="10">
        <f t="shared" si="15"/>
        <v>3518.6488388458833</v>
      </c>
    </row>
    <row r="1019" spans="1:9" x14ac:dyDescent="0.55000000000000004">
      <c r="A1019">
        <v>1017</v>
      </c>
      <c r="B1019">
        <v>250000</v>
      </c>
      <c r="C1019" t="str" cm="1">
        <f t="array" ref="C1019">_xlfn.SWITCH(B1019,TO2017,"0-1000",1000-4999,"1000-4999",5000-9999,"10000-14999",10000-14999,"15000-19999",20000-24999,"20000-24999",25000-2999,"30000-34999",35000-39999,"35000-3999",40000-44999,"40000-44999",45000-49999,"45000-49999","50000")</f>
        <v>50000</v>
      </c>
      <c r="D1019">
        <v>57197</v>
      </c>
      <c r="E1019" t="s">
        <v>8220</v>
      </c>
      <c r="F1019">
        <v>355</v>
      </c>
      <c r="H1019" t="s">
        <v>8273</v>
      </c>
      <c r="I1019" s="10">
        <f t="shared" si="15"/>
        <v>437.08586114656367</v>
      </c>
    </row>
    <row r="1020" spans="1:9" x14ac:dyDescent="0.55000000000000004">
      <c r="A1020">
        <v>1018</v>
      </c>
      <c r="B1020">
        <v>20000</v>
      </c>
      <c r="C1020" t="str" cm="1">
        <f t="array" ref="C1020">_xlfn.SWITCH(B1020,TO2018,"0-1000",1000-4999,"1000-4999",5000-9999,"10000-14999",10000-14999,"15000-19999",20000-24999,"20000-24999",25000-2999,"30000-34999",35000-39999,"35000-3999",40000-44999,"40000-44999",45000-49999,"45000-49999","50000")</f>
        <v>50000</v>
      </c>
      <c r="D1020">
        <v>621</v>
      </c>
      <c r="E1020" t="s">
        <v>8220</v>
      </c>
      <c r="F1020">
        <v>7</v>
      </c>
      <c r="H1020" t="s">
        <v>8273</v>
      </c>
      <c r="I1020" s="10">
        <f t="shared" si="15"/>
        <v>3220.6119162640903</v>
      </c>
    </row>
    <row r="1021" spans="1:9" x14ac:dyDescent="0.55000000000000004">
      <c r="A1021">
        <v>1019</v>
      </c>
      <c r="B1021">
        <v>45000</v>
      </c>
      <c r="C1021" t="str" cm="1">
        <f t="array" ref="C1021">_xlfn.SWITCH(B1021,TO2019,"0-1000",1000-4999,"1000-4999",5000-9999,"10000-14999",10000-14999,"15000-19999",20000-24999,"20000-24999",25000-2999,"30000-34999",35000-39999,"35000-3999",40000-44999,"40000-44999",45000-49999,"45000-49999","50000")</f>
        <v>50000</v>
      </c>
      <c r="D1021">
        <v>21300</v>
      </c>
      <c r="E1021" t="s">
        <v>8220</v>
      </c>
      <c r="F1021">
        <v>400</v>
      </c>
      <c r="H1021" t="s">
        <v>8273</v>
      </c>
      <c r="I1021" s="10">
        <f t="shared" si="15"/>
        <v>211.26760563380282</v>
      </c>
    </row>
    <row r="1022" spans="1:9" x14ac:dyDescent="0.55000000000000004">
      <c r="A1022">
        <v>1020</v>
      </c>
      <c r="B1022">
        <v>1550</v>
      </c>
      <c r="C1022" t="str" cm="1">
        <f t="array" ref="C1022">_xlfn.SWITCH(B1022,TO2020,"0-1000",1000-4999,"1000-4999",5000-9999,"10000-14999",10000-14999,"15000-19999",20000-24999,"20000-24999",25000-2999,"30000-34999",35000-39999,"35000-3999",40000-44999,"40000-44999",45000-49999,"45000-49999","50000")</f>
        <v>50000</v>
      </c>
      <c r="D1022">
        <v>3186</v>
      </c>
      <c r="E1022" t="s">
        <v>8219</v>
      </c>
      <c r="F1022">
        <v>30</v>
      </c>
      <c r="H1022" t="s">
        <v>8280</v>
      </c>
      <c r="I1022" s="10">
        <f t="shared" si="15"/>
        <v>48.650345260514754</v>
      </c>
    </row>
    <row r="1023" spans="1:9" x14ac:dyDescent="0.55000000000000004">
      <c r="A1023">
        <v>1021</v>
      </c>
      <c r="B1023">
        <v>3000</v>
      </c>
      <c r="C1023" t="str" cm="1">
        <f t="array" ref="C1023">_xlfn.SWITCH(B1023,TO2021,"0-1000",1000-4999,"1000-4999",5000-9999,"10000-14999",10000-14999,"15000-19999",20000-24999,"20000-24999",25000-2999,"30000-34999",35000-39999,"35000-3999",40000-44999,"40000-44999",45000-49999,"45000-49999","50000")</f>
        <v>50000</v>
      </c>
      <c r="D1023">
        <v>10554.11</v>
      </c>
      <c r="E1023" t="s">
        <v>8219</v>
      </c>
      <c r="F1023">
        <v>478</v>
      </c>
      <c r="H1023" t="s">
        <v>8280</v>
      </c>
      <c r="I1023" s="10">
        <f t="shared" si="15"/>
        <v>28.424945353042556</v>
      </c>
    </row>
    <row r="1024" spans="1:9" x14ac:dyDescent="0.55000000000000004">
      <c r="A1024">
        <v>1022</v>
      </c>
      <c r="B1024">
        <v>2000</v>
      </c>
      <c r="C1024" t="str" cm="1">
        <f t="array" ref="C1024">_xlfn.SWITCH(B1024,TO2022,"0-1000",1000-4999,"1000-4999",5000-9999,"10000-14999",10000-14999,"15000-19999",20000-24999,"20000-24999",25000-2999,"30000-34999",35000-39999,"35000-3999",40000-44999,"40000-44999",45000-49999,"45000-49999","50000")</f>
        <v>50000</v>
      </c>
      <c r="D1024">
        <v>2298</v>
      </c>
      <c r="E1024" t="s">
        <v>8219</v>
      </c>
      <c r="F1024">
        <v>74</v>
      </c>
      <c r="H1024" t="s">
        <v>8280</v>
      </c>
      <c r="I1024" s="10">
        <f t="shared" si="15"/>
        <v>87.032201914708438</v>
      </c>
    </row>
    <row r="1025" spans="1:9" x14ac:dyDescent="0.55000000000000004">
      <c r="A1025">
        <v>1023</v>
      </c>
      <c r="B1025">
        <v>2000</v>
      </c>
      <c r="C1025" t="str" cm="1">
        <f t="array" ref="C1025">_xlfn.SWITCH(B1025,TO2023,"0-1000",1000-4999,"1000-4999",5000-9999,"10000-14999",10000-14999,"15000-19999",20000-24999,"20000-24999",25000-2999,"30000-34999",35000-39999,"35000-3999",40000-44999,"40000-44999",45000-49999,"45000-49999","50000")</f>
        <v>50000</v>
      </c>
      <c r="D1025">
        <v>4743</v>
      </c>
      <c r="E1025" t="s">
        <v>8219</v>
      </c>
      <c r="F1025">
        <v>131</v>
      </c>
      <c r="H1025" t="s">
        <v>8280</v>
      </c>
      <c r="I1025" s="10">
        <f t="shared" si="15"/>
        <v>42.167404596247096</v>
      </c>
    </row>
    <row r="1026" spans="1:9" x14ac:dyDescent="0.55000000000000004">
      <c r="A1026">
        <v>1024</v>
      </c>
      <c r="B1026">
        <v>20000</v>
      </c>
      <c r="C1026" t="str" cm="1">
        <f t="array" ref="C1026">_xlfn.SWITCH(B1026,TO2024,"0-1000",1000-4999,"1000-4999",5000-9999,"10000-14999",10000-14999,"15000-19999",20000-24999,"20000-24999",25000-2999,"30000-34999",35000-39999,"35000-3999",40000-44999,"40000-44999",45000-49999,"45000-49999","50000")</f>
        <v>50000</v>
      </c>
      <c r="D1026">
        <v>23727.55</v>
      </c>
      <c r="E1026" t="s">
        <v>8219</v>
      </c>
      <c r="F1026">
        <v>61</v>
      </c>
      <c r="H1026" t="s">
        <v>8280</v>
      </c>
      <c r="I1026" s="10">
        <f t="shared" ref="I1026:I1089" si="16">(B1026/D1026)*100</f>
        <v>84.290202739010141</v>
      </c>
    </row>
    <row r="1027" spans="1:9" x14ac:dyDescent="0.55000000000000004">
      <c r="A1027">
        <v>1025</v>
      </c>
      <c r="B1027">
        <v>70000</v>
      </c>
      <c r="C1027" t="str" cm="1">
        <f t="array" ref="C1027">_xlfn.SWITCH(B1027,TO2025,"0-1000",1000-4999,"1000-4999",5000-9999,"10000-14999",10000-14999,"15000-19999",20000-24999,"20000-24999",25000-2999,"30000-34999",35000-39999,"35000-3999",40000-44999,"40000-44999",45000-49999,"45000-49999","50000")</f>
        <v>50000</v>
      </c>
      <c r="D1027">
        <v>76949.820000000007</v>
      </c>
      <c r="E1027" t="s">
        <v>8219</v>
      </c>
      <c r="F1027">
        <v>1071</v>
      </c>
      <c r="H1027" t="s">
        <v>8280</v>
      </c>
      <c r="I1027" s="10">
        <f t="shared" si="16"/>
        <v>90.968373935117711</v>
      </c>
    </row>
    <row r="1028" spans="1:9" x14ac:dyDescent="0.55000000000000004">
      <c r="A1028">
        <v>1026</v>
      </c>
      <c r="B1028">
        <v>7000</v>
      </c>
      <c r="C1028" t="str" cm="1">
        <f t="array" ref="C1028">_xlfn.SWITCH(B1028,TO2026,"0-1000",1000-4999,"1000-4999",5000-9999,"10000-14999",10000-14999,"15000-19999",20000-24999,"20000-24999",25000-2999,"30000-34999",35000-39999,"35000-3999",40000-44999,"40000-44999",45000-49999,"45000-49999","50000")</f>
        <v>50000</v>
      </c>
      <c r="D1028">
        <v>7000.58</v>
      </c>
      <c r="E1028" t="s">
        <v>8219</v>
      </c>
      <c r="F1028">
        <v>122</v>
      </c>
      <c r="H1028" t="s">
        <v>8280</v>
      </c>
      <c r="I1028" s="10">
        <f t="shared" si="16"/>
        <v>99.991714972188021</v>
      </c>
    </row>
    <row r="1029" spans="1:9" x14ac:dyDescent="0.55000000000000004">
      <c r="A1029">
        <v>1027</v>
      </c>
      <c r="B1029">
        <v>7501</v>
      </c>
      <c r="C1029" t="str" cm="1">
        <f t="array" ref="C1029">_xlfn.SWITCH(B1029,TO2027,"0-1000",1000-4999,"1000-4999",5000-9999,"10000-14999",10000-14999,"15000-19999",20000-24999,"20000-24999",25000-2999,"30000-34999",35000-39999,"35000-3999",40000-44999,"40000-44999",45000-49999,"45000-49999","50000")</f>
        <v>50000</v>
      </c>
      <c r="D1029">
        <v>7733</v>
      </c>
      <c r="E1029" t="s">
        <v>8219</v>
      </c>
      <c r="F1029">
        <v>111</v>
      </c>
      <c r="H1029" t="s">
        <v>8280</v>
      </c>
      <c r="I1029" s="10">
        <f t="shared" si="16"/>
        <v>96.999870684081216</v>
      </c>
    </row>
    <row r="1030" spans="1:9" x14ac:dyDescent="0.55000000000000004">
      <c r="A1030">
        <v>1028</v>
      </c>
      <c r="B1030">
        <v>10000</v>
      </c>
      <c r="C1030" t="str" cm="1">
        <f t="array" ref="C1030">_xlfn.SWITCH(B1030,TO2028,"0-1000",1000-4999,"1000-4999",5000-9999,"10000-14999",10000-14999,"15000-19999",20000-24999,"20000-24999",25000-2999,"30000-34999",35000-39999,"35000-3999",40000-44999,"40000-44999",45000-49999,"45000-49999","50000")</f>
        <v>50000</v>
      </c>
      <c r="D1030">
        <v>11727</v>
      </c>
      <c r="E1030" t="s">
        <v>8219</v>
      </c>
      <c r="F1030">
        <v>255</v>
      </c>
      <c r="H1030" t="s">
        <v>8280</v>
      </c>
      <c r="I1030" s="10">
        <f t="shared" si="16"/>
        <v>85.273300929478978</v>
      </c>
    </row>
    <row r="1031" spans="1:9" x14ac:dyDescent="0.55000000000000004">
      <c r="A1031">
        <v>1029</v>
      </c>
      <c r="B1031">
        <v>10000</v>
      </c>
      <c r="C1031" t="str" cm="1">
        <f t="array" ref="C1031">_xlfn.SWITCH(B1031,TO2029,"0-1000",1000-4999,"1000-4999",5000-9999,"10000-14999",10000-14999,"15000-19999",20000-24999,"20000-24999",25000-2999,"30000-34999",35000-39999,"35000-3999",40000-44999,"40000-44999",45000-49999,"45000-49999","50000")</f>
        <v>50000</v>
      </c>
      <c r="D1031">
        <v>11176</v>
      </c>
      <c r="E1031" t="s">
        <v>8219</v>
      </c>
      <c r="F1031">
        <v>141</v>
      </c>
      <c r="H1031" t="s">
        <v>8280</v>
      </c>
      <c r="I1031" s="10">
        <f t="shared" si="16"/>
        <v>89.477451682176095</v>
      </c>
    </row>
    <row r="1032" spans="1:9" x14ac:dyDescent="0.55000000000000004">
      <c r="A1032">
        <v>1030</v>
      </c>
      <c r="B1032">
        <v>2000</v>
      </c>
      <c r="C1032" t="str" cm="1">
        <f t="array" ref="C1032">_xlfn.SWITCH(B1032,TO2030,"0-1000",1000-4999,"1000-4999",5000-9999,"10000-14999",10000-14999,"15000-19999",20000-24999,"20000-24999",25000-2999,"30000-34999",35000-39999,"35000-3999",40000-44999,"40000-44999",45000-49999,"45000-49999","50000")</f>
        <v>50000</v>
      </c>
      <c r="D1032">
        <v>6842</v>
      </c>
      <c r="E1032" t="s">
        <v>8219</v>
      </c>
      <c r="F1032">
        <v>159</v>
      </c>
      <c r="H1032" t="s">
        <v>8280</v>
      </c>
      <c r="I1032" s="10">
        <f t="shared" si="16"/>
        <v>29.231218941829873</v>
      </c>
    </row>
    <row r="1033" spans="1:9" x14ac:dyDescent="0.55000000000000004">
      <c r="A1033">
        <v>1031</v>
      </c>
      <c r="B1033">
        <v>10000</v>
      </c>
      <c r="C1033" t="str" cm="1">
        <f t="array" ref="C1033">_xlfn.SWITCH(B1033,TO2031,"0-1000",1000-4999,"1000-4999",5000-9999,"10000-14999",10000-14999,"15000-19999",20000-24999,"20000-24999",25000-2999,"30000-34999",35000-39999,"35000-3999",40000-44999,"40000-44999",45000-49999,"45000-49999","50000")</f>
        <v>50000</v>
      </c>
      <c r="D1033">
        <v>10740</v>
      </c>
      <c r="E1033" t="s">
        <v>8219</v>
      </c>
      <c r="F1033">
        <v>99</v>
      </c>
      <c r="H1033" t="s">
        <v>8280</v>
      </c>
      <c r="I1033" s="10">
        <f t="shared" si="16"/>
        <v>93.109869646182503</v>
      </c>
    </row>
    <row r="1034" spans="1:9" x14ac:dyDescent="0.55000000000000004">
      <c r="A1034">
        <v>1032</v>
      </c>
      <c r="B1034">
        <v>5400</v>
      </c>
      <c r="C1034" t="str" cm="1">
        <f t="array" ref="C1034">_xlfn.SWITCH(B1034,TO2032,"0-1000",1000-4999,"1000-4999",5000-9999,"10000-14999",10000-14999,"15000-19999",20000-24999,"20000-24999",25000-2999,"30000-34999",35000-39999,"35000-3999",40000-44999,"40000-44999",45000-49999,"45000-49999","50000")</f>
        <v>50000</v>
      </c>
      <c r="D1034">
        <v>5858.84</v>
      </c>
      <c r="E1034" t="s">
        <v>8219</v>
      </c>
      <c r="F1034">
        <v>96</v>
      </c>
      <c r="H1034" t="s">
        <v>8280</v>
      </c>
      <c r="I1034" s="10">
        <f t="shared" si="16"/>
        <v>92.16841559079954</v>
      </c>
    </row>
    <row r="1035" spans="1:9" x14ac:dyDescent="0.55000000000000004">
      <c r="A1035">
        <v>1033</v>
      </c>
      <c r="B1035">
        <v>1328</v>
      </c>
      <c r="C1035" t="str" cm="1">
        <f t="array" ref="C1035">_xlfn.SWITCH(B1035,TO2033,"0-1000",1000-4999,"1000-4999",5000-9999,"10000-14999",10000-14999,"15000-19999",20000-24999,"20000-24999",25000-2999,"30000-34999",35000-39999,"35000-3999",40000-44999,"40000-44999",45000-49999,"45000-49999","50000")</f>
        <v>50000</v>
      </c>
      <c r="D1035">
        <v>1366</v>
      </c>
      <c r="E1035" t="s">
        <v>8219</v>
      </c>
      <c r="F1035">
        <v>27</v>
      </c>
      <c r="H1035" t="s">
        <v>8280</v>
      </c>
      <c r="I1035" s="10">
        <f t="shared" si="16"/>
        <v>97.218155197657396</v>
      </c>
    </row>
    <row r="1036" spans="1:9" x14ac:dyDescent="0.55000000000000004">
      <c r="A1036">
        <v>1034</v>
      </c>
      <c r="B1036">
        <v>5000</v>
      </c>
      <c r="C1036" t="str" cm="1">
        <f t="array" ref="C1036">_xlfn.SWITCH(B1036,TO2034,"0-1000",1000-4999,"1000-4999",5000-9999,"10000-14999",10000-14999,"15000-19999",20000-24999,"20000-24999",25000-2999,"30000-34999",35000-39999,"35000-3999",40000-44999,"40000-44999",45000-49999,"45000-49999","50000")</f>
        <v>50000</v>
      </c>
      <c r="D1036">
        <v>6500.09</v>
      </c>
      <c r="E1036" t="s">
        <v>8219</v>
      </c>
      <c r="F1036">
        <v>166</v>
      </c>
      <c r="H1036" t="s">
        <v>8280</v>
      </c>
      <c r="I1036" s="10">
        <f t="shared" si="16"/>
        <v>76.922011849066706</v>
      </c>
    </row>
    <row r="1037" spans="1:9" x14ac:dyDescent="0.55000000000000004">
      <c r="A1037">
        <v>1035</v>
      </c>
      <c r="B1037">
        <v>4600</v>
      </c>
      <c r="C1037" t="str" cm="1">
        <f t="array" ref="C1037">_xlfn.SWITCH(B1037,TO2035,"0-1000",1000-4999,"1000-4999",5000-9999,"10000-14999",10000-14999,"15000-19999",20000-24999,"20000-24999",25000-2999,"30000-34999",35000-39999,"35000-3999",40000-44999,"40000-44999",45000-49999,"45000-49999","50000")</f>
        <v>50000</v>
      </c>
      <c r="D1037">
        <v>4952</v>
      </c>
      <c r="E1037" t="s">
        <v>8219</v>
      </c>
      <c r="F1037">
        <v>76</v>
      </c>
      <c r="H1037" t="s">
        <v>8280</v>
      </c>
      <c r="I1037" s="10">
        <f t="shared" si="16"/>
        <v>92.891760904684972</v>
      </c>
    </row>
    <row r="1038" spans="1:9" x14ac:dyDescent="0.55000000000000004">
      <c r="A1038">
        <v>1036</v>
      </c>
      <c r="B1038">
        <v>4500</v>
      </c>
      <c r="C1038" t="str" cm="1">
        <f t="array" ref="C1038">_xlfn.SWITCH(B1038,TO2036,"0-1000",1000-4999,"1000-4999",5000-9999,"10000-14999",10000-14999,"15000-19999",20000-24999,"20000-24999",25000-2999,"30000-34999",35000-39999,"35000-3999",40000-44999,"40000-44999",45000-49999,"45000-49999","50000")</f>
        <v>50000</v>
      </c>
      <c r="D1038">
        <v>5056.22</v>
      </c>
      <c r="E1038" t="s">
        <v>8219</v>
      </c>
      <c r="F1038">
        <v>211</v>
      </c>
      <c r="H1038" t="s">
        <v>8280</v>
      </c>
      <c r="I1038" s="10">
        <f t="shared" si="16"/>
        <v>88.999291961188405</v>
      </c>
    </row>
    <row r="1039" spans="1:9" x14ac:dyDescent="0.55000000000000004">
      <c r="A1039">
        <v>1037</v>
      </c>
      <c r="B1039">
        <v>1000</v>
      </c>
      <c r="C1039" t="str" cm="1">
        <f t="array" ref="C1039">_xlfn.SWITCH(B1039,TO2037,"0-1000",1000-4999,"1000-4999",5000-9999,"10000-14999",10000-14999,"15000-19999",20000-24999,"20000-24999",25000-2999,"30000-34999",35000-39999,"35000-3999",40000-44999,"40000-44999",45000-49999,"45000-49999","50000")</f>
        <v>50000</v>
      </c>
      <c r="D1039">
        <v>1021</v>
      </c>
      <c r="E1039" t="s">
        <v>8219</v>
      </c>
      <c r="F1039">
        <v>21</v>
      </c>
      <c r="H1039" t="s">
        <v>8280</v>
      </c>
      <c r="I1039" s="10">
        <f t="shared" si="16"/>
        <v>97.943192948090115</v>
      </c>
    </row>
    <row r="1040" spans="1:9" x14ac:dyDescent="0.55000000000000004">
      <c r="A1040">
        <v>1038</v>
      </c>
      <c r="B1040">
        <v>1500</v>
      </c>
      <c r="C1040" t="str" cm="1">
        <f t="array" ref="C1040">_xlfn.SWITCH(B1040,TO2038,"0-1000",1000-4999,"1000-4999",5000-9999,"10000-14999",10000-14999,"15000-19999",20000-24999,"20000-24999",25000-2999,"30000-34999",35000-39999,"35000-3999",40000-44999,"40000-44999",45000-49999,"45000-49999","50000")</f>
        <v>50000</v>
      </c>
      <c r="D1040">
        <v>2180</v>
      </c>
      <c r="E1040" t="s">
        <v>8219</v>
      </c>
      <c r="F1040">
        <v>61</v>
      </c>
      <c r="H1040" t="s">
        <v>8280</v>
      </c>
      <c r="I1040" s="10">
        <f t="shared" si="16"/>
        <v>68.807339449541288</v>
      </c>
    </row>
    <row r="1041" spans="1:9" x14ac:dyDescent="0.55000000000000004">
      <c r="A1041">
        <v>1039</v>
      </c>
      <c r="B1041">
        <v>500</v>
      </c>
      <c r="C1041" t="str" cm="1">
        <f t="array" ref="C1041">_xlfn.SWITCH(B1041,TO2039,"0-1000",1000-4999,"1000-4999",5000-9999,"10000-14999",10000-14999,"15000-19999",20000-24999,"20000-24999",25000-2999,"30000-34999",35000-39999,"35000-3999",40000-44999,"40000-44999",45000-49999,"45000-49999","50000")</f>
        <v>50000</v>
      </c>
      <c r="D1041">
        <v>641</v>
      </c>
      <c r="E1041" t="s">
        <v>8219</v>
      </c>
      <c r="F1041">
        <v>30</v>
      </c>
      <c r="H1041" t="s">
        <v>8280</v>
      </c>
      <c r="I1041" s="10">
        <f t="shared" si="16"/>
        <v>78.003120124804994</v>
      </c>
    </row>
    <row r="1042" spans="1:9" x14ac:dyDescent="0.55000000000000004">
      <c r="A1042">
        <v>1040</v>
      </c>
      <c r="B1042">
        <v>85000</v>
      </c>
      <c r="C1042" t="str" cm="1">
        <f t="array" ref="C1042">_xlfn.SWITCH(B1042,TO2040,"0-1000",1000-4999,"1000-4999",5000-9999,"10000-14999",10000-14999,"15000-19999",20000-24999,"20000-24999",25000-2999,"30000-34999",35000-39999,"35000-3999",40000-44999,"40000-44999",45000-49999,"45000-49999","50000")</f>
        <v>50000</v>
      </c>
      <c r="D1042">
        <v>250</v>
      </c>
      <c r="E1042" t="s">
        <v>8220</v>
      </c>
      <c r="F1042">
        <v>1</v>
      </c>
      <c r="H1042" t="s">
        <v>8281</v>
      </c>
      <c r="I1042" s="10">
        <f t="shared" si="16"/>
        <v>34000</v>
      </c>
    </row>
    <row r="1043" spans="1:9" x14ac:dyDescent="0.55000000000000004">
      <c r="A1043">
        <v>1041</v>
      </c>
      <c r="B1043">
        <v>50</v>
      </c>
      <c r="C1043" t="str" cm="1">
        <f t="array" ref="C1043">_xlfn.SWITCH(B1043,TO2041,"0-1000",1000-4999,"1000-4999",5000-9999,"10000-14999",10000-14999,"15000-19999",20000-24999,"20000-24999",25000-2999,"30000-34999",35000-39999,"35000-3999",40000-44999,"40000-44999",45000-49999,"45000-49999","50000")</f>
        <v>50000</v>
      </c>
      <c r="D1043">
        <v>0</v>
      </c>
      <c r="E1043" t="s">
        <v>8220</v>
      </c>
      <c r="F1043">
        <v>0</v>
      </c>
      <c r="H1043" t="s">
        <v>8281</v>
      </c>
      <c r="I1043" s="10" t="e">
        <f t="shared" si="16"/>
        <v>#DIV/0!</v>
      </c>
    </row>
    <row r="1044" spans="1:9" x14ac:dyDescent="0.55000000000000004">
      <c r="A1044">
        <v>1042</v>
      </c>
      <c r="B1044">
        <v>650</v>
      </c>
      <c r="C1044" t="str" cm="1">
        <f t="array" ref="C1044">_xlfn.SWITCH(B1044,TO2042,"0-1000",1000-4999,"1000-4999",5000-9999,"10000-14999",10000-14999,"15000-19999",20000-24999,"20000-24999",25000-2999,"30000-34999",35000-39999,"35000-3999",40000-44999,"40000-44999",45000-49999,"45000-49999","50000")</f>
        <v>50000</v>
      </c>
      <c r="D1044">
        <v>10</v>
      </c>
      <c r="E1044" t="s">
        <v>8220</v>
      </c>
      <c r="F1044">
        <v>1</v>
      </c>
      <c r="H1044" t="s">
        <v>8281</v>
      </c>
      <c r="I1044" s="10">
        <f t="shared" si="16"/>
        <v>6500</v>
      </c>
    </row>
    <row r="1045" spans="1:9" x14ac:dyDescent="0.55000000000000004">
      <c r="A1045">
        <v>1043</v>
      </c>
      <c r="B1045">
        <v>100000</v>
      </c>
      <c r="C1045" t="str" cm="1">
        <f t="array" ref="C1045">_xlfn.SWITCH(B1045,TO2043,"0-1000",1000-4999,"1000-4999",5000-9999,"10000-14999",10000-14999,"15000-19999",20000-24999,"20000-24999",25000-2999,"30000-34999",35000-39999,"35000-3999",40000-44999,"40000-44999",45000-49999,"45000-49999","50000")</f>
        <v>50000</v>
      </c>
      <c r="D1045">
        <v>8537</v>
      </c>
      <c r="E1045" t="s">
        <v>8220</v>
      </c>
      <c r="F1045">
        <v>292</v>
      </c>
      <c r="H1045" t="s">
        <v>8281</v>
      </c>
      <c r="I1045" s="10">
        <f t="shared" si="16"/>
        <v>1171.3716762328686</v>
      </c>
    </row>
    <row r="1046" spans="1:9" x14ac:dyDescent="0.55000000000000004">
      <c r="A1046">
        <v>1044</v>
      </c>
      <c r="B1046">
        <v>7000</v>
      </c>
      <c r="C1046" t="str" cm="1">
        <f t="array" ref="C1046">_xlfn.SWITCH(B1046,TO2044,"0-1000",1000-4999,"1000-4999",5000-9999,"10000-14999",10000-14999,"15000-19999",20000-24999,"20000-24999",25000-2999,"30000-34999",35000-39999,"35000-3999",40000-44999,"40000-44999",45000-49999,"45000-49999","50000")</f>
        <v>50000</v>
      </c>
      <c r="D1046">
        <v>6</v>
      </c>
      <c r="E1046" t="s">
        <v>8220</v>
      </c>
      <c r="F1046">
        <v>2</v>
      </c>
      <c r="H1046" t="s">
        <v>8281</v>
      </c>
      <c r="I1046" s="10">
        <f t="shared" si="16"/>
        <v>116666.66666666667</v>
      </c>
    </row>
    <row r="1047" spans="1:9" x14ac:dyDescent="0.55000000000000004">
      <c r="A1047">
        <v>1045</v>
      </c>
      <c r="B1047">
        <v>10000</v>
      </c>
      <c r="C1047" t="str" cm="1">
        <f t="array" ref="C1047">_xlfn.SWITCH(B1047,TO2045,"0-1000",1000-4999,"1000-4999",5000-9999,"10000-14999",10000-14999,"15000-19999",20000-24999,"20000-24999",25000-2999,"30000-34999",35000-39999,"35000-3999",40000-44999,"40000-44999",45000-49999,"45000-49999","50000")</f>
        <v>50000</v>
      </c>
      <c r="D1047">
        <v>266</v>
      </c>
      <c r="E1047" t="s">
        <v>8220</v>
      </c>
      <c r="F1047">
        <v>8</v>
      </c>
      <c r="H1047" t="s">
        <v>8281</v>
      </c>
      <c r="I1047" s="10">
        <f t="shared" si="16"/>
        <v>3759.3984962406012</v>
      </c>
    </row>
    <row r="1048" spans="1:9" x14ac:dyDescent="0.55000000000000004">
      <c r="A1048">
        <v>1046</v>
      </c>
      <c r="B1048">
        <v>3000</v>
      </c>
      <c r="C1048" t="str" cm="1">
        <f t="array" ref="C1048">_xlfn.SWITCH(B1048,TO2046,"0-1000",1000-4999,"1000-4999",5000-9999,"10000-14999",10000-14999,"15000-19999",20000-24999,"20000-24999",25000-2999,"30000-34999",35000-39999,"35000-3999",40000-44999,"40000-44999",45000-49999,"45000-49999","50000")</f>
        <v>50000</v>
      </c>
      <c r="D1048">
        <v>0</v>
      </c>
      <c r="E1048" t="s">
        <v>8220</v>
      </c>
      <c r="F1048">
        <v>0</v>
      </c>
      <c r="H1048" t="s">
        <v>8281</v>
      </c>
      <c r="I1048" s="10" t="e">
        <f t="shared" si="16"/>
        <v>#DIV/0!</v>
      </c>
    </row>
    <row r="1049" spans="1:9" x14ac:dyDescent="0.55000000000000004">
      <c r="A1049">
        <v>1047</v>
      </c>
      <c r="B1049">
        <v>2000</v>
      </c>
      <c r="C1049" t="str" cm="1">
        <f t="array" ref="C1049">_xlfn.SWITCH(B1049,TO2047,"0-1000",1000-4999,"1000-4999",5000-9999,"10000-14999",10000-14999,"15000-19999",20000-24999,"20000-24999",25000-2999,"30000-34999",35000-39999,"35000-3999",40000-44999,"40000-44999",45000-49999,"45000-49999","50000")</f>
        <v>50000</v>
      </c>
      <c r="D1049">
        <v>1</v>
      </c>
      <c r="E1049" t="s">
        <v>8220</v>
      </c>
      <c r="F1049">
        <v>1</v>
      </c>
      <c r="H1049" t="s">
        <v>8281</v>
      </c>
      <c r="I1049" s="10">
        <f t="shared" si="16"/>
        <v>200000</v>
      </c>
    </row>
    <row r="1050" spans="1:9" x14ac:dyDescent="0.55000000000000004">
      <c r="A1050">
        <v>1048</v>
      </c>
      <c r="B1050">
        <v>15000</v>
      </c>
      <c r="C1050" t="str" cm="1">
        <f t="array" ref="C1050">_xlfn.SWITCH(B1050,TO2048,"0-1000",1000-4999,"1000-4999",5000-9999,"10000-14999",10000-14999,"15000-19999",20000-24999,"20000-24999",25000-2999,"30000-34999",35000-39999,"35000-3999",40000-44999,"40000-44999",45000-49999,"45000-49999","50000")</f>
        <v>50000</v>
      </c>
      <c r="D1050">
        <v>212</v>
      </c>
      <c r="E1050" t="s">
        <v>8220</v>
      </c>
      <c r="F1050">
        <v>4</v>
      </c>
      <c r="H1050" t="s">
        <v>8281</v>
      </c>
      <c r="I1050" s="10">
        <f t="shared" si="16"/>
        <v>7075.4716981132078</v>
      </c>
    </row>
    <row r="1051" spans="1:9" x14ac:dyDescent="0.55000000000000004">
      <c r="A1051">
        <v>1049</v>
      </c>
      <c r="B1051">
        <v>12000</v>
      </c>
      <c r="C1051" t="str" cm="1">
        <f t="array" ref="C1051">_xlfn.SWITCH(B1051,TO2049,"0-1000",1000-4999,"1000-4999",5000-9999,"10000-14999",10000-14999,"15000-19999",20000-24999,"20000-24999",25000-2999,"30000-34999",35000-39999,"35000-3999",40000-44999,"40000-44999",45000-49999,"45000-49999","50000")</f>
        <v>50000</v>
      </c>
      <c r="D1051">
        <v>0</v>
      </c>
      <c r="E1051" t="s">
        <v>8220</v>
      </c>
      <c r="F1051">
        <v>0</v>
      </c>
      <c r="H1051" t="s">
        <v>8281</v>
      </c>
      <c r="I1051" s="10" t="e">
        <f t="shared" si="16"/>
        <v>#DIV/0!</v>
      </c>
    </row>
    <row r="1052" spans="1:9" x14ac:dyDescent="0.55000000000000004">
      <c r="A1052">
        <v>1050</v>
      </c>
      <c r="B1052">
        <v>2500</v>
      </c>
      <c r="C1052" t="str" cm="1">
        <f t="array" ref="C1052">_xlfn.SWITCH(B1052,TO2050,"0-1000",1000-4999,"1000-4999",5000-9999,"10000-14999",10000-14999,"15000-19999",20000-24999,"20000-24999",25000-2999,"30000-34999",35000-39999,"35000-3999",40000-44999,"40000-44999",45000-49999,"45000-49999","50000")</f>
        <v>50000</v>
      </c>
      <c r="D1052">
        <v>0</v>
      </c>
      <c r="E1052" t="s">
        <v>8220</v>
      </c>
      <c r="F1052">
        <v>0</v>
      </c>
      <c r="H1052" t="s">
        <v>8281</v>
      </c>
      <c r="I1052" s="10" t="e">
        <f t="shared" si="16"/>
        <v>#DIV/0!</v>
      </c>
    </row>
    <row r="1053" spans="1:9" x14ac:dyDescent="0.55000000000000004">
      <c r="A1053">
        <v>1051</v>
      </c>
      <c r="B1053">
        <v>500</v>
      </c>
      <c r="C1053" t="str" cm="1">
        <f t="array" ref="C1053">_xlfn.SWITCH(B1053,TO2051,"0-1000",1000-4999,"1000-4999",5000-9999,"10000-14999",10000-14999,"15000-19999",20000-24999,"20000-24999",25000-2999,"30000-34999",35000-39999,"35000-3999",40000-44999,"40000-44999",45000-49999,"45000-49999","50000")</f>
        <v>50000</v>
      </c>
      <c r="D1053">
        <v>0</v>
      </c>
      <c r="E1053" t="s">
        <v>8220</v>
      </c>
      <c r="F1053">
        <v>0</v>
      </c>
      <c r="H1053" t="s">
        <v>8281</v>
      </c>
      <c r="I1053" s="10" t="e">
        <f t="shared" si="16"/>
        <v>#DIV/0!</v>
      </c>
    </row>
    <row r="1054" spans="1:9" x14ac:dyDescent="0.55000000000000004">
      <c r="A1054">
        <v>1052</v>
      </c>
      <c r="B1054">
        <v>4336</v>
      </c>
      <c r="C1054" t="str" cm="1">
        <f t="array" ref="C1054">_xlfn.SWITCH(B1054,TO2052,"0-1000",1000-4999,"1000-4999",5000-9999,"10000-14999",10000-14999,"15000-19999",20000-24999,"20000-24999",25000-2999,"30000-34999",35000-39999,"35000-3999",40000-44999,"40000-44999",45000-49999,"45000-49999","50000")</f>
        <v>50000</v>
      </c>
      <c r="D1054">
        <v>0</v>
      </c>
      <c r="E1054" t="s">
        <v>8220</v>
      </c>
      <c r="F1054">
        <v>0</v>
      </c>
      <c r="H1054" t="s">
        <v>8281</v>
      </c>
      <c r="I1054" s="10" t="e">
        <f t="shared" si="16"/>
        <v>#DIV/0!</v>
      </c>
    </row>
    <row r="1055" spans="1:9" x14ac:dyDescent="0.55000000000000004">
      <c r="A1055">
        <v>1053</v>
      </c>
      <c r="B1055">
        <v>1500</v>
      </c>
      <c r="C1055" t="str" cm="1">
        <f t="array" ref="C1055">_xlfn.SWITCH(B1055,TO2053,"0-1000",1000-4999,"1000-4999",5000-9999,"10000-14999",10000-14999,"15000-19999",20000-24999,"20000-24999",25000-2999,"30000-34999",35000-39999,"35000-3999",40000-44999,"40000-44999",45000-49999,"45000-49999","50000")</f>
        <v>50000</v>
      </c>
      <c r="D1055">
        <v>15</v>
      </c>
      <c r="E1055" t="s">
        <v>8220</v>
      </c>
      <c r="F1055">
        <v>1</v>
      </c>
      <c r="H1055" t="s">
        <v>8281</v>
      </c>
      <c r="I1055" s="10">
        <f t="shared" si="16"/>
        <v>10000</v>
      </c>
    </row>
    <row r="1056" spans="1:9" x14ac:dyDescent="0.55000000000000004">
      <c r="A1056">
        <v>1054</v>
      </c>
      <c r="B1056">
        <v>2500</v>
      </c>
      <c r="C1056" t="str" cm="1">
        <f t="array" ref="C1056">_xlfn.SWITCH(B1056,TO2054,"0-1000",1000-4999,"1000-4999",5000-9999,"10000-14999",10000-14999,"15000-19999",20000-24999,"20000-24999",25000-2999,"30000-34999",35000-39999,"35000-3999",40000-44999,"40000-44999",45000-49999,"45000-49999","50000")</f>
        <v>50000</v>
      </c>
      <c r="D1056">
        <v>0</v>
      </c>
      <c r="E1056" t="s">
        <v>8220</v>
      </c>
      <c r="F1056">
        <v>0</v>
      </c>
      <c r="H1056" t="s">
        <v>8281</v>
      </c>
      <c r="I1056" s="10" t="e">
        <f t="shared" si="16"/>
        <v>#DIV/0!</v>
      </c>
    </row>
    <row r="1057" spans="1:9" x14ac:dyDescent="0.55000000000000004">
      <c r="A1057">
        <v>1055</v>
      </c>
      <c r="B1057">
        <v>3500</v>
      </c>
      <c r="C1057" t="str" cm="1">
        <f t="array" ref="C1057">_xlfn.SWITCH(B1057,TO2055,"0-1000",1000-4999,"1000-4999",5000-9999,"10000-14999",10000-14999,"15000-19999",20000-24999,"20000-24999",25000-2999,"30000-34999",35000-39999,"35000-3999",40000-44999,"40000-44999",45000-49999,"45000-49999","50000")</f>
        <v>50000</v>
      </c>
      <c r="D1057">
        <v>0</v>
      </c>
      <c r="E1057" t="s">
        <v>8220</v>
      </c>
      <c r="F1057">
        <v>0</v>
      </c>
      <c r="H1057" t="s">
        <v>8281</v>
      </c>
      <c r="I1057" s="10" t="e">
        <f t="shared" si="16"/>
        <v>#DIV/0!</v>
      </c>
    </row>
    <row r="1058" spans="1:9" x14ac:dyDescent="0.55000000000000004">
      <c r="A1058">
        <v>1056</v>
      </c>
      <c r="B1058">
        <v>10000</v>
      </c>
      <c r="C1058" t="str" cm="1">
        <f t="array" ref="C1058">_xlfn.SWITCH(B1058,TO2056,"0-1000",1000-4999,"1000-4999",5000-9999,"10000-14999",10000-14999,"15000-19999",20000-24999,"20000-24999",25000-2999,"30000-34999",35000-39999,"35000-3999",40000-44999,"40000-44999",45000-49999,"45000-49999","50000")</f>
        <v>50000</v>
      </c>
      <c r="D1058">
        <v>0</v>
      </c>
      <c r="E1058" t="s">
        <v>8220</v>
      </c>
      <c r="F1058">
        <v>0</v>
      </c>
      <c r="H1058" t="s">
        <v>8281</v>
      </c>
      <c r="I1058" s="10" t="e">
        <f t="shared" si="16"/>
        <v>#DIV/0!</v>
      </c>
    </row>
    <row r="1059" spans="1:9" x14ac:dyDescent="0.55000000000000004">
      <c r="A1059">
        <v>1057</v>
      </c>
      <c r="B1059">
        <v>10000</v>
      </c>
      <c r="C1059" t="str" cm="1">
        <f t="array" ref="C1059">_xlfn.SWITCH(B1059,TO2057,"0-1000",1000-4999,"1000-4999",5000-9999,"10000-14999",10000-14999,"15000-19999",20000-24999,"20000-24999",25000-2999,"30000-34999",35000-39999,"35000-3999",40000-44999,"40000-44999",45000-49999,"45000-49999","50000")</f>
        <v>50000</v>
      </c>
      <c r="D1059">
        <v>0</v>
      </c>
      <c r="E1059" t="s">
        <v>8220</v>
      </c>
      <c r="F1059">
        <v>0</v>
      </c>
      <c r="H1059" t="s">
        <v>8281</v>
      </c>
      <c r="I1059" s="10" t="e">
        <f t="shared" si="16"/>
        <v>#DIV/0!</v>
      </c>
    </row>
    <row r="1060" spans="1:9" x14ac:dyDescent="0.55000000000000004">
      <c r="A1060">
        <v>1058</v>
      </c>
      <c r="B1060">
        <v>40000</v>
      </c>
      <c r="C1060" t="str" cm="1">
        <f t="array" ref="C1060">_xlfn.SWITCH(B1060,TO2058,"0-1000",1000-4999,"1000-4999",5000-9999,"10000-14999",10000-14999,"15000-19999",20000-24999,"20000-24999",25000-2999,"30000-34999",35000-39999,"35000-3999",40000-44999,"40000-44999",45000-49999,"45000-49999","50000")</f>
        <v>50000</v>
      </c>
      <c r="D1060">
        <v>0</v>
      </c>
      <c r="E1060" t="s">
        <v>8220</v>
      </c>
      <c r="F1060">
        <v>0</v>
      </c>
      <c r="H1060" t="s">
        <v>8281</v>
      </c>
      <c r="I1060" s="10" t="e">
        <f t="shared" si="16"/>
        <v>#DIV/0!</v>
      </c>
    </row>
    <row r="1061" spans="1:9" x14ac:dyDescent="0.55000000000000004">
      <c r="A1061">
        <v>1059</v>
      </c>
      <c r="B1061">
        <v>1100</v>
      </c>
      <c r="C1061" t="str" cm="1">
        <f t="array" ref="C1061">_xlfn.SWITCH(B1061,TO2059,"0-1000",1000-4999,"1000-4999",5000-9999,"10000-14999",10000-14999,"15000-19999",20000-24999,"20000-24999",25000-2999,"30000-34999",35000-39999,"35000-3999",40000-44999,"40000-44999",45000-49999,"45000-49999","50000")</f>
        <v>50000</v>
      </c>
      <c r="D1061">
        <v>0</v>
      </c>
      <c r="E1061" t="s">
        <v>8220</v>
      </c>
      <c r="F1061">
        <v>0</v>
      </c>
      <c r="H1061" t="s">
        <v>8281</v>
      </c>
      <c r="I1061" s="10" t="e">
        <f t="shared" si="16"/>
        <v>#DIV/0!</v>
      </c>
    </row>
    <row r="1062" spans="1:9" x14ac:dyDescent="0.55000000000000004">
      <c r="A1062">
        <v>1060</v>
      </c>
      <c r="B1062">
        <v>5000</v>
      </c>
      <c r="C1062" t="str" cm="1">
        <f t="array" ref="C1062">_xlfn.SWITCH(B1062,TO2060,"0-1000",1000-4999,"1000-4999",5000-9999,"10000-14999",10000-14999,"15000-19999",20000-24999,"20000-24999",25000-2999,"30000-34999",35000-39999,"35000-3999",40000-44999,"40000-44999",45000-49999,"45000-49999","50000")</f>
        <v>50000</v>
      </c>
      <c r="D1062">
        <v>50</v>
      </c>
      <c r="E1062" t="s">
        <v>8220</v>
      </c>
      <c r="F1062">
        <v>1</v>
      </c>
      <c r="H1062" t="s">
        <v>8281</v>
      </c>
      <c r="I1062" s="10">
        <f t="shared" si="16"/>
        <v>10000</v>
      </c>
    </row>
    <row r="1063" spans="1:9" x14ac:dyDescent="0.55000000000000004">
      <c r="A1063">
        <v>1061</v>
      </c>
      <c r="B1063">
        <v>4000</v>
      </c>
      <c r="C1063" t="str" cm="1">
        <f t="array" ref="C1063">_xlfn.SWITCH(B1063,TO2061,"0-1000",1000-4999,"1000-4999",5000-9999,"10000-14999",10000-14999,"15000-19999",20000-24999,"20000-24999",25000-2999,"30000-34999",35000-39999,"35000-3999",40000-44999,"40000-44999",45000-49999,"45000-49999","50000")</f>
        <v>50000</v>
      </c>
      <c r="D1063">
        <v>0</v>
      </c>
      <c r="E1063" t="s">
        <v>8220</v>
      </c>
      <c r="F1063">
        <v>0</v>
      </c>
      <c r="H1063" t="s">
        <v>8281</v>
      </c>
      <c r="I1063" s="10" t="e">
        <f t="shared" si="16"/>
        <v>#DIV/0!</v>
      </c>
    </row>
    <row r="1064" spans="1:9" x14ac:dyDescent="0.55000000000000004">
      <c r="A1064">
        <v>1062</v>
      </c>
      <c r="B1064">
        <v>199</v>
      </c>
      <c r="C1064" t="str" cm="1">
        <f t="array" ref="C1064">_xlfn.SWITCH(B1064,TO2062,"0-1000",1000-4999,"1000-4999",5000-9999,"10000-14999",10000-14999,"15000-19999",20000-24999,"20000-24999",25000-2999,"30000-34999",35000-39999,"35000-3999",40000-44999,"40000-44999",45000-49999,"45000-49999","50000")</f>
        <v>50000</v>
      </c>
      <c r="D1064">
        <v>190</v>
      </c>
      <c r="E1064" t="s">
        <v>8220</v>
      </c>
      <c r="F1064">
        <v>4</v>
      </c>
      <c r="H1064" t="s">
        <v>8281</v>
      </c>
      <c r="I1064" s="10">
        <f t="shared" si="16"/>
        <v>104.73684210526315</v>
      </c>
    </row>
    <row r="1065" spans="1:9" x14ac:dyDescent="0.55000000000000004">
      <c r="A1065">
        <v>1063</v>
      </c>
      <c r="B1065">
        <v>1000</v>
      </c>
      <c r="C1065" t="str" cm="1">
        <f t="array" ref="C1065">_xlfn.SWITCH(B1065,TO2063,"0-1000",1000-4999,"1000-4999",5000-9999,"10000-14999",10000-14999,"15000-19999",20000-24999,"20000-24999",25000-2999,"30000-34999",35000-39999,"35000-3999",40000-44999,"40000-44999",45000-49999,"45000-49999","50000")</f>
        <v>50000</v>
      </c>
      <c r="D1065">
        <v>0</v>
      </c>
      <c r="E1065" t="s">
        <v>8220</v>
      </c>
      <c r="F1065">
        <v>0</v>
      </c>
      <c r="H1065" t="s">
        <v>8281</v>
      </c>
      <c r="I1065" s="10" t="e">
        <f t="shared" si="16"/>
        <v>#DIV/0!</v>
      </c>
    </row>
    <row r="1066" spans="1:9" x14ac:dyDescent="0.55000000000000004">
      <c r="A1066">
        <v>1064</v>
      </c>
      <c r="B1066">
        <v>90000</v>
      </c>
      <c r="C1066" t="str" cm="1">
        <f t="array" ref="C1066">_xlfn.SWITCH(B1066,TO2064,"0-1000",1000-4999,"1000-4999",5000-9999,"10000-14999",10000-14999,"15000-19999",20000-24999,"20000-24999",25000-2999,"30000-34999",35000-39999,"35000-3999",40000-44999,"40000-44999",45000-49999,"45000-49999","50000")</f>
        <v>50000</v>
      </c>
      <c r="D1066">
        <v>8077</v>
      </c>
      <c r="E1066" t="s">
        <v>8221</v>
      </c>
      <c r="F1066">
        <v>123</v>
      </c>
      <c r="H1066" t="s">
        <v>8282</v>
      </c>
      <c r="I1066" s="10">
        <f t="shared" si="16"/>
        <v>1114.2751021418844</v>
      </c>
    </row>
    <row r="1067" spans="1:9" x14ac:dyDescent="0.55000000000000004">
      <c r="A1067">
        <v>1065</v>
      </c>
      <c r="B1067">
        <v>3000</v>
      </c>
      <c r="C1067" t="str" cm="1">
        <f t="array" ref="C1067">_xlfn.SWITCH(B1067,TO2065,"0-1000",1000-4999,"1000-4999",5000-9999,"10000-14999",10000-14999,"15000-19999",20000-24999,"20000-24999",25000-2999,"30000-34999",35000-39999,"35000-3999",40000-44999,"40000-44999",45000-49999,"45000-49999","50000")</f>
        <v>50000</v>
      </c>
      <c r="D1067">
        <v>81</v>
      </c>
      <c r="E1067" t="s">
        <v>8221</v>
      </c>
      <c r="F1067">
        <v>5</v>
      </c>
      <c r="H1067" t="s">
        <v>8282</v>
      </c>
      <c r="I1067" s="10">
        <f t="shared" si="16"/>
        <v>3703.7037037037039</v>
      </c>
    </row>
    <row r="1068" spans="1:9" x14ac:dyDescent="0.55000000000000004">
      <c r="A1068">
        <v>1066</v>
      </c>
      <c r="B1068">
        <v>150000</v>
      </c>
      <c r="C1068" t="str" cm="1">
        <f t="array" ref="C1068">_xlfn.SWITCH(B1068,TO2066,"0-1000",1000-4999,"1000-4999",5000-9999,"10000-14999",10000-14999,"15000-19999",20000-24999,"20000-24999",25000-2999,"30000-34999",35000-39999,"35000-3999",40000-44999,"40000-44999",45000-49999,"45000-49999","50000")</f>
        <v>50000</v>
      </c>
      <c r="D1068">
        <v>5051</v>
      </c>
      <c r="E1068" t="s">
        <v>8221</v>
      </c>
      <c r="F1068">
        <v>148</v>
      </c>
      <c r="H1068" t="s">
        <v>8282</v>
      </c>
      <c r="I1068" s="10">
        <f t="shared" si="16"/>
        <v>2969.7089685210849</v>
      </c>
    </row>
    <row r="1069" spans="1:9" x14ac:dyDescent="0.55000000000000004">
      <c r="A1069">
        <v>1067</v>
      </c>
      <c r="B1069">
        <v>500</v>
      </c>
      <c r="C1069" t="str" cm="1">
        <f t="array" ref="C1069">_xlfn.SWITCH(B1069,TO2067,"0-1000",1000-4999,"1000-4999",5000-9999,"10000-14999",10000-14999,"15000-19999",20000-24999,"20000-24999",25000-2999,"30000-34999",35000-39999,"35000-3999",40000-44999,"40000-44999",45000-49999,"45000-49999","50000")</f>
        <v>50000</v>
      </c>
      <c r="D1069">
        <v>130</v>
      </c>
      <c r="E1069" t="s">
        <v>8221</v>
      </c>
      <c r="F1069">
        <v>10</v>
      </c>
      <c r="H1069" t="s">
        <v>8282</v>
      </c>
      <c r="I1069" s="10">
        <f t="shared" si="16"/>
        <v>384.61538461538464</v>
      </c>
    </row>
    <row r="1070" spans="1:9" x14ac:dyDescent="0.55000000000000004">
      <c r="A1070">
        <v>1068</v>
      </c>
      <c r="B1070">
        <v>30000</v>
      </c>
      <c r="C1070" t="str" cm="1">
        <f t="array" ref="C1070">_xlfn.SWITCH(B1070,TO2068,"0-1000",1000-4999,"1000-4999",5000-9999,"10000-14999",10000-14999,"15000-19999",20000-24999,"20000-24999",25000-2999,"30000-34999",35000-39999,"35000-3999",40000-44999,"40000-44999",45000-49999,"45000-49999","50000")</f>
        <v>50000</v>
      </c>
      <c r="D1070">
        <v>45</v>
      </c>
      <c r="E1070" t="s">
        <v>8221</v>
      </c>
      <c r="F1070">
        <v>4</v>
      </c>
      <c r="H1070" t="s">
        <v>8282</v>
      </c>
      <c r="I1070" s="10">
        <f t="shared" si="16"/>
        <v>66666.666666666657</v>
      </c>
    </row>
    <row r="1071" spans="1:9" x14ac:dyDescent="0.55000000000000004">
      <c r="A1071">
        <v>1069</v>
      </c>
      <c r="B1071">
        <v>2200</v>
      </c>
      <c r="C1071" t="str" cm="1">
        <f t="array" ref="C1071">_xlfn.SWITCH(B1071,TO2069,"0-1000",1000-4999,"1000-4999",5000-9999,"10000-14999",10000-14999,"15000-19999",20000-24999,"20000-24999",25000-2999,"30000-34999",35000-39999,"35000-3999",40000-44999,"40000-44999",45000-49999,"45000-49999","50000")</f>
        <v>50000</v>
      </c>
      <c r="D1071">
        <v>850</v>
      </c>
      <c r="E1071" t="s">
        <v>8221</v>
      </c>
      <c r="F1071">
        <v>21</v>
      </c>
      <c r="H1071" t="s">
        <v>8282</v>
      </c>
      <c r="I1071" s="10">
        <f t="shared" si="16"/>
        <v>258.8235294117647</v>
      </c>
    </row>
    <row r="1072" spans="1:9" x14ac:dyDescent="0.55000000000000004">
      <c r="A1072">
        <v>1070</v>
      </c>
      <c r="B1072">
        <v>10000</v>
      </c>
      <c r="C1072" t="str" cm="1">
        <f t="array" ref="C1072">_xlfn.SWITCH(B1072,TO2070,"0-1000",1000-4999,"1000-4999",5000-9999,"10000-14999",10000-14999,"15000-19999",20000-24999,"20000-24999",25000-2999,"30000-34999",35000-39999,"35000-3999",40000-44999,"40000-44999",45000-49999,"45000-49999","50000")</f>
        <v>50000</v>
      </c>
      <c r="D1072">
        <v>70</v>
      </c>
      <c r="E1072" t="s">
        <v>8221</v>
      </c>
      <c r="F1072">
        <v>2</v>
      </c>
      <c r="H1072" t="s">
        <v>8282</v>
      </c>
      <c r="I1072" s="10">
        <f t="shared" si="16"/>
        <v>14285.714285714286</v>
      </c>
    </row>
    <row r="1073" spans="1:9" x14ac:dyDescent="0.55000000000000004">
      <c r="A1073">
        <v>1071</v>
      </c>
      <c r="B1073">
        <v>100</v>
      </c>
      <c r="C1073" t="str" cm="1">
        <f t="array" ref="C1073">_xlfn.SWITCH(B1073,TO2071,"0-1000",1000-4999,"1000-4999",5000-9999,"10000-14999",10000-14999,"15000-19999",20000-24999,"20000-24999",25000-2999,"30000-34999",35000-39999,"35000-3999",40000-44999,"40000-44999",45000-49999,"45000-49999","50000")</f>
        <v>50000</v>
      </c>
      <c r="D1073">
        <v>0</v>
      </c>
      <c r="E1073" t="s">
        <v>8221</v>
      </c>
      <c r="F1073">
        <v>0</v>
      </c>
      <c r="H1073" t="s">
        <v>8282</v>
      </c>
      <c r="I1073" s="10" t="e">
        <f t="shared" si="16"/>
        <v>#DIV/0!</v>
      </c>
    </row>
    <row r="1074" spans="1:9" x14ac:dyDescent="0.55000000000000004">
      <c r="A1074">
        <v>1072</v>
      </c>
      <c r="B1074">
        <v>75000</v>
      </c>
      <c r="C1074" t="str" cm="1">
        <f t="array" ref="C1074">_xlfn.SWITCH(B1074,TO2072,"0-1000",1000-4999,"1000-4999",5000-9999,"10000-14999",10000-14999,"15000-19999",20000-24999,"20000-24999",25000-2999,"30000-34999",35000-39999,"35000-3999",40000-44999,"40000-44999",45000-49999,"45000-49999","50000")</f>
        <v>50000</v>
      </c>
      <c r="D1074">
        <v>51</v>
      </c>
      <c r="E1074" t="s">
        <v>8221</v>
      </c>
      <c r="F1074">
        <v>4</v>
      </c>
      <c r="H1074" t="s">
        <v>8282</v>
      </c>
      <c r="I1074" s="10">
        <f t="shared" si="16"/>
        <v>147058.82352941175</v>
      </c>
    </row>
    <row r="1075" spans="1:9" x14ac:dyDescent="0.55000000000000004">
      <c r="A1075">
        <v>1073</v>
      </c>
      <c r="B1075">
        <v>750</v>
      </c>
      <c r="C1075" t="str" cm="1">
        <f t="array" ref="C1075">_xlfn.SWITCH(B1075,TO2073,"0-1000",1000-4999,"1000-4999",5000-9999,"10000-14999",10000-14999,"15000-19999",20000-24999,"20000-24999",25000-2999,"30000-34999",35000-39999,"35000-3999",40000-44999,"40000-44999",45000-49999,"45000-49999","50000")</f>
        <v>50000</v>
      </c>
      <c r="D1075">
        <v>10</v>
      </c>
      <c r="E1075" t="s">
        <v>8221</v>
      </c>
      <c r="F1075">
        <v>1</v>
      </c>
      <c r="H1075" t="s">
        <v>8282</v>
      </c>
      <c r="I1075" s="10">
        <f t="shared" si="16"/>
        <v>7500</v>
      </c>
    </row>
    <row r="1076" spans="1:9" x14ac:dyDescent="0.55000000000000004">
      <c r="A1076">
        <v>1074</v>
      </c>
      <c r="B1076">
        <v>54000</v>
      </c>
      <c r="C1076" t="str" cm="1">
        <f t="array" ref="C1076">_xlfn.SWITCH(B1076,TO2074,"0-1000",1000-4999,"1000-4999",5000-9999,"10000-14999",10000-14999,"15000-19999",20000-24999,"20000-24999",25000-2999,"30000-34999",35000-39999,"35000-3999",40000-44999,"40000-44999",45000-49999,"45000-49999","50000")</f>
        <v>50000</v>
      </c>
      <c r="D1076">
        <v>3407</v>
      </c>
      <c r="E1076" t="s">
        <v>8221</v>
      </c>
      <c r="F1076">
        <v>30</v>
      </c>
      <c r="H1076" t="s">
        <v>8282</v>
      </c>
      <c r="I1076" s="10">
        <f t="shared" si="16"/>
        <v>1584.9721162312885</v>
      </c>
    </row>
    <row r="1077" spans="1:9" x14ac:dyDescent="0.55000000000000004">
      <c r="A1077">
        <v>1075</v>
      </c>
      <c r="B1077">
        <v>1000</v>
      </c>
      <c r="C1077" t="str" cm="1">
        <f t="array" ref="C1077">_xlfn.SWITCH(B1077,TO2075,"0-1000",1000-4999,"1000-4999",5000-9999,"10000-14999",10000-14999,"15000-19999",20000-24999,"20000-24999",25000-2999,"30000-34999",35000-39999,"35000-3999",40000-44999,"40000-44999",45000-49999,"45000-49999","50000")</f>
        <v>50000</v>
      </c>
      <c r="D1077">
        <v>45</v>
      </c>
      <c r="E1077" t="s">
        <v>8221</v>
      </c>
      <c r="F1077">
        <v>3</v>
      </c>
      <c r="H1077" t="s">
        <v>8282</v>
      </c>
      <c r="I1077" s="10">
        <f t="shared" si="16"/>
        <v>2222.2222222222222</v>
      </c>
    </row>
    <row r="1078" spans="1:9" x14ac:dyDescent="0.55000000000000004">
      <c r="A1078">
        <v>1076</v>
      </c>
      <c r="B1078">
        <v>75000</v>
      </c>
      <c r="C1078" t="str" cm="1">
        <f t="array" ref="C1078">_xlfn.SWITCH(B1078,TO2076,"0-1000",1000-4999,"1000-4999",5000-9999,"10000-14999",10000-14999,"15000-19999",20000-24999,"20000-24999",25000-2999,"30000-34999",35000-39999,"35000-3999",40000-44999,"40000-44999",45000-49999,"45000-49999","50000")</f>
        <v>50000</v>
      </c>
      <c r="D1078">
        <v>47074</v>
      </c>
      <c r="E1078" t="s">
        <v>8221</v>
      </c>
      <c r="F1078">
        <v>975</v>
      </c>
      <c r="H1078" t="s">
        <v>8282</v>
      </c>
      <c r="I1078" s="10">
        <f t="shared" si="16"/>
        <v>159.32361813315205</v>
      </c>
    </row>
    <row r="1079" spans="1:9" x14ac:dyDescent="0.55000000000000004">
      <c r="A1079">
        <v>1077</v>
      </c>
      <c r="B1079">
        <v>25000</v>
      </c>
      <c r="C1079" t="str" cm="1">
        <f t="array" ref="C1079">_xlfn.SWITCH(B1079,TO2077,"0-1000",1000-4999,"1000-4999",5000-9999,"10000-14999",10000-14999,"15000-19999",20000-24999,"20000-24999",25000-2999,"30000-34999",35000-39999,"35000-3999",40000-44999,"40000-44999",45000-49999,"45000-49999","50000")</f>
        <v>50000</v>
      </c>
      <c r="D1079">
        <v>7344</v>
      </c>
      <c r="E1079" t="s">
        <v>8221</v>
      </c>
      <c r="F1079">
        <v>167</v>
      </c>
      <c r="H1079" t="s">
        <v>8282</v>
      </c>
      <c r="I1079" s="10">
        <f t="shared" si="16"/>
        <v>340.41394335511984</v>
      </c>
    </row>
    <row r="1080" spans="1:9" x14ac:dyDescent="0.55000000000000004">
      <c r="A1080">
        <v>1078</v>
      </c>
      <c r="B1080">
        <v>600</v>
      </c>
      <c r="C1080" t="str" cm="1">
        <f t="array" ref="C1080">_xlfn.SWITCH(B1080,TO2078,"0-1000",1000-4999,"1000-4999",5000-9999,"10000-14999",10000-14999,"15000-19999",20000-24999,"20000-24999",25000-2999,"30000-34999",35000-39999,"35000-3999",40000-44999,"40000-44999",45000-49999,"45000-49999","50000")</f>
        <v>50000</v>
      </c>
      <c r="D1080">
        <v>45</v>
      </c>
      <c r="E1080" t="s">
        <v>8221</v>
      </c>
      <c r="F1080">
        <v>5</v>
      </c>
      <c r="H1080" t="s">
        <v>8282</v>
      </c>
      <c r="I1080" s="10">
        <f t="shared" si="16"/>
        <v>1333.3333333333335</v>
      </c>
    </row>
    <row r="1081" spans="1:9" x14ac:dyDescent="0.55000000000000004">
      <c r="A1081">
        <v>1079</v>
      </c>
      <c r="B1081">
        <v>26000</v>
      </c>
      <c r="C1081" t="str" cm="1">
        <f t="array" ref="C1081">_xlfn.SWITCH(B1081,TO2079,"0-1000",1000-4999,"1000-4999",5000-9999,"10000-14999",10000-14999,"15000-19999",20000-24999,"20000-24999",25000-2999,"30000-34999",35000-39999,"35000-3999",40000-44999,"40000-44999",45000-49999,"45000-49999","50000")</f>
        <v>50000</v>
      </c>
      <c r="D1081">
        <v>678</v>
      </c>
      <c r="E1081" t="s">
        <v>8221</v>
      </c>
      <c r="F1081">
        <v>18</v>
      </c>
      <c r="H1081" t="s">
        <v>8282</v>
      </c>
      <c r="I1081" s="10">
        <f t="shared" si="16"/>
        <v>3834.808259587021</v>
      </c>
    </row>
    <row r="1082" spans="1:9" x14ac:dyDescent="0.55000000000000004">
      <c r="A1082">
        <v>1080</v>
      </c>
      <c r="B1082">
        <v>20000</v>
      </c>
      <c r="C1082" t="str" cm="1">
        <f t="array" ref="C1082">_xlfn.SWITCH(B1082,TO2080,"0-1000",1000-4999,"1000-4999",5000-9999,"10000-14999",10000-14999,"15000-19999",20000-24999,"20000-24999",25000-2999,"30000-34999",35000-39999,"35000-3999",40000-44999,"40000-44999",45000-49999,"45000-49999","50000")</f>
        <v>50000</v>
      </c>
      <c r="D1082">
        <v>1821</v>
      </c>
      <c r="E1082" t="s">
        <v>8221</v>
      </c>
      <c r="F1082">
        <v>98</v>
      </c>
      <c r="H1082" t="s">
        <v>8282</v>
      </c>
      <c r="I1082" s="10">
        <f t="shared" si="16"/>
        <v>1098.2976386600767</v>
      </c>
    </row>
    <row r="1083" spans="1:9" x14ac:dyDescent="0.55000000000000004">
      <c r="A1083">
        <v>1081</v>
      </c>
      <c r="B1083">
        <v>68000</v>
      </c>
      <c r="C1083" t="str" cm="1">
        <f t="array" ref="C1083">_xlfn.SWITCH(B1083,TO2081,"0-1000",1000-4999,"1000-4999",5000-9999,"10000-14999",10000-14999,"15000-19999",20000-24999,"20000-24999",25000-2999,"30000-34999",35000-39999,"35000-3999",40000-44999,"40000-44999",45000-49999,"45000-49999","50000")</f>
        <v>50000</v>
      </c>
      <c r="D1083">
        <v>12</v>
      </c>
      <c r="E1083" t="s">
        <v>8221</v>
      </c>
      <c r="F1083">
        <v>4</v>
      </c>
      <c r="H1083" t="s">
        <v>8282</v>
      </c>
      <c r="I1083" s="10">
        <f t="shared" si="16"/>
        <v>566666.66666666674</v>
      </c>
    </row>
    <row r="1084" spans="1:9" x14ac:dyDescent="0.55000000000000004">
      <c r="A1084">
        <v>1082</v>
      </c>
      <c r="B1084">
        <v>10000</v>
      </c>
      <c r="C1084" t="str" cm="1">
        <f t="array" ref="C1084">_xlfn.SWITCH(B1084,TO2082,"0-1000",1000-4999,"1000-4999",5000-9999,"10000-14999",10000-14999,"15000-19999",20000-24999,"20000-24999",25000-2999,"30000-34999",35000-39999,"35000-3999",40000-44999,"40000-44999",45000-49999,"45000-49999","50000")</f>
        <v>50000</v>
      </c>
      <c r="D1084">
        <v>56</v>
      </c>
      <c r="E1084" t="s">
        <v>8221</v>
      </c>
      <c r="F1084">
        <v>3</v>
      </c>
      <c r="H1084" t="s">
        <v>8282</v>
      </c>
      <c r="I1084" s="10">
        <f t="shared" si="16"/>
        <v>17857.142857142859</v>
      </c>
    </row>
    <row r="1085" spans="1:9" x14ac:dyDescent="0.55000000000000004">
      <c r="A1085">
        <v>1083</v>
      </c>
      <c r="B1085">
        <v>50000</v>
      </c>
      <c r="C1085" t="str" cm="1">
        <f t="array" ref="C1085">_xlfn.SWITCH(B1085,TO2083,"0-1000",1000-4999,"1000-4999",5000-9999,"10000-14999",10000-14999,"15000-19999",20000-24999,"20000-24999",25000-2999,"30000-34999",35000-39999,"35000-3999",40000-44999,"40000-44999",45000-49999,"45000-49999","50000")</f>
        <v>50000</v>
      </c>
      <c r="D1085">
        <v>410</v>
      </c>
      <c r="E1085" t="s">
        <v>8221</v>
      </c>
      <c r="F1085">
        <v>1</v>
      </c>
      <c r="H1085" t="s">
        <v>8282</v>
      </c>
      <c r="I1085" s="10">
        <f t="shared" si="16"/>
        <v>12195.121951219513</v>
      </c>
    </row>
    <row r="1086" spans="1:9" x14ac:dyDescent="0.55000000000000004">
      <c r="A1086">
        <v>1084</v>
      </c>
      <c r="B1086">
        <v>550</v>
      </c>
      <c r="C1086" t="str" cm="1">
        <f t="array" ref="C1086">_xlfn.SWITCH(B1086,TO2084,"0-1000",1000-4999,"1000-4999",5000-9999,"10000-14999",10000-14999,"15000-19999",20000-24999,"20000-24999",25000-2999,"30000-34999",35000-39999,"35000-3999",40000-44999,"40000-44999",45000-49999,"45000-49999","50000")</f>
        <v>50000</v>
      </c>
      <c r="D1086">
        <v>0</v>
      </c>
      <c r="E1086" t="s">
        <v>8221</v>
      </c>
      <c r="F1086">
        <v>0</v>
      </c>
      <c r="H1086" t="s">
        <v>8282</v>
      </c>
      <c r="I1086" s="10" t="e">
        <f t="shared" si="16"/>
        <v>#DIV/0!</v>
      </c>
    </row>
    <row r="1087" spans="1:9" x14ac:dyDescent="0.55000000000000004">
      <c r="A1087">
        <v>1085</v>
      </c>
      <c r="B1087">
        <v>30000</v>
      </c>
      <c r="C1087" t="str" cm="1">
        <f t="array" ref="C1087">_xlfn.SWITCH(B1087,TO2085,"0-1000",1000-4999,"1000-4999",5000-9999,"10000-14999",10000-14999,"15000-19999",20000-24999,"20000-24999",25000-2999,"30000-34999",35000-39999,"35000-3999",40000-44999,"40000-44999",45000-49999,"45000-49999","50000")</f>
        <v>50000</v>
      </c>
      <c r="D1087">
        <v>1026</v>
      </c>
      <c r="E1087" t="s">
        <v>8221</v>
      </c>
      <c r="F1087">
        <v>9</v>
      </c>
      <c r="H1087" t="s">
        <v>8282</v>
      </c>
      <c r="I1087" s="10">
        <f t="shared" si="16"/>
        <v>2923.9766081871344</v>
      </c>
    </row>
    <row r="1088" spans="1:9" x14ac:dyDescent="0.55000000000000004">
      <c r="A1088">
        <v>1086</v>
      </c>
      <c r="B1088">
        <v>18000</v>
      </c>
      <c r="C1088" t="str" cm="1">
        <f t="array" ref="C1088">_xlfn.SWITCH(B1088,TO2086,"0-1000",1000-4999,"1000-4999",5000-9999,"10000-14999",10000-14999,"15000-19999",20000-24999,"20000-24999",25000-2999,"30000-34999",35000-39999,"35000-3999",40000-44999,"40000-44999",45000-49999,"45000-49999","50000")</f>
        <v>50000</v>
      </c>
      <c r="D1088">
        <v>15</v>
      </c>
      <c r="E1088" t="s">
        <v>8221</v>
      </c>
      <c r="F1088">
        <v>2</v>
      </c>
      <c r="H1088" t="s">
        <v>8282</v>
      </c>
      <c r="I1088" s="10">
        <f t="shared" si="16"/>
        <v>120000</v>
      </c>
    </row>
    <row r="1089" spans="1:9" x14ac:dyDescent="0.55000000000000004">
      <c r="A1089">
        <v>1087</v>
      </c>
      <c r="B1089">
        <v>1100</v>
      </c>
      <c r="C1089" t="str" cm="1">
        <f t="array" ref="C1089">_xlfn.SWITCH(B1089,TO2087,"0-1000",1000-4999,"1000-4999",5000-9999,"10000-14999",10000-14999,"15000-19999",20000-24999,"20000-24999",25000-2999,"30000-34999",35000-39999,"35000-3999",40000-44999,"40000-44999",45000-49999,"45000-49999","50000")</f>
        <v>50000</v>
      </c>
      <c r="D1089">
        <v>0</v>
      </c>
      <c r="E1089" t="s">
        <v>8221</v>
      </c>
      <c r="F1089">
        <v>0</v>
      </c>
      <c r="H1089" t="s">
        <v>8282</v>
      </c>
      <c r="I1089" s="10" t="e">
        <f t="shared" si="16"/>
        <v>#DIV/0!</v>
      </c>
    </row>
    <row r="1090" spans="1:9" x14ac:dyDescent="0.55000000000000004">
      <c r="A1090">
        <v>1088</v>
      </c>
      <c r="B1090">
        <v>45000</v>
      </c>
      <c r="C1090" t="str" cm="1">
        <f t="array" ref="C1090">_xlfn.SWITCH(B1090,TO2088,"0-1000",1000-4999,"1000-4999",5000-9999,"10000-14999",10000-14999,"15000-19999",20000-24999,"20000-24999",25000-2999,"30000-34999",35000-39999,"35000-3999",40000-44999,"40000-44999",45000-49999,"45000-49999","50000")</f>
        <v>50000</v>
      </c>
      <c r="D1090">
        <v>6382.34</v>
      </c>
      <c r="E1090" t="s">
        <v>8221</v>
      </c>
      <c r="F1090">
        <v>147</v>
      </c>
      <c r="H1090" t="s">
        <v>8282</v>
      </c>
      <c r="I1090" s="10">
        <f t="shared" ref="I1090:I1153" si="17">(B1090/D1090)*100</f>
        <v>705.07055406010966</v>
      </c>
    </row>
    <row r="1091" spans="1:9" x14ac:dyDescent="0.55000000000000004">
      <c r="A1091">
        <v>1089</v>
      </c>
      <c r="B1091">
        <v>15000</v>
      </c>
      <c r="C1091" t="str" cm="1">
        <f t="array" ref="C1091">_xlfn.SWITCH(B1091,TO2089,"0-1000",1000-4999,"1000-4999",5000-9999,"10000-14999",10000-14999,"15000-19999",20000-24999,"20000-24999",25000-2999,"30000-34999",35000-39999,"35000-3999",40000-44999,"40000-44999",45000-49999,"45000-49999","50000")</f>
        <v>50000</v>
      </c>
      <c r="D1091">
        <v>1174</v>
      </c>
      <c r="E1091" t="s">
        <v>8221</v>
      </c>
      <c r="F1091">
        <v>49</v>
      </c>
      <c r="H1091" t="s">
        <v>8282</v>
      </c>
      <c r="I1091" s="10">
        <f t="shared" si="17"/>
        <v>1277.6831345826236</v>
      </c>
    </row>
    <row r="1092" spans="1:9" x14ac:dyDescent="0.55000000000000004">
      <c r="A1092">
        <v>1090</v>
      </c>
      <c r="B1092">
        <v>12999</v>
      </c>
      <c r="C1092" t="str" cm="1">
        <f t="array" ref="C1092">_xlfn.SWITCH(B1092,TO2090,"0-1000",1000-4999,"1000-4999",5000-9999,"10000-14999",10000-14999,"15000-19999",20000-24999,"20000-24999",25000-2999,"30000-34999",35000-39999,"35000-3999",40000-44999,"40000-44999",45000-49999,"45000-49999","50000")</f>
        <v>50000</v>
      </c>
      <c r="D1092">
        <v>5</v>
      </c>
      <c r="E1092" t="s">
        <v>8221</v>
      </c>
      <c r="F1092">
        <v>1</v>
      </c>
      <c r="H1092" t="s">
        <v>8282</v>
      </c>
      <c r="I1092" s="10">
        <f t="shared" si="17"/>
        <v>259980.00000000003</v>
      </c>
    </row>
    <row r="1093" spans="1:9" x14ac:dyDescent="0.55000000000000004">
      <c r="A1093">
        <v>1091</v>
      </c>
      <c r="B1093">
        <v>200</v>
      </c>
      <c r="C1093" t="str" cm="1">
        <f t="array" ref="C1093">_xlfn.SWITCH(B1093,TO2091,"0-1000",1000-4999,"1000-4999",5000-9999,"10000-14999",10000-14999,"15000-19999",20000-24999,"20000-24999",25000-2999,"30000-34999",35000-39999,"35000-3999",40000-44999,"40000-44999",45000-49999,"45000-49999","50000")</f>
        <v>50000</v>
      </c>
      <c r="D1093">
        <v>25</v>
      </c>
      <c r="E1093" t="s">
        <v>8221</v>
      </c>
      <c r="F1093">
        <v>2</v>
      </c>
      <c r="H1093" t="s">
        <v>8282</v>
      </c>
      <c r="I1093" s="10">
        <f t="shared" si="17"/>
        <v>800</v>
      </c>
    </row>
    <row r="1094" spans="1:9" x14ac:dyDescent="0.55000000000000004">
      <c r="A1094">
        <v>1092</v>
      </c>
      <c r="B1094">
        <v>2000</v>
      </c>
      <c r="C1094" t="str" cm="1">
        <f t="array" ref="C1094">_xlfn.SWITCH(B1094,TO2092,"0-1000",1000-4999,"1000-4999",5000-9999,"10000-14999",10000-14999,"15000-19999",20000-24999,"20000-24999",25000-2999,"30000-34999",35000-39999,"35000-3999",40000-44999,"40000-44999",45000-49999,"45000-49999","50000")</f>
        <v>50000</v>
      </c>
      <c r="D1094">
        <v>21</v>
      </c>
      <c r="E1094" t="s">
        <v>8221</v>
      </c>
      <c r="F1094">
        <v>7</v>
      </c>
      <c r="H1094" t="s">
        <v>8282</v>
      </c>
      <c r="I1094" s="10">
        <f t="shared" si="17"/>
        <v>9523.8095238095248</v>
      </c>
    </row>
    <row r="1095" spans="1:9" x14ac:dyDescent="0.55000000000000004">
      <c r="A1095">
        <v>1093</v>
      </c>
      <c r="B1095">
        <v>300</v>
      </c>
      <c r="C1095" t="str" cm="1">
        <f t="array" ref="C1095">_xlfn.SWITCH(B1095,TO2093,"0-1000",1000-4999,"1000-4999",5000-9999,"10000-14999",10000-14999,"15000-19999",20000-24999,"20000-24999",25000-2999,"30000-34999",35000-39999,"35000-3999",40000-44999,"40000-44999",45000-49999,"45000-49999","50000")</f>
        <v>50000</v>
      </c>
      <c r="D1095">
        <v>42.25</v>
      </c>
      <c r="E1095" t="s">
        <v>8221</v>
      </c>
      <c r="F1095">
        <v>4</v>
      </c>
      <c r="H1095" t="s">
        <v>8282</v>
      </c>
      <c r="I1095" s="10">
        <f t="shared" si="17"/>
        <v>710.05917159763317</v>
      </c>
    </row>
    <row r="1096" spans="1:9" x14ac:dyDescent="0.55000000000000004">
      <c r="A1096">
        <v>1094</v>
      </c>
      <c r="B1096">
        <v>18000</v>
      </c>
      <c r="C1096" t="str" cm="1">
        <f t="array" ref="C1096">_xlfn.SWITCH(B1096,TO2094,"0-1000",1000-4999,"1000-4999",5000-9999,"10000-14999",10000-14999,"15000-19999",20000-24999,"20000-24999",25000-2999,"30000-34999",35000-39999,"35000-3999",40000-44999,"40000-44999",45000-49999,"45000-49999","50000")</f>
        <v>50000</v>
      </c>
      <c r="D1096">
        <v>3294.01</v>
      </c>
      <c r="E1096" t="s">
        <v>8221</v>
      </c>
      <c r="F1096">
        <v>27</v>
      </c>
      <c r="H1096" t="s">
        <v>8282</v>
      </c>
      <c r="I1096" s="10">
        <f t="shared" si="17"/>
        <v>546.44642851721756</v>
      </c>
    </row>
    <row r="1097" spans="1:9" x14ac:dyDescent="0.55000000000000004">
      <c r="A1097">
        <v>1095</v>
      </c>
      <c r="B1097">
        <v>500000</v>
      </c>
      <c r="C1097" t="str" cm="1">
        <f t="array" ref="C1097">_xlfn.SWITCH(B1097,TO2095,"0-1000",1000-4999,"1000-4999",5000-9999,"10000-14999",10000-14999,"15000-19999",20000-24999,"20000-24999",25000-2999,"30000-34999",35000-39999,"35000-3999",40000-44999,"40000-44999",45000-49999,"45000-49999","50000")</f>
        <v>50000</v>
      </c>
      <c r="D1097">
        <v>25174</v>
      </c>
      <c r="E1097" t="s">
        <v>8221</v>
      </c>
      <c r="F1097">
        <v>94</v>
      </c>
      <c r="H1097" t="s">
        <v>8282</v>
      </c>
      <c r="I1097" s="10">
        <f t="shared" si="17"/>
        <v>1986.1762135536665</v>
      </c>
    </row>
    <row r="1098" spans="1:9" x14ac:dyDescent="0.55000000000000004">
      <c r="A1098">
        <v>1096</v>
      </c>
      <c r="B1098">
        <v>12000</v>
      </c>
      <c r="C1098" t="str" cm="1">
        <f t="array" ref="C1098">_xlfn.SWITCH(B1098,TO2096,"0-1000",1000-4999,"1000-4999",5000-9999,"10000-14999",10000-14999,"15000-19999",20000-24999,"20000-24999",25000-2999,"30000-34999",35000-39999,"35000-3999",40000-44999,"40000-44999",45000-49999,"45000-49999","50000")</f>
        <v>50000</v>
      </c>
      <c r="D1098">
        <v>2152</v>
      </c>
      <c r="E1098" t="s">
        <v>8221</v>
      </c>
      <c r="F1098">
        <v>29</v>
      </c>
      <c r="H1098" t="s">
        <v>8282</v>
      </c>
      <c r="I1098" s="10">
        <f t="shared" si="17"/>
        <v>557.62081784386612</v>
      </c>
    </row>
    <row r="1099" spans="1:9" x14ac:dyDescent="0.55000000000000004">
      <c r="A1099">
        <v>1097</v>
      </c>
      <c r="B1099">
        <v>100000</v>
      </c>
      <c r="C1099" t="str" cm="1">
        <f t="array" ref="C1099">_xlfn.SWITCH(B1099,TO2097,"0-1000",1000-4999,"1000-4999",5000-9999,"10000-14999",10000-14999,"15000-19999",20000-24999,"20000-24999",25000-2999,"30000-34999",35000-39999,"35000-3999",40000-44999,"40000-44999",45000-49999,"45000-49999","50000")</f>
        <v>50000</v>
      </c>
      <c r="D1099">
        <v>47</v>
      </c>
      <c r="E1099" t="s">
        <v>8221</v>
      </c>
      <c r="F1099">
        <v>7</v>
      </c>
      <c r="H1099" t="s">
        <v>8282</v>
      </c>
      <c r="I1099" s="10">
        <f t="shared" si="17"/>
        <v>212765.95744680849</v>
      </c>
    </row>
    <row r="1100" spans="1:9" x14ac:dyDescent="0.55000000000000004">
      <c r="A1100">
        <v>1098</v>
      </c>
      <c r="B1100">
        <v>25000</v>
      </c>
      <c r="C1100" t="str" cm="1">
        <f t="array" ref="C1100">_xlfn.SWITCH(B1100,TO2098,"0-1000",1000-4999,"1000-4999",5000-9999,"10000-14999",10000-14999,"15000-19999",20000-24999,"20000-24999",25000-2999,"30000-34999",35000-39999,"35000-3999",40000-44999,"40000-44999",45000-49999,"45000-49999","50000")</f>
        <v>50000</v>
      </c>
      <c r="D1100">
        <v>1803</v>
      </c>
      <c r="E1100" t="s">
        <v>8221</v>
      </c>
      <c r="F1100">
        <v>22</v>
      </c>
      <c r="H1100" t="s">
        <v>8282</v>
      </c>
      <c r="I1100" s="10">
        <f t="shared" si="17"/>
        <v>1386.5779256794233</v>
      </c>
    </row>
    <row r="1101" spans="1:9" x14ac:dyDescent="0.55000000000000004">
      <c r="A1101">
        <v>1099</v>
      </c>
      <c r="B1101">
        <v>5000</v>
      </c>
      <c r="C1101" t="str" cm="1">
        <f t="array" ref="C1101">_xlfn.SWITCH(B1101,TO2099,"0-1000",1000-4999,"1000-4999",5000-9999,"10000-14999",10000-14999,"15000-19999",20000-24999,"20000-24999",25000-2999,"30000-34999",35000-39999,"35000-3999",40000-44999,"40000-44999",45000-49999,"45000-49999","50000")</f>
        <v>50000</v>
      </c>
      <c r="D1101">
        <v>25</v>
      </c>
      <c r="E1101" t="s">
        <v>8221</v>
      </c>
      <c r="F1101">
        <v>1</v>
      </c>
      <c r="H1101" t="s">
        <v>8282</v>
      </c>
      <c r="I1101" s="10">
        <f t="shared" si="17"/>
        <v>20000</v>
      </c>
    </row>
    <row r="1102" spans="1:9" x14ac:dyDescent="0.55000000000000004">
      <c r="A1102">
        <v>1100</v>
      </c>
      <c r="B1102">
        <v>4000</v>
      </c>
      <c r="C1102" t="str" cm="1">
        <f t="array" ref="C1102">_xlfn.SWITCH(B1102,TO2100,"0-1000",1000-4999,"1000-4999",5000-9999,"10000-14999",10000-14999,"15000-19999",20000-24999,"20000-24999",25000-2999,"30000-34999",35000-39999,"35000-3999",40000-44999,"40000-44999",45000-49999,"45000-49999","50000")</f>
        <v>50000</v>
      </c>
      <c r="D1102">
        <v>100</v>
      </c>
      <c r="E1102" t="s">
        <v>8221</v>
      </c>
      <c r="F1102">
        <v>10</v>
      </c>
      <c r="H1102" t="s">
        <v>8282</v>
      </c>
      <c r="I1102" s="10">
        <f t="shared" si="17"/>
        <v>4000</v>
      </c>
    </row>
    <row r="1103" spans="1:9" x14ac:dyDescent="0.55000000000000004">
      <c r="A1103">
        <v>1101</v>
      </c>
      <c r="B1103">
        <v>100000</v>
      </c>
      <c r="C1103" t="str" cm="1">
        <f t="array" ref="C1103">_xlfn.SWITCH(B1103,TO2101,"0-1000",1000-4999,"1000-4999",5000-9999,"10000-14999",10000-14999,"15000-19999",20000-24999,"20000-24999",25000-2999,"30000-34999",35000-39999,"35000-3999",40000-44999,"40000-44999",45000-49999,"45000-49999","50000")</f>
        <v>50000</v>
      </c>
      <c r="D1103">
        <v>41</v>
      </c>
      <c r="E1103" t="s">
        <v>8221</v>
      </c>
      <c r="F1103">
        <v>6</v>
      </c>
      <c r="H1103" t="s">
        <v>8282</v>
      </c>
      <c r="I1103" s="10">
        <f t="shared" si="17"/>
        <v>243902.43902439025</v>
      </c>
    </row>
    <row r="1104" spans="1:9" x14ac:dyDescent="0.55000000000000004">
      <c r="A1104">
        <v>1102</v>
      </c>
      <c r="B1104">
        <v>8000</v>
      </c>
      <c r="C1104" t="str" cm="1">
        <f t="array" ref="C1104">_xlfn.SWITCH(B1104,TO2102,"0-1000",1000-4999,"1000-4999",5000-9999,"10000-14999",10000-14999,"15000-19999",20000-24999,"20000-24999",25000-2999,"30000-34999",35000-39999,"35000-3999",40000-44999,"40000-44999",45000-49999,"45000-49999","50000")</f>
        <v>50000</v>
      </c>
      <c r="D1104">
        <v>425</v>
      </c>
      <c r="E1104" t="s">
        <v>8221</v>
      </c>
      <c r="F1104">
        <v>24</v>
      </c>
      <c r="H1104" t="s">
        <v>8282</v>
      </c>
      <c r="I1104" s="10">
        <f t="shared" si="17"/>
        <v>1882.3529411764707</v>
      </c>
    </row>
    <row r="1105" spans="1:9" x14ac:dyDescent="0.55000000000000004">
      <c r="A1105">
        <v>1103</v>
      </c>
      <c r="B1105">
        <v>15000</v>
      </c>
      <c r="C1105" t="str" cm="1">
        <f t="array" ref="C1105">_xlfn.SWITCH(B1105,TO2103,"0-1000",1000-4999,"1000-4999",5000-9999,"10000-14999",10000-14999,"15000-19999",20000-24999,"20000-24999",25000-2999,"30000-34999",35000-39999,"35000-3999",40000-44999,"40000-44999",45000-49999,"45000-49999","50000")</f>
        <v>50000</v>
      </c>
      <c r="D1105">
        <v>243</v>
      </c>
      <c r="E1105" t="s">
        <v>8221</v>
      </c>
      <c r="F1105">
        <v>15</v>
      </c>
      <c r="H1105" t="s">
        <v>8282</v>
      </c>
      <c r="I1105" s="10">
        <f t="shared" si="17"/>
        <v>6172.8395061728388</v>
      </c>
    </row>
    <row r="1106" spans="1:9" x14ac:dyDescent="0.55000000000000004">
      <c r="A1106">
        <v>1104</v>
      </c>
      <c r="B1106">
        <v>60000</v>
      </c>
      <c r="C1106" t="str" cm="1">
        <f t="array" ref="C1106">_xlfn.SWITCH(B1106,TO2104,"0-1000",1000-4999,"1000-4999",5000-9999,"10000-14999",10000-14999,"15000-19999",20000-24999,"20000-24999",25000-2999,"30000-34999",35000-39999,"35000-3999",40000-44999,"40000-44999",45000-49999,"45000-49999","50000")</f>
        <v>50000</v>
      </c>
      <c r="D1106">
        <v>2971</v>
      </c>
      <c r="E1106" t="s">
        <v>8221</v>
      </c>
      <c r="F1106">
        <v>37</v>
      </c>
      <c r="H1106" t="s">
        <v>8282</v>
      </c>
      <c r="I1106" s="10">
        <f t="shared" si="17"/>
        <v>2019.5220464490071</v>
      </c>
    </row>
    <row r="1107" spans="1:9" x14ac:dyDescent="0.55000000000000004">
      <c r="A1107">
        <v>1105</v>
      </c>
      <c r="B1107">
        <v>900000</v>
      </c>
      <c r="C1107" t="str" cm="1">
        <f t="array" ref="C1107">_xlfn.SWITCH(B1107,TO2105,"0-1000",1000-4999,"1000-4999",5000-9999,"10000-14999",10000-14999,"15000-19999",20000-24999,"20000-24999",25000-2999,"30000-34999",35000-39999,"35000-3999",40000-44999,"40000-44999",45000-49999,"45000-49999","50000")</f>
        <v>50000</v>
      </c>
      <c r="D1107">
        <v>1431</v>
      </c>
      <c r="E1107" t="s">
        <v>8221</v>
      </c>
      <c r="F1107">
        <v>20</v>
      </c>
      <c r="H1107" t="s">
        <v>8282</v>
      </c>
      <c r="I1107" s="10">
        <f t="shared" si="17"/>
        <v>62893.081761006295</v>
      </c>
    </row>
    <row r="1108" spans="1:9" x14ac:dyDescent="0.55000000000000004">
      <c r="A1108">
        <v>1106</v>
      </c>
      <c r="B1108">
        <v>400</v>
      </c>
      <c r="C1108" t="str" cm="1">
        <f t="array" ref="C1108">_xlfn.SWITCH(B1108,TO2106,"0-1000",1000-4999,"1000-4999",5000-9999,"10000-14999",10000-14999,"15000-19999",20000-24999,"20000-24999",25000-2999,"30000-34999",35000-39999,"35000-3999",40000-44999,"40000-44999",45000-49999,"45000-49999","50000")</f>
        <v>50000</v>
      </c>
      <c r="D1108">
        <v>165</v>
      </c>
      <c r="E1108" t="s">
        <v>8221</v>
      </c>
      <c r="F1108">
        <v>7</v>
      </c>
      <c r="H1108" t="s">
        <v>8282</v>
      </c>
      <c r="I1108" s="10">
        <f t="shared" si="17"/>
        <v>242.42424242424244</v>
      </c>
    </row>
    <row r="1109" spans="1:9" x14ac:dyDescent="0.55000000000000004">
      <c r="A1109">
        <v>1107</v>
      </c>
      <c r="B1109">
        <v>10000</v>
      </c>
      <c r="C1109" t="str" cm="1">
        <f t="array" ref="C1109">_xlfn.SWITCH(B1109,TO2107,"0-1000",1000-4999,"1000-4999",5000-9999,"10000-14999",10000-14999,"15000-19999",20000-24999,"20000-24999",25000-2999,"30000-34999",35000-39999,"35000-3999",40000-44999,"40000-44999",45000-49999,"45000-49999","50000")</f>
        <v>50000</v>
      </c>
      <c r="D1109">
        <v>0</v>
      </c>
      <c r="E1109" t="s">
        <v>8221</v>
      </c>
      <c r="F1109">
        <v>0</v>
      </c>
      <c r="H1109" t="s">
        <v>8282</v>
      </c>
      <c r="I1109" s="10" t="e">
        <f t="shared" si="17"/>
        <v>#DIV/0!</v>
      </c>
    </row>
    <row r="1110" spans="1:9" x14ac:dyDescent="0.55000000000000004">
      <c r="A1110">
        <v>1108</v>
      </c>
      <c r="B1110">
        <v>25000</v>
      </c>
      <c r="C1110" t="str" cm="1">
        <f t="array" ref="C1110">_xlfn.SWITCH(B1110,TO2108,"0-1000",1000-4999,"1000-4999",5000-9999,"10000-14999",10000-14999,"15000-19999",20000-24999,"20000-24999",25000-2999,"30000-34999",35000-39999,"35000-3999",40000-44999,"40000-44999",45000-49999,"45000-49999","50000")</f>
        <v>50000</v>
      </c>
      <c r="D1110">
        <v>732.5</v>
      </c>
      <c r="E1110" t="s">
        <v>8221</v>
      </c>
      <c r="F1110">
        <v>21</v>
      </c>
      <c r="H1110" t="s">
        <v>8282</v>
      </c>
      <c r="I1110" s="10">
        <f t="shared" si="17"/>
        <v>3412.9692832764504</v>
      </c>
    </row>
    <row r="1111" spans="1:9" x14ac:dyDescent="0.55000000000000004">
      <c r="A1111">
        <v>1109</v>
      </c>
      <c r="B1111">
        <v>10000</v>
      </c>
      <c r="C1111" t="str" cm="1">
        <f t="array" ref="C1111">_xlfn.SWITCH(B1111,TO2109,"0-1000",1000-4999,"1000-4999",5000-9999,"10000-14999",10000-14999,"15000-19999",20000-24999,"20000-24999",25000-2999,"30000-34999",35000-39999,"35000-3999",40000-44999,"40000-44999",45000-49999,"45000-49999","50000")</f>
        <v>50000</v>
      </c>
      <c r="D1111">
        <v>45</v>
      </c>
      <c r="E1111" t="s">
        <v>8221</v>
      </c>
      <c r="F1111">
        <v>3</v>
      </c>
      <c r="H1111" t="s">
        <v>8282</v>
      </c>
      <c r="I1111" s="10">
        <f t="shared" si="17"/>
        <v>22222.222222222223</v>
      </c>
    </row>
    <row r="1112" spans="1:9" x14ac:dyDescent="0.55000000000000004">
      <c r="A1112">
        <v>1110</v>
      </c>
      <c r="B1112">
        <v>50000</v>
      </c>
      <c r="C1112" t="str" cm="1">
        <f t="array" ref="C1112">_xlfn.SWITCH(B1112,TO2110,"0-1000",1000-4999,"1000-4999",5000-9999,"10000-14999",10000-14999,"15000-19999",20000-24999,"20000-24999",25000-2999,"30000-34999",35000-39999,"35000-3999",40000-44999,"40000-44999",45000-49999,"45000-49999","50000")</f>
        <v>50000</v>
      </c>
      <c r="D1112">
        <v>255</v>
      </c>
      <c r="E1112" t="s">
        <v>8221</v>
      </c>
      <c r="F1112">
        <v>11</v>
      </c>
      <c r="H1112" t="s">
        <v>8282</v>
      </c>
      <c r="I1112" s="10">
        <f t="shared" si="17"/>
        <v>19607.843137254902</v>
      </c>
    </row>
    <row r="1113" spans="1:9" x14ac:dyDescent="0.55000000000000004">
      <c r="A1113">
        <v>1111</v>
      </c>
      <c r="B1113">
        <v>2500</v>
      </c>
      <c r="C1113" t="str" cm="1">
        <f t="array" ref="C1113">_xlfn.SWITCH(B1113,TO2111,"0-1000",1000-4999,"1000-4999",5000-9999,"10000-14999",10000-14999,"15000-19999",20000-24999,"20000-24999",25000-2999,"30000-34999",35000-39999,"35000-3999",40000-44999,"40000-44999",45000-49999,"45000-49999","50000")</f>
        <v>50000</v>
      </c>
      <c r="D1113">
        <v>1</v>
      </c>
      <c r="E1113" t="s">
        <v>8221</v>
      </c>
      <c r="F1113">
        <v>1</v>
      </c>
      <c r="H1113" t="s">
        <v>8282</v>
      </c>
      <c r="I1113" s="10">
        <f t="shared" si="17"/>
        <v>250000</v>
      </c>
    </row>
    <row r="1114" spans="1:9" x14ac:dyDescent="0.55000000000000004">
      <c r="A1114">
        <v>1112</v>
      </c>
      <c r="B1114">
        <v>88000</v>
      </c>
      <c r="C1114" t="str" cm="1">
        <f t="array" ref="C1114">_xlfn.SWITCH(B1114,TO2112,"0-1000",1000-4999,"1000-4999",5000-9999,"10000-14999",10000-14999,"15000-19999",20000-24999,"20000-24999",25000-2999,"30000-34999",35000-39999,"35000-3999",40000-44999,"40000-44999",45000-49999,"45000-49999","50000")</f>
        <v>50000</v>
      </c>
      <c r="D1114">
        <v>31272.92</v>
      </c>
      <c r="E1114" t="s">
        <v>8221</v>
      </c>
      <c r="F1114">
        <v>312</v>
      </c>
      <c r="H1114" t="s">
        <v>8282</v>
      </c>
      <c r="I1114" s="10">
        <f t="shared" si="17"/>
        <v>281.39361466725848</v>
      </c>
    </row>
    <row r="1115" spans="1:9" x14ac:dyDescent="0.55000000000000004">
      <c r="A1115">
        <v>1113</v>
      </c>
      <c r="B1115">
        <v>1000</v>
      </c>
      <c r="C1115" t="str" cm="1">
        <f t="array" ref="C1115">_xlfn.SWITCH(B1115,TO2113,"0-1000",1000-4999,"1000-4999",5000-9999,"10000-14999",10000-14999,"15000-19999",20000-24999,"20000-24999",25000-2999,"30000-34999",35000-39999,"35000-3999",40000-44999,"40000-44999",45000-49999,"45000-49999","50000")</f>
        <v>50000</v>
      </c>
      <c r="D1115">
        <v>5</v>
      </c>
      <c r="E1115" t="s">
        <v>8221</v>
      </c>
      <c r="F1115">
        <v>1</v>
      </c>
      <c r="H1115" t="s">
        <v>8282</v>
      </c>
      <c r="I1115" s="10">
        <f t="shared" si="17"/>
        <v>20000</v>
      </c>
    </row>
    <row r="1116" spans="1:9" x14ac:dyDescent="0.55000000000000004">
      <c r="A1116">
        <v>1114</v>
      </c>
      <c r="B1116">
        <v>6000</v>
      </c>
      <c r="C1116" t="str" cm="1">
        <f t="array" ref="C1116">_xlfn.SWITCH(B1116,TO2114,"0-1000",1000-4999,"1000-4999",5000-9999,"10000-14999",10000-14999,"15000-19999",20000-24999,"20000-24999",25000-2999,"30000-34999",35000-39999,"35000-3999",40000-44999,"40000-44999",45000-49999,"45000-49999","50000")</f>
        <v>50000</v>
      </c>
      <c r="D1116">
        <v>10</v>
      </c>
      <c r="E1116" t="s">
        <v>8221</v>
      </c>
      <c r="F1116">
        <v>3</v>
      </c>
      <c r="H1116" t="s">
        <v>8282</v>
      </c>
      <c r="I1116" s="10">
        <f t="shared" si="17"/>
        <v>60000</v>
      </c>
    </row>
    <row r="1117" spans="1:9" x14ac:dyDescent="0.55000000000000004">
      <c r="A1117">
        <v>1115</v>
      </c>
      <c r="B1117">
        <v>40000</v>
      </c>
      <c r="C1117" t="str" cm="1">
        <f t="array" ref="C1117">_xlfn.SWITCH(B1117,TO2115,"0-1000",1000-4999,"1000-4999",5000-9999,"10000-14999",10000-14999,"15000-19999",20000-24999,"20000-24999",25000-2999,"30000-34999",35000-39999,"35000-3999",40000-44999,"40000-44999",45000-49999,"45000-49999","50000")</f>
        <v>50000</v>
      </c>
      <c r="D1117">
        <v>53</v>
      </c>
      <c r="E1117" t="s">
        <v>8221</v>
      </c>
      <c r="F1117">
        <v>4</v>
      </c>
      <c r="H1117" t="s">
        <v>8282</v>
      </c>
      <c r="I1117" s="10">
        <f t="shared" si="17"/>
        <v>75471.698113207545</v>
      </c>
    </row>
    <row r="1118" spans="1:9" x14ac:dyDescent="0.55000000000000004">
      <c r="A1118">
        <v>1116</v>
      </c>
      <c r="B1118">
        <v>500000</v>
      </c>
      <c r="C1118" t="str" cm="1">
        <f t="array" ref="C1118">_xlfn.SWITCH(B1118,TO2116,"0-1000",1000-4999,"1000-4999",5000-9999,"10000-14999",10000-14999,"15000-19999",20000-24999,"20000-24999",25000-2999,"30000-34999",35000-39999,"35000-3999",40000-44999,"40000-44999",45000-49999,"45000-49999","50000")</f>
        <v>50000</v>
      </c>
      <c r="D1118">
        <v>178.52</v>
      </c>
      <c r="E1118" t="s">
        <v>8221</v>
      </c>
      <c r="F1118">
        <v>10</v>
      </c>
      <c r="H1118" t="s">
        <v>8282</v>
      </c>
      <c r="I1118" s="10">
        <f t="shared" si="17"/>
        <v>280080.66323101055</v>
      </c>
    </row>
    <row r="1119" spans="1:9" x14ac:dyDescent="0.55000000000000004">
      <c r="A1119">
        <v>1117</v>
      </c>
      <c r="B1119">
        <v>1000</v>
      </c>
      <c r="C1119" t="str" cm="1">
        <f t="array" ref="C1119">_xlfn.SWITCH(B1119,TO2117,"0-1000",1000-4999,"1000-4999",5000-9999,"10000-14999",10000-14999,"15000-19999",20000-24999,"20000-24999",25000-2999,"30000-34999",35000-39999,"35000-3999",40000-44999,"40000-44999",45000-49999,"45000-49999","50000")</f>
        <v>50000</v>
      </c>
      <c r="D1119">
        <v>83</v>
      </c>
      <c r="E1119" t="s">
        <v>8221</v>
      </c>
      <c r="F1119">
        <v>8</v>
      </c>
      <c r="H1119" t="s">
        <v>8282</v>
      </c>
      <c r="I1119" s="10">
        <f t="shared" si="17"/>
        <v>1204.8192771084339</v>
      </c>
    </row>
    <row r="1120" spans="1:9" x14ac:dyDescent="0.55000000000000004">
      <c r="A1120">
        <v>1118</v>
      </c>
      <c r="B1120">
        <v>4500</v>
      </c>
      <c r="C1120" t="str" cm="1">
        <f t="array" ref="C1120">_xlfn.SWITCH(B1120,TO2118,"0-1000",1000-4999,"1000-4999",5000-9999,"10000-14999",10000-14999,"15000-19999",20000-24999,"20000-24999",25000-2999,"30000-34999",35000-39999,"35000-3999",40000-44999,"40000-44999",45000-49999,"45000-49999","50000")</f>
        <v>50000</v>
      </c>
      <c r="D1120">
        <v>109</v>
      </c>
      <c r="E1120" t="s">
        <v>8221</v>
      </c>
      <c r="F1120">
        <v>3</v>
      </c>
      <c r="H1120" t="s">
        <v>8282</v>
      </c>
      <c r="I1120" s="10">
        <f t="shared" si="17"/>
        <v>4128.440366972477</v>
      </c>
    </row>
    <row r="1121" spans="1:9" x14ac:dyDescent="0.55000000000000004">
      <c r="A1121">
        <v>1119</v>
      </c>
      <c r="B1121">
        <v>2100</v>
      </c>
      <c r="C1121" t="str" cm="1">
        <f t="array" ref="C1121">_xlfn.SWITCH(B1121,TO2119,"0-1000",1000-4999,"1000-4999",5000-9999,"10000-14999",10000-14999,"15000-19999",20000-24999,"20000-24999",25000-2999,"30000-34999",35000-39999,"35000-3999",40000-44999,"40000-44999",45000-49999,"45000-49999","50000")</f>
        <v>50000</v>
      </c>
      <c r="D1121">
        <v>5</v>
      </c>
      <c r="E1121" t="s">
        <v>8221</v>
      </c>
      <c r="F1121">
        <v>1</v>
      </c>
      <c r="H1121" t="s">
        <v>8282</v>
      </c>
      <c r="I1121" s="10">
        <f t="shared" si="17"/>
        <v>42000</v>
      </c>
    </row>
    <row r="1122" spans="1:9" x14ac:dyDescent="0.55000000000000004">
      <c r="A1122">
        <v>1120</v>
      </c>
      <c r="B1122">
        <v>25000</v>
      </c>
      <c r="C1122" t="str" cm="1">
        <f t="array" ref="C1122">_xlfn.SWITCH(B1122,TO2120,"0-1000",1000-4999,"1000-4999",5000-9999,"10000-14999",10000-14999,"15000-19999",20000-24999,"20000-24999",25000-2999,"30000-34999",35000-39999,"35000-3999",40000-44999,"40000-44999",45000-49999,"45000-49999","50000")</f>
        <v>50000</v>
      </c>
      <c r="D1122">
        <v>0</v>
      </c>
      <c r="E1122" t="s">
        <v>8221</v>
      </c>
      <c r="F1122">
        <v>0</v>
      </c>
      <c r="H1122" t="s">
        <v>8282</v>
      </c>
      <c r="I1122" s="10" t="e">
        <f t="shared" si="17"/>
        <v>#DIV/0!</v>
      </c>
    </row>
    <row r="1123" spans="1:9" x14ac:dyDescent="0.55000000000000004">
      <c r="A1123">
        <v>1121</v>
      </c>
      <c r="B1123">
        <v>250000</v>
      </c>
      <c r="C1123" t="str" cm="1">
        <f t="array" ref="C1123">_xlfn.SWITCH(B1123,TO2121,"0-1000",1000-4999,"1000-4999",5000-9999,"10000-14999",10000-14999,"15000-19999",20000-24999,"20000-24999",25000-2999,"30000-34999",35000-39999,"35000-3999",40000-44999,"40000-44999",45000-49999,"45000-49999","50000")</f>
        <v>50000</v>
      </c>
      <c r="D1123">
        <v>29</v>
      </c>
      <c r="E1123" t="s">
        <v>8221</v>
      </c>
      <c r="F1123">
        <v>5</v>
      </c>
      <c r="H1123" t="s">
        <v>8282</v>
      </c>
      <c r="I1123" s="10">
        <f t="shared" si="17"/>
        <v>862068.96551724127</v>
      </c>
    </row>
    <row r="1124" spans="1:9" x14ac:dyDescent="0.55000000000000004">
      <c r="A1124">
        <v>1122</v>
      </c>
      <c r="B1124">
        <v>3200</v>
      </c>
      <c r="C1124" t="str" cm="1">
        <f t="array" ref="C1124">_xlfn.SWITCH(B1124,TO2122,"0-1000",1000-4999,"1000-4999",5000-9999,"10000-14999",10000-14999,"15000-19999",20000-24999,"20000-24999",25000-2999,"30000-34999",35000-39999,"35000-3999",40000-44999,"40000-44999",45000-49999,"45000-49999","50000")</f>
        <v>50000</v>
      </c>
      <c r="D1124">
        <v>0</v>
      </c>
      <c r="E1124" t="s">
        <v>8221</v>
      </c>
      <c r="F1124">
        <v>0</v>
      </c>
      <c r="H1124" t="s">
        <v>8282</v>
      </c>
      <c r="I1124" s="10" t="e">
        <f t="shared" si="17"/>
        <v>#DIV/0!</v>
      </c>
    </row>
    <row r="1125" spans="1:9" x14ac:dyDescent="0.55000000000000004">
      <c r="A1125">
        <v>1123</v>
      </c>
      <c r="B1125">
        <v>5000</v>
      </c>
      <c r="C1125" t="str" cm="1">
        <f t="array" ref="C1125">_xlfn.SWITCH(B1125,TO2123,"0-1000",1000-4999,"1000-4999",5000-9999,"10000-14999",10000-14999,"15000-19999",20000-24999,"20000-24999",25000-2999,"30000-34999",35000-39999,"35000-3999",40000-44999,"40000-44999",45000-49999,"45000-49999","50000")</f>
        <v>50000</v>
      </c>
      <c r="D1125">
        <v>11</v>
      </c>
      <c r="E1125" t="s">
        <v>8221</v>
      </c>
      <c r="F1125">
        <v>3</v>
      </c>
      <c r="H1125" t="s">
        <v>8282</v>
      </c>
      <c r="I1125" s="10">
        <f t="shared" si="17"/>
        <v>45454.545454545456</v>
      </c>
    </row>
    <row r="1126" spans="1:9" x14ac:dyDescent="0.55000000000000004">
      <c r="A1126">
        <v>1124</v>
      </c>
      <c r="B1126">
        <v>90000</v>
      </c>
      <c r="C1126" t="str" cm="1">
        <f t="array" ref="C1126">_xlfn.SWITCH(B1126,TO2124,"0-1000",1000-4999,"1000-4999",5000-9999,"10000-14999",10000-14999,"15000-19999",20000-24999,"20000-24999",25000-2999,"30000-34999",35000-39999,"35000-3999",40000-44999,"40000-44999",45000-49999,"45000-49999","50000")</f>
        <v>50000</v>
      </c>
      <c r="D1126">
        <v>425</v>
      </c>
      <c r="E1126" t="s">
        <v>8221</v>
      </c>
      <c r="F1126">
        <v>7</v>
      </c>
      <c r="H1126" t="s">
        <v>8283</v>
      </c>
      <c r="I1126" s="10">
        <f t="shared" si="17"/>
        <v>21176.470588235294</v>
      </c>
    </row>
    <row r="1127" spans="1:9" x14ac:dyDescent="0.55000000000000004">
      <c r="A1127">
        <v>1125</v>
      </c>
      <c r="B1127">
        <v>3000</v>
      </c>
      <c r="C1127" t="str" cm="1">
        <f t="array" ref="C1127">_xlfn.SWITCH(B1127,TO2125,"0-1000",1000-4999,"1000-4999",5000-9999,"10000-14999",10000-14999,"15000-19999",20000-24999,"20000-24999",25000-2999,"30000-34999",35000-39999,"35000-3999",40000-44999,"40000-44999",45000-49999,"45000-49999","50000")</f>
        <v>50000</v>
      </c>
      <c r="D1127">
        <v>0</v>
      </c>
      <c r="E1127" t="s">
        <v>8221</v>
      </c>
      <c r="F1127">
        <v>0</v>
      </c>
      <c r="H1127" t="s">
        <v>8283</v>
      </c>
      <c r="I1127" s="10" t="e">
        <f t="shared" si="17"/>
        <v>#DIV/0!</v>
      </c>
    </row>
    <row r="1128" spans="1:9" x14ac:dyDescent="0.55000000000000004">
      <c r="A1128">
        <v>1126</v>
      </c>
      <c r="B1128">
        <v>2000</v>
      </c>
      <c r="C1128" t="str" cm="1">
        <f t="array" ref="C1128">_xlfn.SWITCH(B1128,TO2126,"0-1000",1000-4999,"1000-4999",5000-9999,"10000-14999",10000-14999,"15000-19999",20000-24999,"20000-24999",25000-2999,"30000-34999",35000-39999,"35000-3999",40000-44999,"40000-44999",45000-49999,"45000-49999","50000")</f>
        <v>50000</v>
      </c>
      <c r="D1128">
        <v>10</v>
      </c>
      <c r="E1128" t="s">
        <v>8221</v>
      </c>
      <c r="F1128">
        <v>2</v>
      </c>
      <c r="H1128" t="s">
        <v>8283</v>
      </c>
      <c r="I1128" s="10">
        <f t="shared" si="17"/>
        <v>20000</v>
      </c>
    </row>
    <row r="1129" spans="1:9" x14ac:dyDescent="0.55000000000000004">
      <c r="A1129">
        <v>1127</v>
      </c>
      <c r="B1129">
        <v>35000</v>
      </c>
      <c r="C1129" t="str" cm="1">
        <f t="array" ref="C1129">_xlfn.SWITCH(B1129,TO2127,"0-1000",1000-4999,"1000-4999",5000-9999,"10000-14999",10000-14999,"15000-19999",20000-24999,"20000-24999",25000-2999,"30000-34999",35000-39999,"35000-3999",40000-44999,"40000-44999",45000-49999,"45000-49999","50000")</f>
        <v>50000</v>
      </c>
      <c r="D1129">
        <v>585</v>
      </c>
      <c r="E1129" t="s">
        <v>8221</v>
      </c>
      <c r="F1129">
        <v>23</v>
      </c>
      <c r="H1129" t="s">
        <v>8283</v>
      </c>
      <c r="I1129" s="10">
        <f t="shared" si="17"/>
        <v>5982.9059829059834</v>
      </c>
    </row>
    <row r="1130" spans="1:9" x14ac:dyDescent="0.55000000000000004">
      <c r="A1130">
        <v>1128</v>
      </c>
      <c r="B1130">
        <v>1000</v>
      </c>
      <c r="C1130" t="str" cm="1">
        <f t="array" ref="C1130">_xlfn.SWITCH(B1130,TO2128,"0-1000",1000-4999,"1000-4999",5000-9999,"10000-14999",10000-14999,"15000-19999",20000-24999,"20000-24999",25000-2999,"30000-34999",35000-39999,"35000-3999",40000-44999,"40000-44999",45000-49999,"45000-49999","50000")</f>
        <v>50000</v>
      </c>
      <c r="D1130">
        <v>1</v>
      </c>
      <c r="E1130" t="s">
        <v>8221</v>
      </c>
      <c r="F1130">
        <v>1</v>
      </c>
      <c r="H1130" t="s">
        <v>8283</v>
      </c>
      <c r="I1130" s="10">
        <f t="shared" si="17"/>
        <v>100000</v>
      </c>
    </row>
    <row r="1131" spans="1:9" x14ac:dyDescent="0.55000000000000004">
      <c r="A1131">
        <v>1129</v>
      </c>
      <c r="B1131">
        <v>20000</v>
      </c>
      <c r="C1131" t="str" cm="1">
        <f t="array" ref="C1131">_xlfn.SWITCH(B1131,TO2129,"0-1000",1000-4999,"1000-4999",5000-9999,"10000-14999",10000-14999,"15000-19999",20000-24999,"20000-24999",25000-2999,"30000-34999",35000-39999,"35000-3999",40000-44999,"40000-44999",45000-49999,"45000-49999","50000")</f>
        <v>50000</v>
      </c>
      <c r="D1131">
        <v>21</v>
      </c>
      <c r="E1131" t="s">
        <v>8221</v>
      </c>
      <c r="F1131">
        <v>2</v>
      </c>
      <c r="H1131" t="s">
        <v>8283</v>
      </c>
      <c r="I1131" s="10">
        <f t="shared" si="17"/>
        <v>95238.095238095237</v>
      </c>
    </row>
    <row r="1132" spans="1:9" x14ac:dyDescent="0.55000000000000004">
      <c r="A1132">
        <v>1130</v>
      </c>
      <c r="B1132">
        <v>5000</v>
      </c>
      <c r="C1132" t="str" cm="1">
        <f t="array" ref="C1132">_xlfn.SWITCH(B1132,TO2130,"0-1000",1000-4999,"1000-4999",5000-9999,"10000-14999",10000-14999,"15000-19999",20000-24999,"20000-24999",25000-2999,"30000-34999",35000-39999,"35000-3999",40000-44999,"40000-44999",45000-49999,"45000-49999","50000")</f>
        <v>50000</v>
      </c>
      <c r="D1132">
        <v>11</v>
      </c>
      <c r="E1132" t="s">
        <v>8221</v>
      </c>
      <c r="F1132">
        <v>3</v>
      </c>
      <c r="H1132" t="s">
        <v>8283</v>
      </c>
      <c r="I1132" s="10">
        <f t="shared" si="17"/>
        <v>45454.545454545456</v>
      </c>
    </row>
    <row r="1133" spans="1:9" x14ac:dyDescent="0.55000000000000004">
      <c r="A1133">
        <v>1131</v>
      </c>
      <c r="B1133">
        <v>40000</v>
      </c>
      <c r="C1133" t="str" cm="1">
        <f t="array" ref="C1133">_xlfn.SWITCH(B1133,TO2131,"0-1000",1000-4999,"1000-4999",5000-9999,"10000-14999",10000-14999,"15000-19999",20000-24999,"20000-24999",25000-2999,"30000-34999",35000-39999,"35000-3999",40000-44999,"40000-44999",45000-49999,"45000-49999","50000")</f>
        <v>50000</v>
      </c>
      <c r="D1133">
        <v>0</v>
      </c>
      <c r="E1133" t="s">
        <v>8221</v>
      </c>
      <c r="F1133">
        <v>0</v>
      </c>
      <c r="H1133" t="s">
        <v>8283</v>
      </c>
      <c r="I1133" s="10" t="e">
        <f t="shared" si="17"/>
        <v>#DIV/0!</v>
      </c>
    </row>
    <row r="1134" spans="1:9" x14ac:dyDescent="0.55000000000000004">
      <c r="A1134">
        <v>1132</v>
      </c>
      <c r="B1134">
        <v>10000</v>
      </c>
      <c r="C1134" t="str" cm="1">
        <f t="array" ref="C1134">_xlfn.SWITCH(B1134,TO2132,"0-1000",1000-4999,"1000-4999",5000-9999,"10000-14999",10000-14999,"15000-19999",20000-24999,"20000-24999",25000-2999,"30000-34999",35000-39999,"35000-3999",40000-44999,"40000-44999",45000-49999,"45000-49999","50000")</f>
        <v>50000</v>
      </c>
      <c r="D1134">
        <v>1438</v>
      </c>
      <c r="E1134" t="s">
        <v>8221</v>
      </c>
      <c r="F1134">
        <v>13</v>
      </c>
      <c r="H1134" t="s">
        <v>8283</v>
      </c>
      <c r="I1134" s="10">
        <f t="shared" si="17"/>
        <v>695.41029207232259</v>
      </c>
    </row>
    <row r="1135" spans="1:9" x14ac:dyDescent="0.55000000000000004">
      <c r="A1135">
        <v>1133</v>
      </c>
      <c r="B1135">
        <v>3000</v>
      </c>
      <c r="C1135" t="str" cm="1">
        <f t="array" ref="C1135">_xlfn.SWITCH(B1135,TO2133,"0-1000",1000-4999,"1000-4999",5000-9999,"10000-14999",10000-14999,"15000-19999",20000-24999,"20000-24999",25000-2999,"30000-34999",35000-39999,"35000-3999",40000-44999,"40000-44999",45000-49999,"45000-49999","50000")</f>
        <v>50000</v>
      </c>
      <c r="D1135">
        <v>20</v>
      </c>
      <c r="E1135" t="s">
        <v>8221</v>
      </c>
      <c r="F1135">
        <v>1</v>
      </c>
      <c r="H1135" t="s">
        <v>8283</v>
      </c>
      <c r="I1135" s="10">
        <f t="shared" si="17"/>
        <v>15000</v>
      </c>
    </row>
    <row r="1136" spans="1:9" x14ac:dyDescent="0.55000000000000004">
      <c r="A1136">
        <v>1134</v>
      </c>
      <c r="B1136">
        <v>25000</v>
      </c>
      <c r="C1136" t="str" cm="1">
        <f t="array" ref="C1136">_xlfn.SWITCH(B1136,TO2134,"0-1000",1000-4999,"1000-4999",5000-9999,"10000-14999",10000-14999,"15000-19999",20000-24999,"20000-24999",25000-2999,"30000-34999",35000-39999,"35000-3999",40000-44999,"40000-44999",45000-49999,"45000-49999","50000")</f>
        <v>50000</v>
      </c>
      <c r="D1136">
        <v>1</v>
      </c>
      <c r="E1136" t="s">
        <v>8221</v>
      </c>
      <c r="F1136">
        <v>1</v>
      </c>
      <c r="H1136" t="s">
        <v>8283</v>
      </c>
      <c r="I1136" s="10">
        <f t="shared" si="17"/>
        <v>2500000</v>
      </c>
    </row>
    <row r="1137" spans="1:9" x14ac:dyDescent="0.55000000000000004">
      <c r="A1137">
        <v>1135</v>
      </c>
      <c r="B1137">
        <v>1000</v>
      </c>
      <c r="C1137" t="str" cm="1">
        <f t="array" ref="C1137">_xlfn.SWITCH(B1137,TO2135,"0-1000",1000-4999,"1000-4999",5000-9999,"10000-14999",10000-14999,"15000-19999",20000-24999,"20000-24999",25000-2999,"30000-34999",35000-39999,"35000-3999",40000-44999,"40000-44999",45000-49999,"45000-49999","50000")</f>
        <v>50000</v>
      </c>
      <c r="D1137">
        <v>50</v>
      </c>
      <c r="E1137" t="s">
        <v>8221</v>
      </c>
      <c r="F1137">
        <v>1</v>
      </c>
      <c r="H1137" t="s">
        <v>8283</v>
      </c>
      <c r="I1137" s="10">
        <f t="shared" si="17"/>
        <v>2000</v>
      </c>
    </row>
    <row r="1138" spans="1:9" x14ac:dyDescent="0.55000000000000004">
      <c r="A1138">
        <v>1136</v>
      </c>
      <c r="B1138">
        <v>4190</v>
      </c>
      <c r="C1138" t="str" cm="1">
        <f t="array" ref="C1138">_xlfn.SWITCH(B1138,TO2136,"0-1000",1000-4999,"1000-4999",5000-9999,"10000-14999",10000-14999,"15000-19999",20000-24999,"20000-24999",25000-2999,"30000-34999",35000-39999,"35000-3999",40000-44999,"40000-44999",45000-49999,"45000-49999","50000")</f>
        <v>50000</v>
      </c>
      <c r="D1138">
        <v>270</v>
      </c>
      <c r="E1138" t="s">
        <v>8221</v>
      </c>
      <c r="F1138">
        <v>6</v>
      </c>
      <c r="H1138" t="s">
        <v>8283</v>
      </c>
      <c r="I1138" s="10">
        <f t="shared" si="17"/>
        <v>1551.851851851852</v>
      </c>
    </row>
    <row r="1139" spans="1:9" x14ac:dyDescent="0.55000000000000004">
      <c r="A1139">
        <v>1137</v>
      </c>
      <c r="B1139">
        <v>25000</v>
      </c>
      <c r="C1139" t="str" cm="1">
        <f t="array" ref="C1139">_xlfn.SWITCH(B1139,TO2137,"0-1000",1000-4999,"1000-4999",5000-9999,"10000-14999",10000-14999,"15000-19999",20000-24999,"20000-24999",25000-2999,"30000-34999",35000-39999,"35000-3999",40000-44999,"40000-44999",45000-49999,"45000-49999","50000")</f>
        <v>50000</v>
      </c>
      <c r="D1139">
        <v>9875</v>
      </c>
      <c r="E1139" t="s">
        <v>8221</v>
      </c>
      <c r="F1139">
        <v>39</v>
      </c>
      <c r="H1139" t="s">
        <v>8283</v>
      </c>
      <c r="I1139" s="10">
        <f t="shared" si="17"/>
        <v>253.16455696202533</v>
      </c>
    </row>
    <row r="1140" spans="1:9" x14ac:dyDescent="0.55000000000000004">
      <c r="A1140">
        <v>1138</v>
      </c>
      <c r="B1140">
        <v>35000</v>
      </c>
      <c r="C1140" t="str" cm="1">
        <f t="array" ref="C1140">_xlfn.SWITCH(B1140,TO2138,"0-1000",1000-4999,"1000-4999",5000-9999,"10000-14999",10000-14999,"15000-19999",20000-24999,"20000-24999",25000-2999,"30000-34999",35000-39999,"35000-3999",40000-44999,"40000-44999",45000-49999,"45000-49999","50000")</f>
        <v>50000</v>
      </c>
      <c r="D1140">
        <v>125</v>
      </c>
      <c r="E1140" t="s">
        <v>8221</v>
      </c>
      <c r="F1140">
        <v>4</v>
      </c>
      <c r="H1140" t="s">
        <v>8283</v>
      </c>
      <c r="I1140" s="10">
        <f t="shared" si="17"/>
        <v>28000</v>
      </c>
    </row>
    <row r="1141" spans="1:9" x14ac:dyDescent="0.55000000000000004">
      <c r="A1141">
        <v>1139</v>
      </c>
      <c r="B1141">
        <v>8000</v>
      </c>
      <c r="C1141" t="str" cm="1">
        <f t="array" ref="C1141">_xlfn.SWITCH(B1141,TO2139,"0-1000",1000-4999,"1000-4999",5000-9999,"10000-14999",10000-14999,"15000-19999",20000-24999,"20000-24999",25000-2999,"30000-34999",35000-39999,"35000-3999",40000-44999,"40000-44999",45000-49999,"45000-49999","50000")</f>
        <v>50000</v>
      </c>
      <c r="D1141">
        <v>5</v>
      </c>
      <c r="E1141" t="s">
        <v>8221</v>
      </c>
      <c r="F1141">
        <v>1</v>
      </c>
      <c r="H1141" t="s">
        <v>8283</v>
      </c>
      <c r="I1141" s="10">
        <f t="shared" si="17"/>
        <v>160000</v>
      </c>
    </row>
    <row r="1142" spans="1:9" x14ac:dyDescent="0.55000000000000004">
      <c r="A1142">
        <v>1140</v>
      </c>
      <c r="B1142">
        <v>5000</v>
      </c>
      <c r="C1142" t="str" cm="1">
        <f t="array" ref="C1142">_xlfn.SWITCH(B1142,TO2140,"0-1000",1000-4999,"1000-4999",5000-9999,"10000-14999",10000-14999,"15000-19999",20000-24999,"20000-24999",25000-2999,"30000-34999",35000-39999,"35000-3999",40000-44999,"40000-44999",45000-49999,"45000-49999","50000")</f>
        <v>50000</v>
      </c>
      <c r="D1142">
        <v>0</v>
      </c>
      <c r="E1142" t="s">
        <v>8221</v>
      </c>
      <c r="F1142">
        <v>0</v>
      </c>
      <c r="H1142" t="s">
        <v>8283</v>
      </c>
      <c r="I1142" s="10" t="e">
        <f t="shared" si="17"/>
        <v>#DIV/0!</v>
      </c>
    </row>
    <row r="1143" spans="1:9" x14ac:dyDescent="0.55000000000000004">
      <c r="A1143">
        <v>1141</v>
      </c>
      <c r="B1143">
        <v>500</v>
      </c>
      <c r="C1143" t="str" cm="1">
        <f t="array" ref="C1143">_xlfn.SWITCH(B1143,TO2141,"0-1000",1000-4999,"1000-4999",5000-9999,"10000-14999",10000-14999,"15000-19999",20000-24999,"20000-24999",25000-2999,"30000-34999",35000-39999,"35000-3999",40000-44999,"40000-44999",45000-49999,"45000-49999","50000")</f>
        <v>50000</v>
      </c>
      <c r="D1143">
        <v>0</v>
      </c>
      <c r="E1143" t="s">
        <v>8221</v>
      </c>
      <c r="F1143">
        <v>0</v>
      </c>
      <c r="H1143" t="s">
        <v>8283</v>
      </c>
      <c r="I1143" s="10" t="e">
        <f t="shared" si="17"/>
        <v>#DIV/0!</v>
      </c>
    </row>
    <row r="1144" spans="1:9" x14ac:dyDescent="0.55000000000000004">
      <c r="A1144">
        <v>1142</v>
      </c>
      <c r="B1144">
        <v>4000</v>
      </c>
      <c r="C1144" t="str" cm="1">
        <f t="array" ref="C1144">_xlfn.SWITCH(B1144,TO2142,"0-1000",1000-4999,"1000-4999",5000-9999,"10000-14999",10000-14999,"15000-19999",20000-24999,"20000-24999",25000-2999,"30000-34999",35000-39999,"35000-3999",40000-44999,"40000-44999",45000-49999,"45000-49999","50000")</f>
        <v>50000</v>
      </c>
      <c r="D1144">
        <v>0</v>
      </c>
      <c r="E1144" t="s">
        <v>8221</v>
      </c>
      <c r="F1144">
        <v>0</v>
      </c>
      <c r="H1144" t="s">
        <v>8283</v>
      </c>
      <c r="I1144" s="10" t="e">
        <f t="shared" si="17"/>
        <v>#DIV/0!</v>
      </c>
    </row>
    <row r="1145" spans="1:9" x14ac:dyDescent="0.55000000000000004">
      <c r="A1145">
        <v>1143</v>
      </c>
      <c r="B1145">
        <v>45000</v>
      </c>
      <c r="C1145" t="str" cm="1">
        <f t="array" ref="C1145">_xlfn.SWITCH(B1145,TO2143,"0-1000",1000-4999,"1000-4999",5000-9999,"10000-14999",10000-14999,"15000-19999",20000-24999,"20000-24999",25000-2999,"30000-34999",35000-39999,"35000-3999",40000-44999,"40000-44999",45000-49999,"45000-49999","50000")</f>
        <v>50000</v>
      </c>
      <c r="D1145">
        <v>186</v>
      </c>
      <c r="E1145" t="s">
        <v>8221</v>
      </c>
      <c r="F1145">
        <v>8</v>
      </c>
      <c r="H1145" t="s">
        <v>8283</v>
      </c>
      <c r="I1145" s="10">
        <f t="shared" si="17"/>
        <v>24193.548387096773</v>
      </c>
    </row>
    <row r="1146" spans="1:9" x14ac:dyDescent="0.55000000000000004">
      <c r="A1146">
        <v>1144</v>
      </c>
      <c r="B1146">
        <v>9300</v>
      </c>
      <c r="C1146" t="str" cm="1">
        <f t="array" ref="C1146">_xlfn.SWITCH(B1146,TO2144,"0-1000",1000-4999,"1000-4999",5000-9999,"10000-14999",10000-14999,"15000-19999",20000-24999,"20000-24999",25000-2999,"30000-34999",35000-39999,"35000-3999",40000-44999,"40000-44999",45000-49999,"45000-49999","50000")</f>
        <v>50000</v>
      </c>
      <c r="D1146">
        <v>0</v>
      </c>
      <c r="E1146" t="s">
        <v>8221</v>
      </c>
      <c r="F1146">
        <v>0</v>
      </c>
      <c r="H1146" t="s">
        <v>8284</v>
      </c>
      <c r="I1146" s="10" t="e">
        <f t="shared" si="17"/>
        <v>#DIV/0!</v>
      </c>
    </row>
    <row r="1147" spans="1:9" x14ac:dyDescent="0.55000000000000004">
      <c r="A1147">
        <v>1145</v>
      </c>
      <c r="B1147">
        <v>80000</v>
      </c>
      <c r="C1147" t="str" cm="1">
        <f t="array" ref="C1147">_xlfn.SWITCH(B1147,TO2145,"0-1000",1000-4999,"1000-4999",5000-9999,"10000-14999",10000-14999,"15000-19999",20000-24999,"20000-24999",25000-2999,"30000-34999",35000-39999,"35000-3999",40000-44999,"40000-44999",45000-49999,"45000-49999","50000")</f>
        <v>50000</v>
      </c>
      <c r="D1147">
        <v>100</v>
      </c>
      <c r="E1147" t="s">
        <v>8221</v>
      </c>
      <c r="F1147">
        <v>1</v>
      </c>
      <c r="H1147" t="s">
        <v>8284</v>
      </c>
      <c r="I1147" s="10">
        <f t="shared" si="17"/>
        <v>80000</v>
      </c>
    </row>
    <row r="1148" spans="1:9" x14ac:dyDescent="0.55000000000000004">
      <c r="A1148">
        <v>1146</v>
      </c>
      <c r="B1148">
        <v>6000</v>
      </c>
      <c r="C1148" t="str" cm="1">
        <f t="array" ref="C1148">_xlfn.SWITCH(B1148,TO2146,"0-1000",1000-4999,"1000-4999",5000-9999,"10000-14999",10000-14999,"15000-19999",20000-24999,"20000-24999",25000-2999,"30000-34999",35000-39999,"35000-3999",40000-44999,"40000-44999",45000-49999,"45000-49999","50000")</f>
        <v>50000</v>
      </c>
      <c r="D1148">
        <v>530</v>
      </c>
      <c r="E1148" t="s">
        <v>8221</v>
      </c>
      <c r="F1148">
        <v>12</v>
      </c>
      <c r="H1148" t="s">
        <v>8284</v>
      </c>
      <c r="I1148" s="10">
        <f t="shared" si="17"/>
        <v>1132.0754716981132</v>
      </c>
    </row>
    <row r="1149" spans="1:9" x14ac:dyDescent="0.55000000000000004">
      <c r="A1149">
        <v>1147</v>
      </c>
      <c r="B1149">
        <v>25000</v>
      </c>
      <c r="C1149" t="str" cm="1">
        <f t="array" ref="C1149">_xlfn.SWITCH(B1149,TO2147,"0-1000",1000-4999,"1000-4999",5000-9999,"10000-14999",10000-14999,"15000-19999",20000-24999,"20000-24999",25000-2999,"30000-34999",35000-39999,"35000-3999",40000-44999,"40000-44999",45000-49999,"45000-49999","50000")</f>
        <v>50000</v>
      </c>
      <c r="D1149">
        <v>0</v>
      </c>
      <c r="E1149" t="s">
        <v>8221</v>
      </c>
      <c r="F1149">
        <v>0</v>
      </c>
      <c r="H1149" t="s">
        <v>8284</v>
      </c>
      <c r="I1149" s="10" t="e">
        <f t="shared" si="17"/>
        <v>#DIV/0!</v>
      </c>
    </row>
    <row r="1150" spans="1:9" x14ac:dyDescent="0.55000000000000004">
      <c r="A1150">
        <v>1148</v>
      </c>
      <c r="B1150">
        <v>15000</v>
      </c>
      <c r="C1150" t="str" cm="1">
        <f t="array" ref="C1150">_xlfn.SWITCH(B1150,TO2148,"0-1000",1000-4999,"1000-4999",5000-9999,"10000-14999",10000-14999,"15000-19999",20000-24999,"20000-24999",25000-2999,"30000-34999",35000-39999,"35000-3999",40000-44999,"40000-44999",45000-49999,"45000-49999","50000")</f>
        <v>50000</v>
      </c>
      <c r="D1150">
        <v>73</v>
      </c>
      <c r="E1150" t="s">
        <v>8221</v>
      </c>
      <c r="F1150">
        <v>3</v>
      </c>
      <c r="H1150" t="s">
        <v>8284</v>
      </c>
      <c r="I1150" s="10">
        <f t="shared" si="17"/>
        <v>20547.945205479449</v>
      </c>
    </row>
    <row r="1151" spans="1:9" x14ac:dyDescent="0.55000000000000004">
      <c r="A1151">
        <v>1149</v>
      </c>
      <c r="B1151">
        <v>50000</v>
      </c>
      <c r="C1151" t="str" cm="1">
        <f t="array" ref="C1151">_xlfn.SWITCH(B1151,TO2149,"0-1000",1000-4999,"1000-4999",5000-9999,"10000-14999",10000-14999,"15000-19999",20000-24999,"20000-24999",25000-2999,"30000-34999",35000-39999,"35000-3999",40000-44999,"40000-44999",45000-49999,"45000-49999","50000")</f>
        <v>50000</v>
      </c>
      <c r="D1151">
        <v>75</v>
      </c>
      <c r="E1151" t="s">
        <v>8221</v>
      </c>
      <c r="F1151">
        <v>2</v>
      </c>
      <c r="H1151" t="s">
        <v>8284</v>
      </c>
      <c r="I1151" s="10">
        <f t="shared" si="17"/>
        <v>66666.666666666657</v>
      </c>
    </row>
    <row r="1152" spans="1:9" x14ac:dyDescent="0.55000000000000004">
      <c r="A1152">
        <v>1150</v>
      </c>
      <c r="B1152">
        <v>2500</v>
      </c>
      <c r="C1152" t="str" cm="1">
        <f t="array" ref="C1152">_xlfn.SWITCH(B1152,TO2150,"0-1000",1000-4999,"1000-4999",5000-9999,"10000-14999",10000-14999,"15000-19999",20000-24999,"20000-24999",25000-2999,"30000-34999",35000-39999,"35000-3999",40000-44999,"40000-44999",45000-49999,"45000-49999","50000")</f>
        <v>50000</v>
      </c>
      <c r="D1152">
        <v>252</v>
      </c>
      <c r="E1152" t="s">
        <v>8221</v>
      </c>
      <c r="F1152">
        <v>6</v>
      </c>
      <c r="H1152" t="s">
        <v>8284</v>
      </c>
      <c r="I1152" s="10">
        <f t="shared" si="17"/>
        <v>992.06349206349205</v>
      </c>
    </row>
    <row r="1153" spans="1:9" x14ac:dyDescent="0.55000000000000004">
      <c r="A1153">
        <v>1151</v>
      </c>
      <c r="B1153">
        <v>25000</v>
      </c>
      <c r="C1153" t="str" cm="1">
        <f t="array" ref="C1153">_xlfn.SWITCH(B1153,TO2151,"0-1000",1000-4999,"1000-4999",5000-9999,"10000-14999",10000-14999,"15000-19999",20000-24999,"20000-24999",25000-2999,"30000-34999",35000-39999,"35000-3999",40000-44999,"40000-44999",45000-49999,"45000-49999","50000")</f>
        <v>50000</v>
      </c>
      <c r="D1153">
        <v>0</v>
      </c>
      <c r="E1153" t="s">
        <v>8221</v>
      </c>
      <c r="F1153">
        <v>0</v>
      </c>
      <c r="H1153" t="s">
        <v>8284</v>
      </c>
      <c r="I1153" s="10" t="e">
        <f t="shared" si="17"/>
        <v>#DIV/0!</v>
      </c>
    </row>
    <row r="1154" spans="1:9" x14ac:dyDescent="0.55000000000000004">
      <c r="A1154">
        <v>1152</v>
      </c>
      <c r="B1154">
        <v>16000</v>
      </c>
      <c r="C1154" t="str" cm="1">
        <f t="array" ref="C1154">_xlfn.SWITCH(B1154,TO2152,"0-1000",1000-4999,"1000-4999",5000-9999,"10000-14999",10000-14999,"15000-19999",20000-24999,"20000-24999",25000-2999,"30000-34999",35000-39999,"35000-3999",40000-44999,"40000-44999",45000-49999,"45000-49999","50000")</f>
        <v>50000</v>
      </c>
      <c r="D1154">
        <v>911</v>
      </c>
      <c r="E1154" t="s">
        <v>8221</v>
      </c>
      <c r="F1154">
        <v>15</v>
      </c>
      <c r="H1154" t="s">
        <v>8284</v>
      </c>
      <c r="I1154" s="10">
        <f t="shared" ref="I1154:I1217" si="18">(B1154/D1154)*100</f>
        <v>1756.311745334797</v>
      </c>
    </row>
    <row r="1155" spans="1:9" x14ac:dyDescent="0.55000000000000004">
      <c r="A1155">
        <v>1153</v>
      </c>
      <c r="B1155">
        <v>8000</v>
      </c>
      <c r="C1155" t="str" cm="1">
        <f t="array" ref="C1155">_xlfn.SWITCH(B1155,TO2153,"0-1000",1000-4999,"1000-4999",5000-9999,"10000-14999",10000-14999,"15000-19999",20000-24999,"20000-24999",25000-2999,"30000-34999",35000-39999,"35000-3999",40000-44999,"40000-44999",45000-49999,"45000-49999","50000")</f>
        <v>50000</v>
      </c>
      <c r="D1155">
        <v>50</v>
      </c>
      <c r="E1155" t="s">
        <v>8221</v>
      </c>
      <c r="F1155">
        <v>1</v>
      </c>
      <c r="H1155" t="s">
        <v>8284</v>
      </c>
      <c r="I1155" s="10">
        <f t="shared" si="18"/>
        <v>16000</v>
      </c>
    </row>
    <row r="1156" spans="1:9" x14ac:dyDescent="0.55000000000000004">
      <c r="A1156">
        <v>1154</v>
      </c>
      <c r="B1156">
        <v>5000</v>
      </c>
      <c r="C1156" t="str" cm="1">
        <f t="array" ref="C1156">_xlfn.SWITCH(B1156,TO2154,"0-1000",1000-4999,"1000-4999",5000-9999,"10000-14999",10000-14999,"15000-19999",20000-24999,"20000-24999",25000-2999,"30000-34999",35000-39999,"35000-3999",40000-44999,"40000-44999",45000-49999,"45000-49999","50000")</f>
        <v>50000</v>
      </c>
      <c r="D1156">
        <v>325</v>
      </c>
      <c r="E1156" t="s">
        <v>8221</v>
      </c>
      <c r="F1156">
        <v>3</v>
      </c>
      <c r="H1156" t="s">
        <v>8284</v>
      </c>
      <c r="I1156" s="10">
        <f t="shared" si="18"/>
        <v>1538.4615384615386</v>
      </c>
    </row>
    <row r="1157" spans="1:9" x14ac:dyDescent="0.55000000000000004">
      <c r="A1157">
        <v>1155</v>
      </c>
      <c r="B1157">
        <v>25000</v>
      </c>
      <c r="C1157" t="str" cm="1">
        <f t="array" ref="C1157">_xlfn.SWITCH(B1157,TO2155,"0-1000",1000-4999,"1000-4999",5000-9999,"10000-14999",10000-14999,"15000-19999",20000-24999,"20000-24999",25000-2999,"30000-34999",35000-39999,"35000-3999",40000-44999,"40000-44999",45000-49999,"45000-49999","50000")</f>
        <v>50000</v>
      </c>
      <c r="D1157">
        <v>188</v>
      </c>
      <c r="E1157" t="s">
        <v>8221</v>
      </c>
      <c r="F1157">
        <v>8</v>
      </c>
      <c r="H1157" t="s">
        <v>8284</v>
      </c>
      <c r="I1157" s="10">
        <f t="shared" si="18"/>
        <v>13297.872340425531</v>
      </c>
    </row>
    <row r="1158" spans="1:9" x14ac:dyDescent="0.55000000000000004">
      <c r="A1158">
        <v>1156</v>
      </c>
      <c r="B1158">
        <v>6500</v>
      </c>
      <c r="C1158" t="str" cm="1">
        <f t="array" ref="C1158">_xlfn.SWITCH(B1158,TO2156,"0-1000",1000-4999,"1000-4999",5000-9999,"10000-14999",10000-14999,"15000-19999",20000-24999,"20000-24999",25000-2999,"30000-34999",35000-39999,"35000-3999",40000-44999,"40000-44999",45000-49999,"45000-49999","50000")</f>
        <v>50000</v>
      </c>
      <c r="D1158">
        <v>0</v>
      </c>
      <c r="E1158" t="s">
        <v>8221</v>
      </c>
      <c r="F1158">
        <v>0</v>
      </c>
      <c r="H1158" t="s">
        <v>8284</v>
      </c>
      <c r="I1158" s="10" t="e">
        <f t="shared" si="18"/>
        <v>#DIV/0!</v>
      </c>
    </row>
    <row r="1159" spans="1:9" x14ac:dyDescent="0.55000000000000004">
      <c r="A1159">
        <v>1157</v>
      </c>
      <c r="B1159">
        <v>10000</v>
      </c>
      <c r="C1159" t="str" cm="1">
        <f t="array" ref="C1159">_xlfn.SWITCH(B1159,TO2157,"0-1000",1000-4999,"1000-4999",5000-9999,"10000-14999",10000-14999,"15000-19999",20000-24999,"20000-24999",25000-2999,"30000-34999",35000-39999,"35000-3999",40000-44999,"40000-44999",45000-49999,"45000-49999","50000")</f>
        <v>50000</v>
      </c>
      <c r="D1159">
        <v>151</v>
      </c>
      <c r="E1159" t="s">
        <v>8221</v>
      </c>
      <c r="F1159">
        <v>3</v>
      </c>
      <c r="H1159" t="s">
        <v>8284</v>
      </c>
      <c r="I1159" s="10">
        <f t="shared" si="18"/>
        <v>6622.5165562913899</v>
      </c>
    </row>
    <row r="1160" spans="1:9" x14ac:dyDescent="0.55000000000000004">
      <c r="A1160">
        <v>1158</v>
      </c>
      <c r="B1160">
        <v>7500</v>
      </c>
      <c r="C1160" t="str" cm="1">
        <f t="array" ref="C1160">_xlfn.SWITCH(B1160,TO2158,"0-1000",1000-4999,"1000-4999",5000-9999,"10000-14999",10000-14999,"15000-19999",20000-24999,"20000-24999",25000-2999,"30000-34999",35000-39999,"35000-3999",40000-44999,"40000-44999",45000-49999,"45000-49999","50000")</f>
        <v>50000</v>
      </c>
      <c r="D1160">
        <v>35</v>
      </c>
      <c r="E1160" t="s">
        <v>8221</v>
      </c>
      <c r="F1160">
        <v>3</v>
      </c>
      <c r="H1160" t="s">
        <v>8284</v>
      </c>
      <c r="I1160" s="10">
        <f t="shared" si="18"/>
        <v>21428.571428571428</v>
      </c>
    </row>
    <row r="1161" spans="1:9" x14ac:dyDescent="0.55000000000000004">
      <c r="A1161">
        <v>1159</v>
      </c>
      <c r="B1161">
        <v>6750</v>
      </c>
      <c r="C1161" t="str" cm="1">
        <f t="array" ref="C1161">_xlfn.SWITCH(B1161,TO2159,"0-1000",1000-4999,"1000-4999",5000-9999,"10000-14999",10000-14999,"15000-19999",20000-24999,"20000-24999",25000-2999,"30000-34999",35000-39999,"35000-3999",40000-44999,"40000-44999",45000-49999,"45000-49999","50000")</f>
        <v>50000</v>
      </c>
      <c r="D1161">
        <v>0</v>
      </c>
      <c r="E1161" t="s">
        <v>8221</v>
      </c>
      <c r="F1161">
        <v>0</v>
      </c>
      <c r="H1161" t="s">
        <v>8284</v>
      </c>
      <c r="I1161" s="10" t="e">
        <f t="shared" si="18"/>
        <v>#DIV/0!</v>
      </c>
    </row>
    <row r="1162" spans="1:9" x14ac:dyDescent="0.55000000000000004">
      <c r="A1162">
        <v>1160</v>
      </c>
      <c r="B1162">
        <v>30000</v>
      </c>
      <c r="C1162" t="str" cm="1">
        <f t="array" ref="C1162">_xlfn.SWITCH(B1162,TO2160,"0-1000",1000-4999,"1000-4999",5000-9999,"10000-14999",10000-14999,"15000-19999",20000-24999,"20000-24999",25000-2999,"30000-34999",35000-39999,"35000-3999",40000-44999,"40000-44999",45000-49999,"45000-49999","50000")</f>
        <v>50000</v>
      </c>
      <c r="D1162">
        <v>1155</v>
      </c>
      <c r="E1162" t="s">
        <v>8221</v>
      </c>
      <c r="F1162">
        <v>19</v>
      </c>
      <c r="H1162" t="s">
        <v>8284</v>
      </c>
      <c r="I1162" s="10">
        <f t="shared" si="18"/>
        <v>2597.4025974025972</v>
      </c>
    </row>
    <row r="1163" spans="1:9" x14ac:dyDescent="0.55000000000000004">
      <c r="A1163">
        <v>1161</v>
      </c>
      <c r="B1163">
        <v>18000</v>
      </c>
      <c r="C1163" t="str" cm="1">
        <f t="array" ref="C1163">_xlfn.SWITCH(B1163,TO2161,"0-1000",1000-4999,"1000-4999",5000-9999,"10000-14999",10000-14999,"15000-19999",20000-24999,"20000-24999",25000-2999,"30000-34999",35000-39999,"35000-3999",40000-44999,"40000-44999",45000-49999,"45000-49999","50000")</f>
        <v>50000</v>
      </c>
      <c r="D1163">
        <v>0</v>
      </c>
      <c r="E1163" t="s">
        <v>8221</v>
      </c>
      <c r="F1163">
        <v>0</v>
      </c>
      <c r="H1163" t="s">
        <v>8284</v>
      </c>
      <c r="I1163" s="10" t="e">
        <f t="shared" si="18"/>
        <v>#DIV/0!</v>
      </c>
    </row>
    <row r="1164" spans="1:9" x14ac:dyDescent="0.55000000000000004">
      <c r="A1164">
        <v>1162</v>
      </c>
      <c r="B1164">
        <v>60000</v>
      </c>
      <c r="C1164" t="str" cm="1">
        <f t="array" ref="C1164">_xlfn.SWITCH(B1164,TO2162,"0-1000",1000-4999,"1000-4999",5000-9999,"10000-14999",10000-14999,"15000-19999",20000-24999,"20000-24999",25000-2999,"30000-34999",35000-39999,"35000-3999",40000-44999,"40000-44999",45000-49999,"45000-49999","50000")</f>
        <v>50000</v>
      </c>
      <c r="D1164">
        <v>35</v>
      </c>
      <c r="E1164" t="s">
        <v>8221</v>
      </c>
      <c r="F1164">
        <v>2</v>
      </c>
      <c r="H1164" t="s">
        <v>8284</v>
      </c>
      <c r="I1164" s="10">
        <f t="shared" si="18"/>
        <v>171428.57142857142</v>
      </c>
    </row>
    <row r="1165" spans="1:9" x14ac:dyDescent="0.55000000000000004">
      <c r="A1165">
        <v>1163</v>
      </c>
      <c r="B1165">
        <v>5200</v>
      </c>
      <c r="C1165" t="str" cm="1">
        <f t="array" ref="C1165">_xlfn.SWITCH(B1165,TO2163,"0-1000",1000-4999,"1000-4999",5000-9999,"10000-14999",10000-14999,"15000-19999",20000-24999,"20000-24999",25000-2999,"30000-34999",35000-39999,"35000-3999",40000-44999,"40000-44999",45000-49999,"45000-49999","50000")</f>
        <v>50000</v>
      </c>
      <c r="D1165">
        <v>0</v>
      </c>
      <c r="E1165" t="s">
        <v>8221</v>
      </c>
      <c r="F1165">
        <v>0</v>
      </c>
      <c r="H1165" t="s">
        <v>8284</v>
      </c>
      <c r="I1165" s="10" t="e">
        <f t="shared" si="18"/>
        <v>#DIV/0!</v>
      </c>
    </row>
    <row r="1166" spans="1:9" x14ac:dyDescent="0.55000000000000004">
      <c r="A1166">
        <v>1164</v>
      </c>
      <c r="B1166">
        <v>10000</v>
      </c>
      <c r="C1166" t="str" cm="1">
        <f t="array" ref="C1166">_xlfn.SWITCH(B1166,TO2164,"0-1000",1000-4999,"1000-4999",5000-9999,"10000-14999",10000-14999,"15000-19999",20000-24999,"20000-24999",25000-2999,"30000-34999",35000-39999,"35000-3999",40000-44999,"40000-44999",45000-49999,"45000-49999","50000")</f>
        <v>50000</v>
      </c>
      <c r="D1166">
        <v>0</v>
      </c>
      <c r="E1166" t="s">
        <v>8221</v>
      </c>
      <c r="F1166">
        <v>0</v>
      </c>
      <c r="H1166" t="s">
        <v>8284</v>
      </c>
      <c r="I1166" s="10" t="e">
        <f t="shared" si="18"/>
        <v>#DIV/0!</v>
      </c>
    </row>
    <row r="1167" spans="1:9" x14ac:dyDescent="0.55000000000000004">
      <c r="A1167">
        <v>1165</v>
      </c>
      <c r="B1167">
        <v>10000</v>
      </c>
      <c r="C1167" t="str" cm="1">
        <f t="array" ref="C1167">_xlfn.SWITCH(B1167,TO2165,"0-1000",1000-4999,"1000-4999",5000-9999,"10000-14999",10000-14999,"15000-19999",20000-24999,"20000-24999",25000-2999,"30000-34999",35000-39999,"35000-3999",40000-44999,"40000-44999",45000-49999,"45000-49999","50000")</f>
        <v>50000</v>
      </c>
      <c r="D1167">
        <v>2070.5</v>
      </c>
      <c r="E1167" t="s">
        <v>8221</v>
      </c>
      <c r="F1167">
        <v>25</v>
      </c>
      <c r="H1167" t="s">
        <v>8284</v>
      </c>
      <c r="I1167" s="10">
        <f t="shared" si="18"/>
        <v>482.97512678097075</v>
      </c>
    </row>
    <row r="1168" spans="1:9" x14ac:dyDescent="0.55000000000000004">
      <c r="A1168">
        <v>1166</v>
      </c>
      <c r="B1168">
        <v>15000</v>
      </c>
      <c r="C1168" t="str" cm="1">
        <f t="array" ref="C1168">_xlfn.SWITCH(B1168,TO2166,"0-1000",1000-4999,"1000-4999",5000-9999,"10000-14999",10000-14999,"15000-19999",20000-24999,"20000-24999",25000-2999,"30000-34999",35000-39999,"35000-3999",40000-44999,"40000-44999",45000-49999,"45000-49999","50000")</f>
        <v>50000</v>
      </c>
      <c r="D1168">
        <v>2871</v>
      </c>
      <c r="E1168" t="s">
        <v>8221</v>
      </c>
      <c r="F1168">
        <v>8</v>
      </c>
      <c r="H1168" t="s">
        <v>8284</v>
      </c>
      <c r="I1168" s="10">
        <f t="shared" si="18"/>
        <v>522.4660397074191</v>
      </c>
    </row>
    <row r="1169" spans="1:9" x14ac:dyDescent="0.55000000000000004">
      <c r="A1169">
        <v>1167</v>
      </c>
      <c r="B1169">
        <v>60000</v>
      </c>
      <c r="C1169" t="str" cm="1">
        <f t="array" ref="C1169">_xlfn.SWITCH(B1169,TO2167,"0-1000",1000-4999,"1000-4999",5000-9999,"10000-14999",10000-14999,"15000-19999",20000-24999,"20000-24999",25000-2999,"30000-34999",35000-39999,"35000-3999",40000-44999,"40000-44999",45000-49999,"45000-49999","50000")</f>
        <v>50000</v>
      </c>
      <c r="D1169">
        <v>979</v>
      </c>
      <c r="E1169" t="s">
        <v>8221</v>
      </c>
      <c r="F1169">
        <v>16</v>
      </c>
      <c r="H1169" t="s">
        <v>8284</v>
      </c>
      <c r="I1169" s="10">
        <f t="shared" si="18"/>
        <v>6128.7027579162414</v>
      </c>
    </row>
    <row r="1170" spans="1:9" x14ac:dyDescent="0.55000000000000004">
      <c r="A1170">
        <v>1168</v>
      </c>
      <c r="B1170">
        <v>18000</v>
      </c>
      <c r="C1170" t="str" cm="1">
        <f t="array" ref="C1170">_xlfn.SWITCH(B1170,TO2168,"0-1000",1000-4999,"1000-4999",5000-9999,"10000-14999",10000-14999,"15000-19999",20000-24999,"20000-24999",25000-2999,"30000-34999",35000-39999,"35000-3999",40000-44999,"40000-44999",45000-49999,"45000-49999","50000")</f>
        <v>50000</v>
      </c>
      <c r="D1170">
        <v>1020</v>
      </c>
      <c r="E1170" t="s">
        <v>8221</v>
      </c>
      <c r="F1170">
        <v>3</v>
      </c>
      <c r="H1170" t="s">
        <v>8284</v>
      </c>
      <c r="I1170" s="10">
        <f t="shared" si="18"/>
        <v>1764.7058823529412</v>
      </c>
    </row>
    <row r="1171" spans="1:9" x14ac:dyDescent="0.55000000000000004">
      <c r="A1171">
        <v>1169</v>
      </c>
      <c r="B1171">
        <v>10000</v>
      </c>
      <c r="C1171" t="str" cm="1">
        <f t="array" ref="C1171">_xlfn.SWITCH(B1171,TO2169,"0-1000",1000-4999,"1000-4999",5000-9999,"10000-14999",10000-14999,"15000-19999",20000-24999,"20000-24999",25000-2999,"30000-34999",35000-39999,"35000-3999",40000-44999,"40000-44999",45000-49999,"45000-49999","50000")</f>
        <v>50000</v>
      </c>
      <c r="D1171">
        <v>17</v>
      </c>
      <c r="E1171" t="s">
        <v>8221</v>
      </c>
      <c r="F1171">
        <v>3</v>
      </c>
      <c r="H1171" t="s">
        <v>8284</v>
      </c>
      <c r="I1171" s="10">
        <f t="shared" si="18"/>
        <v>58823.529411764706</v>
      </c>
    </row>
    <row r="1172" spans="1:9" x14ac:dyDescent="0.55000000000000004">
      <c r="A1172">
        <v>1170</v>
      </c>
      <c r="B1172">
        <v>25000</v>
      </c>
      <c r="C1172" t="str" cm="1">
        <f t="array" ref="C1172">_xlfn.SWITCH(B1172,TO2170,"0-1000",1000-4999,"1000-4999",5000-9999,"10000-14999",10000-14999,"15000-19999",20000-24999,"20000-24999",25000-2999,"30000-34999",35000-39999,"35000-3999",40000-44999,"40000-44999",45000-49999,"45000-49999","50000")</f>
        <v>50000</v>
      </c>
      <c r="D1172">
        <v>100</v>
      </c>
      <c r="E1172" t="s">
        <v>8221</v>
      </c>
      <c r="F1172">
        <v>2</v>
      </c>
      <c r="H1172" t="s">
        <v>8284</v>
      </c>
      <c r="I1172" s="10">
        <f t="shared" si="18"/>
        <v>25000</v>
      </c>
    </row>
    <row r="1173" spans="1:9" x14ac:dyDescent="0.55000000000000004">
      <c r="A1173">
        <v>1171</v>
      </c>
      <c r="B1173">
        <v>25000</v>
      </c>
      <c r="C1173" t="str" cm="1">
        <f t="array" ref="C1173">_xlfn.SWITCH(B1173,TO2171,"0-1000",1000-4999,"1000-4999",5000-9999,"10000-14999",10000-14999,"15000-19999",20000-24999,"20000-24999",25000-2999,"30000-34999",35000-39999,"35000-3999",40000-44999,"40000-44999",45000-49999,"45000-49999","50000")</f>
        <v>50000</v>
      </c>
      <c r="D1173">
        <v>25</v>
      </c>
      <c r="E1173" t="s">
        <v>8221</v>
      </c>
      <c r="F1173">
        <v>1</v>
      </c>
      <c r="H1173" t="s">
        <v>8284</v>
      </c>
      <c r="I1173" s="10">
        <f t="shared" si="18"/>
        <v>100000</v>
      </c>
    </row>
    <row r="1174" spans="1:9" x14ac:dyDescent="0.55000000000000004">
      <c r="A1174">
        <v>1172</v>
      </c>
      <c r="B1174">
        <v>9000</v>
      </c>
      <c r="C1174" t="str" cm="1">
        <f t="array" ref="C1174">_xlfn.SWITCH(B1174,TO2172,"0-1000",1000-4999,"1000-4999",5000-9999,"10000-14999",10000-14999,"15000-19999",20000-24999,"20000-24999",25000-2999,"30000-34999",35000-39999,"35000-3999",40000-44999,"40000-44999",45000-49999,"45000-49999","50000")</f>
        <v>50000</v>
      </c>
      <c r="D1174">
        <v>0</v>
      </c>
      <c r="E1174" t="s">
        <v>8221</v>
      </c>
      <c r="F1174">
        <v>0</v>
      </c>
      <c r="H1174" t="s">
        <v>8284</v>
      </c>
      <c r="I1174" s="10" t="e">
        <f t="shared" si="18"/>
        <v>#DIV/0!</v>
      </c>
    </row>
    <row r="1175" spans="1:9" x14ac:dyDescent="0.55000000000000004">
      <c r="A1175">
        <v>1173</v>
      </c>
      <c r="B1175">
        <v>125000</v>
      </c>
      <c r="C1175" t="str" cm="1">
        <f t="array" ref="C1175">_xlfn.SWITCH(B1175,TO2173,"0-1000",1000-4999,"1000-4999",5000-9999,"10000-14999",10000-14999,"15000-19999",20000-24999,"20000-24999",25000-2999,"30000-34999",35000-39999,"35000-3999",40000-44999,"40000-44999",45000-49999,"45000-49999","50000")</f>
        <v>50000</v>
      </c>
      <c r="D1175">
        <v>30</v>
      </c>
      <c r="E1175" t="s">
        <v>8221</v>
      </c>
      <c r="F1175">
        <v>1</v>
      </c>
      <c r="H1175" t="s">
        <v>8284</v>
      </c>
      <c r="I1175" s="10">
        <f t="shared" si="18"/>
        <v>416666.66666666669</v>
      </c>
    </row>
    <row r="1176" spans="1:9" x14ac:dyDescent="0.55000000000000004">
      <c r="A1176">
        <v>1174</v>
      </c>
      <c r="B1176">
        <v>15000</v>
      </c>
      <c r="C1176" t="str" cm="1">
        <f t="array" ref="C1176">_xlfn.SWITCH(B1176,TO2174,"0-1000",1000-4999,"1000-4999",5000-9999,"10000-14999",10000-14999,"15000-19999",20000-24999,"20000-24999",25000-2999,"30000-34999",35000-39999,"35000-3999",40000-44999,"40000-44999",45000-49999,"45000-49999","50000")</f>
        <v>50000</v>
      </c>
      <c r="D1176">
        <v>886</v>
      </c>
      <c r="E1176" t="s">
        <v>8221</v>
      </c>
      <c r="F1176">
        <v>19</v>
      </c>
      <c r="H1176" t="s">
        <v>8284</v>
      </c>
      <c r="I1176" s="10">
        <f t="shared" si="18"/>
        <v>1693.0022573363431</v>
      </c>
    </row>
    <row r="1177" spans="1:9" x14ac:dyDescent="0.55000000000000004">
      <c r="A1177">
        <v>1175</v>
      </c>
      <c r="B1177">
        <v>20000</v>
      </c>
      <c r="C1177" t="str" cm="1">
        <f t="array" ref="C1177">_xlfn.SWITCH(B1177,TO2175,"0-1000",1000-4999,"1000-4999",5000-9999,"10000-14999",10000-14999,"15000-19999",20000-24999,"20000-24999",25000-2999,"30000-34999",35000-39999,"35000-3999",40000-44999,"40000-44999",45000-49999,"45000-49999","50000")</f>
        <v>50000</v>
      </c>
      <c r="D1177">
        <v>585</v>
      </c>
      <c r="E1177" t="s">
        <v>8221</v>
      </c>
      <c r="F1177">
        <v>9</v>
      </c>
      <c r="H1177" t="s">
        <v>8284</v>
      </c>
      <c r="I1177" s="10">
        <f t="shared" si="18"/>
        <v>3418.8034188034189</v>
      </c>
    </row>
    <row r="1178" spans="1:9" x14ac:dyDescent="0.55000000000000004">
      <c r="A1178">
        <v>1176</v>
      </c>
      <c r="B1178">
        <v>175000</v>
      </c>
      <c r="C1178" t="str" cm="1">
        <f t="array" ref="C1178">_xlfn.SWITCH(B1178,TO2176,"0-1000",1000-4999,"1000-4999",5000-9999,"10000-14999",10000-14999,"15000-19999",20000-24999,"20000-24999",25000-2999,"30000-34999",35000-39999,"35000-3999",40000-44999,"40000-44999",45000-49999,"45000-49999","50000")</f>
        <v>50000</v>
      </c>
      <c r="D1178">
        <v>10</v>
      </c>
      <c r="E1178" t="s">
        <v>8221</v>
      </c>
      <c r="F1178">
        <v>1</v>
      </c>
      <c r="H1178" t="s">
        <v>8284</v>
      </c>
      <c r="I1178" s="10">
        <f t="shared" si="18"/>
        <v>1750000</v>
      </c>
    </row>
    <row r="1179" spans="1:9" x14ac:dyDescent="0.55000000000000004">
      <c r="A1179">
        <v>1177</v>
      </c>
      <c r="B1179">
        <v>6000</v>
      </c>
      <c r="C1179" t="str" cm="1">
        <f t="array" ref="C1179">_xlfn.SWITCH(B1179,TO2177,"0-1000",1000-4999,"1000-4999",5000-9999,"10000-14999",10000-14999,"15000-19999",20000-24999,"20000-24999",25000-2999,"30000-34999",35000-39999,"35000-3999",40000-44999,"40000-44999",45000-49999,"45000-49999","50000")</f>
        <v>50000</v>
      </c>
      <c r="D1179">
        <v>0</v>
      </c>
      <c r="E1179" t="s">
        <v>8221</v>
      </c>
      <c r="F1179">
        <v>0</v>
      </c>
      <c r="H1179" t="s">
        <v>8284</v>
      </c>
      <c r="I1179" s="10" t="e">
        <f t="shared" si="18"/>
        <v>#DIV/0!</v>
      </c>
    </row>
    <row r="1180" spans="1:9" x14ac:dyDescent="0.55000000000000004">
      <c r="A1180">
        <v>1178</v>
      </c>
      <c r="B1180">
        <v>75000</v>
      </c>
      <c r="C1180" t="str" cm="1">
        <f t="array" ref="C1180">_xlfn.SWITCH(B1180,TO2178,"0-1000",1000-4999,"1000-4999",5000-9999,"10000-14999",10000-14999,"15000-19999",20000-24999,"20000-24999",25000-2999,"30000-34999",35000-39999,"35000-3999",40000-44999,"40000-44999",45000-49999,"45000-49999","50000")</f>
        <v>50000</v>
      </c>
      <c r="D1180">
        <v>5</v>
      </c>
      <c r="E1180" t="s">
        <v>8221</v>
      </c>
      <c r="F1180">
        <v>1</v>
      </c>
      <c r="H1180" t="s">
        <v>8284</v>
      </c>
      <c r="I1180" s="10">
        <f t="shared" si="18"/>
        <v>1500000</v>
      </c>
    </row>
    <row r="1181" spans="1:9" x14ac:dyDescent="0.55000000000000004">
      <c r="A1181">
        <v>1179</v>
      </c>
      <c r="B1181">
        <v>60000</v>
      </c>
      <c r="C1181" t="str" cm="1">
        <f t="array" ref="C1181">_xlfn.SWITCH(B1181,TO2179,"0-1000",1000-4999,"1000-4999",5000-9999,"10000-14999",10000-14999,"15000-19999",20000-24999,"20000-24999",25000-2999,"30000-34999",35000-39999,"35000-3999",40000-44999,"40000-44999",45000-49999,"45000-49999","50000")</f>
        <v>50000</v>
      </c>
      <c r="D1181">
        <v>3200</v>
      </c>
      <c r="E1181" t="s">
        <v>8221</v>
      </c>
      <c r="F1181">
        <v>5</v>
      </c>
      <c r="H1181" t="s">
        <v>8284</v>
      </c>
      <c r="I1181" s="10">
        <f t="shared" si="18"/>
        <v>1875</v>
      </c>
    </row>
    <row r="1182" spans="1:9" x14ac:dyDescent="0.55000000000000004">
      <c r="A1182">
        <v>1180</v>
      </c>
      <c r="B1182">
        <v>50000</v>
      </c>
      <c r="C1182" t="str" cm="1">
        <f t="array" ref="C1182">_xlfn.SWITCH(B1182,TO2180,"0-1000",1000-4999,"1000-4999",5000-9999,"10000-14999",10000-14999,"15000-19999",20000-24999,"20000-24999",25000-2999,"30000-34999",35000-39999,"35000-3999",40000-44999,"40000-44999",45000-49999,"45000-49999","50000")</f>
        <v>50000</v>
      </c>
      <c r="D1182">
        <v>5875</v>
      </c>
      <c r="E1182" t="s">
        <v>8221</v>
      </c>
      <c r="F1182">
        <v>85</v>
      </c>
      <c r="H1182" t="s">
        <v>8284</v>
      </c>
      <c r="I1182" s="10">
        <f t="shared" si="18"/>
        <v>851.063829787234</v>
      </c>
    </row>
    <row r="1183" spans="1:9" x14ac:dyDescent="0.55000000000000004">
      <c r="A1183">
        <v>1181</v>
      </c>
      <c r="B1183">
        <v>50000</v>
      </c>
      <c r="C1183" t="str" cm="1">
        <f t="array" ref="C1183">_xlfn.SWITCH(B1183,TO2181,"0-1000",1000-4999,"1000-4999",5000-9999,"10000-14999",10000-14999,"15000-19999",20000-24999,"20000-24999",25000-2999,"30000-34999",35000-39999,"35000-3999",40000-44999,"40000-44999",45000-49999,"45000-49999","50000")</f>
        <v>50000</v>
      </c>
      <c r="D1183">
        <v>4</v>
      </c>
      <c r="E1183" t="s">
        <v>8221</v>
      </c>
      <c r="F1183">
        <v>3</v>
      </c>
      <c r="H1183" t="s">
        <v>8284</v>
      </c>
      <c r="I1183" s="10">
        <f t="shared" si="18"/>
        <v>1250000</v>
      </c>
    </row>
    <row r="1184" spans="1:9" x14ac:dyDescent="0.55000000000000004">
      <c r="A1184">
        <v>1182</v>
      </c>
      <c r="B1184">
        <v>1000</v>
      </c>
      <c r="C1184" t="str" cm="1">
        <f t="array" ref="C1184">_xlfn.SWITCH(B1184,TO2182,"0-1000",1000-4999,"1000-4999",5000-9999,"10000-14999",10000-14999,"15000-19999",20000-24999,"20000-24999",25000-2999,"30000-34999",35000-39999,"35000-3999",40000-44999,"40000-44999",45000-49999,"45000-49999","50000")</f>
        <v>50000</v>
      </c>
      <c r="D1184">
        <v>42</v>
      </c>
      <c r="E1184" t="s">
        <v>8221</v>
      </c>
      <c r="F1184">
        <v>4</v>
      </c>
      <c r="H1184" t="s">
        <v>8284</v>
      </c>
      <c r="I1184" s="10">
        <f t="shared" si="18"/>
        <v>2380.9523809523812</v>
      </c>
    </row>
    <row r="1185" spans="1:9" x14ac:dyDescent="0.55000000000000004">
      <c r="A1185">
        <v>1183</v>
      </c>
      <c r="B1185">
        <v>2500</v>
      </c>
      <c r="C1185" t="str" cm="1">
        <f t="array" ref="C1185">_xlfn.SWITCH(B1185,TO2183,"0-1000",1000-4999,"1000-4999",5000-9999,"10000-14999",10000-14999,"15000-19999",20000-24999,"20000-24999",25000-2999,"30000-34999",35000-39999,"35000-3999",40000-44999,"40000-44999",45000-49999,"45000-49999","50000")</f>
        <v>50000</v>
      </c>
      <c r="D1185">
        <v>100</v>
      </c>
      <c r="E1185" t="s">
        <v>8221</v>
      </c>
      <c r="F1185">
        <v>3</v>
      </c>
      <c r="H1185" t="s">
        <v>8284</v>
      </c>
      <c r="I1185" s="10">
        <f t="shared" si="18"/>
        <v>2500</v>
      </c>
    </row>
    <row r="1186" spans="1:9" x14ac:dyDescent="0.55000000000000004">
      <c r="A1186">
        <v>1184</v>
      </c>
      <c r="B1186">
        <v>22000</v>
      </c>
      <c r="C1186" t="str" cm="1">
        <f t="array" ref="C1186">_xlfn.SWITCH(B1186,TO2184,"0-1000",1000-4999,"1000-4999",5000-9999,"10000-14999",10000-14999,"15000-19999",20000-24999,"20000-24999",25000-2999,"30000-34999",35000-39999,"35000-3999",40000-44999,"40000-44999",45000-49999,"45000-49999","50000")</f>
        <v>50000</v>
      </c>
      <c r="D1186">
        <v>23086</v>
      </c>
      <c r="E1186" t="s">
        <v>8219</v>
      </c>
      <c r="F1186">
        <v>375</v>
      </c>
      <c r="H1186" t="s">
        <v>8285</v>
      </c>
      <c r="I1186" s="10">
        <f t="shared" si="18"/>
        <v>95.295850298882428</v>
      </c>
    </row>
    <row r="1187" spans="1:9" x14ac:dyDescent="0.55000000000000004">
      <c r="A1187">
        <v>1185</v>
      </c>
      <c r="B1187">
        <v>12500</v>
      </c>
      <c r="C1187" t="str" cm="1">
        <f t="array" ref="C1187">_xlfn.SWITCH(B1187,TO2185,"0-1000",1000-4999,"1000-4999",5000-9999,"10000-14999",10000-14999,"15000-19999",20000-24999,"20000-24999",25000-2999,"30000-34999",35000-39999,"35000-3999",40000-44999,"40000-44999",45000-49999,"45000-49999","50000")</f>
        <v>50000</v>
      </c>
      <c r="D1187">
        <v>13180</v>
      </c>
      <c r="E1187" t="s">
        <v>8219</v>
      </c>
      <c r="F1187">
        <v>111</v>
      </c>
      <c r="H1187" t="s">
        <v>8285</v>
      </c>
      <c r="I1187" s="10">
        <f t="shared" si="18"/>
        <v>94.840667678300449</v>
      </c>
    </row>
    <row r="1188" spans="1:9" x14ac:dyDescent="0.55000000000000004">
      <c r="A1188">
        <v>1186</v>
      </c>
      <c r="B1188">
        <v>7500</v>
      </c>
      <c r="C1188" t="str" cm="1">
        <f t="array" ref="C1188">_xlfn.SWITCH(B1188,TO2186,"0-1000",1000-4999,"1000-4999",5000-9999,"10000-14999",10000-14999,"15000-19999",20000-24999,"20000-24999",25000-2999,"30000-34999",35000-39999,"35000-3999",40000-44999,"40000-44999",45000-49999,"45000-49999","50000")</f>
        <v>50000</v>
      </c>
      <c r="D1188">
        <v>8005</v>
      </c>
      <c r="E1188" t="s">
        <v>8219</v>
      </c>
      <c r="F1188">
        <v>123</v>
      </c>
      <c r="H1188" t="s">
        <v>8285</v>
      </c>
      <c r="I1188" s="10">
        <f t="shared" si="18"/>
        <v>93.691442848219864</v>
      </c>
    </row>
    <row r="1189" spans="1:9" x14ac:dyDescent="0.55000000000000004">
      <c r="A1189">
        <v>1187</v>
      </c>
      <c r="B1189">
        <v>8750</v>
      </c>
      <c r="C1189" t="str" cm="1">
        <f t="array" ref="C1189">_xlfn.SWITCH(B1189,TO2187,"0-1000",1000-4999,"1000-4999",5000-9999,"10000-14999",10000-14999,"15000-19999",20000-24999,"20000-24999",25000-2999,"30000-34999",35000-39999,"35000-3999",40000-44999,"40000-44999",45000-49999,"45000-49999","50000")</f>
        <v>50000</v>
      </c>
      <c r="D1189">
        <v>9111</v>
      </c>
      <c r="E1189" t="s">
        <v>8219</v>
      </c>
      <c r="F1189">
        <v>70</v>
      </c>
      <c r="H1189" t="s">
        <v>8285</v>
      </c>
      <c r="I1189" s="10">
        <f t="shared" si="18"/>
        <v>96.037756558006805</v>
      </c>
    </row>
    <row r="1190" spans="1:9" x14ac:dyDescent="0.55000000000000004">
      <c r="A1190">
        <v>1188</v>
      </c>
      <c r="B1190">
        <v>2000</v>
      </c>
      <c r="C1190" t="str" cm="1">
        <f t="array" ref="C1190">_xlfn.SWITCH(B1190,TO2188,"0-1000",1000-4999,"1000-4999",5000-9999,"10000-14999",10000-14999,"15000-19999",20000-24999,"20000-24999",25000-2999,"30000-34999",35000-39999,"35000-3999",40000-44999,"40000-44999",45000-49999,"45000-49999","50000")</f>
        <v>50000</v>
      </c>
      <c r="D1190">
        <v>3211</v>
      </c>
      <c r="E1190" t="s">
        <v>8219</v>
      </c>
      <c r="F1190">
        <v>85</v>
      </c>
      <c r="H1190" t="s">
        <v>8285</v>
      </c>
      <c r="I1190" s="10">
        <f t="shared" si="18"/>
        <v>62.285892245406416</v>
      </c>
    </row>
    <row r="1191" spans="1:9" x14ac:dyDescent="0.55000000000000004">
      <c r="A1191">
        <v>1189</v>
      </c>
      <c r="B1191">
        <v>9000</v>
      </c>
      <c r="C1191" t="str" cm="1">
        <f t="array" ref="C1191">_xlfn.SWITCH(B1191,TO2189,"0-1000",1000-4999,"1000-4999",5000-9999,"10000-14999",10000-14999,"15000-19999",20000-24999,"20000-24999",25000-2999,"30000-34999",35000-39999,"35000-3999",40000-44999,"40000-44999",45000-49999,"45000-49999","50000")</f>
        <v>50000</v>
      </c>
      <c r="D1191">
        <v>9700</v>
      </c>
      <c r="E1191" t="s">
        <v>8219</v>
      </c>
      <c r="F1191">
        <v>86</v>
      </c>
      <c r="H1191" t="s">
        <v>8285</v>
      </c>
      <c r="I1191" s="10">
        <f t="shared" si="18"/>
        <v>92.783505154639172</v>
      </c>
    </row>
    <row r="1192" spans="1:9" x14ac:dyDescent="0.55000000000000004">
      <c r="A1192">
        <v>1190</v>
      </c>
      <c r="B1192">
        <v>500</v>
      </c>
      <c r="C1192" t="str" cm="1">
        <f t="array" ref="C1192">_xlfn.SWITCH(B1192,TO2190,"0-1000",1000-4999,"1000-4999",5000-9999,"10000-14999",10000-14999,"15000-19999",20000-24999,"20000-24999",25000-2999,"30000-34999",35000-39999,"35000-3999",40000-44999,"40000-44999",45000-49999,"45000-49999","50000")</f>
        <v>50000</v>
      </c>
      <c r="D1192">
        <v>675</v>
      </c>
      <c r="E1192" t="s">
        <v>8219</v>
      </c>
      <c r="F1192">
        <v>13</v>
      </c>
      <c r="H1192" t="s">
        <v>8285</v>
      </c>
      <c r="I1192" s="10">
        <f t="shared" si="18"/>
        <v>74.074074074074076</v>
      </c>
    </row>
    <row r="1193" spans="1:9" x14ac:dyDescent="0.55000000000000004">
      <c r="A1193">
        <v>1191</v>
      </c>
      <c r="B1193">
        <v>2700</v>
      </c>
      <c r="C1193" t="str" cm="1">
        <f t="array" ref="C1193">_xlfn.SWITCH(B1193,TO2191,"0-1000",1000-4999,"1000-4999",5000-9999,"10000-14999",10000-14999,"15000-19999",20000-24999,"20000-24999",25000-2999,"30000-34999",35000-39999,"35000-3999",40000-44999,"40000-44999",45000-49999,"45000-49999","50000")</f>
        <v>50000</v>
      </c>
      <c r="D1193">
        <v>2945</v>
      </c>
      <c r="E1193" t="s">
        <v>8219</v>
      </c>
      <c r="F1193">
        <v>33</v>
      </c>
      <c r="H1193" t="s">
        <v>8285</v>
      </c>
      <c r="I1193" s="10">
        <f t="shared" si="18"/>
        <v>91.68081494057725</v>
      </c>
    </row>
    <row r="1194" spans="1:9" x14ac:dyDescent="0.55000000000000004">
      <c r="A1194">
        <v>1192</v>
      </c>
      <c r="B1194">
        <v>100</v>
      </c>
      <c r="C1194" t="str" cm="1">
        <f t="array" ref="C1194">_xlfn.SWITCH(B1194,TO2192,"0-1000",1000-4999,"1000-4999",5000-9999,"10000-14999",10000-14999,"15000-19999",20000-24999,"20000-24999",25000-2999,"30000-34999",35000-39999,"35000-3999",40000-44999,"40000-44999",45000-49999,"45000-49999","50000")</f>
        <v>50000</v>
      </c>
      <c r="D1194">
        <v>290</v>
      </c>
      <c r="E1194" t="s">
        <v>8219</v>
      </c>
      <c r="F1194">
        <v>15</v>
      </c>
      <c r="H1194" t="s">
        <v>8285</v>
      </c>
      <c r="I1194" s="10">
        <f t="shared" si="18"/>
        <v>34.482758620689658</v>
      </c>
    </row>
    <row r="1195" spans="1:9" x14ac:dyDescent="0.55000000000000004">
      <c r="A1195">
        <v>1193</v>
      </c>
      <c r="B1195">
        <v>21000</v>
      </c>
      <c r="C1195" t="str" cm="1">
        <f t="array" ref="C1195">_xlfn.SWITCH(B1195,TO2193,"0-1000",1000-4999,"1000-4999",5000-9999,"10000-14999",10000-14999,"15000-19999",20000-24999,"20000-24999",25000-2999,"30000-34999",35000-39999,"35000-3999",40000-44999,"40000-44999",45000-49999,"45000-49999","50000")</f>
        <v>50000</v>
      </c>
      <c r="D1195">
        <v>21831</v>
      </c>
      <c r="E1195" t="s">
        <v>8219</v>
      </c>
      <c r="F1195">
        <v>273</v>
      </c>
      <c r="H1195" t="s">
        <v>8285</v>
      </c>
      <c r="I1195" s="10">
        <f t="shared" si="18"/>
        <v>96.193486326783017</v>
      </c>
    </row>
    <row r="1196" spans="1:9" x14ac:dyDescent="0.55000000000000004">
      <c r="A1196">
        <v>1194</v>
      </c>
      <c r="B1196">
        <v>12500</v>
      </c>
      <c r="C1196" t="str" cm="1">
        <f t="array" ref="C1196">_xlfn.SWITCH(B1196,TO2194,"0-1000",1000-4999,"1000-4999",5000-9999,"10000-14999",10000-14999,"15000-19999",20000-24999,"20000-24999",25000-2999,"30000-34999",35000-39999,"35000-3999",40000-44999,"40000-44999",45000-49999,"45000-49999","50000")</f>
        <v>50000</v>
      </c>
      <c r="D1196">
        <v>40280</v>
      </c>
      <c r="E1196" t="s">
        <v>8219</v>
      </c>
      <c r="F1196">
        <v>714</v>
      </c>
      <c r="H1196" t="s">
        <v>8285</v>
      </c>
      <c r="I1196" s="10">
        <f t="shared" si="18"/>
        <v>31.03277060575968</v>
      </c>
    </row>
    <row r="1197" spans="1:9" x14ac:dyDescent="0.55000000000000004">
      <c r="A1197">
        <v>1195</v>
      </c>
      <c r="B1197">
        <v>10000</v>
      </c>
      <c r="C1197" t="str" cm="1">
        <f t="array" ref="C1197">_xlfn.SWITCH(B1197,TO2195,"0-1000",1000-4999,"1000-4999",5000-9999,"10000-14999",10000-14999,"15000-19999",20000-24999,"20000-24999",25000-2999,"30000-34999",35000-39999,"35000-3999",40000-44999,"40000-44999",45000-49999,"45000-49999","50000")</f>
        <v>50000</v>
      </c>
      <c r="D1197">
        <v>13500</v>
      </c>
      <c r="E1197" t="s">
        <v>8219</v>
      </c>
      <c r="F1197">
        <v>170</v>
      </c>
      <c r="H1197" t="s">
        <v>8285</v>
      </c>
      <c r="I1197" s="10">
        <f t="shared" si="18"/>
        <v>74.074074074074076</v>
      </c>
    </row>
    <row r="1198" spans="1:9" x14ac:dyDescent="0.55000000000000004">
      <c r="A1198">
        <v>1196</v>
      </c>
      <c r="B1198">
        <v>14500</v>
      </c>
      <c r="C1198" t="str" cm="1">
        <f t="array" ref="C1198">_xlfn.SWITCH(B1198,TO2196,"0-1000",1000-4999,"1000-4999",5000-9999,"10000-14999",10000-14999,"15000-19999",20000-24999,"20000-24999",25000-2999,"30000-34999",35000-39999,"35000-3999",40000-44999,"40000-44999",45000-49999,"45000-49999","50000")</f>
        <v>50000</v>
      </c>
      <c r="D1198">
        <v>39137</v>
      </c>
      <c r="E1198" t="s">
        <v>8219</v>
      </c>
      <c r="F1198">
        <v>512</v>
      </c>
      <c r="H1198" t="s">
        <v>8285</v>
      </c>
      <c r="I1198" s="10">
        <f t="shared" si="18"/>
        <v>37.049339499706164</v>
      </c>
    </row>
    <row r="1199" spans="1:9" x14ac:dyDescent="0.55000000000000004">
      <c r="A1199">
        <v>1197</v>
      </c>
      <c r="B1199">
        <v>15000</v>
      </c>
      <c r="C1199" t="str" cm="1">
        <f t="array" ref="C1199">_xlfn.SWITCH(B1199,TO2197,"0-1000",1000-4999,"1000-4999",5000-9999,"10000-14999",10000-14999,"15000-19999",20000-24999,"20000-24999",25000-2999,"30000-34999",35000-39999,"35000-3999",40000-44999,"40000-44999",45000-49999,"45000-49999","50000")</f>
        <v>50000</v>
      </c>
      <c r="D1199">
        <v>37994</v>
      </c>
      <c r="E1199" t="s">
        <v>8219</v>
      </c>
      <c r="F1199">
        <v>314</v>
      </c>
      <c r="H1199" t="s">
        <v>8285</v>
      </c>
      <c r="I1199" s="10">
        <f t="shared" si="18"/>
        <v>39.479917881770803</v>
      </c>
    </row>
    <row r="1200" spans="1:9" x14ac:dyDescent="0.55000000000000004">
      <c r="A1200">
        <v>1198</v>
      </c>
      <c r="B1200">
        <v>3500</v>
      </c>
      <c r="C1200" t="str" cm="1">
        <f t="array" ref="C1200">_xlfn.SWITCH(B1200,TO2198,"0-1000",1000-4999,"1000-4999",5000-9999,"10000-14999",10000-14999,"15000-19999",20000-24999,"20000-24999",25000-2999,"30000-34999",35000-39999,"35000-3999",40000-44999,"40000-44999",45000-49999,"45000-49999","50000")</f>
        <v>50000</v>
      </c>
      <c r="D1200">
        <v>9121</v>
      </c>
      <c r="E1200" t="s">
        <v>8219</v>
      </c>
      <c r="F1200">
        <v>167</v>
      </c>
      <c r="H1200" t="s">
        <v>8285</v>
      </c>
      <c r="I1200" s="10">
        <f t="shared" si="18"/>
        <v>38.372985418265543</v>
      </c>
    </row>
    <row r="1201" spans="1:9" x14ac:dyDescent="0.55000000000000004">
      <c r="A1201">
        <v>1199</v>
      </c>
      <c r="B1201">
        <v>2658</v>
      </c>
      <c r="C1201" t="str" cm="1">
        <f t="array" ref="C1201">_xlfn.SWITCH(B1201,TO2199,"0-1000",1000-4999,"1000-4999",5000-9999,"10000-14999",10000-14999,"15000-19999",20000-24999,"20000-24999",25000-2999,"30000-34999",35000-39999,"35000-3999",40000-44999,"40000-44999",45000-49999,"45000-49999","50000")</f>
        <v>50000</v>
      </c>
      <c r="D1201">
        <v>2693</v>
      </c>
      <c r="E1201" t="s">
        <v>8219</v>
      </c>
      <c r="F1201">
        <v>9</v>
      </c>
      <c r="H1201" t="s">
        <v>8285</v>
      </c>
      <c r="I1201" s="10">
        <f t="shared" si="18"/>
        <v>98.700334199777188</v>
      </c>
    </row>
    <row r="1202" spans="1:9" x14ac:dyDescent="0.55000000000000004">
      <c r="A1202">
        <v>1200</v>
      </c>
      <c r="B1202">
        <v>4800</v>
      </c>
      <c r="C1202" t="str" cm="1">
        <f t="array" ref="C1202">_xlfn.SWITCH(B1202,TO2200,"0-1000",1000-4999,"1000-4999",5000-9999,"10000-14999",10000-14999,"15000-19999",20000-24999,"20000-24999",25000-2999,"30000-34999",35000-39999,"35000-3999",40000-44999,"40000-44999",45000-49999,"45000-49999","50000")</f>
        <v>50000</v>
      </c>
      <c r="D1202">
        <v>6029</v>
      </c>
      <c r="E1202" t="s">
        <v>8219</v>
      </c>
      <c r="F1202">
        <v>103</v>
      </c>
      <c r="H1202" t="s">
        <v>8285</v>
      </c>
      <c r="I1202" s="10">
        <f t="shared" si="18"/>
        <v>79.615193232708563</v>
      </c>
    </row>
    <row r="1203" spans="1:9" x14ac:dyDescent="0.55000000000000004">
      <c r="A1203">
        <v>1201</v>
      </c>
      <c r="B1203">
        <v>6000</v>
      </c>
      <c r="C1203" t="str" cm="1">
        <f t="array" ref="C1203">_xlfn.SWITCH(B1203,TO2201,"0-1000",1000-4999,"1000-4999",5000-9999,"10000-14999",10000-14999,"15000-19999",20000-24999,"20000-24999",25000-2999,"30000-34999",35000-39999,"35000-3999",40000-44999,"40000-44999",45000-49999,"45000-49999","50000")</f>
        <v>50000</v>
      </c>
      <c r="D1203">
        <v>6146.27</v>
      </c>
      <c r="E1203" t="s">
        <v>8219</v>
      </c>
      <c r="F1203">
        <v>111</v>
      </c>
      <c r="H1203" t="s">
        <v>8285</v>
      </c>
      <c r="I1203" s="10">
        <f t="shared" si="18"/>
        <v>97.62018264736173</v>
      </c>
    </row>
    <row r="1204" spans="1:9" x14ac:dyDescent="0.55000000000000004">
      <c r="A1204">
        <v>1202</v>
      </c>
      <c r="B1204">
        <v>25000</v>
      </c>
      <c r="C1204" t="str" cm="1">
        <f t="array" ref="C1204">_xlfn.SWITCH(B1204,TO2202,"0-1000",1000-4999,"1000-4999",5000-9999,"10000-14999",10000-14999,"15000-19999",20000-24999,"20000-24999",25000-2999,"30000-34999",35000-39999,"35000-3999",40000-44999,"40000-44999",45000-49999,"45000-49999","50000")</f>
        <v>50000</v>
      </c>
      <c r="D1204">
        <v>49811</v>
      </c>
      <c r="E1204" t="s">
        <v>8219</v>
      </c>
      <c r="F1204">
        <v>271</v>
      </c>
      <c r="H1204" t="s">
        <v>8285</v>
      </c>
      <c r="I1204" s="10">
        <f t="shared" si="18"/>
        <v>50.189717130754254</v>
      </c>
    </row>
    <row r="1205" spans="1:9" x14ac:dyDescent="0.55000000000000004">
      <c r="A1205">
        <v>1203</v>
      </c>
      <c r="B1205">
        <v>16300</v>
      </c>
      <c r="C1205" t="str" cm="1">
        <f t="array" ref="C1205">_xlfn.SWITCH(B1205,TO2203,"0-1000",1000-4999,"1000-4999",5000-9999,"10000-14999",10000-14999,"15000-19999",20000-24999,"20000-24999",25000-2999,"30000-34999",35000-39999,"35000-3999",40000-44999,"40000-44999",45000-49999,"45000-49999","50000")</f>
        <v>50000</v>
      </c>
      <c r="D1205">
        <v>16700</v>
      </c>
      <c r="E1205" t="s">
        <v>8219</v>
      </c>
      <c r="F1205">
        <v>101</v>
      </c>
      <c r="H1205" t="s">
        <v>8285</v>
      </c>
      <c r="I1205" s="10">
        <f t="shared" si="18"/>
        <v>97.604790419161674</v>
      </c>
    </row>
    <row r="1206" spans="1:9" x14ac:dyDescent="0.55000000000000004">
      <c r="A1206">
        <v>1204</v>
      </c>
      <c r="B1206">
        <v>13000</v>
      </c>
      <c r="C1206" t="str" cm="1">
        <f t="array" ref="C1206">_xlfn.SWITCH(B1206,TO2204,"0-1000",1000-4999,"1000-4999",5000-9999,"10000-14999",10000-14999,"15000-19999",20000-24999,"20000-24999",25000-2999,"30000-34999",35000-39999,"35000-3999",40000-44999,"40000-44999",45000-49999,"45000-49999","50000")</f>
        <v>50000</v>
      </c>
      <c r="D1206">
        <v>13383</v>
      </c>
      <c r="E1206" t="s">
        <v>8219</v>
      </c>
      <c r="F1206">
        <v>57</v>
      </c>
      <c r="H1206" t="s">
        <v>8285</v>
      </c>
      <c r="I1206" s="10">
        <f t="shared" si="18"/>
        <v>97.138160352686242</v>
      </c>
    </row>
    <row r="1207" spans="1:9" x14ac:dyDescent="0.55000000000000004">
      <c r="A1207">
        <v>1205</v>
      </c>
      <c r="B1207">
        <v>13000</v>
      </c>
      <c r="C1207" t="str" cm="1">
        <f t="array" ref="C1207">_xlfn.SWITCH(B1207,TO2205,"0-1000",1000-4999,"1000-4999",5000-9999,"10000-14999",10000-14999,"15000-19999",20000-24999,"20000-24999",25000-2999,"30000-34999",35000-39999,"35000-3999",40000-44999,"40000-44999",45000-49999,"45000-49999","50000")</f>
        <v>50000</v>
      </c>
      <c r="D1207">
        <v>13112</v>
      </c>
      <c r="E1207" t="s">
        <v>8219</v>
      </c>
      <c r="F1207">
        <v>62</v>
      </c>
      <c r="H1207" t="s">
        <v>8285</v>
      </c>
      <c r="I1207" s="10">
        <f t="shared" si="18"/>
        <v>99.145820622330689</v>
      </c>
    </row>
    <row r="1208" spans="1:9" x14ac:dyDescent="0.55000000000000004">
      <c r="A1208">
        <v>1206</v>
      </c>
      <c r="B1208">
        <v>900</v>
      </c>
      <c r="C1208" t="str" cm="1">
        <f t="array" ref="C1208">_xlfn.SWITCH(B1208,TO2206,"0-1000",1000-4999,"1000-4999",5000-9999,"10000-14999",10000-14999,"15000-19999",20000-24999,"20000-24999",25000-2999,"30000-34999",35000-39999,"35000-3999",40000-44999,"40000-44999",45000-49999,"45000-49999","50000")</f>
        <v>50000</v>
      </c>
      <c r="D1208">
        <v>1035</v>
      </c>
      <c r="E1208" t="s">
        <v>8219</v>
      </c>
      <c r="F1208">
        <v>32</v>
      </c>
      <c r="H1208" t="s">
        <v>8285</v>
      </c>
      <c r="I1208" s="10">
        <f t="shared" si="18"/>
        <v>86.956521739130437</v>
      </c>
    </row>
    <row r="1209" spans="1:9" x14ac:dyDescent="0.55000000000000004">
      <c r="A1209">
        <v>1207</v>
      </c>
      <c r="B1209">
        <v>16700</v>
      </c>
      <c r="C1209" t="str" cm="1">
        <f t="array" ref="C1209">_xlfn.SWITCH(B1209,TO2207,"0-1000",1000-4999,"1000-4999",5000-9999,"10000-14999",10000-14999,"15000-19999",20000-24999,"20000-24999",25000-2999,"30000-34999",35000-39999,"35000-3999",40000-44999,"40000-44999",45000-49999,"45000-49999","50000")</f>
        <v>50000</v>
      </c>
      <c r="D1209">
        <v>17396</v>
      </c>
      <c r="E1209" t="s">
        <v>8219</v>
      </c>
      <c r="F1209">
        <v>141</v>
      </c>
      <c r="H1209" t="s">
        <v>8285</v>
      </c>
      <c r="I1209" s="10">
        <f t="shared" si="18"/>
        <v>95.999080248332945</v>
      </c>
    </row>
    <row r="1210" spans="1:9" x14ac:dyDescent="0.55000000000000004">
      <c r="A1210">
        <v>1208</v>
      </c>
      <c r="B1210">
        <v>10000</v>
      </c>
      <c r="C1210" t="str" cm="1">
        <f t="array" ref="C1210">_xlfn.SWITCH(B1210,TO2208,"0-1000",1000-4999,"1000-4999",5000-9999,"10000-14999",10000-14999,"15000-19999",20000-24999,"20000-24999",25000-2999,"30000-34999",35000-39999,"35000-3999",40000-44999,"40000-44999",45000-49999,"45000-49999","50000")</f>
        <v>50000</v>
      </c>
      <c r="D1210">
        <v>15530</v>
      </c>
      <c r="E1210" t="s">
        <v>8219</v>
      </c>
      <c r="F1210">
        <v>75</v>
      </c>
      <c r="H1210" t="s">
        <v>8285</v>
      </c>
      <c r="I1210" s="10">
        <f t="shared" si="18"/>
        <v>64.391500321957508</v>
      </c>
    </row>
    <row r="1211" spans="1:9" x14ac:dyDescent="0.55000000000000004">
      <c r="A1211">
        <v>1209</v>
      </c>
      <c r="B1211">
        <v>6000</v>
      </c>
      <c r="C1211" t="str" cm="1">
        <f t="array" ref="C1211">_xlfn.SWITCH(B1211,TO2209,"0-1000",1000-4999,"1000-4999",5000-9999,"10000-14999",10000-14999,"15000-19999",20000-24999,"20000-24999",25000-2999,"30000-34999",35000-39999,"35000-3999",40000-44999,"40000-44999",45000-49999,"45000-49999","50000")</f>
        <v>50000</v>
      </c>
      <c r="D1211">
        <v>6360</v>
      </c>
      <c r="E1211" t="s">
        <v>8219</v>
      </c>
      <c r="F1211">
        <v>46</v>
      </c>
      <c r="H1211" t="s">
        <v>8285</v>
      </c>
      <c r="I1211" s="10">
        <f t="shared" si="18"/>
        <v>94.339622641509436</v>
      </c>
    </row>
    <row r="1212" spans="1:9" x14ac:dyDescent="0.55000000000000004">
      <c r="A1212">
        <v>1210</v>
      </c>
      <c r="B1212">
        <v>20000</v>
      </c>
      <c r="C1212" t="str" cm="1">
        <f t="array" ref="C1212">_xlfn.SWITCH(B1212,TO2210,"0-1000",1000-4999,"1000-4999",5000-9999,"10000-14999",10000-14999,"15000-19999",20000-24999,"20000-24999",25000-2999,"30000-34999",35000-39999,"35000-3999",40000-44999,"40000-44999",45000-49999,"45000-49999","50000")</f>
        <v>50000</v>
      </c>
      <c r="D1212">
        <v>50863</v>
      </c>
      <c r="E1212" t="s">
        <v>8219</v>
      </c>
      <c r="F1212">
        <v>103</v>
      </c>
      <c r="H1212" t="s">
        <v>8285</v>
      </c>
      <c r="I1212" s="10">
        <f t="shared" si="18"/>
        <v>39.321314118317837</v>
      </c>
    </row>
    <row r="1213" spans="1:9" x14ac:dyDescent="0.55000000000000004">
      <c r="A1213">
        <v>1211</v>
      </c>
      <c r="B1213">
        <v>1000</v>
      </c>
      <c r="C1213" t="str" cm="1">
        <f t="array" ref="C1213">_xlfn.SWITCH(B1213,TO2211,"0-1000",1000-4999,"1000-4999",5000-9999,"10000-14999",10000-14999,"15000-19999",20000-24999,"20000-24999",25000-2999,"30000-34999",35000-39999,"35000-3999",40000-44999,"40000-44999",45000-49999,"45000-49999","50000")</f>
        <v>50000</v>
      </c>
      <c r="D1213">
        <v>1011</v>
      </c>
      <c r="E1213" t="s">
        <v>8219</v>
      </c>
      <c r="F1213">
        <v>6</v>
      </c>
      <c r="H1213" t="s">
        <v>8285</v>
      </c>
      <c r="I1213" s="10">
        <f t="shared" si="18"/>
        <v>98.911968348170134</v>
      </c>
    </row>
    <row r="1214" spans="1:9" x14ac:dyDescent="0.55000000000000004">
      <c r="A1214">
        <v>1212</v>
      </c>
      <c r="B1214">
        <v>2500</v>
      </c>
      <c r="C1214" t="str" cm="1">
        <f t="array" ref="C1214">_xlfn.SWITCH(B1214,TO2212,"0-1000",1000-4999,"1000-4999",5000-9999,"10000-14999",10000-14999,"15000-19999",20000-24999,"20000-24999",25000-2999,"30000-34999",35000-39999,"35000-3999",40000-44999,"40000-44999",45000-49999,"45000-49999","50000")</f>
        <v>50000</v>
      </c>
      <c r="D1214">
        <v>3226</v>
      </c>
      <c r="E1214" t="s">
        <v>8219</v>
      </c>
      <c r="F1214">
        <v>83</v>
      </c>
      <c r="H1214" t="s">
        <v>8285</v>
      </c>
      <c r="I1214" s="10">
        <f t="shared" si="18"/>
        <v>77.495350278983267</v>
      </c>
    </row>
    <row r="1215" spans="1:9" x14ac:dyDescent="0.55000000000000004">
      <c r="A1215">
        <v>1213</v>
      </c>
      <c r="B1215">
        <v>6500</v>
      </c>
      <c r="C1215" t="str" cm="1">
        <f t="array" ref="C1215">_xlfn.SWITCH(B1215,TO2213,"0-1000",1000-4999,"1000-4999",5000-9999,"10000-14999",10000-14999,"15000-19999",20000-24999,"20000-24999",25000-2999,"30000-34999",35000-39999,"35000-3999",40000-44999,"40000-44999",45000-49999,"45000-49999","50000")</f>
        <v>50000</v>
      </c>
      <c r="D1215">
        <v>6645</v>
      </c>
      <c r="E1215" t="s">
        <v>8219</v>
      </c>
      <c r="F1215">
        <v>108</v>
      </c>
      <c r="H1215" t="s">
        <v>8285</v>
      </c>
      <c r="I1215" s="10">
        <f t="shared" si="18"/>
        <v>97.817908201655385</v>
      </c>
    </row>
    <row r="1216" spans="1:9" x14ac:dyDescent="0.55000000000000004">
      <c r="A1216">
        <v>1214</v>
      </c>
      <c r="B1216">
        <v>2000</v>
      </c>
      <c r="C1216" t="str" cm="1">
        <f t="array" ref="C1216">_xlfn.SWITCH(B1216,TO2214,"0-1000",1000-4999,"1000-4999",5000-9999,"10000-14999",10000-14999,"15000-19999",20000-24999,"20000-24999",25000-2999,"30000-34999",35000-39999,"35000-3999",40000-44999,"40000-44999",45000-49999,"45000-49999","50000")</f>
        <v>50000</v>
      </c>
      <c r="D1216">
        <v>2636</v>
      </c>
      <c r="E1216" t="s">
        <v>8219</v>
      </c>
      <c r="F1216">
        <v>25</v>
      </c>
      <c r="H1216" t="s">
        <v>8285</v>
      </c>
      <c r="I1216" s="10">
        <f t="shared" si="18"/>
        <v>75.872534142640376</v>
      </c>
    </row>
    <row r="1217" spans="1:9" x14ac:dyDescent="0.55000000000000004">
      <c r="A1217">
        <v>1215</v>
      </c>
      <c r="B1217">
        <v>5000</v>
      </c>
      <c r="C1217" t="str" cm="1">
        <f t="array" ref="C1217">_xlfn.SWITCH(B1217,TO2215,"0-1000",1000-4999,"1000-4999",5000-9999,"10000-14999",10000-14999,"15000-19999",20000-24999,"20000-24999",25000-2999,"30000-34999",35000-39999,"35000-3999",40000-44999,"40000-44999",45000-49999,"45000-49999","50000")</f>
        <v>50000</v>
      </c>
      <c r="D1217">
        <v>39304.01</v>
      </c>
      <c r="E1217" t="s">
        <v>8219</v>
      </c>
      <c r="F1217">
        <v>549</v>
      </c>
      <c r="H1217" t="s">
        <v>8285</v>
      </c>
      <c r="I1217" s="10">
        <f t="shared" si="18"/>
        <v>12.721348279730234</v>
      </c>
    </row>
    <row r="1218" spans="1:9" x14ac:dyDescent="0.55000000000000004">
      <c r="A1218">
        <v>1216</v>
      </c>
      <c r="B1218">
        <v>14000</v>
      </c>
      <c r="C1218" t="str" cm="1">
        <f t="array" ref="C1218">_xlfn.SWITCH(B1218,TO2216,"0-1000",1000-4999,"1000-4999",5000-9999,"10000-14999",10000-14999,"15000-19999",20000-24999,"20000-24999",25000-2999,"30000-34999",35000-39999,"35000-3999",40000-44999,"40000-44999",45000-49999,"45000-49999","50000")</f>
        <v>50000</v>
      </c>
      <c r="D1218">
        <v>20398</v>
      </c>
      <c r="E1218" t="s">
        <v>8219</v>
      </c>
      <c r="F1218">
        <v>222</v>
      </c>
      <c r="H1218" t="s">
        <v>8285</v>
      </c>
      <c r="I1218" s="10">
        <f t="shared" ref="I1218:I1281" si="19">(B1218/D1218)*100</f>
        <v>68.634179821551129</v>
      </c>
    </row>
    <row r="1219" spans="1:9" x14ac:dyDescent="0.55000000000000004">
      <c r="A1219">
        <v>1217</v>
      </c>
      <c r="B1219">
        <v>26500</v>
      </c>
      <c r="C1219" t="str" cm="1">
        <f t="array" ref="C1219">_xlfn.SWITCH(B1219,TO2217,"0-1000",1000-4999,"1000-4999",5000-9999,"10000-14999",10000-14999,"15000-19999",20000-24999,"20000-24999",25000-2999,"30000-34999",35000-39999,"35000-3999",40000-44999,"40000-44999",45000-49999,"45000-49999","50000")</f>
        <v>50000</v>
      </c>
      <c r="D1219">
        <v>27189</v>
      </c>
      <c r="E1219" t="s">
        <v>8219</v>
      </c>
      <c r="F1219">
        <v>183</v>
      </c>
      <c r="H1219" t="s">
        <v>8285</v>
      </c>
      <c r="I1219" s="10">
        <f t="shared" si="19"/>
        <v>97.465886939571149</v>
      </c>
    </row>
    <row r="1220" spans="1:9" x14ac:dyDescent="0.55000000000000004">
      <c r="A1220">
        <v>1218</v>
      </c>
      <c r="B1220">
        <v>9000</v>
      </c>
      <c r="C1220" t="str" cm="1">
        <f t="array" ref="C1220">_xlfn.SWITCH(B1220,TO2218,"0-1000",1000-4999,"1000-4999",5000-9999,"10000-14999",10000-14999,"15000-19999",20000-24999,"20000-24999",25000-2999,"30000-34999",35000-39999,"35000-3999",40000-44999,"40000-44999",45000-49999,"45000-49999","50000")</f>
        <v>50000</v>
      </c>
      <c r="D1220">
        <v>15505</v>
      </c>
      <c r="E1220" t="s">
        <v>8219</v>
      </c>
      <c r="F1220">
        <v>89</v>
      </c>
      <c r="H1220" t="s">
        <v>8285</v>
      </c>
      <c r="I1220" s="10">
        <f t="shared" si="19"/>
        <v>58.045791680103186</v>
      </c>
    </row>
    <row r="1221" spans="1:9" x14ac:dyDescent="0.55000000000000004">
      <c r="A1221">
        <v>1219</v>
      </c>
      <c r="B1221">
        <v>16350</v>
      </c>
      <c r="C1221" t="str" cm="1">
        <f t="array" ref="C1221">_xlfn.SWITCH(B1221,TO2219,"0-1000",1000-4999,"1000-4999",5000-9999,"10000-14999",10000-14999,"15000-19999",20000-24999,"20000-24999",25000-2999,"30000-34999",35000-39999,"35000-3999",40000-44999,"40000-44999",45000-49999,"45000-49999","50000")</f>
        <v>50000</v>
      </c>
      <c r="D1221">
        <v>26024</v>
      </c>
      <c r="E1221" t="s">
        <v>8219</v>
      </c>
      <c r="F1221">
        <v>253</v>
      </c>
      <c r="H1221" t="s">
        <v>8285</v>
      </c>
      <c r="I1221" s="10">
        <f t="shared" si="19"/>
        <v>62.826621580079923</v>
      </c>
    </row>
    <row r="1222" spans="1:9" x14ac:dyDescent="0.55000000000000004">
      <c r="A1222">
        <v>1220</v>
      </c>
      <c r="B1222">
        <v>15000</v>
      </c>
      <c r="C1222" t="str" cm="1">
        <f t="array" ref="C1222">_xlfn.SWITCH(B1222,TO2220,"0-1000",1000-4999,"1000-4999",5000-9999,"10000-14999",10000-14999,"15000-19999",20000-24999,"20000-24999",25000-2999,"30000-34999",35000-39999,"35000-3999",40000-44999,"40000-44999",45000-49999,"45000-49999","50000")</f>
        <v>50000</v>
      </c>
      <c r="D1222">
        <v>15565</v>
      </c>
      <c r="E1222" t="s">
        <v>8219</v>
      </c>
      <c r="F1222">
        <v>140</v>
      </c>
      <c r="H1222" t="s">
        <v>8285</v>
      </c>
      <c r="I1222" s="10">
        <f t="shared" si="19"/>
        <v>96.370061034371986</v>
      </c>
    </row>
    <row r="1223" spans="1:9" x14ac:dyDescent="0.55000000000000004">
      <c r="A1223">
        <v>1221</v>
      </c>
      <c r="B1223">
        <v>2200</v>
      </c>
      <c r="C1223" t="str" cm="1">
        <f t="array" ref="C1223">_xlfn.SWITCH(B1223,TO2221,"0-1000",1000-4999,"1000-4999",5000-9999,"10000-14999",10000-14999,"15000-19999",20000-24999,"20000-24999",25000-2999,"30000-34999",35000-39999,"35000-3999",40000-44999,"40000-44999",45000-49999,"45000-49999","50000")</f>
        <v>50000</v>
      </c>
      <c r="D1223">
        <v>2451.0100000000002</v>
      </c>
      <c r="E1223" t="s">
        <v>8219</v>
      </c>
      <c r="F1223">
        <v>103</v>
      </c>
      <c r="H1223" t="s">
        <v>8285</v>
      </c>
      <c r="I1223" s="10">
        <f t="shared" si="19"/>
        <v>89.75891571229819</v>
      </c>
    </row>
    <row r="1224" spans="1:9" x14ac:dyDescent="0.55000000000000004">
      <c r="A1224">
        <v>1222</v>
      </c>
      <c r="B1224">
        <v>4000</v>
      </c>
      <c r="C1224" t="str" cm="1">
        <f t="array" ref="C1224">_xlfn.SWITCH(B1224,TO2222,"0-1000",1000-4999,"1000-4999",5000-9999,"10000-14999",10000-14999,"15000-19999",20000-24999,"20000-24999",25000-2999,"30000-34999",35000-39999,"35000-3999",40000-44999,"40000-44999",45000-49999,"45000-49999","50000")</f>
        <v>50000</v>
      </c>
      <c r="D1224">
        <v>11215</v>
      </c>
      <c r="E1224" t="s">
        <v>8219</v>
      </c>
      <c r="F1224">
        <v>138</v>
      </c>
      <c r="H1224" t="s">
        <v>8285</v>
      </c>
      <c r="I1224" s="10">
        <f t="shared" si="19"/>
        <v>35.666518056174766</v>
      </c>
    </row>
    <row r="1225" spans="1:9" x14ac:dyDescent="0.55000000000000004">
      <c r="A1225">
        <v>1223</v>
      </c>
      <c r="B1225">
        <v>19800</v>
      </c>
      <c r="C1225" t="str" cm="1">
        <f t="array" ref="C1225">_xlfn.SWITCH(B1225,TO2223,"0-1000",1000-4999,"1000-4999",5000-9999,"10000-14999",10000-14999,"15000-19999",20000-24999,"20000-24999",25000-2999,"30000-34999",35000-39999,"35000-3999",40000-44999,"40000-44999",45000-49999,"45000-49999","50000")</f>
        <v>50000</v>
      </c>
      <c r="D1225">
        <v>22197</v>
      </c>
      <c r="E1225" t="s">
        <v>8219</v>
      </c>
      <c r="F1225">
        <v>191</v>
      </c>
      <c r="H1225" t="s">
        <v>8285</v>
      </c>
      <c r="I1225" s="10">
        <f t="shared" si="19"/>
        <v>89.20124341127179</v>
      </c>
    </row>
    <row r="1226" spans="1:9" x14ac:dyDescent="0.55000000000000004">
      <c r="A1226">
        <v>1224</v>
      </c>
      <c r="B1226">
        <v>15000</v>
      </c>
      <c r="C1226" t="str" cm="1">
        <f t="array" ref="C1226">_xlfn.SWITCH(B1226,TO2224,"0-1000",1000-4999,"1000-4999",5000-9999,"10000-14999",10000-14999,"15000-19999",20000-24999,"20000-24999",25000-2999,"30000-34999",35000-39999,"35000-3999",40000-44999,"40000-44999",45000-49999,"45000-49999","50000")</f>
        <v>50000</v>
      </c>
      <c r="D1226">
        <v>1060</v>
      </c>
      <c r="E1226" t="s">
        <v>8220</v>
      </c>
      <c r="F1226">
        <v>18</v>
      </c>
      <c r="H1226" t="s">
        <v>8286</v>
      </c>
      <c r="I1226" s="10">
        <f t="shared" si="19"/>
        <v>1415.0943396226414</v>
      </c>
    </row>
    <row r="1227" spans="1:9" x14ac:dyDescent="0.55000000000000004">
      <c r="A1227">
        <v>1225</v>
      </c>
      <c r="B1227">
        <v>3000</v>
      </c>
      <c r="C1227" t="str" cm="1">
        <f t="array" ref="C1227">_xlfn.SWITCH(B1227,TO2225,"0-1000",1000-4999,"1000-4999",5000-9999,"10000-14999",10000-14999,"15000-19999",20000-24999,"20000-24999",25000-2999,"30000-34999",35000-39999,"35000-3999",40000-44999,"40000-44999",45000-49999,"45000-49999","50000")</f>
        <v>50000</v>
      </c>
      <c r="D1227">
        <v>132</v>
      </c>
      <c r="E1227" t="s">
        <v>8220</v>
      </c>
      <c r="F1227">
        <v>3</v>
      </c>
      <c r="H1227" t="s">
        <v>8286</v>
      </c>
      <c r="I1227" s="10">
        <f t="shared" si="19"/>
        <v>2272.7272727272725</v>
      </c>
    </row>
    <row r="1228" spans="1:9" x14ac:dyDescent="0.55000000000000004">
      <c r="A1228">
        <v>1226</v>
      </c>
      <c r="B1228">
        <v>50000</v>
      </c>
      <c r="C1228" t="str" cm="1">
        <f t="array" ref="C1228">_xlfn.SWITCH(B1228,TO2226,"0-1000",1000-4999,"1000-4999",5000-9999,"10000-14999",10000-14999,"15000-19999",20000-24999,"20000-24999",25000-2999,"30000-34999",35000-39999,"35000-3999",40000-44999,"40000-44999",45000-49999,"45000-49999","50000")</f>
        <v>50000</v>
      </c>
      <c r="D1228">
        <v>1937</v>
      </c>
      <c r="E1228" t="s">
        <v>8220</v>
      </c>
      <c r="F1228">
        <v>40</v>
      </c>
      <c r="H1228" t="s">
        <v>8286</v>
      </c>
      <c r="I1228" s="10">
        <f t="shared" si="19"/>
        <v>2581.3113061435211</v>
      </c>
    </row>
    <row r="1229" spans="1:9" x14ac:dyDescent="0.55000000000000004">
      <c r="A1229">
        <v>1227</v>
      </c>
      <c r="B1229">
        <v>2000</v>
      </c>
      <c r="C1229" t="str" cm="1">
        <f t="array" ref="C1229">_xlfn.SWITCH(B1229,TO2227,"0-1000",1000-4999,"1000-4999",5000-9999,"10000-14999",10000-14999,"15000-19999",20000-24999,"20000-24999",25000-2999,"30000-34999",35000-39999,"35000-3999",40000-44999,"40000-44999",45000-49999,"45000-49999","50000")</f>
        <v>50000</v>
      </c>
      <c r="D1229">
        <v>0</v>
      </c>
      <c r="E1229" t="s">
        <v>8220</v>
      </c>
      <c r="F1229">
        <v>0</v>
      </c>
      <c r="H1229" t="s">
        <v>8286</v>
      </c>
      <c r="I1229" s="10" t="e">
        <f t="shared" si="19"/>
        <v>#DIV/0!</v>
      </c>
    </row>
    <row r="1230" spans="1:9" x14ac:dyDescent="0.55000000000000004">
      <c r="A1230">
        <v>1228</v>
      </c>
      <c r="B1230">
        <v>5000</v>
      </c>
      <c r="C1230" t="str" cm="1">
        <f t="array" ref="C1230">_xlfn.SWITCH(B1230,TO2228,"0-1000",1000-4999,"1000-4999",5000-9999,"10000-14999",10000-14999,"15000-19999",20000-24999,"20000-24999",25000-2999,"30000-34999",35000-39999,"35000-3999",40000-44999,"40000-44999",45000-49999,"45000-49999","50000")</f>
        <v>50000</v>
      </c>
      <c r="D1230">
        <v>1465</v>
      </c>
      <c r="E1230" t="s">
        <v>8220</v>
      </c>
      <c r="F1230">
        <v>24</v>
      </c>
      <c r="H1230" t="s">
        <v>8286</v>
      </c>
      <c r="I1230" s="10">
        <f t="shared" si="19"/>
        <v>341.29692832764505</v>
      </c>
    </row>
    <row r="1231" spans="1:9" x14ac:dyDescent="0.55000000000000004">
      <c r="A1231">
        <v>1229</v>
      </c>
      <c r="B1231">
        <v>2750</v>
      </c>
      <c r="C1231" t="str" cm="1">
        <f t="array" ref="C1231">_xlfn.SWITCH(B1231,TO2229,"0-1000",1000-4999,"1000-4999",5000-9999,"10000-14999",10000-14999,"15000-19999",20000-24999,"20000-24999",25000-2999,"30000-34999",35000-39999,"35000-3999",40000-44999,"40000-44999",45000-49999,"45000-49999","50000")</f>
        <v>50000</v>
      </c>
      <c r="D1231">
        <v>25</v>
      </c>
      <c r="E1231" t="s">
        <v>8220</v>
      </c>
      <c r="F1231">
        <v>1</v>
      </c>
      <c r="H1231" t="s">
        <v>8286</v>
      </c>
      <c r="I1231" s="10">
        <f t="shared" si="19"/>
        <v>11000</v>
      </c>
    </row>
    <row r="1232" spans="1:9" x14ac:dyDescent="0.55000000000000004">
      <c r="A1232">
        <v>1230</v>
      </c>
      <c r="B1232">
        <v>500000</v>
      </c>
      <c r="C1232" t="str" cm="1">
        <f t="array" ref="C1232">_xlfn.SWITCH(B1232,TO2230,"0-1000",1000-4999,"1000-4999",5000-9999,"10000-14999",10000-14999,"15000-19999",20000-24999,"20000-24999",25000-2999,"30000-34999",35000-39999,"35000-3999",40000-44999,"40000-44999",45000-49999,"45000-49999","50000")</f>
        <v>50000</v>
      </c>
      <c r="D1232">
        <v>0</v>
      </c>
      <c r="E1232" t="s">
        <v>8220</v>
      </c>
      <c r="F1232">
        <v>0</v>
      </c>
      <c r="H1232" t="s">
        <v>8286</v>
      </c>
      <c r="I1232" s="10" t="e">
        <f t="shared" si="19"/>
        <v>#DIV/0!</v>
      </c>
    </row>
    <row r="1233" spans="1:9" x14ac:dyDescent="0.55000000000000004">
      <c r="A1233">
        <v>1231</v>
      </c>
      <c r="B1233">
        <v>5000</v>
      </c>
      <c r="C1233" t="str" cm="1">
        <f t="array" ref="C1233">_xlfn.SWITCH(B1233,TO2231,"0-1000",1000-4999,"1000-4999",5000-9999,"10000-14999",10000-14999,"15000-19999",20000-24999,"20000-24999",25000-2999,"30000-34999",35000-39999,"35000-3999",40000-44999,"40000-44999",45000-49999,"45000-49999","50000")</f>
        <v>50000</v>
      </c>
      <c r="D1233">
        <v>0</v>
      </c>
      <c r="E1233" t="s">
        <v>8220</v>
      </c>
      <c r="F1233">
        <v>0</v>
      </c>
      <c r="H1233" t="s">
        <v>8286</v>
      </c>
      <c r="I1233" s="10" t="e">
        <f t="shared" si="19"/>
        <v>#DIV/0!</v>
      </c>
    </row>
    <row r="1234" spans="1:9" x14ac:dyDescent="0.55000000000000004">
      <c r="A1234">
        <v>1232</v>
      </c>
      <c r="B1234">
        <v>5000</v>
      </c>
      <c r="C1234" t="str" cm="1">
        <f t="array" ref="C1234">_xlfn.SWITCH(B1234,TO2232,"0-1000",1000-4999,"1000-4999",5000-9999,"10000-14999",10000-14999,"15000-19999",20000-24999,"20000-24999",25000-2999,"30000-34999",35000-39999,"35000-3999",40000-44999,"40000-44999",45000-49999,"45000-49999","50000")</f>
        <v>50000</v>
      </c>
      <c r="D1234">
        <v>40</v>
      </c>
      <c r="E1234" t="s">
        <v>8220</v>
      </c>
      <c r="F1234">
        <v>1</v>
      </c>
      <c r="H1234" t="s">
        <v>8286</v>
      </c>
      <c r="I1234" s="10">
        <f t="shared" si="19"/>
        <v>12500</v>
      </c>
    </row>
    <row r="1235" spans="1:9" x14ac:dyDescent="0.55000000000000004">
      <c r="A1235">
        <v>1233</v>
      </c>
      <c r="B1235">
        <v>1000</v>
      </c>
      <c r="C1235" t="str" cm="1">
        <f t="array" ref="C1235">_xlfn.SWITCH(B1235,TO2233,"0-1000",1000-4999,"1000-4999",5000-9999,"10000-14999",10000-14999,"15000-19999",20000-24999,"20000-24999",25000-2999,"30000-34999",35000-39999,"35000-3999",40000-44999,"40000-44999",45000-49999,"45000-49999","50000")</f>
        <v>50000</v>
      </c>
      <c r="D1235">
        <v>116</v>
      </c>
      <c r="E1235" t="s">
        <v>8220</v>
      </c>
      <c r="F1235">
        <v>6</v>
      </c>
      <c r="H1235" t="s">
        <v>8286</v>
      </c>
      <c r="I1235" s="10">
        <f t="shared" si="19"/>
        <v>862.06896551724151</v>
      </c>
    </row>
    <row r="1236" spans="1:9" x14ac:dyDescent="0.55000000000000004">
      <c r="A1236">
        <v>1234</v>
      </c>
      <c r="B1236">
        <v>50000</v>
      </c>
      <c r="C1236" t="str" cm="1">
        <f t="array" ref="C1236">_xlfn.SWITCH(B1236,TO2234,"0-1000",1000-4999,"1000-4999",5000-9999,"10000-14999",10000-14999,"15000-19999",20000-24999,"20000-24999",25000-2999,"30000-34999",35000-39999,"35000-3999",40000-44999,"40000-44999",45000-49999,"45000-49999","50000")</f>
        <v>50000</v>
      </c>
      <c r="D1236">
        <v>0</v>
      </c>
      <c r="E1236" t="s">
        <v>8220</v>
      </c>
      <c r="F1236">
        <v>0</v>
      </c>
      <c r="H1236" t="s">
        <v>8286</v>
      </c>
      <c r="I1236" s="10" t="e">
        <f t="shared" si="19"/>
        <v>#DIV/0!</v>
      </c>
    </row>
    <row r="1237" spans="1:9" x14ac:dyDescent="0.55000000000000004">
      <c r="A1237">
        <v>1235</v>
      </c>
      <c r="B1237">
        <v>7534</v>
      </c>
      <c r="C1237" t="str" cm="1">
        <f t="array" ref="C1237">_xlfn.SWITCH(B1237,TO2235,"0-1000",1000-4999,"1000-4999",5000-9999,"10000-14999",10000-14999,"15000-19999",20000-24999,"20000-24999",25000-2999,"30000-34999",35000-39999,"35000-3999",40000-44999,"40000-44999",45000-49999,"45000-49999","50000")</f>
        <v>50000</v>
      </c>
      <c r="D1237">
        <v>210</v>
      </c>
      <c r="E1237" t="s">
        <v>8220</v>
      </c>
      <c r="F1237">
        <v>6</v>
      </c>
      <c r="H1237" t="s">
        <v>8286</v>
      </c>
      <c r="I1237" s="10">
        <f t="shared" si="19"/>
        <v>3587.6190476190473</v>
      </c>
    </row>
    <row r="1238" spans="1:9" x14ac:dyDescent="0.55000000000000004">
      <c r="A1238">
        <v>1236</v>
      </c>
      <c r="B1238">
        <v>2500</v>
      </c>
      <c r="C1238" t="str" cm="1">
        <f t="array" ref="C1238">_xlfn.SWITCH(B1238,TO2236,"0-1000",1000-4999,"1000-4999",5000-9999,"10000-14999",10000-14999,"15000-19999",20000-24999,"20000-24999",25000-2999,"30000-34999",35000-39999,"35000-3999",40000-44999,"40000-44999",45000-49999,"45000-49999","50000")</f>
        <v>50000</v>
      </c>
      <c r="D1238">
        <v>0</v>
      </c>
      <c r="E1238" t="s">
        <v>8220</v>
      </c>
      <c r="F1238">
        <v>0</v>
      </c>
      <c r="H1238" t="s">
        <v>8286</v>
      </c>
      <c r="I1238" s="10" t="e">
        <f t="shared" si="19"/>
        <v>#DIV/0!</v>
      </c>
    </row>
    <row r="1239" spans="1:9" x14ac:dyDescent="0.55000000000000004">
      <c r="A1239">
        <v>1237</v>
      </c>
      <c r="B1239">
        <v>25000</v>
      </c>
      <c r="C1239" t="str" cm="1">
        <f t="array" ref="C1239">_xlfn.SWITCH(B1239,TO2237,"0-1000",1000-4999,"1000-4999",5000-9999,"10000-14999",10000-14999,"15000-19999",20000-24999,"20000-24999",25000-2999,"30000-34999",35000-39999,"35000-3999",40000-44999,"40000-44999",45000-49999,"45000-49999","50000")</f>
        <v>50000</v>
      </c>
      <c r="D1239">
        <v>0</v>
      </c>
      <c r="E1239" t="s">
        <v>8220</v>
      </c>
      <c r="F1239">
        <v>0</v>
      </c>
      <c r="H1239" t="s">
        <v>8286</v>
      </c>
      <c r="I1239" s="10" t="e">
        <f t="shared" si="19"/>
        <v>#DIV/0!</v>
      </c>
    </row>
    <row r="1240" spans="1:9" x14ac:dyDescent="0.55000000000000004">
      <c r="A1240">
        <v>1238</v>
      </c>
      <c r="B1240">
        <v>1000</v>
      </c>
      <c r="C1240" t="str" cm="1">
        <f t="array" ref="C1240">_xlfn.SWITCH(B1240,TO2238,"0-1000",1000-4999,"1000-4999",5000-9999,"10000-14999",10000-14999,"15000-19999",20000-24999,"20000-24999",25000-2999,"30000-34999",35000-39999,"35000-3999",40000-44999,"40000-44999",45000-49999,"45000-49999","50000")</f>
        <v>50000</v>
      </c>
      <c r="D1240">
        <v>178</v>
      </c>
      <c r="E1240" t="s">
        <v>8220</v>
      </c>
      <c r="F1240">
        <v>3</v>
      </c>
      <c r="H1240" t="s">
        <v>8286</v>
      </c>
      <c r="I1240" s="10">
        <f t="shared" si="19"/>
        <v>561.79775280898878</v>
      </c>
    </row>
    <row r="1241" spans="1:9" x14ac:dyDescent="0.55000000000000004">
      <c r="A1241">
        <v>1239</v>
      </c>
      <c r="B1241">
        <v>2500</v>
      </c>
      <c r="C1241" t="str" cm="1">
        <f t="array" ref="C1241">_xlfn.SWITCH(B1241,TO2239,"0-1000",1000-4999,"1000-4999",5000-9999,"10000-14999",10000-14999,"15000-19999",20000-24999,"20000-24999",25000-2999,"30000-34999",35000-39999,"35000-3999",40000-44999,"40000-44999",45000-49999,"45000-49999","50000")</f>
        <v>50000</v>
      </c>
      <c r="D1241">
        <v>0</v>
      </c>
      <c r="E1241" t="s">
        <v>8220</v>
      </c>
      <c r="F1241">
        <v>0</v>
      </c>
      <c r="H1241" t="s">
        <v>8286</v>
      </c>
      <c r="I1241" s="10" t="e">
        <f t="shared" si="19"/>
        <v>#DIV/0!</v>
      </c>
    </row>
    <row r="1242" spans="1:9" x14ac:dyDescent="0.55000000000000004">
      <c r="A1242">
        <v>1240</v>
      </c>
      <c r="B1242">
        <v>8000</v>
      </c>
      <c r="C1242" t="str" cm="1">
        <f t="array" ref="C1242">_xlfn.SWITCH(B1242,TO2240,"0-1000",1000-4999,"1000-4999",5000-9999,"10000-14999",10000-14999,"15000-19999",20000-24999,"20000-24999",25000-2999,"30000-34999",35000-39999,"35000-3999",40000-44999,"40000-44999",45000-49999,"45000-49999","50000")</f>
        <v>50000</v>
      </c>
      <c r="D1242">
        <v>241</v>
      </c>
      <c r="E1242" t="s">
        <v>8220</v>
      </c>
      <c r="F1242">
        <v>8</v>
      </c>
      <c r="H1242" t="s">
        <v>8286</v>
      </c>
      <c r="I1242" s="10">
        <f t="shared" si="19"/>
        <v>3319.5020746887972</v>
      </c>
    </row>
    <row r="1243" spans="1:9" x14ac:dyDescent="0.55000000000000004">
      <c r="A1243">
        <v>1241</v>
      </c>
      <c r="B1243">
        <v>5000</v>
      </c>
      <c r="C1243" t="str" cm="1">
        <f t="array" ref="C1243">_xlfn.SWITCH(B1243,TO2241,"0-1000",1000-4999,"1000-4999",5000-9999,"10000-14999",10000-14999,"15000-19999",20000-24999,"20000-24999",25000-2999,"30000-34999",35000-39999,"35000-3999",40000-44999,"40000-44999",45000-49999,"45000-49999","50000")</f>
        <v>50000</v>
      </c>
      <c r="D1243">
        <v>2537</v>
      </c>
      <c r="E1243" t="s">
        <v>8220</v>
      </c>
      <c r="F1243">
        <v>34</v>
      </c>
      <c r="H1243" t="s">
        <v>8286</v>
      </c>
      <c r="I1243" s="10">
        <f t="shared" si="19"/>
        <v>197.08316909735908</v>
      </c>
    </row>
    <row r="1244" spans="1:9" x14ac:dyDescent="0.55000000000000004">
      <c r="A1244">
        <v>1242</v>
      </c>
      <c r="B1244">
        <v>911</v>
      </c>
      <c r="C1244" t="str" cm="1">
        <f t="array" ref="C1244">_xlfn.SWITCH(B1244,TO2242,"0-1000",1000-4999,"1000-4999",5000-9999,"10000-14999",10000-14999,"15000-19999",20000-24999,"20000-24999",25000-2999,"30000-34999",35000-39999,"35000-3999",40000-44999,"40000-44999",45000-49999,"45000-49999","50000")</f>
        <v>50000</v>
      </c>
      <c r="D1244">
        <v>5</v>
      </c>
      <c r="E1244" t="s">
        <v>8220</v>
      </c>
      <c r="F1244">
        <v>1</v>
      </c>
      <c r="H1244" t="s">
        <v>8286</v>
      </c>
      <c r="I1244" s="10">
        <f t="shared" si="19"/>
        <v>18220</v>
      </c>
    </row>
    <row r="1245" spans="1:9" x14ac:dyDescent="0.55000000000000004">
      <c r="A1245">
        <v>1243</v>
      </c>
      <c r="B1245">
        <v>12000</v>
      </c>
      <c r="C1245" t="str" cm="1">
        <f t="array" ref="C1245">_xlfn.SWITCH(B1245,TO2243,"0-1000",1000-4999,"1000-4999",5000-9999,"10000-14999",10000-14999,"15000-19999",20000-24999,"20000-24999",25000-2999,"30000-34999",35000-39999,"35000-3999",40000-44999,"40000-44999",45000-49999,"45000-49999","50000")</f>
        <v>50000</v>
      </c>
      <c r="D1245">
        <v>1691</v>
      </c>
      <c r="E1245" t="s">
        <v>8220</v>
      </c>
      <c r="F1245">
        <v>38</v>
      </c>
      <c r="H1245" t="s">
        <v>8286</v>
      </c>
      <c r="I1245" s="10">
        <f t="shared" si="19"/>
        <v>709.63926670609101</v>
      </c>
    </row>
    <row r="1246" spans="1:9" x14ac:dyDescent="0.55000000000000004">
      <c r="A1246">
        <v>1244</v>
      </c>
      <c r="B1246">
        <v>2000</v>
      </c>
      <c r="C1246" t="str" cm="1">
        <f t="array" ref="C1246">_xlfn.SWITCH(B1246,TO2244,"0-1000",1000-4999,"1000-4999",5000-9999,"10000-14999",10000-14999,"15000-19999",20000-24999,"20000-24999",25000-2999,"30000-34999",35000-39999,"35000-3999",40000-44999,"40000-44999",45000-49999,"45000-49999","50000")</f>
        <v>50000</v>
      </c>
      <c r="D1246">
        <v>2076</v>
      </c>
      <c r="E1246" t="s">
        <v>8219</v>
      </c>
      <c r="F1246">
        <v>45</v>
      </c>
      <c r="H1246" t="s">
        <v>8276</v>
      </c>
      <c r="I1246" s="10">
        <f t="shared" si="19"/>
        <v>96.339113680154142</v>
      </c>
    </row>
    <row r="1247" spans="1:9" x14ac:dyDescent="0.55000000000000004">
      <c r="A1247">
        <v>1245</v>
      </c>
      <c r="B1247">
        <v>2000</v>
      </c>
      <c r="C1247" t="str" cm="1">
        <f t="array" ref="C1247">_xlfn.SWITCH(B1247,TO2245,"0-1000",1000-4999,"1000-4999",5000-9999,"10000-14999",10000-14999,"15000-19999",20000-24999,"20000-24999",25000-2999,"30000-34999",35000-39999,"35000-3999",40000-44999,"40000-44999",45000-49999,"45000-49999","50000")</f>
        <v>50000</v>
      </c>
      <c r="D1247">
        <v>2405</v>
      </c>
      <c r="E1247" t="s">
        <v>8219</v>
      </c>
      <c r="F1247">
        <v>17</v>
      </c>
      <c r="H1247" t="s">
        <v>8276</v>
      </c>
      <c r="I1247" s="10">
        <f t="shared" si="19"/>
        <v>83.160083160083161</v>
      </c>
    </row>
    <row r="1248" spans="1:9" x14ac:dyDescent="0.55000000000000004">
      <c r="A1248">
        <v>1246</v>
      </c>
      <c r="B1248">
        <v>2000</v>
      </c>
      <c r="C1248" t="str" cm="1">
        <f t="array" ref="C1248">_xlfn.SWITCH(B1248,TO2246,"0-1000",1000-4999,"1000-4999",5000-9999,"10000-14999",10000-14999,"15000-19999",20000-24999,"20000-24999",25000-2999,"30000-34999",35000-39999,"35000-3999",40000-44999,"40000-44999",45000-49999,"45000-49999","50000")</f>
        <v>50000</v>
      </c>
      <c r="D1248">
        <v>2340</v>
      </c>
      <c r="E1248" t="s">
        <v>8219</v>
      </c>
      <c r="F1248">
        <v>31</v>
      </c>
      <c r="H1248" t="s">
        <v>8276</v>
      </c>
      <c r="I1248" s="10">
        <f t="shared" si="19"/>
        <v>85.470085470085465</v>
      </c>
    </row>
    <row r="1249" spans="1:9" x14ac:dyDescent="0.55000000000000004">
      <c r="A1249">
        <v>1247</v>
      </c>
      <c r="B1249">
        <v>3500</v>
      </c>
      <c r="C1249" t="str" cm="1">
        <f t="array" ref="C1249">_xlfn.SWITCH(B1249,TO2247,"0-1000",1000-4999,"1000-4999",5000-9999,"10000-14999",10000-14999,"15000-19999",20000-24999,"20000-24999",25000-2999,"30000-34999",35000-39999,"35000-3999",40000-44999,"40000-44999",45000-49999,"45000-49999","50000")</f>
        <v>50000</v>
      </c>
      <c r="D1249">
        <v>4275</v>
      </c>
      <c r="E1249" t="s">
        <v>8219</v>
      </c>
      <c r="F1249">
        <v>50</v>
      </c>
      <c r="H1249" t="s">
        <v>8276</v>
      </c>
      <c r="I1249" s="10">
        <f t="shared" si="19"/>
        <v>81.871345029239762</v>
      </c>
    </row>
    <row r="1250" spans="1:9" x14ac:dyDescent="0.55000000000000004">
      <c r="A1250">
        <v>1248</v>
      </c>
      <c r="B1250">
        <v>2500</v>
      </c>
      <c r="C1250" t="str" cm="1">
        <f t="array" ref="C1250">_xlfn.SWITCH(B1250,TO2248,"0-1000",1000-4999,"1000-4999",5000-9999,"10000-14999",10000-14999,"15000-19999",20000-24999,"20000-24999",25000-2999,"30000-34999",35000-39999,"35000-3999",40000-44999,"40000-44999",45000-49999,"45000-49999","50000")</f>
        <v>50000</v>
      </c>
      <c r="D1250">
        <v>3791</v>
      </c>
      <c r="E1250" t="s">
        <v>8219</v>
      </c>
      <c r="F1250">
        <v>59</v>
      </c>
      <c r="H1250" t="s">
        <v>8276</v>
      </c>
      <c r="I1250" s="10">
        <f t="shared" si="19"/>
        <v>65.945660775520977</v>
      </c>
    </row>
    <row r="1251" spans="1:9" x14ac:dyDescent="0.55000000000000004">
      <c r="A1251">
        <v>1249</v>
      </c>
      <c r="B1251">
        <v>5000</v>
      </c>
      <c r="C1251" t="str" cm="1">
        <f t="array" ref="C1251">_xlfn.SWITCH(B1251,TO2249,"0-1000",1000-4999,"1000-4999",5000-9999,"10000-14999",10000-14999,"15000-19999",20000-24999,"20000-24999",25000-2999,"30000-34999",35000-39999,"35000-3999",40000-44999,"40000-44999",45000-49999,"45000-49999","50000")</f>
        <v>50000</v>
      </c>
      <c r="D1251">
        <v>5222</v>
      </c>
      <c r="E1251" t="s">
        <v>8219</v>
      </c>
      <c r="F1251">
        <v>81</v>
      </c>
      <c r="H1251" t="s">
        <v>8276</v>
      </c>
      <c r="I1251" s="10">
        <f t="shared" si="19"/>
        <v>95.748755266181547</v>
      </c>
    </row>
    <row r="1252" spans="1:9" x14ac:dyDescent="0.55000000000000004">
      <c r="A1252">
        <v>1250</v>
      </c>
      <c r="B1252">
        <v>30000</v>
      </c>
      <c r="C1252" t="str" cm="1">
        <f t="array" ref="C1252">_xlfn.SWITCH(B1252,TO2250,"0-1000",1000-4999,"1000-4999",5000-9999,"10000-14999",10000-14999,"15000-19999",20000-24999,"20000-24999",25000-2999,"30000-34999",35000-39999,"35000-3999",40000-44999,"40000-44999",45000-49999,"45000-49999","50000")</f>
        <v>50000</v>
      </c>
      <c r="D1252">
        <v>60046</v>
      </c>
      <c r="E1252" t="s">
        <v>8219</v>
      </c>
      <c r="F1252">
        <v>508</v>
      </c>
      <c r="H1252" t="s">
        <v>8276</v>
      </c>
      <c r="I1252" s="10">
        <f t="shared" si="19"/>
        <v>49.961696033041335</v>
      </c>
    </row>
    <row r="1253" spans="1:9" x14ac:dyDescent="0.55000000000000004">
      <c r="A1253">
        <v>1251</v>
      </c>
      <c r="B1253">
        <v>6000</v>
      </c>
      <c r="C1253" t="str" cm="1">
        <f t="array" ref="C1253">_xlfn.SWITCH(B1253,TO2251,"0-1000",1000-4999,"1000-4999",5000-9999,"10000-14999",10000-14999,"15000-19999",20000-24999,"20000-24999",25000-2999,"30000-34999",35000-39999,"35000-3999",40000-44999,"40000-44999",45000-49999,"45000-49999","50000")</f>
        <v>50000</v>
      </c>
      <c r="D1253">
        <v>6108</v>
      </c>
      <c r="E1253" t="s">
        <v>8219</v>
      </c>
      <c r="F1253">
        <v>74</v>
      </c>
      <c r="H1253" t="s">
        <v>8276</v>
      </c>
      <c r="I1253" s="10">
        <f t="shared" si="19"/>
        <v>98.231827111984288</v>
      </c>
    </row>
    <row r="1254" spans="1:9" x14ac:dyDescent="0.55000000000000004">
      <c r="A1254">
        <v>1252</v>
      </c>
      <c r="B1254">
        <v>3500</v>
      </c>
      <c r="C1254" t="str" cm="1">
        <f t="array" ref="C1254">_xlfn.SWITCH(B1254,TO2252,"0-1000",1000-4999,"1000-4999",5000-9999,"10000-14999",10000-14999,"15000-19999",20000-24999,"20000-24999",25000-2999,"30000-34999",35000-39999,"35000-3999",40000-44999,"40000-44999",45000-49999,"45000-49999","50000")</f>
        <v>50000</v>
      </c>
      <c r="D1254">
        <v>4818</v>
      </c>
      <c r="E1254" t="s">
        <v>8219</v>
      </c>
      <c r="F1254">
        <v>141</v>
      </c>
      <c r="H1254" t="s">
        <v>8276</v>
      </c>
      <c r="I1254" s="10">
        <f t="shared" si="19"/>
        <v>72.644250726442507</v>
      </c>
    </row>
    <row r="1255" spans="1:9" x14ac:dyDescent="0.55000000000000004">
      <c r="A1255">
        <v>1253</v>
      </c>
      <c r="B1255">
        <v>10</v>
      </c>
      <c r="C1255" t="str" cm="1">
        <f t="array" ref="C1255">_xlfn.SWITCH(B1255,TO2253,"0-1000",1000-4999,"1000-4999",5000-9999,"10000-14999",10000-14999,"15000-19999",20000-24999,"20000-24999",25000-2999,"30000-34999",35000-39999,"35000-3999",40000-44999,"40000-44999",45000-49999,"45000-49999","50000")</f>
        <v>50000</v>
      </c>
      <c r="D1255">
        <v>30383.32</v>
      </c>
      <c r="E1255" t="s">
        <v>8219</v>
      </c>
      <c r="F1255">
        <v>711</v>
      </c>
      <c r="H1255" t="s">
        <v>8276</v>
      </c>
      <c r="I1255" s="10">
        <f t="shared" si="19"/>
        <v>3.2912795573360645E-2</v>
      </c>
    </row>
    <row r="1256" spans="1:9" x14ac:dyDescent="0.55000000000000004">
      <c r="A1256">
        <v>1254</v>
      </c>
      <c r="B1256">
        <v>6700</v>
      </c>
      <c r="C1256" t="str" cm="1">
        <f t="array" ref="C1256">_xlfn.SWITCH(B1256,TO2254,"0-1000",1000-4999,"1000-4999",5000-9999,"10000-14999",10000-14999,"15000-19999",20000-24999,"20000-24999",25000-2999,"30000-34999",35000-39999,"35000-3999",40000-44999,"40000-44999",45000-49999,"45000-49999","50000")</f>
        <v>50000</v>
      </c>
      <c r="D1256">
        <v>13323</v>
      </c>
      <c r="E1256" t="s">
        <v>8219</v>
      </c>
      <c r="F1256">
        <v>141</v>
      </c>
      <c r="H1256" t="s">
        <v>8276</v>
      </c>
      <c r="I1256" s="10">
        <f t="shared" si="19"/>
        <v>50.288973954814985</v>
      </c>
    </row>
    <row r="1257" spans="1:9" x14ac:dyDescent="0.55000000000000004">
      <c r="A1257">
        <v>1255</v>
      </c>
      <c r="B1257">
        <v>3000</v>
      </c>
      <c r="C1257" t="str" cm="1">
        <f t="array" ref="C1257">_xlfn.SWITCH(B1257,TO2255,"0-1000",1000-4999,"1000-4999",5000-9999,"10000-14999",10000-14999,"15000-19999",20000-24999,"20000-24999",25000-2999,"30000-34999",35000-39999,"35000-3999",40000-44999,"40000-44999",45000-49999,"45000-49999","50000")</f>
        <v>50000</v>
      </c>
      <c r="D1257">
        <v>6071</v>
      </c>
      <c r="E1257" t="s">
        <v>8219</v>
      </c>
      <c r="F1257">
        <v>109</v>
      </c>
      <c r="H1257" t="s">
        <v>8276</v>
      </c>
      <c r="I1257" s="10">
        <f t="shared" si="19"/>
        <v>49.41525284137704</v>
      </c>
    </row>
    <row r="1258" spans="1:9" x14ac:dyDescent="0.55000000000000004">
      <c r="A1258">
        <v>1256</v>
      </c>
      <c r="B1258">
        <v>30000</v>
      </c>
      <c r="C1258" t="str" cm="1">
        <f t="array" ref="C1258">_xlfn.SWITCH(B1258,TO2256,"0-1000",1000-4999,"1000-4999",5000-9999,"10000-14999",10000-14999,"15000-19999",20000-24999,"20000-24999",25000-2999,"30000-34999",35000-39999,"35000-3999",40000-44999,"40000-44999",45000-49999,"45000-49999","50000")</f>
        <v>50000</v>
      </c>
      <c r="D1258">
        <v>35389.129999999997</v>
      </c>
      <c r="E1258" t="s">
        <v>8219</v>
      </c>
      <c r="F1258">
        <v>361</v>
      </c>
      <c r="H1258" t="s">
        <v>8276</v>
      </c>
      <c r="I1258" s="10">
        <f t="shared" si="19"/>
        <v>84.77179292059455</v>
      </c>
    </row>
    <row r="1259" spans="1:9" x14ac:dyDescent="0.55000000000000004">
      <c r="A1259">
        <v>1257</v>
      </c>
      <c r="B1259">
        <v>5500</v>
      </c>
      <c r="C1259" t="str" cm="1">
        <f t="array" ref="C1259">_xlfn.SWITCH(B1259,TO2257,"0-1000",1000-4999,"1000-4999",5000-9999,"10000-14999",10000-14999,"15000-19999",20000-24999,"20000-24999",25000-2999,"30000-34999",35000-39999,"35000-3999",40000-44999,"40000-44999",45000-49999,"45000-49999","50000")</f>
        <v>50000</v>
      </c>
      <c r="D1259">
        <v>16210</v>
      </c>
      <c r="E1259" t="s">
        <v>8219</v>
      </c>
      <c r="F1259">
        <v>176</v>
      </c>
      <c r="H1259" t="s">
        <v>8276</v>
      </c>
      <c r="I1259" s="10">
        <f t="shared" si="19"/>
        <v>33.929673041332507</v>
      </c>
    </row>
    <row r="1260" spans="1:9" x14ac:dyDescent="0.55000000000000004">
      <c r="A1260">
        <v>1258</v>
      </c>
      <c r="B1260">
        <v>12000</v>
      </c>
      <c r="C1260" t="str" cm="1">
        <f t="array" ref="C1260">_xlfn.SWITCH(B1260,TO2258,"0-1000",1000-4999,"1000-4999",5000-9999,"10000-14999",10000-14999,"15000-19999",20000-24999,"20000-24999",25000-2999,"30000-34999",35000-39999,"35000-3999",40000-44999,"40000-44999",45000-49999,"45000-49999","50000")</f>
        <v>50000</v>
      </c>
      <c r="D1260">
        <v>25577.56</v>
      </c>
      <c r="E1260" t="s">
        <v>8219</v>
      </c>
      <c r="F1260">
        <v>670</v>
      </c>
      <c r="H1260" t="s">
        <v>8276</v>
      </c>
      <c r="I1260" s="10">
        <f t="shared" si="19"/>
        <v>46.916124915746451</v>
      </c>
    </row>
    <row r="1261" spans="1:9" x14ac:dyDescent="0.55000000000000004">
      <c r="A1261">
        <v>1259</v>
      </c>
      <c r="B1261">
        <v>2500</v>
      </c>
      <c r="C1261" t="str" cm="1">
        <f t="array" ref="C1261">_xlfn.SWITCH(B1261,TO2259,"0-1000",1000-4999,"1000-4999",5000-9999,"10000-14999",10000-14999,"15000-19999",20000-24999,"20000-24999",25000-2999,"30000-34999",35000-39999,"35000-3999",40000-44999,"40000-44999",45000-49999,"45000-49999","50000")</f>
        <v>50000</v>
      </c>
      <c r="D1261">
        <v>2606</v>
      </c>
      <c r="E1261" t="s">
        <v>8219</v>
      </c>
      <c r="F1261">
        <v>96</v>
      </c>
      <c r="H1261" t="s">
        <v>8276</v>
      </c>
      <c r="I1261" s="10">
        <f t="shared" si="19"/>
        <v>95.93246354566385</v>
      </c>
    </row>
    <row r="1262" spans="1:9" x14ac:dyDescent="0.55000000000000004">
      <c r="A1262">
        <v>1260</v>
      </c>
      <c r="B1262">
        <v>3300</v>
      </c>
      <c r="C1262" t="str" cm="1">
        <f t="array" ref="C1262">_xlfn.SWITCH(B1262,TO2260,"0-1000",1000-4999,"1000-4999",5000-9999,"10000-14999",10000-14999,"15000-19999",20000-24999,"20000-24999",25000-2999,"30000-34999",35000-39999,"35000-3999",40000-44999,"40000-44999",45000-49999,"45000-49999","50000")</f>
        <v>50000</v>
      </c>
      <c r="D1262">
        <v>3751</v>
      </c>
      <c r="E1262" t="s">
        <v>8219</v>
      </c>
      <c r="F1262">
        <v>74</v>
      </c>
      <c r="H1262" t="s">
        <v>8276</v>
      </c>
      <c r="I1262" s="10">
        <f t="shared" si="19"/>
        <v>87.976539589442808</v>
      </c>
    </row>
    <row r="1263" spans="1:9" x14ac:dyDescent="0.55000000000000004">
      <c r="A1263">
        <v>1261</v>
      </c>
      <c r="B1263">
        <v>2000</v>
      </c>
      <c r="C1263" t="str" cm="1">
        <f t="array" ref="C1263">_xlfn.SWITCH(B1263,TO2261,"0-1000",1000-4999,"1000-4999",5000-9999,"10000-14999",10000-14999,"15000-19999",20000-24999,"20000-24999",25000-2999,"30000-34999",35000-39999,"35000-3999",40000-44999,"40000-44999",45000-49999,"45000-49999","50000")</f>
        <v>50000</v>
      </c>
      <c r="D1263">
        <v>2025</v>
      </c>
      <c r="E1263" t="s">
        <v>8219</v>
      </c>
      <c r="F1263">
        <v>52</v>
      </c>
      <c r="H1263" t="s">
        <v>8276</v>
      </c>
      <c r="I1263" s="10">
        <f t="shared" si="19"/>
        <v>98.76543209876543</v>
      </c>
    </row>
    <row r="1264" spans="1:9" x14ac:dyDescent="0.55000000000000004">
      <c r="A1264">
        <v>1262</v>
      </c>
      <c r="B1264">
        <v>6500</v>
      </c>
      <c r="C1264" t="str" cm="1">
        <f t="array" ref="C1264">_xlfn.SWITCH(B1264,TO2262,"0-1000",1000-4999,"1000-4999",5000-9999,"10000-14999",10000-14999,"15000-19999",20000-24999,"20000-24999",25000-2999,"30000-34999",35000-39999,"35000-3999",40000-44999,"40000-44999",45000-49999,"45000-49999","50000")</f>
        <v>50000</v>
      </c>
      <c r="D1264">
        <v>8152</v>
      </c>
      <c r="E1264" t="s">
        <v>8219</v>
      </c>
      <c r="F1264">
        <v>105</v>
      </c>
      <c r="H1264" t="s">
        <v>8276</v>
      </c>
      <c r="I1264" s="10">
        <f t="shared" si="19"/>
        <v>79.73503434739942</v>
      </c>
    </row>
    <row r="1265" spans="1:9" x14ac:dyDescent="0.55000000000000004">
      <c r="A1265">
        <v>1263</v>
      </c>
      <c r="B1265">
        <v>1500</v>
      </c>
      <c r="C1265" t="str" cm="1">
        <f t="array" ref="C1265">_xlfn.SWITCH(B1265,TO2263,"0-1000",1000-4999,"1000-4999",5000-9999,"10000-14999",10000-14999,"15000-19999",20000-24999,"20000-24999",25000-2999,"30000-34999",35000-39999,"35000-3999",40000-44999,"40000-44999",45000-49999,"45000-49999","50000")</f>
        <v>50000</v>
      </c>
      <c r="D1265">
        <v>1785</v>
      </c>
      <c r="E1265" t="s">
        <v>8219</v>
      </c>
      <c r="F1265">
        <v>41</v>
      </c>
      <c r="H1265" t="s">
        <v>8276</v>
      </c>
      <c r="I1265" s="10">
        <f t="shared" si="19"/>
        <v>84.033613445378151</v>
      </c>
    </row>
    <row r="1266" spans="1:9" x14ac:dyDescent="0.55000000000000004">
      <c r="A1266">
        <v>1264</v>
      </c>
      <c r="B1266">
        <v>650</v>
      </c>
      <c r="C1266" t="str" cm="1">
        <f t="array" ref="C1266">_xlfn.SWITCH(B1266,TO2264,"0-1000",1000-4999,"1000-4999",5000-9999,"10000-14999",10000-14999,"15000-19999",20000-24999,"20000-24999",25000-2999,"30000-34999",35000-39999,"35000-3999",40000-44999,"40000-44999",45000-49999,"45000-49999","50000")</f>
        <v>50000</v>
      </c>
      <c r="D1266">
        <v>1082</v>
      </c>
      <c r="E1266" t="s">
        <v>8219</v>
      </c>
      <c r="F1266">
        <v>34</v>
      </c>
      <c r="H1266" t="s">
        <v>8276</v>
      </c>
      <c r="I1266" s="10">
        <f t="shared" si="19"/>
        <v>60.0739371534196</v>
      </c>
    </row>
    <row r="1267" spans="1:9" x14ac:dyDescent="0.55000000000000004">
      <c r="A1267">
        <v>1265</v>
      </c>
      <c r="B1267">
        <v>3500</v>
      </c>
      <c r="C1267" t="str" cm="1">
        <f t="array" ref="C1267">_xlfn.SWITCH(B1267,TO2265,"0-1000",1000-4999,"1000-4999",5000-9999,"10000-14999",10000-14999,"15000-19999",20000-24999,"20000-24999",25000-2999,"30000-34999",35000-39999,"35000-3999",40000-44999,"40000-44999",45000-49999,"45000-49999","50000")</f>
        <v>50000</v>
      </c>
      <c r="D1267">
        <v>4170.17</v>
      </c>
      <c r="E1267" t="s">
        <v>8219</v>
      </c>
      <c r="F1267">
        <v>66</v>
      </c>
      <c r="H1267" t="s">
        <v>8276</v>
      </c>
      <c r="I1267" s="10">
        <f t="shared" si="19"/>
        <v>83.929432133462171</v>
      </c>
    </row>
    <row r="1268" spans="1:9" x14ac:dyDescent="0.55000000000000004">
      <c r="A1268">
        <v>1266</v>
      </c>
      <c r="B1268">
        <v>9500</v>
      </c>
      <c r="C1268" t="str" cm="1">
        <f t="array" ref="C1268">_xlfn.SWITCH(B1268,TO2266,"0-1000",1000-4999,"1000-4999",5000-9999,"10000-14999",10000-14999,"15000-19999",20000-24999,"20000-24999",25000-2999,"30000-34999",35000-39999,"35000-3999",40000-44999,"40000-44999",45000-49999,"45000-49999","50000")</f>
        <v>50000</v>
      </c>
      <c r="D1268">
        <v>9545</v>
      </c>
      <c r="E1268" t="s">
        <v>8219</v>
      </c>
      <c r="F1268">
        <v>50</v>
      </c>
      <c r="H1268" t="s">
        <v>8276</v>
      </c>
      <c r="I1268" s="10">
        <f t="shared" si="19"/>
        <v>99.528548978522792</v>
      </c>
    </row>
    <row r="1269" spans="1:9" x14ac:dyDescent="0.55000000000000004">
      <c r="A1269">
        <v>1267</v>
      </c>
      <c r="B1269">
        <v>22000</v>
      </c>
      <c r="C1269" t="str" cm="1">
        <f t="array" ref="C1269">_xlfn.SWITCH(B1269,TO2267,"0-1000",1000-4999,"1000-4999",5000-9999,"10000-14999",10000-14999,"15000-19999",20000-24999,"20000-24999",25000-2999,"30000-34999",35000-39999,"35000-3999",40000-44999,"40000-44999",45000-49999,"45000-49999","50000")</f>
        <v>50000</v>
      </c>
      <c r="D1269">
        <v>22396</v>
      </c>
      <c r="E1269" t="s">
        <v>8219</v>
      </c>
      <c r="F1269">
        <v>159</v>
      </c>
      <c r="H1269" t="s">
        <v>8276</v>
      </c>
      <c r="I1269" s="10">
        <f t="shared" si="19"/>
        <v>98.231827111984288</v>
      </c>
    </row>
    <row r="1270" spans="1:9" x14ac:dyDescent="0.55000000000000004">
      <c r="A1270">
        <v>1268</v>
      </c>
      <c r="B1270">
        <v>12000</v>
      </c>
      <c r="C1270" t="str" cm="1">
        <f t="array" ref="C1270">_xlfn.SWITCH(B1270,TO2268,"0-1000",1000-4999,"1000-4999",5000-9999,"10000-14999",10000-14999,"15000-19999",20000-24999,"20000-24999",25000-2999,"30000-34999",35000-39999,"35000-3999",40000-44999,"40000-44999",45000-49999,"45000-49999","50000")</f>
        <v>50000</v>
      </c>
      <c r="D1270">
        <v>14000</v>
      </c>
      <c r="E1270" t="s">
        <v>8219</v>
      </c>
      <c r="F1270">
        <v>182</v>
      </c>
      <c r="H1270" t="s">
        <v>8276</v>
      </c>
      <c r="I1270" s="10">
        <f t="shared" si="19"/>
        <v>85.714285714285708</v>
      </c>
    </row>
    <row r="1271" spans="1:9" x14ac:dyDescent="0.55000000000000004">
      <c r="A1271">
        <v>1269</v>
      </c>
      <c r="B1271">
        <v>18800</v>
      </c>
      <c r="C1271" t="str" cm="1">
        <f t="array" ref="C1271">_xlfn.SWITCH(B1271,TO2269,"0-1000",1000-4999,"1000-4999",5000-9999,"10000-14999",10000-14999,"15000-19999",20000-24999,"20000-24999",25000-2999,"30000-34999",35000-39999,"35000-3999",40000-44999,"40000-44999",45000-49999,"45000-49999","50000")</f>
        <v>50000</v>
      </c>
      <c r="D1271">
        <v>20426</v>
      </c>
      <c r="E1271" t="s">
        <v>8219</v>
      </c>
      <c r="F1271">
        <v>206</v>
      </c>
      <c r="H1271" t="s">
        <v>8276</v>
      </c>
      <c r="I1271" s="10">
        <f t="shared" si="19"/>
        <v>92.039557426808969</v>
      </c>
    </row>
    <row r="1272" spans="1:9" x14ac:dyDescent="0.55000000000000004">
      <c r="A1272">
        <v>1270</v>
      </c>
      <c r="B1272">
        <v>10000</v>
      </c>
      <c r="C1272" t="str" cm="1">
        <f t="array" ref="C1272">_xlfn.SWITCH(B1272,TO2270,"0-1000",1000-4999,"1000-4999",5000-9999,"10000-14999",10000-14999,"15000-19999",20000-24999,"20000-24999",25000-2999,"30000-34999",35000-39999,"35000-3999",40000-44999,"40000-44999",45000-49999,"45000-49999","50000")</f>
        <v>50000</v>
      </c>
      <c r="D1272">
        <v>11472</v>
      </c>
      <c r="E1272" t="s">
        <v>8219</v>
      </c>
      <c r="F1272">
        <v>169</v>
      </c>
      <c r="H1272" t="s">
        <v>8276</v>
      </c>
      <c r="I1272" s="10">
        <f t="shared" si="19"/>
        <v>87.168758716875871</v>
      </c>
    </row>
    <row r="1273" spans="1:9" x14ac:dyDescent="0.55000000000000004">
      <c r="A1273">
        <v>1271</v>
      </c>
      <c r="B1273">
        <v>7500</v>
      </c>
      <c r="C1273" t="str" cm="1">
        <f t="array" ref="C1273">_xlfn.SWITCH(B1273,TO2271,"0-1000",1000-4999,"1000-4999",5000-9999,"10000-14999",10000-14999,"15000-19999",20000-24999,"20000-24999",25000-2999,"30000-34999",35000-39999,"35000-3999",40000-44999,"40000-44999",45000-49999,"45000-49999","50000")</f>
        <v>50000</v>
      </c>
      <c r="D1273">
        <v>7635</v>
      </c>
      <c r="E1273" t="s">
        <v>8219</v>
      </c>
      <c r="F1273">
        <v>31</v>
      </c>
      <c r="H1273" t="s">
        <v>8276</v>
      </c>
      <c r="I1273" s="10">
        <f t="shared" si="19"/>
        <v>98.231827111984288</v>
      </c>
    </row>
    <row r="1274" spans="1:9" x14ac:dyDescent="0.55000000000000004">
      <c r="A1274">
        <v>1272</v>
      </c>
      <c r="B1274">
        <v>5000</v>
      </c>
      <c r="C1274" t="str" cm="1">
        <f t="array" ref="C1274">_xlfn.SWITCH(B1274,TO2272,"0-1000",1000-4999,"1000-4999",5000-9999,"10000-14999",10000-14999,"15000-19999",20000-24999,"20000-24999",25000-2999,"30000-34999",35000-39999,"35000-3999",40000-44999,"40000-44999",45000-49999,"45000-49999","50000")</f>
        <v>50000</v>
      </c>
      <c r="D1274">
        <v>5300</v>
      </c>
      <c r="E1274" t="s">
        <v>8219</v>
      </c>
      <c r="F1274">
        <v>28</v>
      </c>
      <c r="H1274" t="s">
        <v>8276</v>
      </c>
      <c r="I1274" s="10">
        <f t="shared" si="19"/>
        <v>94.339622641509436</v>
      </c>
    </row>
    <row r="1275" spans="1:9" x14ac:dyDescent="0.55000000000000004">
      <c r="A1275">
        <v>1273</v>
      </c>
      <c r="B1275">
        <v>4000</v>
      </c>
      <c r="C1275" t="str" cm="1">
        <f t="array" ref="C1275">_xlfn.SWITCH(B1275,TO2273,"0-1000",1000-4999,"1000-4999",5000-9999,"10000-14999",10000-14999,"15000-19999",20000-24999,"20000-24999",25000-2999,"30000-34999",35000-39999,"35000-3999",40000-44999,"40000-44999",45000-49999,"45000-49999","50000")</f>
        <v>50000</v>
      </c>
      <c r="D1275">
        <v>4140</v>
      </c>
      <c r="E1275" t="s">
        <v>8219</v>
      </c>
      <c r="F1275">
        <v>54</v>
      </c>
      <c r="H1275" t="s">
        <v>8276</v>
      </c>
      <c r="I1275" s="10">
        <f t="shared" si="19"/>
        <v>96.618357487922708</v>
      </c>
    </row>
    <row r="1276" spans="1:9" x14ac:dyDescent="0.55000000000000004">
      <c r="A1276">
        <v>1274</v>
      </c>
      <c r="B1276">
        <v>25000</v>
      </c>
      <c r="C1276" t="str" cm="1">
        <f t="array" ref="C1276">_xlfn.SWITCH(B1276,TO2274,"0-1000",1000-4999,"1000-4999",5000-9999,"10000-14999",10000-14999,"15000-19999",20000-24999,"20000-24999",25000-2999,"30000-34999",35000-39999,"35000-3999",40000-44999,"40000-44999",45000-49999,"45000-49999","50000")</f>
        <v>50000</v>
      </c>
      <c r="D1276">
        <v>38743.839999999997</v>
      </c>
      <c r="E1276" t="s">
        <v>8219</v>
      </c>
      <c r="F1276">
        <v>467</v>
      </c>
      <c r="H1276" t="s">
        <v>8276</v>
      </c>
      <c r="I1276" s="10">
        <f t="shared" si="19"/>
        <v>64.526386646238478</v>
      </c>
    </row>
    <row r="1277" spans="1:9" x14ac:dyDescent="0.55000000000000004">
      <c r="A1277">
        <v>1275</v>
      </c>
      <c r="B1277">
        <v>15000</v>
      </c>
      <c r="C1277" t="str" cm="1">
        <f t="array" ref="C1277">_xlfn.SWITCH(B1277,TO2275,"0-1000",1000-4999,"1000-4999",5000-9999,"10000-14999",10000-14999,"15000-19999",20000-24999,"20000-24999",25000-2999,"30000-34999",35000-39999,"35000-3999",40000-44999,"40000-44999",45000-49999,"45000-49999","50000")</f>
        <v>50000</v>
      </c>
      <c r="D1277">
        <v>24321.1</v>
      </c>
      <c r="E1277" t="s">
        <v>8219</v>
      </c>
      <c r="F1277">
        <v>389</v>
      </c>
      <c r="H1277" t="s">
        <v>8276</v>
      </c>
      <c r="I1277" s="10">
        <f t="shared" si="19"/>
        <v>61.674842009613052</v>
      </c>
    </row>
    <row r="1278" spans="1:9" x14ac:dyDescent="0.55000000000000004">
      <c r="A1278">
        <v>1276</v>
      </c>
      <c r="B1278">
        <v>3000</v>
      </c>
      <c r="C1278" t="str" cm="1">
        <f t="array" ref="C1278">_xlfn.SWITCH(B1278,TO2276,"0-1000",1000-4999,"1000-4999",5000-9999,"10000-14999",10000-14999,"15000-19999",20000-24999,"20000-24999",25000-2999,"30000-34999",35000-39999,"35000-3999",40000-44999,"40000-44999",45000-49999,"45000-49999","50000")</f>
        <v>50000</v>
      </c>
      <c r="D1278">
        <v>3132.63</v>
      </c>
      <c r="E1278" t="s">
        <v>8219</v>
      </c>
      <c r="F1278">
        <v>68</v>
      </c>
      <c r="H1278" t="s">
        <v>8276</v>
      </c>
      <c r="I1278" s="10">
        <f t="shared" si="19"/>
        <v>95.766177301500647</v>
      </c>
    </row>
    <row r="1279" spans="1:9" x14ac:dyDescent="0.55000000000000004">
      <c r="A1279">
        <v>1277</v>
      </c>
      <c r="B1279">
        <v>15000</v>
      </c>
      <c r="C1279" t="str" cm="1">
        <f t="array" ref="C1279">_xlfn.SWITCH(B1279,TO2277,"0-1000",1000-4999,"1000-4999",5000-9999,"10000-14999",10000-14999,"15000-19999",20000-24999,"20000-24999",25000-2999,"30000-34999",35000-39999,"35000-3999",40000-44999,"40000-44999",45000-49999,"45000-49999","50000")</f>
        <v>50000</v>
      </c>
      <c r="D1279">
        <v>15918.65</v>
      </c>
      <c r="E1279" t="s">
        <v>8219</v>
      </c>
      <c r="F1279">
        <v>413</v>
      </c>
      <c r="H1279" t="s">
        <v>8276</v>
      </c>
      <c r="I1279" s="10">
        <f t="shared" si="19"/>
        <v>94.229096060281492</v>
      </c>
    </row>
    <row r="1280" spans="1:9" x14ac:dyDescent="0.55000000000000004">
      <c r="A1280">
        <v>1278</v>
      </c>
      <c r="B1280">
        <v>6500</v>
      </c>
      <c r="C1280" t="str" cm="1">
        <f t="array" ref="C1280">_xlfn.SWITCH(B1280,TO2278,"0-1000",1000-4999,"1000-4999",5000-9999,"10000-14999",10000-14999,"15000-19999",20000-24999,"20000-24999",25000-2999,"30000-34999",35000-39999,"35000-3999",40000-44999,"40000-44999",45000-49999,"45000-49999","50000")</f>
        <v>50000</v>
      </c>
      <c r="D1280">
        <v>10071</v>
      </c>
      <c r="E1280" t="s">
        <v>8219</v>
      </c>
      <c r="F1280">
        <v>190</v>
      </c>
      <c r="H1280" t="s">
        <v>8276</v>
      </c>
      <c r="I1280" s="10">
        <f t="shared" si="19"/>
        <v>64.541753549796439</v>
      </c>
    </row>
    <row r="1281" spans="1:9" x14ac:dyDescent="0.55000000000000004">
      <c r="A1281">
        <v>1279</v>
      </c>
      <c r="B1281">
        <v>12516</v>
      </c>
      <c r="C1281" t="str" cm="1">
        <f t="array" ref="C1281">_xlfn.SWITCH(B1281,TO2279,"0-1000",1000-4999,"1000-4999",5000-9999,"10000-14999",10000-14999,"15000-19999",20000-24999,"20000-24999",25000-2999,"30000-34999",35000-39999,"35000-3999",40000-44999,"40000-44999",45000-49999,"45000-49999","50000")</f>
        <v>50000</v>
      </c>
      <c r="D1281">
        <v>13864.17</v>
      </c>
      <c r="E1281" t="s">
        <v>8219</v>
      </c>
      <c r="F1281">
        <v>189</v>
      </c>
      <c r="H1281" t="s">
        <v>8276</v>
      </c>
      <c r="I1281" s="10">
        <f t="shared" si="19"/>
        <v>90.275869381290036</v>
      </c>
    </row>
    <row r="1282" spans="1:9" x14ac:dyDescent="0.55000000000000004">
      <c r="A1282">
        <v>1280</v>
      </c>
      <c r="B1282">
        <v>15000</v>
      </c>
      <c r="C1282" t="str" cm="1">
        <f t="array" ref="C1282">_xlfn.SWITCH(B1282,TO2280,"0-1000",1000-4999,"1000-4999",5000-9999,"10000-14999",10000-14999,"15000-19999",20000-24999,"20000-24999",25000-2999,"30000-34999",35000-39999,"35000-3999",40000-44999,"40000-44999",45000-49999,"45000-49999","50000")</f>
        <v>50000</v>
      </c>
      <c r="D1282">
        <v>16636.78</v>
      </c>
      <c r="E1282" t="s">
        <v>8219</v>
      </c>
      <c r="F1282">
        <v>130</v>
      </c>
      <c r="H1282" t="s">
        <v>8276</v>
      </c>
      <c r="I1282" s="10">
        <f t="shared" ref="I1282:I1345" si="20">(B1282/D1282)*100</f>
        <v>90.161677920847666</v>
      </c>
    </row>
    <row r="1283" spans="1:9" x14ac:dyDescent="0.55000000000000004">
      <c r="A1283">
        <v>1281</v>
      </c>
      <c r="B1283">
        <v>7000</v>
      </c>
      <c r="C1283" t="str" cm="1">
        <f t="array" ref="C1283">_xlfn.SWITCH(B1283,TO2281,"0-1000",1000-4999,"1000-4999",5000-9999,"10000-14999",10000-14999,"15000-19999",20000-24999,"20000-24999",25000-2999,"30000-34999",35000-39999,"35000-3999",40000-44999,"40000-44999",45000-49999,"45000-49999","50000")</f>
        <v>50000</v>
      </c>
      <c r="D1283">
        <v>7750</v>
      </c>
      <c r="E1283" t="s">
        <v>8219</v>
      </c>
      <c r="F1283">
        <v>74</v>
      </c>
      <c r="H1283" t="s">
        <v>8276</v>
      </c>
      <c r="I1283" s="10">
        <f t="shared" si="20"/>
        <v>90.322580645161281</v>
      </c>
    </row>
    <row r="1284" spans="1:9" x14ac:dyDescent="0.55000000000000004">
      <c r="A1284">
        <v>1282</v>
      </c>
      <c r="B1284">
        <v>15000</v>
      </c>
      <c r="C1284" t="str" cm="1">
        <f t="array" ref="C1284">_xlfn.SWITCH(B1284,TO2282,"0-1000",1000-4999,"1000-4999",5000-9999,"10000-14999",10000-14999,"15000-19999",20000-24999,"20000-24999",25000-2999,"30000-34999",35000-39999,"35000-3999",40000-44999,"40000-44999",45000-49999,"45000-49999","50000")</f>
        <v>50000</v>
      </c>
      <c r="D1284">
        <v>18542</v>
      </c>
      <c r="E1284" t="s">
        <v>8219</v>
      </c>
      <c r="F1284">
        <v>274</v>
      </c>
      <c r="H1284" t="s">
        <v>8276</v>
      </c>
      <c r="I1284" s="10">
        <f t="shared" si="20"/>
        <v>80.897422068816738</v>
      </c>
    </row>
    <row r="1285" spans="1:9" x14ac:dyDescent="0.55000000000000004">
      <c r="A1285">
        <v>1283</v>
      </c>
      <c r="B1285">
        <v>1000</v>
      </c>
      <c r="C1285" t="str" cm="1">
        <f t="array" ref="C1285">_xlfn.SWITCH(B1285,TO2283,"0-1000",1000-4999,"1000-4999",5000-9999,"10000-14999",10000-14999,"15000-19999",20000-24999,"20000-24999",25000-2999,"30000-34999",35000-39999,"35000-3999",40000-44999,"40000-44999",45000-49999,"45000-49999","50000")</f>
        <v>50000</v>
      </c>
      <c r="D1285">
        <v>2110.5</v>
      </c>
      <c r="E1285" t="s">
        <v>8219</v>
      </c>
      <c r="F1285">
        <v>22</v>
      </c>
      <c r="H1285" t="s">
        <v>8276</v>
      </c>
      <c r="I1285" s="10">
        <f t="shared" si="20"/>
        <v>47.382136934375737</v>
      </c>
    </row>
    <row r="1286" spans="1:9" x14ac:dyDescent="0.55000000000000004">
      <c r="A1286">
        <v>1284</v>
      </c>
      <c r="B1286">
        <v>2000</v>
      </c>
      <c r="C1286" t="str" cm="1">
        <f t="array" ref="C1286">_xlfn.SWITCH(B1286,TO2284,"0-1000",1000-4999,"1000-4999",5000-9999,"10000-14999",10000-14999,"15000-19999",20000-24999,"20000-24999",25000-2999,"30000-34999",35000-39999,"35000-3999",40000-44999,"40000-44999",45000-49999,"45000-49999","50000")</f>
        <v>50000</v>
      </c>
      <c r="D1286">
        <v>2020</v>
      </c>
      <c r="E1286" t="s">
        <v>8219</v>
      </c>
      <c r="F1286">
        <v>31</v>
      </c>
      <c r="H1286" t="s">
        <v>8271</v>
      </c>
      <c r="I1286" s="10">
        <f t="shared" si="20"/>
        <v>99.009900990099013</v>
      </c>
    </row>
    <row r="1287" spans="1:9" x14ac:dyDescent="0.55000000000000004">
      <c r="A1287">
        <v>1285</v>
      </c>
      <c r="B1287">
        <v>2000</v>
      </c>
      <c r="C1287" t="str" cm="1">
        <f t="array" ref="C1287">_xlfn.SWITCH(B1287,TO2285,"0-1000",1000-4999,"1000-4999",5000-9999,"10000-14999",10000-14999,"15000-19999",20000-24999,"20000-24999",25000-2999,"30000-34999",35000-39999,"35000-3999",40000-44999,"40000-44999",45000-49999,"45000-49999","50000")</f>
        <v>50000</v>
      </c>
      <c r="D1287">
        <v>2033</v>
      </c>
      <c r="E1287" t="s">
        <v>8219</v>
      </c>
      <c r="F1287">
        <v>63</v>
      </c>
      <c r="H1287" t="s">
        <v>8271</v>
      </c>
      <c r="I1287" s="10">
        <f t="shared" si="20"/>
        <v>98.376783079193302</v>
      </c>
    </row>
    <row r="1288" spans="1:9" x14ac:dyDescent="0.55000000000000004">
      <c r="A1288">
        <v>1286</v>
      </c>
      <c r="B1288">
        <v>1500</v>
      </c>
      <c r="C1288" t="str" cm="1">
        <f t="array" ref="C1288">_xlfn.SWITCH(B1288,TO2286,"0-1000",1000-4999,"1000-4999",5000-9999,"10000-14999",10000-14999,"15000-19999",20000-24999,"20000-24999",25000-2999,"30000-34999",35000-39999,"35000-3999",40000-44999,"40000-44999",45000-49999,"45000-49999","50000")</f>
        <v>50000</v>
      </c>
      <c r="D1288">
        <v>1625</v>
      </c>
      <c r="E1288" t="s">
        <v>8219</v>
      </c>
      <c r="F1288">
        <v>20</v>
      </c>
      <c r="H1288" t="s">
        <v>8271</v>
      </c>
      <c r="I1288" s="10">
        <f t="shared" si="20"/>
        <v>92.307692307692307</v>
      </c>
    </row>
    <row r="1289" spans="1:9" x14ac:dyDescent="0.55000000000000004">
      <c r="A1289">
        <v>1287</v>
      </c>
      <c r="B1289">
        <v>250</v>
      </c>
      <c r="C1289" t="str" cm="1">
        <f t="array" ref="C1289">_xlfn.SWITCH(B1289,TO2287,"0-1000",1000-4999,"1000-4999",5000-9999,"10000-14999",10000-14999,"15000-19999",20000-24999,"20000-24999",25000-2999,"30000-34999",35000-39999,"35000-3999",40000-44999,"40000-44999",45000-49999,"45000-49999","50000")</f>
        <v>50000</v>
      </c>
      <c r="D1289">
        <v>605</v>
      </c>
      <c r="E1289" t="s">
        <v>8219</v>
      </c>
      <c r="F1289">
        <v>25</v>
      </c>
      <c r="H1289" t="s">
        <v>8271</v>
      </c>
      <c r="I1289" s="10">
        <f t="shared" si="20"/>
        <v>41.32231404958678</v>
      </c>
    </row>
    <row r="1290" spans="1:9" x14ac:dyDescent="0.55000000000000004">
      <c r="A1290">
        <v>1288</v>
      </c>
      <c r="B1290">
        <v>4000</v>
      </c>
      <c r="C1290" t="str" cm="1">
        <f t="array" ref="C1290">_xlfn.SWITCH(B1290,TO2288,"0-1000",1000-4999,"1000-4999",5000-9999,"10000-14999",10000-14999,"15000-19999",20000-24999,"20000-24999",25000-2999,"30000-34999",35000-39999,"35000-3999",40000-44999,"40000-44999",45000-49999,"45000-49999","50000")</f>
        <v>50000</v>
      </c>
      <c r="D1290">
        <v>4018</v>
      </c>
      <c r="E1290" t="s">
        <v>8219</v>
      </c>
      <c r="F1290">
        <v>61</v>
      </c>
      <c r="H1290" t="s">
        <v>8271</v>
      </c>
      <c r="I1290" s="10">
        <f t="shared" si="20"/>
        <v>99.552015928322547</v>
      </c>
    </row>
    <row r="1291" spans="1:9" x14ac:dyDescent="0.55000000000000004">
      <c r="A1291">
        <v>1289</v>
      </c>
      <c r="B1291">
        <v>1500</v>
      </c>
      <c r="C1291" t="str" cm="1">
        <f t="array" ref="C1291">_xlfn.SWITCH(B1291,TO2289,"0-1000",1000-4999,"1000-4999",5000-9999,"10000-14999",10000-14999,"15000-19999",20000-24999,"20000-24999",25000-2999,"30000-34999",35000-39999,"35000-3999",40000-44999,"40000-44999",45000-49999,"45000-49999","50000")</f>
        <v>50000</v>
      </c>
      <c r="D1291">
        <v>1876</v>
      </c>
      <c r="E1291" t="s">
        <v>8219</v>
      </c>
      <c r="F1291">
        <v>52</v>
      </c>
      <c r="H1291" t="s">
        <v>8271</v>
      </c>
      <c r="I1291" s="10">
        <f t="shared" si="20"/>
        <v>79.957356076759055</v>
      </c>
    </row>
    <row r="1292" spans="1:9" x14ac:dyDescent="0.55000000000000004">
      <c r="A1292">
        <v>1290</v>
      </c>
      <c r="B1292">
        <v>3500</v>
      </c>
      <c r="C1292" t="str" cm="1">
        <f t="array" ref="C1292">_xlfn.SWITCH(B1292,TO2290,"0-1000",1000-4999,"1000-4999",5000-9999,"10000-14999",10000-14999,"15000-19999",20000-24999,"20000-24999",25000-2999,"30000-34999",35000-39999,"35000-3999",40000-44999,"40000-44999",45000-49999,"45000-49999","50000")</f>
        <v>50000</v>
      </c>
      <c r="D1292">
        <v>3800</v>
      </c>
      <c r="E1292" t="s">
        <v>8219</v>
      </c>
      <c r="F1292">
        <v>86</v>
      </c>
      <c r="H1292" t="s">
        <v>8271</v>
      </c>
      <c r="I1292" s="10">
        <f t="shared" si="20"/>
        <v>92.10526315789474</v>
      </c>
    </row>
    <row r="1293" spans="1:9" x14ac:dyDescent="0.55000000000000004">
      <c r="A1293">
        <v>1291</v>
      </c>
      <c r="B1293">
        <v>3000</v>
      </c>
      <c r="C1293" t="str" cm="1">
        <f t="array" ref="C1293">_xlfn.SWITCH(B1293,TO2291,"0-1000",1000-4999,"1000-4999",5000-9999,"10000-14999",10000-14999,"15000-19999",20000-24999,"20000-24999",25000-2999,"30000-34999",35000-39999,"35000-3999",40000-44999,"40000-44999",45000-49999,"45000-49999","50000")</f>
        <v>50000</v>
      </c>
      <c r="D1293">
        <v>4371</v>
      </c>
      <c r="E1293" t="s">
        <v>8219</v>
      </c>
      <c r="F1293">
        <v>42</v>
      </c>
      <c r="H1293" t="s">
        <v>8271</v>
      </c>
      <c r="I1293" s="10">
        <f t="shared" si="20"/>
        <v>68.634179821551129</v>
      </c>
    </row>
    <row r="1294" spans="1:9" x14ac:dyDescent="0.55000000000000004">
      <c r="A1294">
        <v>1292</v>
      </c>
      <c r="B1294">
        <v>1700</v>
      </c>
      <c r="C1294" t="str" cm="1">
        <f t="array" ref="C1294">_xlfn.SWITCH(B1294,TO2292,"0-1000",1000-4999,"1000-4999",5000-9999,"10000-14999",10000-14999,"15000-19999",20000-24999,"20000-24999",25000-2999,"30000-34999",35000-39999,"35000-3999",40000-44999,"40000-44999",45000-49999,"45000-49999","50000")</f>
        <v>50000</v>
      </c>
      <c r="D1294">
        <v>1870</v>
      </c>
      <c r="E1294" t="s">
        <v>8219</v>
      </c>
      <c r="F1294">
        <v>52</v>
      </c>
      <c r="H1294" t="s">
        <v>8271</v>
      </c>
      <c r="I1294" s="10">
        <f t="shared" si="20"/>
        <v>90.909090909090907</v>
      </c>
    </row>
    <row r="1295" spans="1:9" x14ac:dyDescent="0.55000000000000004">
      <c r="A1295">
        <v>1293</v>
      </c>
      <c r="B1295">
        <v>15000</v>
      </c>
      <c r="C1295" t="str" cm="1">
        <f t="array" ref="C1295">_xlfn.SWITCH(B1295,TO2293,"0-1000",1000-4999,"1000-4999",5000-9999,"10000-14999",10000-14999,"15000-19999",20000-24999,"20000-24999",25000-2999,"30000-34999",35000-39999,"35000-3999",40000-44999,"40000-44999",45000-49999,"45000-49999","50000")</f>
        <v>50000</v>
      </c>
      <c r="D1295">
        <v>15335</v>
      </c>
      <c r="E1295" t="s">
        <v>8219</v>
      </c>
      <c r="F1295">
        <v>120</v>
      </c>
      <c r="H1295" t="s">
        <v>8271</v>
      </c>
      <c r="I1295" s="10">
        <f t="shared" si="20"/>
        <v>97.815454841865019</v>
      </c>
    </row>
    <row r="1296" spans="1:9" x14ac:dyDescent="0.55000000000000004">
      <c r="A1296">
        <v>1294</v>
      </c>
      <c r="B1296">
        <v>500</v>
      </c>
      <c r="C1296" t="str" cm="1">
        <f t="array" ref="C1296">_xlfn.SWITCH(B1296,TO2294,"0-1000",1000-4999,"1000-4999",5000-9999,"10000-14999",10000-14999,"15000-19999",20000-24999,"20000-24999",25000-2999,"30000-34999",35000-39999,"35000-3999",40000-44999,"40000-44999",45000-49999,"45000-49999","50000")</f>
        <v>50000</v>
      </c>
      <c r="D1296">
        <v>610</v>
      </c>
      <c r="E1296" t="s">
        <v>8219</v>
      </c>
      <c r="F1296">
        <v>22</v>
      </c>
      <c r="H1296" t="s">
        <v>8271</v>
      </c>
      <c r="I1296" s="10">
        <f t="shared" si="20"/>
        <v>81.967213114754102</v>
      </c>
    </row>
    <row r="1297" spans="1:9" x14ac:dyDescent="0.55000000000000004">
      <c r="A1297">
        <v>1295</v>
      </c>
      <c r="B1297">
        <v>2500</v>
      </c>
      <c r="C1297" t="str" cm="1">
        <f t="array" ref="C1297">_xlfn.SWITCH(B1297,TO2295,"0-1000",1000-4999,"1000-4999",5000-9999,"10000-14999",10000-14999,"15000-19999",20000-24999,"20000-24999",25000-2999,"30000-34999",35000-39999,"35000-3999",40000-44999,"40000-44999",45000-49999,"45000-49999","50000")</f>
        <v>50000</v>
      </c>
      <c r="D1297">
        <v>2549</v>
      </c>
      <c r="E1297" t="s">
        <v>8219</v>
      </c>
      <c r="F1297">
        <v>64</v>
      </c>
      <c r="H1297" t="s">
        <v>8271</v>
      </c>
      <c r="I1297" s="10">
        <f t="shared" si="20"/>
        <v>98.077677520596311</v>
      </c>
    </row>
    <row r="1298" spans="1:9" x14ac:dyDescent="0.55000000000000004">
      <c r="A1298">
        <v>1296</v>
      </c>
      <c r="B1298">
        <v>850</v>
      </c>
      <c r="C1298" t="str" cm="1">
        <f t="array" ref="C1298">_xlfn.SWITCH(B1298,TO2296,"0-1000",1000-4999,"1000-4999",5000-9999,"10000-14999",10000-14999,"15000-19999",20000-24999,"20000-24999",25000-2999,"30000-34999",35000-39999,"35000-3999",40000-44999,"40000-44999",45000-49999,"45000-49999","50000")</f>
        <v>50000</v>
      </c>
      <c r="D1298">
        <v>1200</v>
      </c>
      <c r="E1298" t="s">
        <v>8219</v>
      </c>
      <c r="F1298">
        <v>23</v>
      </c>
      <c r="H1298" t="s">
        <v>8271</v>
      </c>
      <c r="I1298" s="10">
        <f t="shared" si="20"/>
        <v>70.833333333333343</v>
      </c>
    </row>
    <row r="1299" spans="1:9" x14ac:dyDescent="0.55000000000000004">
      <c r="A1299">
        <v>1297</v>
      </c>
      <c r="B1299">
        <v>20000</v>
      </c>
      <c r="C1299" t="str" cm="1">
        <f t="array" ref="C1299">_xlfn.SWITCH(B1299,TO2297,"0-1000",1000-4999,"1000-4999",5000-9999,"10000-14999",10000-14999,"15000-19999",20000-24999,"20000-24999",25000-2999,"30000-34999",35000-39999,"35000-3999",40000-44999,"40000-44999",45000-49999,"45000-49999","50000")</f>
        <v>50000</v>
      </c>
      <c r="D1299">
        <v>21905</v>
      </c>
      <c r="E1299" t="s">
        <v>8219</v>
      </c>
      <c r="F1299">
        <v>238</v>
      </c>
      <c r="H1299" t="s">
        <v>8271</v>
      </c>
      <c r="I1299" s="10">
        <f t="shared" si="20"/>
        <v>91.303355398310899</v>
      </c>
    </row>
    <row r="1300" spans="1:9" x14ac:dyDescent="0.55000000000000004">
      <c r="A1300">
        <v>1298</v>
      </c>
      <c r="B1300">
        <v>2000</v>
      </c>
      <c r="C1300" t="str" cm="1">
        <f t="array" ref="C1300">_xlfn.SWITCH(B1300,TO2298,"0-1000",1000-4999,"1000-4999",5000-9999,"10000-14999",10000-14999,"15000-19999",20000-24999,"20000-24999",25000-2999,"30000-34999",35000-39999,"35000-3999",40000-44999,"40000-44999",45000-49999,"45000-49999","50000")</f>
        <v>50000</v>
      </c>
      <c r="D1300">
        <v>2093</v>
      </c>
      <c r="E1300" t="s">
        <v>8219</v>
      </c>
      <c r="F1300">
        <v>33</v>
      </c>
      <c r="H1300" t="s">
        <v>8271</v>
      </c>
      <c r="I1300" s="10">
        <f t="shared" si="20"/>
        <v>95.556617295747728</v>
      </c>
    </row>
    <row r="1301" spans="1:9" x14ac:dyDescent="0.55000000000000004">
      <c r="A1301">
        <v>1299</v>
      </c>
      <c r="B1301">
        <v>3500</v>
      </c>
      <c r="C1301" t="str" cm="1">
        <f t="array" ref="C1301">_xlfn.SWITCH(B1301,TO2299,"0-1000",1000-4999,"1000-4999",5000-9999,"10000-14999",10000-14999,"15000-19999",20000-24999,"20000-24999",25000-2999,"30000-34999",35000-39999,"35000-3999",40000-44999,"40000-44999",45000-49999,"45000-49999","50000")</f>
        <v>50000</v>
      </c>
      <c r="D1301">
        <v>4340</v>
      </c>
      <c r="E1301" t="s">
        <v>8219</v>
      </c>
      <c r="F1301">
        <v>32</v>
      </c>
      <c r="H1301" t="s">
        <v>8271</v>
      </c>
      <c r="I1301" s="10">
        <f t="shared" si="20"/>
        <v>80.645161290322577</v>
      </c>
    </row>
    <row r="1302" spans="1:9" x14ac:dyDescent="0.55000000000000004">
      <c r="A1302">
        <v>1300</v>
      </c>
      <c r="B1302">
        <v>3000</v>
      </c>
      <c r="C1302" t="str" cm="1">
        <f t="array" ref="C1302">_xlfn.SWITCH(B1302,TO2300,"0-1000",1000-4999,"1000-4999",5000-9999,"10000-14999",10000-14999,"15000-19999",20000-24999,"20000-24999",25000-2999,"30000-34999",35000-39999,"35000-3999",40000-44999,"40000-44999",45000-49999,"45000-49999","50000")</f>
        <v>50000</v>
      </c>
      <c r="D1302">
        <v>4050</v>
      </c>
      <c r="E1302" t="s">
        <v>8219</v>
      </c>
      <c r="F1302">
        <v>24</v>
      </c>
      <c r="H1302" t="s">
        <v>8271</v>
      </c>
      <c r="I1302" s="10">
        <f t="shared" si="20"/>
        <v>74.074074074074076</v>
      </c>
    </row>
    <row r="1303" spans="1:9" x14ac:dyDescent="0.55000000000000004">
      <c r="A1303">
        <v>1301</v>
      </c>
      <c r="B1303">
        <v>2000</v>
      </c>
      <c r="C1303" t="str" cm="1">
        <f t="array" ref="C1303">_xlfn.SWITCH(B1303,TO2301,"0-1000",1000-4999,"1000-4999",5000-9999,"10000-14999",10000-14999,"15000-19999",20000-24999,"20000-24999",25000-2999,"30000-34999",35000-39999,"35000-3999",40000-44999,"40000-44999",45000-49999,"45000-49999","50000")</f>
        <v>50000</v>
      </c>
      <c r="D1303">
        <v>2055</v>
      </c>
      <c r="E1303" t="s">
        <v>8219</v>
      </c>
      <c r="F1303">
        <v>29</v>
      </c>
      <c r="H1303" t="s">
        <v>8271</v>
      </c>
      <c r="I1303" s="10">
        <f t="shared" si="20"/>
        <v>97.323600973236012</v>
      </c>
    </row>
    <row r="1304" spans="1:9" x14ac:dyDescent="0.55000000000000004">
      <c r="A1304">
        <v>1302</v>
      </c>
      <c r="B1304">
        <v>2500</v>
      </c>
      <c r="C1304" t="str" cm="1">
        <f t="array" ref="C1304">_xlfn.SWITCH(B1304,TO2302,"0-1000",1000-4999,"1000-4999",5000-9999,"10000-14999",10000-14999,"15000-19999",20000-24999,"20000-24999",25000-2999,"30000-34999",35000-39999,"35000-3999",40000-44999,"40000-44999",45000-49999,"45000-49999","50000")</f>
        <v>50000</v>
      </c>
      <c r="D1304">
        <v>2500</v>
      </c>
      <c r="E1304" t="s">
        <v>8219</v>
      </c>
      <c r="F1304">
        <v>50</v>
      </c>
      <c r="H1304" t="s">
        <v>8271</v>
      </c>
      <c r="I1304" s="10">
        <f t="shared" si="20"/>
        <v>100</v>
      </c>
    </row>
    <row r="1305" spans="1:9" x14ac:dyDescent="0.55000000000000004">
      <c r="A1305">
        <v>1303</v>
      </c>
      <c r="B1305">
        <v>3500</v>
      </c>
      <c r="C1305" t="str" cm="1">
        <f t="array" ref="C1305">_xlfn.SWITCH(B1305,TO2303,"0-1000",1000-4999,"1000-4999",5000-9999,"10000-14999",10000-14999,"15000-19999",20000-24999,"20000-24999",25000-2999,"30000-34999",35000-39999,"35000-3999",40000-44999,"40000-44999",45000-49999,"45000-49999","50000")</f>
        <v>50000</v>
      </c>
      <c r="D1305">
        <v>4559.13</v>
      </c>
      <c r="E1305" t="s">
        <v>8219</v>
      </c>
      <c r="F1305">
        <v>108</v>
      </c>
      <c r="H1305" t="s">
        <v>8271</v>
      </c>
      <c r="I1305" s="10">
        <f t="shared" si="20"/>
        <v>76.769032688254114</v>
      </c>
    </row>
    <row r="1306" spans="1:9" x14ac:dyDescent="0.55000000000000004">
      <c r="A1306">
        <v>1304</v>
      </c>
      <c r="B1306">
        <v>40000</v>
      </c>
      <c r="C1306" t="str" cm="1">
        <f t="array" ref="C1306">_xlfn.SWITCH(B1306,TO2304,"0-1000",1000-4999,"1000-4999",5000-9999,"10000-14999",10000-14999,"15000-19999",20000-24999,"20000-24999",25000-2999,"30000-34999",35000-39999,"35000-3999",40000-44999,"40000-44999",45000-49999,"45000-49999","50000")</f>
        <v>50000</v>
      </c>
      <c r="D1306">
        <v>15851</v>
      </c>
      <c r="E1306" t="s">
        <v>8220</v>
      </c>
      <c r="F1306">
        <v>104</v>
      </c>
      <c r="H1306" t="s">
        <v>8273</v>
      </c>
      <c r="I1306" s="10">
        <f t="shared" si="20"/>
        <v>252.35000946312533</v>
      </c>
    </row>
    <row r="1307" spans="1:9" x14ac:dyDescent="0.55000000000000004">
      <c r="A1307">
        <v>1305</v>
      </c>
      <c r="B1307">
        <v>30000</v>
      </c>
      <c r="C1307" t="str" cm="1">
        <f t="array" ref="C1307">_xlfn.SWITCH(B1307,TO2305,"0-1000",1000-4999,"1000-4999",5000-9999,"10000-14999",10000-14999,"15000-19999",20000-24999,"20000-24999",25000-2999,"30000-34999",35000-39999,"35000-3999",40000-44999,"40000-44999",45000-49999,"45000-49999","50000")</f>
        <v>50000</v>
      </c>
      <c r="D1307">
        <v>7793</v>
      </c>
      <c r="E1307" t="s">
        <v>8220</v>
      </c>
      <c r="F1307">
        <v>86</v>
      </c>
      <c r="H1307" t="s">
        <v>8273</v>
      </c>
      <c r="I1307" s="10">
        <f t="shared" si="20"/>
        <v>384.96086231233159</v>
      </c>
    </row>
    <row r="1308" spans="1:9" x14ac:dyDescent="0.55000000000000004">
      <c r="A1308">
        <v>1306</v>
      </c>
      <c r="B1308">
        <v>110000</v>
      </c>
      <c r="C1308" t="str" cm="1">
        <f t="array" ref="C1308">_xlfn.SWITCH(B1308,TO2306,"0-1000",1000-4999,"1000-4999",5000-9999,"10000-14999",10000-14999,"15000-19999",20000-24999,"20000-24999",25000-2999,"30000-34999",35000-39999,"35000-3999",40000-44999,"40000-44999",45000-49999,"45000-49999","50000")</f>
        <v>50000</v>
      </c>
      <c r="D1308">
        <v>71771</v>
      </c>
      <c r="E1308" t="s">
        <v>8220</v>
      </c>
      <c r="F1308">
        <v>356</v>
      </c>
      <c r="H1308" t="s">
        <v>8273</v>
      </c>
      <c r="I1308" s="10">
        <f t="shared" si="20"/>
        <v>153.26524640871662</v>
      </c>
    </row>
    <row r="1309" spans="1:9" x14ac:dyDescent="0.55000000000000004">
      <c r="A1309">
        <v>1307</v>
      </c>
      <c r="B1309">
        <v>50000</v>
      </c>
      <c r="C1309" t="str" cm="1">
        <f t="array" ref="C1309">_xlfn.SWITCH(B1309,TO2307,"0-1000",1000-4999,"1000-4999",5000-9999,"10000-14999",10000-14999,"15000-19999",20000-24999,"20000-24999",25000-2999,"30000-34999",35000-39999,"35000-3999",40000-44999,"40000-44999",45000-49999,"45000-49999","50000")</f>
        <v>50000</v>
      </c>
      <c r="D1309">
        <v>5757</v>
      </c>
      <c r="E1309" t="s">
        <v>8220</v>
      </c>
      <c r="F1309">
        <v>45</v>
      </c>
      <c r="H1309" t="s">
        <v>8273</v>
      </c>
      <c r="I1309" s="10">
        <f t="shared" si="20"/>
        <v>868.50790342192101</v>
      </c>
    </row>
    <row r="1310" spans="1:9" x14ac:dyDescent="0.55000000000000004">
      <c r="A1310">
        <v>1308</v>
      </c>
      <c r="B1310">
        <v>10000</v>
      </c>
      <c r="C1310" t="str" cm="1">
        <f t="array" ref="C1310">_xlfn.SWITCH(B1310,TO2308,"0-1000",1000-4999,"1000-4999",5000-9999,"10000-14999",10000-14999,"15000-19999",20000-24999,"20000-24999",25000-2999,"30000-34999",35000-39999,"35000-3999",40000-44999,"40000-44999",45000-49999,"45000-49999","50000")</f>
        <v>50000</v>
      </c>
      <c r="D1310">
        <v>1136</v>
      </c>
      <c r="E1310" t="s">
        <v>8220</v>
      </c>
      <c r="F1310">
        <v>38</v>
      </c>
      <c r="H1310" t="s">
        <v>8273</v>
      </c>
      <c r="I1310" s="10">
        <f t="shared" si="20"/>
        <v>880.28169014084506</v>
      </c>
    </row>
    <row r="1311" spans="1:9" x14ac:dyDescent="0.55000000000000004">
      <c r="A1311">
        <v>1309</v>
      </c>
      <c r="B1311">
        <v>11500</v>
      </c>
      <c r="C1311" t="str" cm="1">
        <f t="array" ref="C1311">_xlfn.SWITCH(B1311,TO2309,"0-1000",1000-4999,"1000-4999",5000-9999,"10000-14999",10000-14999,"15000-19999",20000-24999,"20000-24999",25000-2999,"30000-34999",35000-39999,"35000-3999",40000-44999,"40000-44999",45000-49999,"45000-49999","50000")</f>
        <v>50000</v>
      </c>
      <c r="D1311">
        <v>12879</v>
      </c>
      <c r="E1311" t="s">
        <v>8220</v>
      </c>
      <c r="F1311">
        <v>35</v>
      </c>
      <c r="H1311" t="s">
        <v>8273</v>
      </c>
      <c r="I1311" s="10">
        <f t="shared" si="20"/>
        <v>89.292646944638548</v>
      </c>
    </row>
    <row r="1312" spans="1:9" x14ac:dyDescent="0.55000000000000004">
      <c r="A1312">
        <v>1310</v>
      </c>
      <c r="B1312">
        <v>20000</v>
      </c>
      <c r="C1312" t="str" cm="1">
        <f t="array" ref="C1312">_xlfn.SWITCH(B1312,TO2310,"0-1000",1000-4999,"1000-4999",5000-9999,"10000-14999",10000-14999,"15000-19999",20000-24999,"20000-24999",25000-2999,"30000-34999",35000-39999,"35000-3999",40000-44999,"40000-44999",45000-49999,"45000-49999","50000")</f>
        <v>50000</v>
      </c>
      <c r="D1312">
        <v>3100</v>
      </c>
      <c r="E1312" t="s">
        <v>8220</v>
      </c>
      <c r="F1312">
        <v>24</v>
      </c>
      <c r="H1312" t="s">
        <v>8273</v>
      </c>
      <c r="I1312" s="10">
        <f t="shared" si="20"/>
        <v>645.16129032258061</v>
      </c>
    </row>
    <row r="1313" spans="1:9" x14ac:dyDescent="0.55000000000000004">
      <c r="A1313">
        <v>1311</v>
      </c>
      <c r="B1313">
        <v>250000</v>
      </c>
      <c r="C1313" t="str" cm="1">
        <f t="array" ref="C1313">_xlfn.SWITCH(B1313,TO2311,"0-1000",1000-4999,"1000-4999",5000-9999,"10000-14999",10000-14999,"15000-19999",20000-24999,"20000-24999",25000-2999,"30000-34999",35000-39999,"35000-3999",40000-44999,"40000-44999",45000-49999,"45000-49999","50000")</f>
        <v>50000</v>
      </c>
      <c r="D1313">
        <v>80070</v>
      </c>
      <c r="E1313" t="s">
        <v>8220</v>
      </c>
      <c r="F1313">
        <v>100</v>
      </c>
      <c r="H1313" t="s">
        <v>8273</v>
      </c>
      <c r="I1313" s="10">
        <f t="shared" si="20"/>
        <v>312.22680154864497</v>
      </c>
    </row>
    <row r="1314" spans="1:9" x14ac:dyDescent="0.55000000000000004">
      <c r="A1314">
        <v>1312</v>
      </c>
      <c r="B1314">
        <v>4600</v>
      </c>
      <c r="C1314" t="str" cm="1">
        <f t="array" ref="C1314">_xlfn.SWITCH(B1314,TO2312,"0-1000",1000-4999,"1000-4999",5000-9999,"10000-14999",10000-14999,"15000-19999",20000-24999,"20000-24999",25000-2999,"30000-34999",35000-39999,"35000-3999",40000-44999,"40000-44999",45000-49999,"45000-49999","50000")</f>
        <v>50000</v>
      </c>
      <c r="D1314">
        <v>28</v>
      </c>
      <c r="E1314" t="s">
        <v>8220</v>
      </c>
      <c r="F1314">
        <v>1</v>
      </c>
      <c r="H1314" t="s">
        <v>8273</v>
      </c>
      <c r="I1314" s="10">
        <f t="shared" si="20"/>
        <v>16428.571428571428</v>
      </c>
    </row>
    <row r="1315" spans="1:9" x14ac:dyDescent="0.55000000000000004">
      <c r="A1315">
        <v>1313</v>
      </c>
      <c r="B1315">
        <v>40000</v>
      </c>
      <c r="C1315" t="str" cm="1">
        <f t="array" ref="C1315">_xlfn.SWITCH(B1315,TO2313,"0-1000",1000-4999,"1000-4999",5000-9999,"10000-14999",10000-14999,"15000-19999",20000-24999,"20000-24999",25000-2999,"30000-34999",35000-39999,"35000-3999",40000-44999,"40000-44999",45000-49999,"45000-49999","50000")</f>
        <v>50000</v>
      </c>
      <c r="D1315">
        <v>12446</v>
      </c>
      <c r="E1315" t="s">
        <v>8220</v>
      </c>
      <c r="F1315">
        <v>122</v>
      </c>
      <c r="H1315" t="s">
        <v>8273</v>
      </c>
      <c r="I1315" s="10">
        <f t="shared" si="20"/>
        <v>321.3883978788366</v>
      </c>
    </row>
    <row r="1316" spans="1:9" x14ac:dyDescent="0.55000000000000004">
      <c r="A1316">
        <v>1314</v>
      </c>
      <c r="B1316">
        <v>180000</v>
      </c>
      <c r="C1316" t="str" cm="1">
        <f t="array" ref="C1316">_xlfn.SWITCH(B1316,TO2314,"0-1000",1000-4999,"1000-4999",5000-9999,"10000-14999",10000-14999,"15000-19999",20000-24999,"20000-24999",25000-2999,"30000-34999",35000-39999,"35000-3999",40000-44999,"40000-44999",45000-49999,"45000-49999","50000")</f>
        <v>50000</v>
      </c>
      <c r="D1316">
        <v>2028</v>
      </c>
      <c r="E1316" t="s">
        <v>8220</v>
      </c>
      <c r="F1316">
        <v>11</v>
      </c>
      <c r="H1316" t="s">
        <v>8273</v>
      </c>
      <c r="I1316" s="10">
        <f t="shared" si="20"/>
        <v>8875.7396449704138</v>
      </c>
    </row>
    <row r="1317" spans="1:9" x14ac:dyDescent="0.55000000000000004">
      <c r="A1317">
        <v>1315</v>
      </c>
      <c r="B1317">
        <v>100000</v>
      </c>
      <c r="C1317" t="str" cm="1">
        <f t="array" ref="C1317">_xlfn.SWITCH(B1317,TO2315,"0-1000",1000-4999,"1000-4999",5000-9999,"10000-14999",10000-14999,"15000-19999",20000-24999,"20000-24999",25000-2999,"30000-34999",35000-39999,"35000-3999",40000-44999,"40000-44999",45000-49999,"45000-49999","50000")</f>
        <v>50000</v>
      </c>
      <c r="D1317">
        <v>40404</v>
      </c>
      <c r="E1317" t="s">
        <v>8220</v>
      </c>
      <c r="F1317">
        <v>248</v>
      </c>
      <c r="H1317" t="s">
        <v>8273</v>
      </c>
      <c r="I1317" s="10">
        <f t="shared" si="20"/>
        <v>247.5002475002475</v>
      </c>
    </row>
    <row r="1318" spans="1:9" x14ac:dyDescent="0.55000000000000004">
      <c r="A1318">
        <v>1316</v>
      </c>
      <c r="B1318">
        <v>75000</v>
      </c>
      <c r="C1318" t="str" cm="1">
        <f t="array" ref="C1318">_xlfn.SWITCH(B1318,TO2316,"0-1000",1000-4999,"1000-4999",5000-9999,"10000-14999",10000-14999,"15000-19999",20000-24999,"20000-24999",25000-2999,"30000-34999",35000-39999,"35000-3999",40000-44999,"40000-44999",45000-49999,"45000-49999","50000")</f>
        <v>50000</v>
      </c>
      <c r="D1318">
        <v>1</v>
      </c>
      <c r="E1318" t="s">
        <v>8220</v>
      </c>
      <c r="F1318">
        <v>1</v>
      </c>
      <c r="H1318" t="s">
        <v>8273</v>
      </c>
      <c r="I1318" s="10">
        <f t="shared" si="20"/>
        <v>7500000</v>
      </c>
    </row>
    <row r="1319" spans="1:9" x14ac:dyDescent="0.55000000000000004">
      <c r="A1319">
        <v>1317</v>
      </c>
      <c r="B1319">
        <v>200000</v>
      </c>
      <c r="C1319" t="str" cm="1">
        <f t="array" ref="C1319">_xlfn.SWITCH(B1319,TO2317,"0-1000",1000-4999,"1000-4999",5000-9999,"10000-14999",10000-14999,"15000-19999",20000-24999,"20000-24999",25000-2999,"30000-34999",35000-39999,"35000-3999",40000-44999,"40000-44999",45000-49999,"45000-49999","50000")</f>
        <v>50000</v>
      </c>
      <c r="D1319">
        <v>11467</v>
      </c>
      <c r="E1319" t="s">
        <v>8220</v>
      </c>
      <c r="F1319">
        <v>19</v>
      </c>
      <c r="H1319" t="s">
        <v>8273</v>
      </c>
      <c r="I1319" s="10">
        <f t="shared" si="20"/>
        <v>1744.1353449027645</v>
      </c>
    </row>
    <row r="1320" spans="1:9" x14ac:dyDescent="0.55000000000000004">
      <c r="A1320">
        <v>1318</v>
      </c>
      <c r="B1320">
        <v>40000</v>
      </c>
      <c r="C1320" t="str" cm="1">
        <f t="array" ref="C1320">_xlfn.SWITCH(B1320,TO2318,"0-1000",1000-4999,"1000-4999",5000-9999,"10000-14999",10000-14999,"15000-19999",20000-24999,"20000-24999",25000-2999,"30000-34999",35000-39999,"35000-3999",40000-44999,"40000-44999",45000-49999,"45000-49999","50000")</f>
        <v>50000</v>
      </c>
      <c r="D1320">
        <v>6130</v>
      </c>
      <c r="E1320" t="s">
        <v>8220</v>
      </c>
      <c r="F1320">
        <v>135</v>
      </c>
      <c r="H1320" t="s">
        <v>8273</v>
      </c>
      <c r="I1320" s="10">
        <f t="shared" si="20"/>
        <v>652.5285481239805</v>
      </c>
    </row>
    <row r="1321" spans="1:9" x14ac:dyDescent="0.55000000000000004">
      <c r="A1321">
        <v>1319</v>
      </c>
      <c r="B1321">
        <v>5800</v>
      </c>
      <c r="C1321" t="str" cm="1">
        <f t="array" ref="C1321">_xlfn.SWITCH(B1321,TO2319,"0-1000",1000-4999,"1000-4999",5000-9999,"10000-14999",10000-14999,"15000-19999",20000-24999,"20000-24999",25000-2999,"30000-34999",35000-39999,"35000-3999",40000-44999,"40000-44999",45000-49999,"45000-49999","50000")</f>
        <v>50000</v>
      </c>
      <c r="D1321">
        <v>876</v>
      </c>
      <c r="E1321" t="s">
        <v>8220</v>
      </c>
      <c r="F1321">
        <v>9</v>
      </c>
      <c r="H1321" t="s">
        <v>8273</v>
      </c>
      <c r="I1321" s="10">
        <f t="shared" si="20"/>
        <v>662.10045662100458</v>
      </c>
    </row>
    <row r="1322" spans="1:9" x14ac:dyDescent="0.55000000000000004">
      <c r="A1322">
        <v>1320</v>
      </c>
      <c r="B1322">
        <v>100000</v>
      </c>
      <c r="C1322" t="str" cm="1">
        <f t="array" ref="C1322">_xlfn.SWITCH(B1322,TO2320,"0-1000",1000-4999,"1000-4999",5000-9999,"10000-14999",10000-14999,"15000-19999",20000-24999,"20000-24999",25000-2999,"30000-34999",35000-39999,"35000-3999",40000-44999,"40000-44999",45000-49999,"45000-49999","50000")</f>
        <v>50000</v>
      </c>
      <c r="D1322">
        <v>503</v>
      </c>
      <c r="E1322" t="s">
        <v>8220</v>
      </c>
      <c r="F1322">
        <v>3</v>
      </c>
      <c r="H1322" t="s">
        <v>8273</v>
      </c>
      <c r="I1322" s="10">
        <f t="shared" si="20"/>
        <v>19880.715705765408</v>
      </c>
    </row>
    <row r="1323" spans="1:9" x14ac:dyDescent="0.55000000000000004">
      <c r="A1323">
        <v>1321</v>
      </c>
      <c r="B1323">
        <v>462000</v>
      </c>
      <c r="C1323" t="str" cm="1">
        <f t="array" ref="C1323">_xlfn.SWITCH(B1323,TO2321,"0-1000",1000-4999,"1000-4999",5000-9999,"10000-14999",10000-14999,"15000-19999",20000-24999,"20000-24999",25000-2999,"30000-34999",35000-39999,"35000-3999",40000-44999,"40000-44999",45000-49999,"45000-49999","50000")</f>
        <v>50000</v>
      </c>
      <c r="D1323">
        <v>6019</v>
      </c>
      <c r="E1323" t="s">
        <v>8220</v>
      </c>
      <c r="F1323">
        <v>7</v>
      </c>
      <c r="H1323" t="s">
        <v>8273</v>
      </c>
      <c r="I1323" s="10">
        <f t="shared" si="20"/>
        <v>7675.6936368167471</v>
      </c>
    </row>
    <row r="1324" spans="1:9" x14ac:dyDescent="0.55000000000000004">
      <c r="A1324">
        <v>1322</v>
      </c>
      <c r="B1324">
        <v>35000</v>
      </c>
      <c r="C1324" t="str" cm="1">
        <f t="array" ref="C1324">_xlfn.SWITCH(B1324,TO2322,"0-1000",1000-4999,"1000-4999",5000-9999,"10000-14999",10000-14999,"15000-19999",20000-24999,"20000-24999",25000-2999,"30000-34999",35000-39999,"35000-3999",40000-44999,"40000-44999",45000-49999,"45000-49999","50000")</f>
        <v>50000</v>
      </c>
      <c r="D1324">
        <v>106</v>
      </c>
      <c r="E1324" t="s">
        <v>8220</v>
      </c>
      <c r="F1324">
        <v>4</v>
      </c>
      <c r="H1324" t="s">
        <v>8273</v>
      </c>
      <c r="I1324" s="10">
        <f t="shared" si="20"/>
        <v>33018.867924528306</v>
      </c>
    </row>
    <row r="1325" spans="1:9" x14ac:dyDescent="0.55000000000000004">
      <c r="A1325">
        <v>1323</v>
      </c>
      <c r="B1325">
        <v>15000</v>
      </c>
      <c r="C1325" t="str" cm="1">
        <f t="array" ref="C1325">_xlfn.SWITCH(B1325,TO2323,"0-1000",1000-4999,"1000-4999",5000-9999,"10000-14999",10000-14999,"15000-19999",20000-24999,"20000-24999",25000-2999,"30000-34999",35000-39999,"35000-3999",40000-44999,"40000-44999",45000-49999,"45000-49999","50000")</f>
        <v>50000</v>
      </c>
      <c r="D1325">
        <v>1332</v>
      </c>
      <c r="E1325" t="s">
        <v>8220</v>
      </c>
      <c r="F1325">
        <v>44</v>
      </c>
      <c r="H1325" t="s">
        <v>8273</v>
      </c>
      <c r="I1325" s="10">
        <f t="shared" si="20"/>
        <v>1126.1261261261261</v>
      </c>
    </row>
    <row r="1326" spans="1:9" x14ac:dyDescent="0.55000000000000004">
      <c r="A1326">
        <v>1324</v>
      </c>
      <c r="B1326">
        <v>50000</v>
      </c>
      <c r="C1326" t="str" cm="1">
        <f t="array" ref="C1326">_xlfn.SWITCH(B1326,TO2324,"0-1000",1000-4999,"1000-4999",5000-9999,"10000-14999",10000-14999,"15000-19999",20000-24999,"20000-24999",25000-2999,"30000-34999",35000-39999,"35000-3999",40000-44999,"40000-44999",45000-49999,"45000-49999","50000")</f>
        <v>50000</v>
      </c>
      <c r="D1326">
        <v>4920</v>
      </c>
      <c r="E1326" t="s">
        <v>8220</v>
      </c>
      <c r="F1326">
        <v>90</v>
      </c>
      <c r="H1326" t="s">
        <v>8273</v>
      </c>
      <c r="I1326" s="10">
        <f t="shared" si="20"/>
        <v>1016.260162601626</v>
      </c>
    </row>
    <row r="1327" spans="1:9" x14ac:dyDescent="0.55000000000000004">
      <c r="A1327">
        <v>1325</v>
      </c>
      <c r="B1327">
        <v>20000</v>
      </c>
      <c r="C1327" t="str" cm="1">
        <f t="array" ref="C1327">_xlfn.SWITCH(B1327,TO2325,"0-1000",1000-4999,"1000-4999",5000-9999,"10000-14999",10000-14999,"15000-19999",20000-24999,"20000-24999",25000-2999,"30000-34999",35000-39999,"35000-3999",40000-44999,"40000-44999",45000-49999,"45000-49999","50000")</f>
        <v>50000</v>
      </c>
      <c r="D1327">
        <v>486</v>
      </c>
      <c r="E1327" t="s">
        <v>8220</v>
      </c>
      <c r="F1327">
        <v>8</v>
      </c>
      <c r="H1327" t="s">
        <v>8273</v>
      </c>
      <c r="I1327" s="10">
        <f t="shared" si="20"/>
        <v>4115.2263374485601</v>
      </c>
    </row>
    <row r="1328" spans="1:9" x14ac:dyDescent="0.55000000000000004">
      <c r="A1328">
        <v>1326</v>
      </c>
      <c r="B1328">
        <v>100000</v>
      </c>
      <c r="C1328" t="str" cm="1">
        <f t="array" ref="C1328">_xlfn.SWITCH(B1328,TO2326,"0-1000",1000-4999,"1000-4999",5000-9999,"10000-14999",10000-14999,"15000-19999",20000-24999,"20000-24999",25000-2999,"30000-34999",35000-39999,"35000-3999",40000-44999,"40000-44999",45000-49999,"45000-49999","50000")</f>
        <v>50000</v>
      </c>
      <c r="D1328">
        <v>1130</v>
      </c>
      <c r="E1328" t="s">
        <v>8220</v>
      </c>
      <c r="F1328">
        <v>11</v>
      </c>
      <c r="H1328" t="s">
        <v>8273</v>
      </c>
      <c r="I1328" s="10">
        <f t="shared" si="20"/>
        <v>8849.5575221238942</v>
      </c>
    </row>
    <row r="1329" spans="1:9" x14ac:dyDescent="0.55000000000000004">
      <c r="A1329">
        <v>1327</v>
      </c>
      <c r="B1329">
        <v>48000</v>
      </c>
      <c r="C1329" t="str" cm="1">
        <f t="array" ref="C1329">_xlfn.SWITCH(B1329,TO2327,"0-1000",1000-4999,"1000-4999",5000-9999,"10000-14999",10000-14999,"15000-19999",20000-24999,"20000-24999",25000-2999,"30000-34999",35000-39999,"35000-3999",40000-44999,"40000-44999",45000-49999,"45000-49999","50000")</f>
        <v>50000</v>
      </c>
      <c r="D1329">
        <v>1705</v>
      </c>
      <c r="E1329" t="s">
        <v>8220</v>
      </c>
      <c r="F1329">
        <v>41</v>
      </c>
      <c r="H1329" t="s">
        <v>8273</v>
      </c>
      <c r="I1329" s="10">
        <f t="shared" si="20"/>
        <v>2815.2492668621699</v>
      </c>
    </row>
    <row r="1330" spans="1:9" x14ac:dyDescent="0.55000000000000004">
      <c r="A1330">
        <v>1328</v>
      </c>
      <c r="B1330">
        <v>75000</v>
      </c>
      <c r="C1330" t="str" cm="1">
        <f t="array" ref="C1330">_xlfn.SWITCH(B1330,TO2328,"0-1000",1000-4999,"1000-4999",5000-9999,"10000-14999",10000-14999,"15000-19999",20000-24999,"20000-24999",25000-2999,"30000-34999",35000-39999,"35000-3999",40000-44999,"40000-44999",45000-49999,"45000-49999","50000")</f>
        <v>50000</v>
      </c>
      <c r="D1330">
        <v>1748</v>
      </c>
      <c r="E1330" t="s">
        <v>8220</v>
      </c>
      <c r="F1330">
        <v>15</v>
      </c>
      <c r="H1330" t="s">
        <v>8273</v>
      </c>
      <c r="I1330" s="10">
        <f t="shared" si="20"/>
        <v>4290.6178489702515</v>
      </c>
    </row>
    <row r="1331" spans="1:9" x14ac:dyDescent="0.55000000000000004">
      <c r="A1331">
        <v>1329</v>
      </c>
      <c r="B1331">
        <v>50000</v>
      </c>
      <c r="C1331" t="str" cm="1">
        <f t="array" ref="C1331">_xlfn.SWITCH(B1331,TO2329,"0-1000",1000-4999,"1000-4999",5000-9999,"10000-14999",10000-14999,"15000-19999",20000-24999,"20000-24999",25000-2999,"30000-34999",35000-39999,"35000-3999",40000-44999,"40000-44999",45000-49999,"45000-49999","50000")</f>
        <v>50000</v>
      </c>
      <c r="D1331">
        <v>408</v>
      </c>
      <c r="E1331" t="s">
        <v>8220</v>
      </c>
      <c r="F1331">
        <v>9</v>
      </c>
      <c r="H1331" t="s">
        <v>8273</v>
      </c>
      <c r="I1331" s="10">
        <f t="shared" si="20"/>
        <v>12254.901960784313</v>
      </c>
    </row>
    <row r="1332" spans="1:9" x14ac:dyDescent="0.55000000000000004">
      <c r="A1332">
        <v>1330</v>
      </c>
      <c r="B1332">
        <v>35000</v>
      </c>
      <c r="C1332" t="str" cm="1">
        <f t="array" ref="C1332">_xlfn.SWITCH(B1332,TO2330,"0-1000",1000-4999,"1000-4999",5000-9999,"10000-14999",10000-14999,"15000-19999",20000-24999,"20000-24999",25000-2999,"30000-34999",35000-39999,"35000-3999",40000-44999,"40000-44999",45000-49999,"45000-49999","50000")</f>
        <v>50000</v>
      </c>
      <c r="D1332">
        <v>7873</v>
      </c>
      <c r="E1332" t="s">
        <v>8220</v>
      </c>
      <c r="F1332">
        <v>50</v>
      </c>
      <c r="H1332" t="s">
        <v>8273</v>
      </c>
      <c r="I1332" s="10">
        <f t="shared" si="20"/>
        <v>444.55734789787886</v>
      </c>
    </row>
    <row r="1333" spans="1:9" x14ac:dyDescent="0.55000000000000004">
      <c r="A1333">
        <v>1331</v>
      </c>
      <c r="B1333">
        <v>250000</v>
      </c>
      <c r="C1333" t="str" cm="1">
        <f t="array" ref="C1333">_xlfn.SWITCH(B1333,TO2331,"0-1000",1000-4999,"1000-4999",5000-9999,"10000-14999",10000-14999,"15000-19999",20000-24999,"20000-24999",25000-2999,"30000-34999",35000-39999,"35000-3999",40000-44999,"40000-44999",45000-49999,"45000-49999","50000")</f>
        <v>50000</v>
      </c>
      <c r="D1333">
        <v>3417</v>
      </c>
      <c r="E1333" t="s">
        <v>8220</v>
      </c>
      <c r="F1333">
        <v>34</v>
      </c>
      <c r="H1333" t="s">
        <v>8273</v>
      </c>
      <c r="I1333" s="10">
        <f t="shared" si="20"/>
        <v>7316.3593795727247</v>
      </c>
    </row>
    <row r="1334" spans="1:9" x14ac:dyDescent="0.55000000000000004">
      <c r="A1334">
        <v>1332</v>
      </c>
      <c r="B1334">
        <v>10115</v>
      </c>
      <c r="C1334" t="str" cm="1">
        <f t="array" ref="C1334">_xlfn.SWITCH(B1334,TO2332,"0-1000",1000-4999,"1000-4999",5000-9999,"10000-14999",10000-14999,"15000-19999",20000-24999,"20000-24999",25000-2999,"30000-34999",35000-39999,"35000-3999",40000-44999,"40000-44999",45000-49999,"45000-49999","50000")</f>
        <v>50000</v>
      </c>
      <c r="D1334">
        <v>0</v>
      </c>
      <c r="E1334" t="s">
        <v>8220</v>
      </c>
      <c r="F1334">
        <v>0</v>
      </c>
      <c r="H1334" t="s">
        <v>8273</v>
      </c>
      <c r="I1334" s="10" t="e">
        <f t="shared" si="20"/>
        <v>#DIV/0!</v>
      </c>
    </row>
    <row r="1335" spans="1:9" x14ac:dyDescent="0.55000000000000004">
      <c r="A1335">
        <v>1333</v>
      </c>
      <c r="B1335">
        <v>2500</v>
      </c>
      <c r="C1335" t="str" cm="1">
        <f t="array" ref="C1335">_xlfn.SWITCH(B1335,TO2333,"0-1000",1000-4999,"1000-4999",5000-9999,"10000-14999",10000-14999,"15000-19999",20000-24999,"20000-24999",25000-2999,"30000-34999",35000-39999,"35000-3999",40000-44999,"40000-44999",45000-49999,"45000-49999","50000")</f>
        <v>50000</v>
      </c>
      <c r="D1335">
        <v>0</v>
      </c>
      <c r="E1335" t="s">
        <v>8220</v>
      </c>
      <c r="F1335">
        <v>0</v>
      </c>
      <c r="H1335" t="s">
        <v>8273</v>
      </c>
      <c r="I1335" s="10" t="e">
        <f t="shared" si="20"/>
        <v>#DIV/0!</v>
      </c>
    </row>
    <row r="1336" spans="1:9" x14ac:dyDescent="0.55000000000000004">
      <c r="A1336">
        <v>1334</v>
      </c>
      <c r="B1336">
        <v>133000</v>
      </c>
      <c r="C1336" t="str" cm="1">
        <f t="array" ref="C1336">_xlfn.SWITCH(B1336,TO2334,"0-1000",1000-4999,"1000-4999",5000-9999,"10000-14999",10000-14999,"15000-19999",20000-24999,"20000-24999",25000-2999,"30000-34999",35000-39999,"35000-3999",40000-44999,"40000-44999",45000-49999,"45000-49999","50000")</f>
        <v>50000</v>
      </c>
      <c r="D1336">
        <v>14303</v>
      </c>
      <c r="E1336" t="s">
        <v>8220</v>
      </c>
      <c r="F1336">
        <v>276</v>
      </c>
      <c r="H1336" t="s">
        <v>8273</v>
      </c>
      <c r="I1336" s="10">
        <f t="shared" si="20"/>
        <v>929.87485142976993</v>
      </c>
    </row>
    <row r="1337" spans="1:9" x14ac:dyDescent="0.55000000000000004">
      <c r="A1337">
        <v>1335</v>
      </c>
      <c r="B1337">
        <v>25000</v>
      </c>
      <c r="C1337" t="str" cm="1">
        <f t="array" ref="C1337">_xlfn.SWITCH(B1337,TO2335,"0-1000",1000-4999,"1000-4999",5000-9999,"10000-14999",10000-14999,"15000-19999",20000-24999,"20000-24999",25000-2999,"30000-34999",35000-39999,"35000-3999",40000-44999,"40000-44999",45000-49999,"45000-49999","50000")</f>
        <v>50000</v>
      </c>
      <c r="D1337">
        <v>4940</v>
      </c>
      <c r="E1337" t="s">
        <v>8220</v>
      </c>
      <c r="F1337">
        <v>16</v>
      </c>
      <c r="H1337" t="s">
        <v>8273</v>
      </c>
      <c r="I1337" s="10">
        <f t="shared" si="20"/>
        <v>506.07287449392715</v>
      </c>
    </row>
    <row r="1338" spans="1:9" x14ac:dyDescent="0.55000000000000004">
      <c r="A1338">
        <v>1336</v>
      </c>
      <c r="B1338">
        <v>100000</v>
      </c>
      <c r="C1338" t="str" cm="1">
        <f t="array" ref="C1338">_xlfn.SWITCH(B1338,TO2336,"0-1000",1000-4999,"1000-4999",5000-9999,"10000-14999",10000-14999,"15000-19999",20000-24999,"20000-24999",25000-2999,"30000-34999",35000-39999,"35000-3999",40000-44999,"40000-44999",45000-49999,"45000-49999","50000")</f>
        <v>50000</v>
      </c>
      <c r="D1338">
        <v>84947</v>
      </c>
      <c r="E1338" t="s">
        <v>8220</v>
      </c>
      <c r="F1338">
        <v>224</v>
      </c>
      <c r="H1338" t="s">
        <v>8273</v>
      </c>
      <c r="I1338" s="10">
        <f t="shared" si="20"/>
        <v>117.72046099332525</v>
      </c>
    </row>
    <row r="1339" spans="1:9" x14ac:dyDescent="0.55000000000000004">
      <c r="A1339">
        <v>1337</v>
      </c>
      <c r="B1339">
        <v>50000</v>
      </c>
      <c r="C1339" t="str" cm="1">
        <f t="array" ref="C1339">_xlfn.SWITCH(B1339,TO2337,"0-1000",1000-4999,"1000-4999",5000-9999,"10000-14999",10000-14999,"15000-19999",20000-24999,"20000-24999",25000-2999,"30000-34999",35000-39999,"35000-3999",40000-44999,"40000-44999",45000-49999,"45000-49999","50000")</f>
        <v>50000</v>
      </c>
      <c r="D1339">
        <v>24691</v>
      </c>
      <c r="E1339" t="s">
        <v>8220</v>
      </c>
      <c r="F1339">
        <v>140</v>
      </c>
      <c r="H1339" t="s">
        <v>8273</v>
      </c>
      <c r="I1339" s="10">
        <f t="shared" si="20"/>
        <v>202.50293629257624</v>
      </c>
    </row>
    <row r="1340" spans="1:9" x14ac:dyDescent="0.55000000000000004">
      <c r="A1340">
        <v>1338</v>
      </c>
      <c r="B1340">
        <v>30000</v>
      </c>
      <c r="C1340" t="str" cm="1">
        <f t="array" ref="C1340">_xlfn.SWITCH(B1340,TO2338,"0-1000",1000-4999,"1000-4999",5000-9999,"10000-14999",10000-14999,"15000-19999",20000-24999,"20000-24999",25000-2999,"30000-34999",35000-39999,"35000-3999",40000-44999,"40000-44999",45000-49999,"45000-49999","50000")</f>
        <v>50000</v>
      </c>
      <c r="D1340">
        <v>991</v>
      </c>
      <c r="E1340" t="s">
        <v>8220</v>
      </c>
      <c r="F1340">
        <v>15</v>
      </c>
      <c r="H1340" t="s">
        <v>8273</v>
      </c>
      <c r="I1340" s="10">
        <f t="shared" si="20"/>
        <v>3027.2452068617558</v>
      </c>
    </row>
    <row r="1341" spans="1:9" x14ac:dyDescent="0.55000000000000004">
      <c r="A1341">
        <v>1339</v>
      </c>
      <c r="B1341">
        <v>50000</v>
      </c>
      <c r="C1341" t="str" cm="1">
        <f t="array" ref="C1341">_xlfn.SWITCH(B1341,TO2339,"0-1000",1000-4999,"1000-4999",5000-9999,"10000-14999",10000-14999,"15000-19999",20000-24999,"20000-24999",25000-2999,"30000-34999",35000-39999,"35000-3999",40000-44999,"40000-44999",45000-49999,"45000-49999","50000")</f>
        <v>50000</v>
      </c>
      <c r="D1341">
        <v>3317</v>
      </c>
      <c r="E1341" t="s">
        <v>8220</v>
      </c>
      <c r="F1341">
        <v>37</v>
      </c>
      <c r="H1341" t="s">
        <v>8273</v>
      </c>
      <c r="I1341" s="10">
        <f t="shared" si="20"/>
        <v>1507.3861923424781</v>
      </c>
    </row>
    <row r="1342" spans="1:9" x14ac:dyDescent="0.55000000000000004">
      <c r="A1342">
        <v>1340</v>
      </c>
      <c r="B1342">
        <v>1680</v>
      </c>
      <c r="C1342" t="str" cm="1">
        <f t="array" ref="C1342">_xlfn.SWITCH(B1342,TO2340,"0-1000",1000-4999,"1000-4999",5000-9999,"10000-14999",10000-14999,"15000-19999",20000-24999,"20000-24999",25000-2999,"30000-34999",35000-39999,"35000-3999",40000-44999,"40000-44999",45000-49999,"45000-49999","50000")</f>
        <v>50000</v>
      </c>
      <c r="D1342">
        <v>0</v>
      </c>
      <c r="E1342" t="s">
        <v>8220</v>
      </c>
      <c r="F1342">
        <v>0</v>
      </c>
      <c r="H1342" t="s">
        <v>8273</v>
      </c>
      <c r="I1342" s="10" t="e">
        <f t="shared" si="20"/>
        <v>#DIV/0!</v>
      </c>
    </row>
    <row r="1343" spans="1:9" x14ac:dyDescent="0.55000000000000004">
      <c r="A1343">
        <v>1341</v>
      </c>
      <c r="B1343">
        <v>25000</v>
      </c>
      <c r="C1343" t="str" cm="1">
        <f t="array" ref="C1343">_xlfn.SWITCH(B1343,TO2341,"0-1000",1000-4999,"1000-4999",5000-9999,"10000-14999",10000-14999,"15000-19999",20000-24999,"20000-24999",25000-2999,"30000-34999",35000-39999,"35000-3999",40000-44999,"40000-44999",45000-49999,"45000-49999","50000")</f>
        <v>50000</v>
      </c>
      <c r="D1343">
        <v>17590</v>
      </c>
      <c r="E1343" t="s">
        <v>8220</v>
      </c>
      <c r="F1343">
        <v>46</v>
      </c>
      <c r="H1343" t="s">
        <v>8273</v>
      </c>
      <c r="I1343" s="10">
        <f t="shared" si="20"/>
        <v>142.12620807276861</v>
      </c>
    </row>
    <row r="1344" spans="1:9" x14ac:dyDescent="0.55000000000000004">
      <c r="A1344">
        <v>1342</v>
      </c>
      <c r="B1344">
        <v>50000</v>
      </c>
      <c r="C1344" t="str" cm="1">
        <f t="array" ref="C1344">_xlfn.SWITCH(B1344,TO2342,"0-1000",1000-4999,"1000-4999",5000-9999,"10000-14999",10000-14999,"15000-19999",20000-24999,"20000-24999",25000-2999,"30000-34999",35000-39999,"35000-3999",40000-44999,"40000-44999",45000-49999,"45000-49999","50000")</f>
        <v>50000</v>
      </c>
      <c r="D1344">
        <v>100</v>
      </c>
      <c r="E1344" t="s">
        <v>8220</v>
      </c>
      <c r="F1344">
        <v>1</v>
      </c>
      <c r="H1344" t="s">
        <v>8273</v>
      </c>
      <c r="I1344" s="10">
        <f t="shared" si="20"/>
        <v>50000</v>
      </c>
    </row>
    <row r="1345" spans="1:9" x14ac:dyDescent="0.55000000000000004">
      <c r="A1345">
        <v>1343</v>
      </c>
      <c r="B1345">
        <v>50000</v>
      </c>
      <c r="C1345" t="str" cm="1">
        <f t="array" ref="C1345">_xlfn.SWITCH(B1345,TO2343,"0-1000",1000-4999,"1000-4999",5000-9999,"10000-14999",10000-14999,"15000-19999",20000-24999,"20000-24999",25000-2999,"30000-34999",35000-39999,"35000-3999",40000-44999,"40000-44999",45000-49999,"45000-49999","50000")</f>
        <v>50000</v>
      </c>
      <c r="D1345">
        <v>51149</v>
      </c>
      <c r="E1345" t="s">
        <v>8220</v>
      </c>
      <c r="F1345">
        <v>323</v>
      </c>
      <c r="H1345" t="s">
        <v>8273</v>
      </c>
      <c r="I1345" s="10">
        <f t="shared" si="20"/>
        <v>97.753621771686639</v>
      </c>
    </row>
    <row r="1346" spans="1:9" x14ac:dyDescent="0.55000000000000004">
      <c r="A1346">
        <v>1344</v>
      </c>
      <c r="B1346">
        <v>1500</v>
      </c>
      <c r="C1346" t="str" cm="1">
        <f t="array" ref="C1346">_xlfn.SWITCH(B1346,TO2344,"0-1000",1000-4999,"1000-4999",5000-9999,"10000-14999",10000-14999,"15000-19999",20000-24999,"20000-24999",25000-2999,"30000-34999",35000-39999,"35000-3999",40000-44999,"40000-44999",45000-49999,"45000-49999","50000")</f>
        <v>50000</v>
      </c>
      <c r="D1346">
        <v>5666</v>
      </c>
      <c r="E1346" t="s">
        <v>8219</v>
      </c>
      <c r="F1346">
        <v>139</v>
      </c>
      <c r="H1346" t="s">
        <v>8274</v>
      </c>
      <c r="I1346" s="10">
        <f t="shared" ref="I1346:I1409" si="21">(B1346/D1346)*100</f>
        <v>26.473702788563358</v>
      </c>
    </row>
    <row r="1347" spans="1:9" x14ac:dyDescent="0.55000000000000004">
      <c r="A1347">
        <v>1345</v>
      </c>
      <c r="B1347">
        <v>300</v>
      </c>
      <c r="C1347" t="str" cm="1">
        <f t="array" ref="C1347">_xlfn.SWITCH(B1347,TO2345,"0-1000",1000-4999,"1000-4999",5000-9999,"10000-14999",10000-14999,"15000-19999",20000-24999,"20000-24999",25000-2999,"30000-34999",35000-39999,"35000-3999",40000-44999,"40000-44999",45000-49999,"45000-49999","50000")</f>
        <v>50000</v>
      </c>
      <c r="D1347">
        <v>375</v>
      </c>
      <c r="E1347" t="s">
        <v>8219</v>
      </c>
      <c r="F1347">
        <v>7</v>
      </c>
      <c r="H1347" t="s">
        <v>8274</v>
      </c>
      <c r="I1347" s="10">
        <f t="shared" si="21"/>
        <v>80</v>
      </c>
    </row>
    <row r="1348" spans="1:9" x14ac:dyDescent="0.55000000000000004">
      <c r="A1348">
        <v>1346</v>
      </c>
      <c r="B1348">
        <v>4900</v>
      </c>
      <c r="C1348" t="str" cm="1">
        <f t="array" ref="C1348">_xlfn.SWITCH(B1348,TO2346,"0-1000",1000-4999,"1000-4999",5000-9999,"10000-14999",10000-14999,"15000-19999",20000-24999,"20000-24999",25000-2999,"30000-34999",35000-39999,"35000-3999",40000-44999,"40000-44999",45000-49999,"45000-49999","50000")</f>
        <v>50000</v>
      </c>
      <c r="D1348">
        <v>7219</v>
      </c>
      <c r="E1348" t="s">
        <v>8219</v>
      </c>
      <c r="F1348">
        <v>149</v>
      </c>
      <c r="H1348" t="s">
        <v>8274</v>
      </c>
      <c r="I1348" s="10">
        <f t="shared" si="21"/>
        <v>67.876437179664777</v>
      </c>
    </row>
    <row r="1349" spans="1:9" x14ac:dyDescent="0.55000000000000004">
      <c r="A1349">
        <v>1347</v>
      </c>
      <c r="B1349">
        <v>2500</v>
      </c>
      <c r="C1349" t="str" cm="1">
        <f t="array" ref="C1349">_xlfn.SWITCH(B1349,TO2347,"0-1000",1000-4999,"1000-4999",5000-9999,"10000-14999",10000-14999,"15000-19999",20000-24999,"20000-24999",25000-2999,"30000-34999",35000-39999,"35000-3999",40000-44999,"40000-44999",45000-49999,"45000-49999","50000")</f>
        <v>50000</v>
      </c>
      <c r="D1349">
        <v>2555</v>
      </c>
      <c r="E1349" t="s">
        <v>8219</v>
      </c>
      <c r="F1349">
        <v>31</v>
      </c>
      <c r="H1349" t="s">
        <v>8274</v>
      </c>
      <c r="I1349" s="10">
        <f t="shared" si="21"/>
        <v>97.847358121330714</v>
      </c>
    </row>
    <row r="1350" spans="1:9" x14ac:dyDescent="0.55000000000000004">
      <c r="A1350">
        <v>1348</v>
      </c>
      <c r="B1350">
        <v>5875</v>
      </c>
      <c r="C1350" t="str" cm="1">
        <f t="array" ref="C1350">_xlfn.SWITCH(B1350,TO2348,"0-1000",1000-4999,"1000-4999",5000-9999,"10000-14999",10000-14999,"15000-19999",20000-24999,"20000-24999",25000-2999,"30000-34999",35000-39999,"35000-3999",40000-44999,"40000-44999",45000-49999,"45000-49999","50000")</f>
        <v>50000</v>
      </c>
      <c r="D1350">
        <v>5985</v>
      </c>
      <c r="E1350" t="s">
        <v>8219</v>
      </c>
      <c r="F1350">
        <v>26</v>
      </c>
      <c r="H1350" t="s">
        <v>8274</v>
      </c>
      <c r="I1350" s="10">
        <f t="shared" si="21"/>
        <v>98.162071846282373</v>
      </c>
    </row>
    <row r="1351" spans="1:9" x14ac:dyDescent="0.55000000000000004">
      <c r="A1351">
        <v>1349</v>
      </c>
      <c r="B1351">
        <v>5000</v>
      </c>
      <c r="C1351" t="str" cm="1">
        <f t="array" ref="C1351">_xlfn.SWITCH(B1351,TO2349,"0-1000",1000-4999,"1000-4999",5000-9999,"10000-14999",10000-14999,"15000-19999",20000-24999,"20000-24999",25000-2999,"30000-34999",35000-39999,"35000-3999",40000-44999,"40000-44999",45000-49999,"45000-49999","50000")</f>
        <v>50000</v>
      </c>
      <c r="D1351">
        <v>10210</v>
      </c>
      <c r="E1351" t="s">
        <v>8219</v>
      </c>
      <c r="F1351">
        <v>172</v>
      </c>
      <c r="H1351" t="s">
        <v>8274</v>
      </c>
      <c r="I1351" s="10">
        <f t="shared" si="21"/>
        <v>48.971596474045057</v>
      </c>
    </row>
    <row r="1352" spans="1:9" x14ac:dyDescent="0.55000000000000004">
      <c r="A1352">
        <v>1350</v>
      </c>
      <c r="B1352">
        <v>5000</v>
      </c>
      <c r="C1352" t="str" cm="1">
        <f t="array" ref="C1352">_xlfn.SWITCH(B1352,TO2350,"0-1000",1000-4999,"1000-4999",5000-9999,"10000-14999",10000-14999,"15000-19999",20000-24999,"20000-24999",25000-2999,"30000-34999",35000-39999,"35000-3999",40000-44999,"40000-44999",45000-49999,"45000-49999","50000")</f>
        <v>50000</v>
      </c>
      <c r="D1352">
        <v>5202.5</v>
      </c>
      <c r="E1352" t="s">
        <v>8219</v>
      </c>
      <c r="F1352">
        <v>78</v>
      </c>
      <c r="H1352" t="s">
        <v>8274</v>
      </c>
      <c r="I1352" s="10">
        <f t="shared" si="21"/>
        <v>96.107640557424318</v>
      </c>
    </row>
    <row r="1353" spans="1:9" x14ac:dyDescent="0.55000000000000004">
      <c r="A1353">
        <v>1351</v>
      </c>
      <c r="B1353">
        <v>20000</v>
      </c>
      <c r="C1353" t="str" cm="1">
        <f t="array" ref="C1353">_xlfn.SWITCH(B1353,TO2351,"0-1000",1000-4999,"1000-4999",5000-9999,"10000-14999",10000-14999,"15000-19999",20000-24999,"20000-24999",25000-2999,"30000-34999",35000-39999,"35000-3999",40000-44999,"40000-44999",45000-49999,"45000-49999","50000")</f>
        <v>50000</v>
      </c>
      <c r="D1353">
        <v>20253</v>
      </c>
      <c r="E1353" t="s">
        <v>8219</v>
      </c>
      <c r="F1353">
        <v>120</v>
      </c>
      <c r="H1353" t="s">
        <v>8274</v>
      </c>
      <c r="I1353" s="10">
        <f t="shared" si="21"/>
        <v>98.750802350269097</v>
      </c>
    </row>
    <row r="1354" spans="1:9" x14ac:dyDescent="0.55000000000000004">
      <c r="A1354">
        <v>1352</v>
      </c>
      <c r="B1354">
        <v>10000</v>
      </c>
      <c r="C1354" t="str" cm="1">
        <f t="array" ref="C1354">_xlfn.SWITCH(B1354,TO2352,"0-1000",1000-4999,"1000-4999",5000-9999,"10000-14999",10000-14999,"15000-19999",20000-24999,"20000-24999",25000-2999,"30000-34999",35000-39999,"35000-3999",40000-44999,"40000-44999",45000-49999,"45000-49999","50000")</f>
        <v>50000</v>
      </c>
      <c r="D1354">
        <v>13614</v>
      </c>
      <c r="E1354" t="s">
        <v>8219</v>
      </c>
      <c r="F1354">
        <v>227</v>
      </c>
      <c r="H1354" t="s">
        <v>8274</v>
      </c>
      <c r="I1354" s="10">
        <f t="shared" si="21"/>
        <v>73.453797561333928</v>
      </c>
    </row>
    <row r="1355" spans="1:9" x14ac:dyDescent="0.55000000000000004">
      <c r="A1355">
        <v>1353</v>
      </c>
      <c r="B1355">
        <v>1000</v>
      </c>
      <c r="C1355" t="str" cm="1">
        <f t="array" ref="C1355">_xlfn.SWITCH(B1355,TO2353,"0-1000",1000-4999,"1000-4999",5000-9999,"10000-14999",10000-14999,"15000-19999",20000-24999,"20000-24999",25000-2999,"30000-34999",35000-39999,"35000-3999",40000-44999,"40000-44999",45000-49999,"45000-49999","50000")</f>
        <v>50000</v>
      </c>
      <c r="D1355">
        <v>1336</v>
      </c>
      <c r="E1355" t="s">
        <v>8219</v>
      </c>
      <c r="F1355">
        <v>42</v>
      </c>
      <c r="H1355" t="s">
        <v>8274</v>
      </c>
      <c r="I1355" s="10">
        <f t="shared" si="21"/>
        <v>74.850299401197603</v>
      </c>
    </row>
    <row r="1356" spans="1:9" x14ac:dyDescent="0.55000000000000004">
      <c r="A1356">
        <v>1354</v>
      </c>
      <c r="B1356">
        <v>1200</v>
      </c>
      <c r="C1356" t="str" cm="1">
        <f t="array" ref="C1356">_xlfn.SWITCH(B1356,TO2354,"0-1000",1000-4999,"1000-4999",5000-9999,"10000-14999",10000-14999,"15000-19999",20000-24999,"20000-24999",25000-2999,"30000-34999",35000-39999,"35000-3999",40000-44999,"40000-44999",45000-49999,"45000-49999","50000")</f>
        <v>50000</v>
      </c>
      <c r="D1356">
        <v>1563</v>
      </c>
      <c r="E1356" t="s">
        <v>8219</v>
      </c>
      <c r="F1356">
        <v>64</v>
      </c>
      <c r="H1356" t="s">
        <v>8274</v>
      </c>
      <c r="I1356" s="10">
        <f t="shared" si="21"/>
        <v>76.775431861804222</v>
      </c>
    </row>
    <row r="1357" spans="1:9" x14ac:dyDescent="0.55000000000000004">
      <c r="A1357">
        <v>1355</v>
      </c>
      <c r="B1357">
        <v>2500</v>
      </c>
      <c r="C1357" t="str" cm="1">
        <f t="array" ref="C1357">_xlfn.SWITCH(B1357,TO2355,"0-1000",1000-4999,"1000-4999",5000-9999,"10000-14999",10000-14999,"15000-19999",20000-24999,"20000-24999",25000-2999,"30000-34999",35000-39999,"35000-3999",40000-44999,"40000-44999",45000-49999,"45000-49999","50000")</f>
        <v>50000</v>
      </c>
      <c r="D1357">
        <v>3067</v>
      </c>
      <c r="E1357" t="s">
        <v>8219</v>
      </c>
      <c r="F1357">
        <v>121</v>
      </c>
      <c r="H1357" t="s">
        <v>8274</v>
      </c>
      <c r="I1357" s="10">
        <f t="shared" si="21"/>
        <v>81.512879034887504</v>
      </c>
    </row>
    <row r="1358" spans="1:9" x14ac:dyDescent="0.55000000000000004">
      <c r="A1358">
        <v>1356</v>
      </c>
      <c r="B1358">
        <v>3400</v>
      </c>
      <c r="C1358" t="str" cm="1">
        <f t="array" ref="C1358">_xlfn.SWITCH(B1358,TO2356,"0-1000",1000-4999,"1000-4999",5000-9999,"10000-14999",10000-14999,"15000-19999",20000-24999,"20000-24999",25000-2999,"30000-34999",35000-39999,"35000-3999",40000-44999,"40000-44999",45000-49999,"45000-49999","50000")</f>
        <v>50000</v>
      </c>
      <c r="D1358">
        <v>6215.56</v>
      </c>
      <c r="E1358" t="s">
        <v>8219</v>
      </c>
      <c r="F1358">
        <v>87</v>
      </c>
      <c r="H1358" t="s">
        <v>8274</v>
      </c>
      <c r="I1358" s="10">
        <f t="shared" si="21"/>
        <v>54.701426741918667</v>
      </c>
    </row>
    <row r="1359" spans="1:9" x14ac:dyDescent="0.55000000000000004">
      <c r="A1359">
        <v>1357</v>
      </c>
      <c r="B1359">
        <v>2000</v>
      </c>
      <c r="C1359" t="str" cm="1">
        <f t="array" ref="C1359">_xlfn.SWITCH(B1359,TO2357,"0-1000",1000-4999,"1000-4999",5000-9999,"10000-14999",10000-14999,"15000-19999",20000-24999,"20000-24999",25000-2999,"30000-34999",35000-39999,"35000-3999",40000-44999,"40000-44999",45000-49999,"45000-49999","50000")</f>
        <v>50000</v>
      </c>
      <c r="D1359">
        <v>2506</v>
      </c>
      <c r="E1359" t="s">
        <v>8219</v>
      </c>
      <c r="F1359">
        <v>65</v>
      </c>
      <c r="H1359" t="s">
        <v>8274</v>
      </c>
      <c r="I1359" s="10">
        <f t="shared" si="21"/>
        <v>79.808459696727851</v>
      </c>
    </row>
    <row r="1360" spans="1:9" x14ac:dyDescent="0.55000000000000004">
      <c r="A1360">
        <v>1358</v>
      </c>
      <c r="B1360">
        <v>3000</v>
      </c>
      <c r="C1360" t="str" cm="1">
        <f t="array" ref="C1360">_xlfn.SWITCH(B1360,TO2358,"0-1000",1000-4999,"1000-4999",5000-9999,"10000-14999",10000-14999,"15000-19999",20000-24999,"20000-24999",25000-2999,"30000-34999",35000-39999,"35000-3999",40000-44999,"40000-44999",45000-49999,"45000-49999","50000")</f>
        <v>50000</v>
      </c>
      <c r="D1360">
        <v>3350</v>
      </c>
      <c r="E1360" t="s">
        <v>8219</v>
      </c>
      <c r="F1360">
        <v>49</v>
      </c>
      <c r="H1360" t="s">
        <v>8274</v>
      </c>
      <c r="I1360" s="10">
        <f t="shared" si="21"/>
        <v>89.552238805970148</v>
      </c>
    </row>
    <row r="1361" spans="1:9" x14ac:dyDescent="0.55000000000000004">
      <c r="A1361">
        <v>1359</v>
      </c>
      <c r="B1361">
        <v>660</v>
      </c>
      <c r="C1361" t="str" cm="1">
        <f t="array" ref="C1361">_xlfn.SWITCH(B1361,TO2359,"0-1000",1000-4999,"1000-4999",5000-9999,"10000-14999",10000-14999,"15000-19999",20000-24999,"20000-24999",25000-2999,"30000-34999",35000-39999,"35000-3999",40000-44999,"40000-44999",45000-49999,"45000-49999","50000")</f>
        <v>50000</v>
      </c>
      <c r="D1361">
        <v>764</v>
      </c>
      <c r="E1361" t="s">
        <v>8219</v>
      </c>
      <c r="F1361">
        <v>19</v>
      </c>
      <c r="H1361" t="s">
        <v>8274</v>
      </c>
      <c r="I1361" s="10">
        <f t="shared" si="21"/>
        <v>86.387434554973822</v>
      </c>
    </row>
    <row r="1362" spans="1:9" x14ac:dyDescent="0.55000000000000004">
      <c r="A1362">
        <v>1360</v>
      </c>
      <c r="B1362">
        <v>1500</v>
      </c>
      <c r="C1362" t="str" cm="1">
        <f t="array" ref="C1362">_xlfn.SWITCH(B1362,TO2360,"0-1000",1000-4999,"1000-4999",5000-9999,"10000-14999",10000-14999,"15000-19999",20000-24999,"20000-24999",25000-2999,"30000-34999",35000-39999,"35000-3999",40000-44999,"40000-44999",45000-49999,"45000-49999","50000")</f>
        <v>50000</v>
      </c>
      <c r="D1362">
        <v>2598</v>
      </c>
      <c r="E1362" t="s">
        <v>8219</v>
      </c>
      <c r="F1362">
        <v>81</v>
      </c>
      <c r="H1362" t="s">
        <v>8274</v>
      </c>
      <c r="I1362" s="10">
        <f t="shared" si="21"/>
        <v>57.736720554272516</v>
      </c>
    </row>
    <row r="1363" spans="1:9" x14ac:dyDescent="0.55000000000000004">
      <c r="A1363">
        <v>1361</v>
      </c>
      <c r="B1363">
        <v>6000</v>
      </c>
      <c r="C1363" t="str" cm="1">
        <f t="array" ref="C1363">_xlfn.SWITCH(B1363,TO2361,"0-1000",1000-4999,"1000-4999",5000-9999,"10000-14999",10000-14999,"15000-19999",20000-24999,"20000-24999",25000-2999,"30000-34999",35000-39999,"35000-3999",40000-44999,"40000-44999",45000-49999,"45000-49999","50000")</f>
        <v>50000</v>
      </c>
      <c r="D1363">
        <v>7559</v>
      </c>
      <c r="E1363" t="s">
        <v>8219</v>
      </c>
      <c r="F1363">
        <v>264</v>
      </c>
      <c r="H1363" t="s">
        <v>8274</v>
      </c>
      <c r="I1363" s="10">
        <f t="shared" si="21"/>
        <v>79.375578780261932</v>
      </c>
    </row>
    <row r="1364" spans="1:9" x14ac:dyDescent="0.55000000000000004">
      <c r="A1364">
        <v>1362</v>
      </c>
      <c r="B1364">
        <v>1000</v>
      </c>
      <c r="C1364" t="str" cm="1">
        <f t="array" ref="C1364">_xlfn.SWITCH(B1364,TO2362,"0-1000",1000-4999,"1000-4999",5000-9999,"10000-14999",10000-14999,"15000-19999",20000-24999,"20000-24999",25000-2999,"30000-34999",35000-39999,"35000-3999",40000-44999,"40000-44999",45000-49999,"45000-49999","50000")</f>
        <v>50000</v>
      </c>
      <c r="D1364">
        <v>1091</v>
      </c>
      <c r="E1364" t="s">
        <v>8219</v>
      </c>
      <c r="F1364">
        <v>25</v>
      </c>
      <c r="H1364" t="s">
        <v>8274</v>
      </c>
      <c r="I1364" s="10">
        <f t="shared" si="21"/>
        <v>91.659028414298803</v>
      </c>
    </row>
    <row r="1365" spans="1:9" x14ac:dyDescent="0.55000000000000004">
      <c r="A1365">
        <v>1363</v>
      </c>
      <c r="B1365">
        <v>200</v>
      </c>
      <c r="C1365" t="str" cm="1">
        <f t="array" ref="C1365">_xlfn.SWITCH(B1365,TO2363,"0-1000",1000-4999,"1000-4999",5000-9999,"10000-14999",10000-14999,"15000-19999",20000-24999,"20000-24999",25000-2999,"30000-34999",35000-39999,"35000-3999",40000-44999,"40000-44999",45000-49999,"45000-49999","50000")</f>
        <v>50000</v>
      </c>
      <c r="D1365">
        <v>200</v>
      </c>
      <c r="E1365" t="s">
        <v>8219</v>
      </c>
      <c r="F1365">
        <v>5</v>
      </c>
      <c r="H1365" t="s">
        <v>8274</v>
      </c>
      <c r="I1365" s="10">
        <f t="shared" si="21"/>
        <v>100</v>
      </c>
    </row>
    <row r="1366" spans="1:9" x14ac:dyDescent="0.55000000000000004">
      <c r="A1366">
        <v>1364</v>
      </c>
      <c r="B1366">
        <v>42000</v>
      </c>
      <c r="C1366" t="str" cm="1">
        <f t="array" ref="C1366">_xlfn.SWITCH(B1366,TO2364,"0-1000",1000-4999,"1000-4999",5000-9999,"10000-14999",10000-14999,"15000-19999",20000-24999,"20000-24999",25000-2999,"30000-34999",35000-39999,"35000-3999",40000-44999,"40000-44999",45000-49999,"45000-49999","50000")</f>
        <v>50000</v>
      </c>
      <c r="D1366">
        <v>49830</v>
      </c>
      <c r="E1366" t="s">
        <v>8219</v>
      </c>
      <c r="F1366">
        <v>144</v>
      </c>
      <c r="H1366" t="s">
        <v>8276</v>
      </c>
      <c r="I1366" s="10">
        <f t="shared" si="21"/>
        <v>84.286574352799519</v>
      </c>
    </row>
    <row r="1367" spans="1:9" x14ac:dyDescent="0.55000000000000004">
      <c r="A1367">
        <v>1365</v>
      </c>
      <c r="B1367">
        <v>7500</v>
      </c>
      <c r="C1367" t="str" cm="1">
        <f t="array" ref="C1367">_xlfn.SWITCH(B1367,TO2365,"0-1000",1000-4999,"1000-4999",5000-9999,"10000-14999",10000-14999,"15000-19999",20000-24999,"20000-24999",25000-2999,"30000-34999",35000-39999,"35000-3999",40000-44999,"40000-44999",45000-49999,"45000-49999","50000")</f>
        <v>50000</v>
      </c>
      <c r="D1367">
        <v>7520</v>
      </c>
      <c r="E1367" t="s">
        <v>8219</v>
      </c>
      <c r="F1367">
        <v>92</v>
      </c>
      <c r="H1367" t="s">
        <v>8276</v>
      </c>
      <c r="I1367" s="10">
        <f t="shared" si="21"/>
        <v>99.7340425531915</v>
      </c>
    </row>
    <row r="1368" spans="1:9" x14ac:dyDescent="0.55000000000000004">
      <c r="A1368">
        <v>1366</v>
      </c>
      <c r="B1368">
        <v>7500</v>
      </c>
      <c r="C1368" t="str" cm="1">
        <f t="array" ref="C1368">_xlfn.SWITCH(B1368,TO2366,"0-1000",1000-4999,"1000-4999",5000-9999,"10000-14999",10000-14999,"15000-19999",20000-24999,"20000-24999",25000-2999,"30000-34999",35000-39999,"35000-3999",40000-44999,"40000-44999",45000-49999,"45000-49999","50000")</f>
        <v>50000</v>
      </c>
      <c r="D1368">
        <v>9486.69</v>
      </c>
      <c r="E1368" t="s">
        <v>8219</v>
      </c>
      <c r="F1368">
        <v>147</v>
      </c>
      <c r="H1368" t="s">
        <v>8276</v>
      </c>
      <c r="I1368" s="10">
        <f t="shared" si="21"/>
        <v>79.05813302637695</v>
      </c>
    </row>
    <row r="1369" spans="1:9" x14ac:dyDescent="0.55000000000000004">
      <c r="A1369">
        <v>1367</v>
      </c>
      <c r="B1369">
        <v>5000</v>
      </c>
      <c r="C1369" t="str" cm="1">
        <f t="array" ref="C1369">_xlfn.SWITCH(B1369,TO2367,"0-1000",1000-4999,"1000-4999",5000-9999,"10000-14999",10000-14999,"15000-19999",20000-24999,"20000-24999",25000-2999,"30000-34999",35000-39999,"35000-3999",40000-44999,"40000-44999",45000-49999,"45000-49999","50000")</f>
        <v>50000</v>
      </c>
      <c r="D1369">
        <v>5713</v>
      </c>
      <c r="E1369" t="s">
        <v>8219</v>
      </c>
      <c r="F1369">
        <v>90</v>
      </c>
      <c r="H1369" t="s">
        <v>8276</v>
      </c>
      <c r="I1369" s="10">
        <f t="shared" si="21"/>
        <v>87.519691930684402</v>
      </c>
    </row>
    <row r="1370" spans="1:9" x14ac:dyDescent="0.55000000000000004">
      <c r="A1370">
        <v>1368</v>
      </c>
      <c r="B1370">
        <v>5000</v>
      </c>
      <c r="C1370" t="str" cm="1">
        <f t="array" ref="C1370">_xlfn.SWITCH(B1370,TO2368,"0-1000",1000-4999,"1000-4999",5000-9999,"10000-14999",10000-14999,"15000-19999",20000-24999,"20000-24999",25000-2999,"30000-34999",35000-39999,"35000-3999",40000-44999,"40000-44999",45000-49999,"45000-49999","50000")</f>
        <v>50000</v>
      </c>
      <c r="D1370">
        <v>5535</v>
      </c>
      <c r="E1370" t="s">
        <v>8219</v>
      </c>
      <c r="F1370">
        <v>87</v>
      </c>
      <c r="H1370" t="s">
        <v>8276</v>
      </c>
      <c r="I1370" s="10">
        <f t="shared" si="21"/>
        <v>90.334236675700083</v>
      </c>
    </row>
    <row r="1371" spans="1:9" x14ac:dyDescent="0.55000000000000004">
      <c r="A1371">
        <v>1369</v>
      </c>
      <c r="B1371">
        <v>32360</v>
      </c>
      <c r="C1371" t="str" cm="1">
        <f t="array" ref="C1371">_xlfn.SWITCH(B1371,TO2369,"0-1000",1000-4999,"1000-4999",5000-9999,"10000-14999",10000-14999,"15000-19999",20000-24999,"20000-24999",25000-2999,"30000-34999",35000-39999,"35000-3999",40000-44999,"40000-44999",45000-49999,"45000-49999","50000")</f>
        <v>50000</v>
      </c>
      <c r="D1371">
        <v>34090.629999999997</v>
      </c>
      <c r="E1371" t="s">
        <v>8219</v>
      </c>
      <c r="F1371">
        <v>406</v>
      </c>
      <c r="H1371" t="s">
        <v>8276</v>
      </c>
      <c r="I1371" s="10">
        <f t="shared" si="21"/>
        <v>94.923443773259692</v>
      </c>
    </row>
    <row r="1372" spans="1:9" x14ac:dyDescent="0.55000000000000004">
      <c r="A1372">
        <v>1370</v>
      </c>
      <c r="B1372">
        <v>1500</v>
      </c>
      <c r="C1372" t="str" cm="1">
        <f t="array" ref="C1372">_xlfn.SWITCH(B1372,TO2370,"0-1000",1000-4999,"1000-4999",5000-9999,"10000-14999",10000-14999,"15000-19999",20000-24999,"20000-24999",25000-2999,"30000-34999",35000-39999,"35000-3999",40000-44999,"40000-44999",45000-49999,"45000-49999","50000")</f>
        <v>50000</v>
      </c>
      <c r="D1372">
        <v>1555</v>
      </c>
      <c r="E1372" t="s">
        <v>8219</v>
      </c>
      <c r="F1372">
        <v>20</v>
      </c>
      <c r="H1372" t="s">
        <v>8276</v>
      </c>
      <c r="I1372" s="10">
        <f t="shared" si="21"/>
        <v>96.463022508038591</v>
      </c>
    </row>
    <row r="1373" spans="1:9" x14ac:dyDescent="0.55000000000000004">
      <c r="A1373">
        <v>1371</v>
      </c>
      <c r="B1373">
        <v>6999</v>
      </c>
      <c r="C1373" t="str" cm="1">
        <f t="array" ref="C1373">_xlfn.SWITCH(B1373,TO2371,"0-1000",1000-4999,"1000-4999",5000-9999,"10000-14999",10000-14999,"15000-19999",20000-24999,"20000-24999",25000-2999,"30000-34999",35000-39999,"35000-3999",40000-44999,"40000-44999",45000-49999,"45000-49999","50000")</f>
        <v>50000</v>
      </c>
      <c r="D1373">
        <v>7495</v>
      </c>
      <c r="E1373" t="s">
        <v>8219</v>
      </c>
      <c r="F1373">
        <v>70</v>
      </c>
      <c r="H1373" t="s">
        <v>8276</v>
      </c>
      <c r="I1373" s="10">
        <f t="shared" si="21"/>
        <v>93.382254836557706</v>
      </c>
    </row>
    <row r="1374" spans="1:9" x14ac:dyDescent="0.55000000000000004">
      <c r="A1374">
        <v>1372</v>
      </c>
      <c r="B1374">
        <v>500</v>
      </c>
      <c r="C1374" t="str" cm="1">
        <f t="array" ref="C1374">_xlfn.SWITCH(B1374,TO2372,"0-1000",1000-4999,"1000-4999",5000-9999,"10000-14999",10000-14999,"15000-19999",20000-24999,"20000-24999",25000-2999,"30000-34999",35000-39999,"35000-3999",40000-44999,"40000-44999",45000-49999,"45000-49999","50000")</f>
        <v>50000</v>
      </c>
      <c r="D1374">
        <v>620</v>
      </c>
      <c r="E1374" t="s">
        <v>8219</v>
      </c>
      <c r="F1374">
        <v>16</v>
      </c>
      <c r="H1374" t="s">
        <v>8276</v>
      </c>
      <c r="I1374" s="10">
        <f t="shared" si="21"/>
        <v>80.645161290322577</v>
      </c>
    </row>
    <row r="1375" spans="1:9" x14ac:dyDescent="0.55000000000000004">
      <c r="A1375">
        <v>1373</v>
      </c>
      <c r="B1375">
        <v>10000</v>
      </c>
      <c r="C1375" t="str" cm="1">
        <f t="array" ref="C1375">_xlfn.SWITCH(B1375,TO2373,"0-1000",1000-4999,"1000-4999",5000-9999,"10000-14999",10000-14999,"15000-19999",20000-24999,"20000-24999",25000-2999,"30000-34999",35000-39999,"35000-3999",40000-44999,"40000-44999",45000-49999,"45000-49999","50000")</f>
        <v>50000</v>
      </c>
      <c r="D1375">
        <v>10501</v>
      </c>
      <c r="E1375" t="s">
        <v>8219</v>
      </c>
      <c r="F1375">
        <v>52</v>
      </c>
      <c r="H1375" t="s">
        <v>8276</v>
      </c>
      <c r="I1375" s="10">
        <f t="shared" si="21"/>
        <v>95.229025807065995</v>
      </c>
    </row>
    <row r="1376" spans="1:9" x14ac:dyDescent="0.55000000000000004">
      <c r="A1376">
        <v>1374</v>
      </c>
      <c r="B1376">
        <v>1500</v>
      </c>
      <c r="C1376" t="str" cm="1">
        <f t="array" ref="C1376">_xlfn.SWITCH(B1376,TO2374,"0-1000",1000-4999,"1000-4999",5000-9999,"10000-14999",10000-14999,"15000-19999",20000-24999,"20000-24999",25000-2999,"30000-34999",35000-39999,"35000-3999",40000-44999,"40000-44999",45000-49999,"45000-49999","50000")</f>
        <v>50000</v>
      </c>
      <c r="D1376">
        <v>2842</v>
      </c>
      <c r="E1376" t="s">
        <v>8219</v>
      </c>
      <c r="F1376">
        <v>66</v>
      </c>
      <c r="H1376" t="s">
        <v>8276</v>
      </c>
      <c r="I1376" s="10">
        <f t="shared" si="21"/>
        <v>52.77973258268824</v>
      </c>
    </row>
    <row r="1377" spans="1:9" x14ac:dyDescent="0.55000000000000004">
      <c r="A1377">
        <v>1375</v>
      </c>
      <c r="B1377">
        <v>4000</v>
      </c>
      <c r="C1377" t="str" cm="1">
        <f t="array" ref="C1377">_xlfn.SWITCH(B1377,TO2375,"0-1000",1000-4999,"1000-4999",5000-9999,"10000-14999",10000-14999,"15000-19999",20000-24999,"20000-24999",25000-2999,"30000-34999",35000-39999,"35000-3999",40000-44999,"40000-44999",45000-49999,"45000-49999","50000")</f>
        <v>50000</v>
      </c>
      <c r="D1377">
        <v>6853</v>
      </c>
      <c r="E1377" t="s">
        <v>8219</v>
      </c>
      <c r="F1377">
        <v>109</v>
      </c>
      <c r="H1377" t="s">
        <v>8276</v>
      </c>
      <c r="I1377" s="10">
        <f t="shared" si="21"/>
        <v>58.368597694440396</v>
      </c>
    </row>
    <row r="1378" spans="1:9" x14ac:dyDescent="0.55000000000000004">
      <c r="A1378">
        <v>1376</v>
      </c>
      <c r="B1378">
        <v>3700</v>
      </c>
      <c r="C1378" t="str" cm="1">
        <f t="array" ref="C1378">_xlfn.SWITCH(B1378,TO2376,"0-1000",1000-4999,"1000-4999",5000-9999,"10000-14999",10000-14999,"15000-19999",20000-24999,"20000-24999",25000-2999,"30000-34999",35000-39999,"35000-3999",40000-44999,"40000-44999",45000-49999,"45000-49999","50000")</f>
        <v>50000</v>
      </c>
      <c r="D1378">
        <v>9342</v>
      </c>
      <c r="E1378" t="s">
        <v>8219</v>
      </c>
      <c r="F1378">
        <v>168</v>
      </c>
      <c r="H1378" t="s">
        <v>8276</v>
      </c>
      <c r="I1378" s="10">
        <f t="shared" si="21"/>
        <v>39.606080068507815</v>
      </c>
    </row>
    <row r="1379" spans="1:9" x14ac:dyDescent="0.55000000000000004">
      <c r="A1379">
        <v>1377</v>
      </c>
      <c r="B1379">
        <v>1300</v>
      </c>
      <c r="C1379" t="str" cm="1">
        <f t="array" ref="C1379">_xlfn.SWITCH(B1379,TO2377,"0-1000",1000-4999,"1000-4999",5000-9999,"10000-14999",10000-14999,"15000-19999",20000-24999,"20000-24999",25000-2999,"30000-34999",35000-39999,"35000-3999",40000-44999,"40000-44999",45000-49999,"45000-49999","50000")</f>
        <v>50000</v>
      </c>
      <c r="D1379">
        <v>1510</v>
      </c>
      <c r="E1379" t="s">
        <v>8219</v>
      </c>
      <c r="F1379">
        <v>31</v>
      </c>
      <c r="H1379" t="s">
        <v>8276</v>
      </c>
      <c r="I1379" s="10">
        <f t="shared" si="21"/>
        <v>86.092715231788077</v>
      </c>
    </row>
    <row r="1380" spans="1:9" x14ac:dyDescent="0.55000000000000004">
      <c r="A1380">
        <v>1378</v>
      </c>
      <c r="B1380">
        <v>2000</v>
      </c>
      <c r="C1380" t="str" cm="1">
        <f t="array" ref="C1380">_xlfn.SWITCH(B1380,TO2378,"0-1000",1000-4999,"1000-4999",5000-9999,"10000-14999",10000-14999,"15000-19999",20000-24999,"20000-24999",25000-2999,"30000-34999",35000-39999,"35000-3999",40000-44999,"40000-44999",45000-49999,"45000-49999","50000")</f>
        <v>50000</v>
      </c>
      <c r="D1380">
        <v>4067</v>
      </c>
      <c r="E1380" t="s">
        <v>8219</v>
      </c>
      <c r="F1380">
        <v>133</v>
      </c>
      <c r="H1380" t="s">
        <v>8276</v>
      </c>
      <c r="I1380" s="10">
        <f t="shared" si="21"/>
        <v>49.176297024834028</v>
      </c>
    </row>
    <row r="1381" spans="1:9" x14ac:dyDescent="0.55000000000000004">
      <c r="A1381">
        <v>1379</v>
      </c>
      <c r="B1381">
        <v>10000</v>
      </c>
      <c r="C1381" t="str" cm="1">
        <f t="array" ref="C1381">_xlfn.SWITCH(B1381,TO2379,"0-1000",1000-4999,"1000-4999",5000-9999,"10000-14999",10000-14999,"15000-19999",20000-24999,"20000-24999",25000-2999,"30000-34999",35000-39999,"35000-3999",40000-44999,"40000-44999",45000-49999,"45000-49999","50000")</f>
        <v>50000</v>
      </c>
      <c r="D1381">
        <v>11160</v>
      </c>
      <c r="E1381" t="s">
        <v>8219</v>
      </c>
      <c r="F1381">
        <v>151</v>
      </c>
      <c r="H1381" t="s">
        <v>8276</v>
      </c>
      <c r="I1381" s="10">
        <f t="shared" si="21"/>
        <v>89.605734767025098</v>
      </c>
    </row>
    <row r="1382" spans="1:9" x14ac:dyDescent="0.55000000000000004">
      <c r="A1382">
        <v>1380</v>
      </c>
      <c r="B1382">
        <v>25</v>
      </c>
      <c r="C1382" t="str" cm="1">
        <f t="array" ref="C1382">_xlfn.SWITCH(B1382,TO2380,"0-1000",1000-4999,"1000-4999",5000-9999,"10000-14999",10000-14999,"15000-19999",20000-24999,"20000-24999",25000-2999,"30000-34999",35000-39999,"35000-3999",40000-44999,"40000-44999",45000-49999,"45000-49999","50000")</f>
        <v>50000</v>
      </c>
      <c r="D1382">
        <v>106</v>
      </c>
      <c r="E1382" t="s">
        <v>8219</v>
      </c>
      <c r="F1382">
        <v>5</v>
      </c>
      <c r="H1382" t="s">
        <v>8276</v>
      </c>
      <c r="I1382" s="10">
        <f t="shared" si="21"/>
        <v>23.584905660377359</v>
      </c>
    </row>
    <row r="1383" spans="1:9" x14ac:dyDescent="0.55000000000000004">
      <c r="A1383">
        <v>1381</v>
      </c>
      <c r="B1383">
        <v>5000</v>
      </c>
      <c r="C1383" t="str" cm="1">
        <f t="array" ref="C1383">_xlfn.SWITCH(B1383,TO2381,"0-1000",1000-4999,"1000-4999",5000-9999,"10000-14999",10000-14999,"15000-19999",20000-24999,"20000-24999",25000-2999,"30000-34999",35000-39999,"35000-3999",40000-44999,"40000-44999",45000-49999,"45000-49999","50000")</f>
        <v>50000</v>
      </c>
      <c r="D1383">
        <v>5355</v>
      </c>
      <c r="E1383" t="s">
        <v>8219</v>
      </c>
      <c r="F1383">
        <v>73</v>
      </c>
      <c r="H1383" t="s">
        <v>8276</v>
      </c>
      <c r="I1383" s="10">
        <f t="shared" si="21"/>
        <v>93.370681605975719</v>
      </c>
    </row>
    <row r="1384" spans="1:9" x14ac:dyDescent="0.55000000000000004">
      <c r="A1384">
        <v>1382</v>
      </c>
      <c r="B1384">
        <v>8000</v>
      </c>
      <c r="C1384" t="str" cm="1">
        <f t="array" ref="C1384">_xlfn.SWITCH(B1384,TO2382,"0-1000",1000-4999,"1000-4999",5000-9999,"10000-14999",10000-14999,"15000-19999",20000-24999,"20000-24999",25000-2999,"30000-34999",35000-39999,"35000-3999",40000-44999,"40000-44999",45000-49999,"45000-49999","50000")</f>
        <v>50000</v>
      </c>
      <c r="D1384">
        <v>8349</v>
      </c>
      <c r="E1384" t="s">
        <v>8219</v>
      </c>
      <c r="F1384">
        <v>148</v>
      </c>
      <c r="H1384" t="s">
        <v>8276</v>
      </c>
      <c r="I1384" s="10">
        <f t="shared" si="21"/>
        <v>95.819858665708466</v>
      </c>
    </row>
    <row r="1385" spans="1:9" x14ac:dyDescent="0.55000000000000004">
      <c r="A1385">
        <v>1383</v>
      </c>
      <c r="B1385">
        <v>2200</v>
      </c>
      <c r="C1385" t="str" cm="1">
        <f t="array" ref="C1385">_xlfn.SWITCH(B1385,TO2383,"0-1000",1000-4999,"1000-4999",5000-9999,"10000-14999",10000-14999,"15000-19999",20000-24999,"20000-24999",25000-2999,"30000-34999",35000-39999,"35000-3999",40000-44999,"40000-44999",45000-49999,"45000-49999","50000")</f>
        <v>50000</v>
      </c>
      <c r="D1385">
        <v>4673</v>
      </c>
      <c r="E1385" t="s">
        <v>8219</v>
      </c>
      <c r="F1385">
        <v>93</v>
      </c>
      <c r="H1385" t="s">
        <v>8276</v>
      </c>
      <c r="I1385" s="10">
        <f t="shared" si="21"/>
        <v>47.078964262786215</v>
      </c>
    </row>
    <row r="1386" spans="1:9" x14ac:dyDescent="0.55000000000000004">
      <c r="A1386">
        <v>1384</v>
      </c>
      <c r="B1386">
        <v>3500</v>
      </c>
      <c r="C1386" t="str" cm="1">
        <f t="array" ref="C1386">_xlfn.SWITCH(B1386,TO2384,"0-1000",1000-4999,"1000-4999",5000-9999,"10000-14999",10000-14999,"15000-19999",20000-24999,"20000-24999",25000-2999,"30000-34999",35000-39999,"35000-3999",40000-44999,"40000-44999",45000-49999,"45000-49999","50000")</f>
        <v>50000</v>
      </c>
      <c r="D1386">
        <v>4343</v>
      </c>
      <c r="E1386" t="s">
        <v>8219</v>
      </c>
      <c r="F1386">
        <v>63</v>
      </c>
      <c r="H1386" t="s">
        <v>8276</v>
      </c>
      <c r="I1386" s="10">
        <f t="shared" si="21"/>
        <v>80.589454294266645</v>
      </c>
    </row>
    <row r="1387" spans="1:9" x14ac:dyDescent="0.55000000000000004">
      <c r="A1387">
        <v>1385</v>
      </c>
      <c r="B1387">
        <v>8000</v>
      </c>
      <c r="C1387" t="str" cm="1">
        <f t="array" ref="C1387">_xlfn.SWITCH(B1387,TO2385,"0-1000",1000-4999,"1000-4999",5000-9999,"10000-14999",10000-14999,"15000-19999",20000-24999,"20000-24999",25000-2999,"30000-34999",35000-39999,"35000-3999",40000-44999,"40000-44999",45000-49999,"45000-49999","50000")</f>
        <v>50000</v>
      </c>
      <c r="D1387">
        <v>8832.49</v>
      </c>
      <c r="E1387" t="s">
        <v>8219</v>
      </c>
      <c r="F1387">
        <v>134</v>
      </c>
      <c r="H1387" t="s">
        <v>8276</v>
      </c>
      <c r="I1387" s="10">
        <f t="shared" si="21"/>
        <v>90.574685054837317</v>
      </c>
    </row>
    <row r="1388" spans="1:9" x14ac:dyDescent="0.55000000000000004">
      <c r="A1388">
        <v>1386</v>
      </c>
      <c r="B1388">
        <v>400</v>
      </c>
      <c r="C1388" t="str" cm="1">
        <f t="array" ref="C1388">_xlfn.SWITCH(B1388,TO2386,"0-1000",1000-4999,"1000-4999",5000-9999,"10000-14999",10000-14999,"15000-19999",20000-24999,"20000-24999",25000-2999,"30000-34999",35000-39999,"35000-3999",40000-44999,"40000-44999",45000-49999,"45000-49999","50000")</f>
        <v>50000</v>
      </c>
      <c r="D1388">
        <v>875</v>
      </c>
      <c r="E1388" t="s">
        <v>8219</v>
      </c>
      <c r="F1388">
        <v>14</v>
      </c>
      <c r="H1388" t="s">
        <v>8276</v>
      </c>
      <c r="I1388" s="10">
        <f t="shared" si="21"/>
        <v>45.714285714285715</v>
      </c>
    </row>
    <row r="1389" spans="1:9" x14ac:dyDescent="0.55000000000000004">
      <c r="A1389">
        <v>1387</v>
      </c>
      <c r="B1389">
        <v>4000</v>
      </c>
      <c r="C1389" t="str" cm="1">
        <f t="array" ref="C1389">_xlfn.SWITCH(B1389,TO2387,"0-1000",1000-4999,"1000-4999",5000-9999,"10000-14999",10000-14999,"15000-19999",20000-24999,"20000-24999",25000-2999,"30000-34999",35000-39999,"35000-3999",40000-44999,"40000-44999",45000-49999,"45000-49999","50000")</f>
        <v>50000</v>
      </c>
      <c r="D1389">
        <v>5465</v>
      </c>
      <c r="E1389" t="s">
        <v>8219</v>
      </c>
      <c r="F1389">
        <v>78</v>
      </c>
      <c r="H1389" t="s">
        <v>8276</v>
      </c>
      <c r="I1389" s="10">
        <f t="shared" si="21"/>
        <v>73.193046660567248</v>
      </c>
    </row>
    <row r="1390" spans="1:9" x14ac:dyDescent="0.55000000000000004">
      <c r="A1390">
        <v>1388</v>
      </c>
      <c r="B1390">
        <v>5000</v>
      </c>
      <c r="C1390" t="str" cm="1">
        <f t="array" ref="C1390">_xlfn.SWITCH(B1390,TO2388,"0-1000",1000-4999,"1000-4999",5000-9999,"10000-14999",10000-14999,"15000-19999",20000-24999,"20000-24999",25000-2999,"30000-34999",35000-39999,"35000-3999",40000-44999,"40000-44999",45000-49999,"45000-49999","50000")</f>
        <v>50000</v>
      </c>
      <c r="D1390">
        <v>6740.37</v>
      </c>
      <c r="E1390" t="s">
        <v>8219</v>
      </c>
      <c r="F1390">
        <v>112</v>
      </c>
      <c r="H1390" t="s">
        <v>8276</v>
      </c>
      <c r="I1390" s="10">
        <f t="shared" si="21"/>
        <v>74.179904070548048</v>
      </c>
    </row>
    <row r="1391" spans="1:9" x14ac:dyDescent="0.55000000000000004">
      <c r="A1391">
        <v>1389</v>
      </c>
      <c r="B1391">
        <v>500</v>
      </c>
      <c r="C1391" t="str" cm="1">
        <f t="array" ref="C1391">_xlfn.SWITCH(B1391,TO2389,"0-1000",1000-4999,"1000-4999",5000-9999,"10000-14999",10000-14999,"15000-19999",20000-24999,"20000-24999",25000-2999,"30000-34999",35000-39999,"35000-3999",40000-44999,"40000-44999",45000-49999,"45000-49999","50000")</f>
        <v>50000</v>
      </c>
      <c r="D1391">
        <v>727</v>
      </c>
      <c r="E1391" t="s">
        <v>8219</v>
      </c>
      <c r="F1391">
        <v>34</v>
      </c>
      <c r="H1391" t="s">
        <v>8276</v>
      </c>
      <c r="I1391" s="10">
        <f t="shared" si="21"/>
        <v>68.7757909215956</v>
      </c>
    </row>
    <row r="1392" spans="1:9" x14ac:dyDescent="0.55000000000000004">
      <c r="A1392">
        <v>1390</v>
      </c>
      <c r="B1392">
        <v>2800</v>
      </c>
      <c r="C1392" t="str" cm="1">
        <f t="array" ref="C1392">_xlfn.SWITCH(B1392,TO2390,"0-1000",1000-4999,"1000-4999",5000-9999,"10000-14999",10000-14999,"15000-19999",20000-24999,"20000-24999",25000-2999,"30000-34999",35000-39999,"35000-3999",40000-44999,"40000-44999",45000-49999,"45000-49999","50000")</f>
        <v>50000</v>
      </c>
      <c r="D1392">
        <v>3055</v>
      </c>
      <c r="E1392" t="s">
        <v>8219</v>
      </c>
      <c r="F1392">
        <v>19</v>
      </c>
      <c r="H1392" t="s">
        <v>8276</v>
      </c>
      <c r="I1392" s="10">
        <f t="shared" si="21"/>
        <v>91.653027823240592</v>
      </c>
    </row>
    <row r="1393" spans="1:9" x14ac:dyDescent="0.55000000000000004">
      <c r="A1393">
        <v>1391</v>
      </c>
      <c r="B1393">
        <v>500</v>
      </c>
      <c r="C1393" t="str" cm="1">
        <f t="array" ref="C1393">_xlfn.SWITCH(B1393,TO2391,"0-1000",1000-4999,"1000-4999",5000-9999,"10000-14999",10000-14999,"15000-19999",20000-24999,"20000-24999",25000-2999,"30000-34999",35000-39999,"35000-3999",40000-44999,"40000-44999",45000-49999,"45000-49999","50000")</f>
        <v>50000</v>
      </c>
      <c r="D1393">
        <v>551</v>
      </c>
      <c r="E1393" t="s">
        <v>8219</v>
      </c>
      <c r="F1393">
        <v>13</v>
      </c>
      <c r="H1393" t="s">
        <v>8276</v>
      </c>
      <c r="I1393" s="10">
        <f t="shared" si="21"/>
        <v>90.744101633393825</v>
      </c>
    </row>
    <row r="1394" spans="1:9" x14ac:dyDescent="0.55000000000000004">
      <c r="A1394">
        <v>1392</v>
      </c>
      <c r="B1394">
        <v>2500</v>
      </c>
      <c r="C1394" t="str" cm="1">
        <f t="array" ref="C1394">_xlfn.SWITCH(B1394,TO2392,"0-1000",1000-4999,"1000-4999",5000-9999,"10000-14999",10000-14999,"15000-19999",20000-24999,"20000-24999",25000-2999,"30000-34999",35000-39999,"35000-3999",40000-44999,"40000-44999",45000-49999,"45000-49999","50000")</f>
        <v>50000</v>
      </c>
      <c r="D1394">
        <v>2841</v>
      </c>
      <c r="E1394" t="s">
        <v>8219</v>
      </c>
      <c r="F1394">
        <v>104</v>
      </c>
      <c r="H1394" t="s">
        <v>8276</v>
      </c>
      <c r="I1394" s="10">
        <f t="shared" si="21"/>
        <v>87.997184090109116</v>
      </c>
    </row>
    <row r="1395" spans="1:9" x14ac:dyDescent="0.55000000000000004">
      <c r="A1395">
        <v>1393</v>
      </c>
      <c r="B1395">
        <v>10000</v>
      </c>
      <c r="C1395" t="str" cm="1">
        <f t="array" ref="C1395">_xlfn.SWITCH(B1395,TO2393,"0-1000",1000-4999,"1000-4999",5000-9999,"10000-14999",10000-14999,"15000-19999",20000-24999,"20000-24999",25000-2999,"30000-34999",35000-39999,"35000-3999",40000-44999,"40000-44999",45000-49999,"45000-49999","50000")</f>
        <v>50000</v>
      </c>
      <c r="D1395">
        <v>10235</v>
      </c>
      <c r="E1395" t="s">
        <v>8219</v>
      </c>
      <c r="F1395">
        <v>52</v>
      </c>
      <c r="H1395" t="s">
        <v>8276</v>
      </c>
      <c r="I1395" s="10">
        <f t="shared" si="21"/>
        <v>97.703957010258918</v>
      </c>
    </row>
    <row r="1396" spans="1:9" x14ac:dyDescent="0.55000000000000004">
      <c r="A1396">
        <v>1394</v>
      </c>
      <c r="B1396">
        <v>750</v>
      </c>
      <c r="C1396" t="str" cm="1">
        <f t="array" ref="C1396">_xlfn.SWITCH(B1396,TO2394,"0-1000",1000-4999,"1000-4999",5000-9999,"10000-14999",10000-14999,"15000-19999",20000-24999,"20000-24999",25000-2999,"30000-34999",35000-39999,"35000-3999",40000-44999,"40000-44999",45000-49999,"45000-49999","50000")</f>
        <v>50000</v>
      </c>
      <c r="D1396">
        <v>916</v>
      </c>
      <c r="E1396" t="s">
        <v>8219</v>
      </c>
      <c r="F1396">
        <v>17</v>
      </c>
      <c r="H1396" t="s">
        <v>8276</v>
      </c>
      <c r="I1396" s="10">
        <f t="shared" si="21"/>
        <v>81.877729257641917</v>
      </c>
    </row>
    <row r="1397" spans="1:9" x14ac:dyDescent="0.55000000000000004">
      <c r="A1397">
        <v>1395</v>
      </c>
      <c r="B1397">
        <v>3500</v>
      </c>
      <c r="C1397" t="str" cm="1">
        <f t="array" ref="C1397">_xlfn.SWITCH(B1397,TO2395,"0-1000",1000-4999,"1000-4999",5000-9999,"10000-14999",10000-14999,"15000-19999",20000-24999,"20000-24999",25000-2999,"30000-34999",35000-39999,"35000-3999",40000-44999,"40000-44999",45000-49999,"45000-49999","50000")</f>
        <v>50000</v>
      </c>
      <c r="D1397">
        <v>3916</v>
      </c>
      <c r="E1397" t="s">
        <v>8219</v>
      </c>
      <c r="F1397">
        <v>82</v>
      </c>
      <c r="H1397" t="s">
        <v>8276</v>
      </c>
      <c r="I1397" s="10">
        <f t="shared" si="21"/>
        <v>89.376915219611845</v>
      </c>
    </row>
    <row r="1398" spans="1:9" x14ac:dyDescent="0.55000000000000004">
      <c r="A1398">
        <v>1396</v>
      </c>
      <c r="B1398">
        <v>6000</v>
      </c>
      <c r="C1398" t="str" cm="1">
        <f t="array" ref="C1398">_xlfn.SWITCH(B1398,TO2396,"0-1000",1000-4999,"1000-4999",5000-9999,"10000-14999",10000-14999,"15000-19999",20000-24999,"20000-24999",25000-2999,"30000-34999",35000-39999,"35000-3999",40000-44999,"40000-44999",45000-49999,"45000-49999","50000")</f>
        <v>50000</v>
      </c>
      <c r="D1398">
        <v>6438</v>
      </c>
      <c r="E1398" t="s">
        <v>8219</v>
      </c>
      <c r="F1398">
        <v>73</v>
      </c>
      <c r="H1398" t="s">
        <v>8276</v>
      </c>
      <c r="I1398" s="10">
        <f t="shared" si="21"/>
        <v>93.196644920782859</v>
      </c>
    </row>
    <row r="1399" spans="1:9" x14ac:dyDescent="0.55000000000000004">
      <c r="A1399">
        <v>1397</v>
      </c>
      <c r="B1399">
        <v>10000</v>
      </c>
      <c r="C1399" t="str" cm="1">
        <f t="array" ref="C1399">_xlfn.SWITCH(B1399,TO2397,"0-1000",1000-4999,"1000-4999",5000-9999,"10000-14999",10000-14999,"15000-19999",20000-24999,"20000-24999",25000-2999,"30000-34999",35000-39999,"35000-3999",40000-44999,"40000-44999",45000-49999,"45000-49999","50000")</f>
        <v>50000</v>
      </c>
      <c r="D1399">
        <v>11385</v>
      </c>
      <c r="E1399" t="s">
        <v>8219</v>
      </c>
      <c r="F1399">
        <v>158</v>
      </c>
      <c r="H1399" t="s">
        <v>8276</v>
      </c>
      <c r="I1399" s="10">
        <f t="shared" si="21"/>
        <v>87.834870443566089</v>
      </c>
    </row>
    <row r="1400" spans="1:9" x14ac:dyDescent="0.55000000000000004">
      <c r="A1400">
        <v>1398</v>
      </c>
      <c r="B1400">
        <v>4400</v>
      </c>
      <c r="C1400" t="str" cm="1">
        <f t="array" ref="C1400">_xlfn.SWITCH(B1400,TO2398,"0-1000",1000-4999,"1000-4999",5000-9999,"10000-14999",10000-14999,"15000-19999",20000-24999,"20000-24999",25000-2999,"30000-34999",35000-39999,"35000-3999",40000-44999,"40000-44999",45000-49999,"45000-49999","50000")</f>
        <v>50000</v>
      </c>
      <c r="D1400">
        <v>4826</v>
      </c>
      <c r="E1400" t="s">
        <v>8219</v>
      </c>
      <c r="F1400">
        <v>65</v>
      </c>
      <c r="H1400" t="s">
        <v>8276</v>
      </c>
      <c r="I1400" s="10">
        <f t="shared" si="21"/>
        <v>91.172813924575209</v>
      </c>
    </row>
    <row r="1401" spans="1:9" x14ac:dyDescent="0.55000000000000004">
      <c r="A1401">
        <v>1399</v>
      </c>
      <c r="B1401">
        <v>9000</v>
      </c>
      <c r="C1401" t="str" cm="1">
        <f t="array" ref="C1401">_xlfn.SWITCH(B1401,TO2399,"0-1000",1000-4999,"1000-4999",5000-9999,"10000-14999",10000-14999,"15000-19999",20000-24999,"20000-24999",25000-2999,"30000-34999",35000-39999,"35000-3999",40000-44999,"40000-44999",45000-49999,"45000-49999","50000")</f>
        <v>50000</v>
      </c>
      <c r="D1401">
        <v>11353</v>
      </c>
      <c r="E1401" t="s">
        <v>8219</v>
      </c>
      <c r="F1401">
        <v>184</v>
      </c>
      <c r="H1401" t="s">
        <v>8276</v>
      </c>
      <c r="I1401" s="10">
        <f t="shared" si="21"/>
        <v>79.274200651810091</v>
      </c>
    </row>
    <row r="1402" spans="1:9" x14ac:dyDescent="0.55000000000000004">
      <c r="A1402">
        <v>1400</v>
      </c>
      <c r="B1402">
        <v>350</v>
      </c>
      <c r="C1402" t="str" cm="1">
        <f t="array" ref="C1402">_xlfn.SWITCH(B1402,TO2400,"0-1000",1000-4999,"1000-4999",5000-9999,"10000-14999",10000-14999,"15000-19999",20000-24999,"20000-24999",25000-2999,"30000-34999",35000-39999,"35000-3999",40000-44999,"40000-44999",45000-49999,"45000-49999","50000")</f>
        <v>50000</v>
      </c>
      <c r="D1402">
        <v>586</v>
      </c>
      <c r="E1402" t="s">
        <v>8219</v>
      </c>
      <c r="F1402">
        <v>34</v>
      </c>
      <c r="H1402" t="s">
        <v>8276</v>
      </c>
      <c r="I1402" s="10">
        <f t="shared" si="21"/>
        <v>59.726962457337883</v>
      </c>
    </row>
    <row r="1403" spans="1:9" x14ac:dyDescent="0.55000000000000004">
      <c r="A1403">
        <v>1401</v>
      </c>
      <c r="B1403">
        <v>2500</v>
      </c>
      <c r="C1403" t="str" cm="1">
        <f t="array" ref="C1403">_xlfn.SWITCH(B1403,TO2401,"0-1000",1000-4999,"1000-4999",5000-9999,"10000-14999",10000-14999,"15000-19999",20000-24999,"20000-24999",25000-2999,"30000-34999",35000-39999,"35000-3999",40000-44999,"40000-44999",45000-49999,"45000-49999","50000")</f>
        <v>50000</v>
      </c>
      <c r="D1403">
        <v>12413</v>
      </c>
      <c r="E1403" t="s">
        <v>8219</v>
      </c>
      <c r="F1403">
        <v>240</v>
      </c>
      <c r="H1403" t="s">
        <v>8276</v>
      </c>
      <c r="I1403" s="10">
        <f t="shared" si="21"/>
        <v>20.140175622331427</v>
      </c>
    </row>
    <row r="1404" spans="1:9" x14ac:dyDescent="0.55000000000000004">
      <c r="A1404">
        <v>1402</v>
      </c>
      <c r="B1404">
        <v>2500</v>
      </c>
      <c r="C1404" t="str" cm="1">
        <f t="array" ref="C1404">_xlfn.SWITCH(B1404,TO2402,"0-1000",1000-4999,"1000-4999",5000-9999,"10000-14999",10000-14999,"15000-19999",20000-24999,"20000-24999",25000-2999,"30000-34999",35000-39999,"35000-3999",40000-44999,"40000-44999",45000-49999,"45000-49999","50000")</f>
        <v>50000</v>
      </c>
      <c r="D1404">
        <v>2729</v>
      </c>
      <c r="E1404" t="s">
        <v>8219</v>
      </c>
      <c r="F1404">
        <v>113</v>
      </c>
      <c r="H1404" t="s">
        <v>8276</v>
      </c>
      <c r="I1404" s="10">
        <f t="shared" si="21"/>
        <v>91.608647856357635</v>
      </c>
    </row>
    <row r="1405" spans="1:9" x14ac:dyDescent="0.55000000000000004">
      <c r="A1405">
        <v>1403</v>
      </c>
      <c r="B1405">
        <v>4000</v>
      </c>
      <c r="C1405" t="str" cm="1">
        <f t="array" ref="C1405">_xlfn.SWITCH(B1405,TO2403,"0-1000",1000-4999,"1000-4999",5000-9999,"10000-14999",10000-14999,"15000-19999",20000-24999,"20000-24999",25000-2999,"30000-34999",35000-39999,"35000-3999",40000-44999,"40000-44999",45000-49999,"45000-49999","50000")</f>
        <v>50000</v>
      </c>
      <c r="D1405">
        <v>4103</v>
      </c>
      <c r="E1405" t="s">
        <v>8219</v>
      </c>
      <c r="F1405">
        <v>66</v>
      </c>
      <c r="H1405" t="s">
        <v>8276</v>
      </c>
      <c r="I1405" s="10">
        <f t="shared" si="21"/>
        <v>97.489641725566656</v>
      </c>
    </row>
    <row r="1406" spans="1:9" x14ac:dyDescent="0.55000000000000004">
      <c r="A1406">
        <v>1404</v>
      </c>
      <c r="B1406">
        <v>14500</v>
      </c>
      <c r="C1406" t="str" cm="1">
        <f t="array" ref="C1406">_xlfn.SWITCH(B1406,TO2404,"0-1000",1000-4999,"1000-4999",5000-9999,"10000-14999",10000-14999,"15000-19999",20000-24999,"20000-24999",25000-2999,"30000-34999",35000-39999,"35000-3999",40000-44999,"40000-44999",45000-49999,"45000-49999","50000")</f>
        <v>50000</v>
      </c>
      <c r="D1406">
        <v>241</v>
      </c>
      <c r="E1406" t="s">
        <v>8221</v>
      </c>
      <c r="F1406">
        <v>5</v>
      </c>
      <c r="H1406" t="s">
        <v>8287</v>
      </c>
      <c r="I1406" s="10">
        <f t="shared" si="21"/>
        <v>6016.5975103734436</v>
      </c>
    </row>
    <row r="1407" spans="1:9" x14ac:dyDescent="0.55000000000000004">
      <c r="A1407">
        <v>1405</v>
      </c>
      <c r="B1407">
        <v>25000</v>
      </c>
      <c r="C1407" t="str" cm="1">
        <f t="array" ref="C1407">_xlfn.SWITCH(B1407,TO2405,"0-1000",1000-4999,"1000-4999",5000-9999,"10000-14999",10000-14999,"15000-19999",20000-24999,"20000-24999",25000-2999,"30000-34999",35000-39999,"35000-3999",40000-44999,"40000-44999",45000-49999,"45000-49999","50000")</f>
        <v>50000</v>
      </c>
      <c r="D1407">
        <v>105</v>
      </c>
      <c r="E1407" t="s">
        <v>8221</v>
      </c>
      <c r="F1407">
        <v>17</v>
      </c>
      <c r="H1407" t="s">
        <v>8287</v>
      </c>
      <c r="I1407" s="10">
        <f t="shared" si="21"/>
        <v>23809.523809523809</v>
      </c>
    </row>
    <row r="1408" spans="1:9" x14ac:dyDescent="0.55000000000000004">
      <c r="A1408">
        <v>1406</v>
      </c>
      <c r="B1408">
        <v>12000</v>
      </c>
      <c r="C1408" t="str" cm="1">
        <f t="array" ref="C1408">_xlfn.SWITCH(B1408,TO2406,"0-1000",1000-4999,"1000-4999",5000-9999,"10000-14999",10000-14999,"15000-19999",20000-24999,"20000-24999",25000-2999,"30000-34999",35000-39999,"35000-3999",40000-44999,"40000-44999",45000-49999,"45000-49999","50000")</f>
        <v>50000</v>
      </c>
      <c r="D1408">
        <v>15</v>
      </c>
      <c r="E1408" t="s">
        <v>8221</v>
      </c>
      <c r="F1408">
        <v>3</v>
      </c>
      <c r="H1408" t="s">
        <v>8287</v>
      </c>
      <c r="I1408" s="10">
        <f t="shared" si="21"/>
        <v>80000</v>
      </c>
    </row>
    <row r="1409" spans="1:9" x14ac:dyDescent="0.55000000000000004">
      <c r="A1409">
        <v>1407</v>
      </c>
      <c r="B1409">
        <v>3000</v>
      </c>
      <c r="C1409" t="str" cm="1">
        <f t="array" ref="C1409">_xlfn.SWITCH(B1409,TO2407,"0-1000",1000-4999,"1000-4999",5000-9999,"10000-14999",10000-14999,"15000-19999",20000-24999,"20000-24999",25000-2999,"30000-34999",35000-39999,"35000-3999",40000-44999,"40000-44999",45000-49999,"45000-49999","50000")</f>
        <v>50000</v>
      </c>
      <c r="D1409">
        <v>15</v>
      </c>
      <c r="E1409" t="s">
        <v>8221</v>
      </c>
      <c r="F1409">
        <v>2</v>
      </c>
      <c r="H1409" t="s">
        <v>8287</v>
      </c>
      <c r="I1409" s="10">
        <f t="shared" si="21"/>
        <v>20000</v>
      </c>
    </row>
    <row r="1410" spans="1:9" x14ac:dyDescent="0.55000000000000004">
      <c r="A1410">
        <v>1408</v>
      </c>
      <c r="B1410">
        <v>1000</v>
      </c>
      <c r="C1410" t="str" cm="1">
        <f t="array" ref="C1410">_xlfn.SWITCH(B1410,TO2408,"0-1000",1000-4999,"1000-4999",5000-9999,"10000-14999",10000-14999,"15000-19999",20000-24999,"20000-24999",25000-2999,"30000-34999",35000-39999,"35000-3999",40000-44999,"40000-44999",45000-49999,"45000-49999","50000")</f>
        <v>50000</v>
      </c>
      <c r="D1410">
        <v>72</v>
      </c>
      <c r="E1410" t="s">
        <v>8221</v>
      </c>
      <c r="F1410">
        <v>6</v>
      </c>
      <c r="H1410" t="s">
        <v>8287</v>
      </c>
      <c r="I1410" s="10">
        <f t="shared" ref="I1410:I1473" si="22">(B1410/D1410)*100</f>
        <v>1388.8888888888889</v>
      </c>
    </row>
    <row r="1411" spans="1:9" x14ac:dyDescent="0.55000000000000004">
      <c r="A1411">
        <v>1409</v>
      </c>
      <c r="B1411">
        <v>4000</v>
      </c>
      <c r="C1411" t="str" cm="1">
        <f t="array" ref="C1411">_xlfn.SWITCH(B1411,TO2409,"0-1000",1000-4999,"1000-4999",5000-9999,"10000-14999",10000-14999,"15000-19999",20000-24999,"20000-24999",25000-2999,"30000-34999",35000-39999,"35000-3999",40000-44999,"40000-44999",45000-49999,"45000-49999","50000")</f>
        <v>50000</v>
      </c>
      <c r="D1411">
        <v>0</v>
      </c>
      <c r="E1411" t="s">
        <v>8221</v>
      </c>
      <c r="F1411">
        <v>0</v>
      </c>
      <c r="H1411" t="s">
        <v>8287</v>
      </c>
      <c r="I1411" s="10" t="e">
        <f t="shared" si="22"/>
        <v>#DIV/0!</v>
      </c>
    </row>
    <row r="1412" spans="1:9" x14ac:dyDescent="0.55000000000000004">
      <c r="A1412">
        <v>1410</v>
      </c>
      <c r="B1412">
        <v>6000</v>
      </c>
      <c r="C1412" t="str" cm="1">
        <f t="array" ref="C1412">_xlfn.SWITCH(B1412,TO2410,"0-1000",1000-4999,"1000-4999",5000-9999,"10000-14999",10000-14999,"15000-19999",20000-24999,"20000-24999",25000-2999,"30000-34999",35000-39999,"35000-3999",40000-44999,"40000-44999",45000-49999,"45000-49999","50000")</f>
        <v>50000</v>
      </c>
      <c r="D1412">
        <v>1</v>
      </c>
      <c r="E1412" t="s">
        <v>8221</v>
      </c>
      <c r="F1412">
        <v>1</v>
      </c>
      <c r="H1412" t="s">
        <v>8287</v>
      </c>
      <c r="I1412" s="10">
        <f t="shared" si="22"/>
        <v>600000</v>
      </c>
    </row>
    <row r="1413" spans="1:9" x14ac:dyDescent="0.55000000000000004">
      <c r="A1413">
        <v>1411</v>
      </c>
      <c r="B1413">
        <v>3000</v>
      </c>
      <c r="C1413" t="str" cm="1">
        <f t="array" ref="C1413">_xlfn.SWITCH(B1413,TO2411,"0-1000",1000-4999,"1000-4999",5000-9999,"10000-14999",10000-14999,"15000-19999",20000-24999,"20000-24999",25000-2999,"30000-34999",35000-39999,"35000-3999",40000-44999,"40000-44999",45000-49999,"45000-49999","50000")</f>
        <v>50000</v>
      </c>
      <c r="D1413">
        <v>7</v>
      </c>
      <c r="E1413" t="s">
        <v>8221</v>
      </c>
      <c r="F1413">
        <v>3</v>
      </c>
      <c r="H1413" t="s">
        <v>8287</v>
      </c>
      <c r="I1413" s="10">
        <f t="shared" si="22"/>
        <v>42857.142857142855</v>
      </c>
    </row>
    <row r="1414" spans="1:9" x14ac:dyDescent="0.55000000000000004">
      <c r="A1414">
        <v>1412</v>
      </c>
      <c r="B1414">
        <v>7000</v>
      </c>
      <c r="C1414" t="str" cm="1">
        <f t="array" ref="C1414">_xlfn.SWITCH(B1414,TO2412,"0-1000",1000-4999,"1000-4999",5000-9999,"10000-14999",10000-14999,"15000-19999",20000-24999,"20000-24999",25000-2999,"30000-34999",35000-39999,"35000-3999",40000-44999,"40000-44999",45000-49999,"45000-49999","50000")</f>
        <v>50000</v>
      </c>
      <c r="D1414">
        <v>320</v>
      </c>
      <c r="E1414" t="s">
        <v>8221</v>
      </c>
      <c r="F1414">
        <v>13</v>
      </c>
      <c r="H1414" t="s">
        <v>8287</v>
      </c>
      <c r="I1414" s="10">
        <f t="shared" si="22"/>
        <v>2187.5</v>
      </c>
    </row>
    <row r="1415" spans="1:9" x14ac:dyDescent="0.55000000000000004">
      <c r="A1415">
        <v>1413</v>
      </c>
      <c r="B1415">
        <v>2000</v>
      </c>
      <c r="C1415" t="str" cm="1">
        <f t="array" ref="C1415">_xlfn.SWITCH(B1415,TO2413,"0-1000",1000-4999,"1000-4999",5000-9999,"10000-14999",10000-14999,"15000-19999",20000-24999,"20000-24999",25000-2999,"30000-34999",35000-39999,"35000-3999",40000-44999,"40000-44999",45000-49999,"45000-49999","50000")</f>
        <v>50000</v>
      </c>
      <c r="D1415">
        <v>100</v>
      </c>
      <c r="E1415" t="s">
        <v>8221</v>
      </c>
      <c r="F1415">
        <v>1</v>
      </c>
      <c r="H1415" t="s">
        <v>8287</v>
      </c>
      <c r="I1415" s="10">
        <f t="shared" si="22"/>
        <v>2000</v>
      </c>
    </row>
    <row r="1416" spans="1:9" x14ac:dyDescent="0.55000000000000004">
      <c r="A1416">
        <v>1414</v>
      </c>
      <c r="B1416">
        <v>500</v>
      </c>
      <c r="C1416" t="str" cm="1">
        <f t="array" ref="C1416">_xlfn.SWITCH(B1416,TO2414,"0-1000",1000-4999,"1000-4999",5000-9999,"10000-14999",10000-14999,"15000-19999",20000-24999,"20000-24999",25000-2999,"30000-34999",35000-39999,"35000-3999",40000-44999,"40000-44999",45000-49999,"45000-49999","50000")</f>
        <v>50000</v>
      </c>
      <c r="D1416">
        <v>1</v>
      </c>
      <c r="E1416" t="s">
        <v>8221</v>
      </c>
      <c r="F1416">
        <v>1</v>
      </c>
      <c r="H1416" t="s">
        <v>8287</v>
      </c>
      <c r="I1416" s="10">
        <f t="shared" si="22"/>
        <v>50000</v>
      </c>
    </row>
    <row r="1417" spans="1:9" x14ac:dyDescent="0.55000000000000004">
      <c r="A1417">
        <v>1415</v>
      </c>
      <c r="B1417">
        <v>4400</v>
      </c>
      <c r="C1417" t="str" cm="1">
        <f t="array" ref="C1417">_xlfn.SWITCH(B1417,TO2415,"0-1000",1000-4999,"1000-4999",5000-9999,"10000-14999",10000-14999,"15000-19999",20000-24999,"20000-24999",25000-2999,"30000-34999",35000-39999,"35000-3999",40000-44999,"40000-44999",45000-49999,"45000-49999","50000")</f>
        <v>50000</v>
      </c>
      <c r="D1417">
        <v>800</v>
      </c>
      <c r="E1417" t="s">
        <v>8221</v>
      </c>
      <c r="F1417">
        <v>9</v>
      </c>
      <c r="H1417" t="s">
        <v>8287</v>
      </c>
      <c r="I1417" s="10">
        <f t="shared" si="22"/>
        <v>550</v>
      </c>
    </row>
    <row r="1418" spans="1:9" x14ac:dyDescent="0.55000000000000004">
      <c r="A1418">
        <v>1416</v>
      </c>
      <c r="B1418">
        <v>50000</v>
      </c>
      <c r="C1418" t="str" cm="1">
        <f t="array" ref="C1418">_xlfn.SWITCH(B1418,TO2416,"0-1000",1000-4999,"1000-4999",5000-9999,"10000-14999",10000-14999,"15000-19999",20000-24999,"20000-24999",25000-2999,"30000-34999",35000-39999,"35000-3999",40000-44999,"40000-44999",45000-49999,"45000-49999","50000")</f>
        <v>50000</v>
      </c>
      <c r="D1418">
        <v>0</v>
      </c>
      <c r="E1418" t="s">
        <v>8221</v>
      </c>
      <c r="F1418">
        <v>0</v>
      </c>
      <c r="H1418" t="s">
        <v>8287</v>
      </c>
      <c r="I1418" s="10" t="e">
        <f t="shared" si="22"/>
        <v>#DIV/0!</v>
      </c>
    </row>
    <row r="1419" spans="1:9" x14ac:dyDescent="0.55000000000000004">
      <c r="A1419">
        <v>1417</v>
      </c>
      <c r="B1419">
        <v>4500</v>
      </c>
      <c r="C1419" t="str" cm="1">
        <f t="array" ref="C1419">_xlfn.SWITCH(B1419,TO2417,"0-1000",1000-4999,"1000-4999",5000-9999,"10000-14999",10000-14999,"15000-19999",20000-24999,"20000-24999",25000-2999,"30000-34999",35000-39999,"35000-3999",40000-44999,"40000-44999",45000-49999,"45000-49999","50000")</f>
        <v>50000</v>
      </c>
      <c r="D1419">
        <v>55</v>
      </c>
      <c r="E1419" t="s">
        <v>8221</v>
      </c>
      <c r="F1419">
        <v>2</v>
      </c>
      <c r="H1419" t="s">
        <v>8287</v>
      </c>
      <c r="I1419" s="10">
        <f t="shared" si="22"/>
        <v>8181.8181818181811</v>
      </c>
    </row>
    <row r="1420" spans="1:9" x14ac:dyDescent="0.55000000000000004">
      <c r="A1420">
        <v>1418</v>
      </c>
      <c r="B1420">
        <v>3000</v>
      </c>
      <c r="C1420" t="str" cm="1">
        <f t="array" ref="C1420">_xlfn.SWITCH(B1420,TO2418,"0-1000",1000-4999,"1000-4999",5000-9999,"10000-14999",10000-14999,"15000-19999",20000-24999,"20000-24999",25000-2999,"30000-34999",35000-39999,"35000-3999",40000-44999,"40000-44999",45000-49999,"45000-49999","50000")</f>
        <v>50000</v>
      </c>
      <c r="D1420">
        <v>6</v>
      </c>
      <c r="E1420" t="s">
        <v>8221</v>
      </c>
      <c r="F1420">
        <v>1</v>
      </c>
      <c r="H1420" t="s">
        <v>8287</v>
      </c>
      <c r="I1420" s="10">
        <f t="shared" si="22"/>
        <v>50000</v>
      </c>
    </row>
    <row r="1421" spans="1:9" x14ac:dyDescent="0.55000000000000004">
      <c r="A1421">
        <v>1419</v>
      </c>
      <c r="B1421">
        <v>6300</v>
      </c>
      <c r="C1421" t="str" cm="1">
        <f t="array" ref="C1421">_xlfn.SWITCH(B1421,TO2419,"0-1000",1000-4999,"1000-4999",5000-9999,"10000-14999",10000-14999,"15000-19999",20000-24999,"20000-24999",25000-2999,"30000-34999",35000-39999,"35000-3999",40000-44999,"40000-44999",45000-49999,"45000-49999","50000")</f>
        <v>50000</v>
      </c>
      <c r="D1421">
        <v>445</v>
      </c>
      <c r="E1421" t="s">
        <v>8221</v>
      </c>
      <c r="F1421">
        <v>10</v>
      </c>
      <c r="H1421" t="s">
        <v>8287</v>
      </c>
      <c r="I1421" s="10">
        <f t="shared" si="22"/>
        <v>1415.7303370786517</v>
      </c>
    </row>
    <row r="1422" spans="1:9" x14ac:dyDescent="0.55000000000000004">
      <c r="A1422">
        <v>1420</v>
      </c>
      <c r="B1422">
        <v>110</v>
      </c>
      <c r="C1422" t="str" cm="1">
        <f t="array" ref="C1422">_xlfn.SWITCH(B1422,TO2420,"0-1000",1000-4999,"1000-4999",5000-9999,"10000-14999",10000-14999,"15000-19999",20000-24999,"20000-24999",25000-2999,"30000-34999",35000-39999,"35000-3999",40000-44999,"40000-44999",45000-49999,"45000-49999","50000")</f>
        <v>50000</v>
      </c>
      <c r="D1422">
        <v>3</v>
      </c>
      <c r="E1422" t="s">
        <v>8221</v>
      </c>
      <c r="F1422">
        <v>3</v>
      </c>
      <c r="H1422" t="s">
        <v>8287</v>
      </c>
      <c r="I1422" s="10">
        <f t="shared" si="22"/>
        <v>3666.6666666666665</v>
      </c>
    </row>
    <row r="1423" spans="1:9" x14ac:dyDescent="0.55000000000000004">
      <c r="A1423">
        <v>1421</v>
      </c>
      <c r="B1423">
        <v>200000</v>
      </c>
      <c r="C1423" t="str" cm="1">
        <f t="array" ref="C1423">_xlfn.SWITCH(B1423,TO2421,"0-1000",1000-4999,"1000-4999",5000-9999,"10000-14999",10000-14999,"15000-19999",20000-24999,"20000-24999",25000-2999,"30000-34999",35000-39999,"35000-3999",40000-44999,"40000-44999",45000-49999,"45000-49999","50000")</f>
        <v>50000</v>
      </c>
      <c r="D1423">
        <v>200</v>
      </c>
      <c r="E1423" t="s">
        <v>8221</v>
      </c>
      <c r="F1423">
        <v>2</v>
      </c>
      <c r="H1423" t="s">
        <v>8287</v>
      </c>
      <c r="I1423" s="10">
        <f t="shared" si="22"/>
        <v>100000</v>
      </c>
    </row>
    <row r="1424" spans="1:9" x14ac:dyDescent="0.55000000000000004">
      <c r="A1424">
        <v>1422</v>
      </c>
      <c r="B1424">
        <v>25000</v>
      </c>
      <c r="C1424" t="str" cm="1">
        <f t="array" ref="C1424">_xlfn.SWITCH(B1424,TO2422,"0-1000",1000-4999,"1000-4999",5000-9999,"10000-14999",10000-14999,"15000-19999",20000-24999,"20000-24999",25000-2999,"30000-34999",35000-39999,"35000-3999",40000-44999,"40000-44999",45000-49999,"45000-49999","50000")</f>
        <v>50000</v>
      </c>
      <c r="D1424">
        <v>26</v>
      </c>
      <c r="E1424" t="s">
        <v>8221</v>
      </c>
      <c r="F1424">
        <v>2</v>
      </c>
      <c r="H1424" t="s">
        <v>8287</v>
      </c>
      <c r="I1424" s="10">
        <f t="shared" si="22"/>
        <v>96153.846153846156</v>
      </c>
    </row>
    <row r="1425" spans="1:9" x14ac:dyDescent="0.55000000000000004">
      <c r="A1425">
        <v>1423</v>
      </c>
      <c r="B1425">
        <v>30000</v>
      </c>
      <c r="C1425" t="str" cm="1">
        <f t="array" ref="C1425">_xlfn.SWITCH(B1425,TO2423,"0-1000",1000-4999,"1000-4999",5000-9999,"10000-14999",10000-14999,"15000-19999",20000-24999,"20000-24999",25000-2999,"30000-34999",35000-39999,"35000-3999",40000-44999,"40000-44999",45000-49999,"45000-49999","50000")</f>
        <v>50000</v>
      </c>
      <c r="D1425">
        <v>100</v>
      </c>
      <c r="E1425" t="s">
        <v>8221</v>
      </c>
      <c r="F1425">
        <v>1</v>
      </c>
      <c r="H1425" t="s">
        <v>8287</v>
      </c>
      <c r="I1425" s="10">
        <f t="shared" si="22"/>
        <v>30000</v>
      </c>
    </row>
    <row r="1426" spans="1:9" x14ac:dyDescent="0.55000000000000004">
      <c r="A1426">
        <v>1424</v>
      </c>
      <c r="B1426">
        <v>7500</v>
      </c>
      <c r="C1426" t="str" cm="1">
        <f t="array" ref="C1426">_xlfn.SWITCH(B1426,TO2424,"0-1000",1000-4999,"1000-4999",5000-9999,"10000-14999",10000-14999,"15000-19999",20000-24999,"20000-24999",25000-2999,"30000-34999",35000-39999,"35000-3999",40000-44999,"40000-44999",45000-49999,"45000-49999","50000")</f>
        <v>50000</v>
      </c>
      <c r="D1426">
        <v>1527</v>
      </c>
      <c r="E1426" t="s">
        <v>8221</v>
      </c>
      <c r="F1426">
        <v>14</v>
      </c>
      <c r="H1426" t="s">
        <v>8287</v>
      </c>
      <c r="I1426" s="10">
        <f t="shared" si="22"/>
        <v>491.15913555992148</v>
      </c>
    </row>
    <row r="1427" spans="1:9" x14ac:dyDescent="0.55000000000000004">
      <c r="A1427">
        <v>1425</v>
      </c>
      <c r="B1427">
        <v>13000</v>
      </c>
      <c r="C1427" t="str" cm="1">
        <f t="array" ref="C1427">_xlfn.SWITCH(B1427,TO2425,"0-1000",1000-4999,"1000-4999",5000-9999,"10000-14999",10000-14999,"15000-19999",20000-24999,"20000-24999",25000-2999,"30000-34999",35000-39999,"35000-3999",40000-44999,"40000-44999",45000-49999,"45000-49999","50000")</f>
        <v>50000</v>
      </c>
      <c r="D1427">
        <v>0</v>
      </c>
      <c r="E1427" t="s">
        <v>8221</v>
      </c>
      <c r="F1427">
        <v>0</v>
      </c>
      <c r="H1427" t="s">
        <v>8287</v>
      </c>
      <c r="I1427" s="10" t="e">
        <f t="shared" si="22"/>
        <v>#DIV/0!</v>
      </c>
    </row>
    <row r="1428" spans="1:9" x14ac:dyDescent="0.55000000000000004">
      <c r="A1428">
        <v>1426</v>
      </c>
      <c r="B1428">
        <v>1000</v>
      </c>
      <c r="C1428" t="str" cm="1">
        <f t="array" ref="C1428">_xlfn.SWITCH(B1428,TO2426,"0-1000",1000-4999,"1000-4999",5000-9999,"10000-14999",10000-14999,"15000-19999",20000-24999,"20000-24999",25000-2999,"30000-34999",35000-39999,"35000-3999",40000-44999,"40000-44999",45000-49999,"45000-49999","50000")</f>
        <v>50000</v>
      </c>
      <c r="D1428">
        <v>0</v>
      </c>
      <c r="E1428" t="s">
        <v>8221</v>
      </c>
      <c r="F1428">
        <v>0</v>
      </c>
      <c r="H1428" t="s">
        <v>8287</v>
      </c>
      <c r="I1428" s="10" t="e">
        <f t="shared" si="22"/>
        <v>#DIV/0!</v>
      </c>
    </row>
    <row r="1429" spans="1:9" x14ac:dyDescent="0.55000000000000004">
      <c r="A1429">
        <v>1427</v>
      </c>
      <c r="B1429">
        <v>5000</v>
      </c>
      <c r="C1429" t="str" cm="1">
        <f t="array" ref="C1429">_xlfn.SWITCH(B1429,TO2427,"0-1000",1000-4999,"1000-4999",5000-9999,"10000-14999",10000-14999,"15000-19999",20000-24999,"20000-24999",25000-2999,"30000-34999",35000-39999,"35000-3999",40000-44999,"40000-44999",45000-49999,"45000-49999","50000")</f>
        <v>50000</v>
      </c>
      <c r="D1429">
        <v>419</v>
      </c>
      <c r="E1429" t="s">
        <v>8221</v>
      </c>
      <c r="F1429">
        <v>4</v>
      </c>
      <c r="H1429" t="s">
        <v>8287</v>
      </c>
      <c r="I1429" s="10">
        <f t="shared" si="22"/>
        <v>1193.3174224343675</v>
      </c>
    </row>
    <row r="1430" spans="1:9" x14ac:dyDescent="0.55000000000000004">
      <c r="A1430">
        <v>1428</v>
      </c>
      <c r="B1430">
        <v>1000</v>
      </c>
      <c r="C1430" t="str" cm="1">
        <f t="array" ref="C1430">_xlfn.SWITCH(B1430,TO2428,"0-1000",1000-4999,"1000-4999",5000-9999,"10000-14999",10000-14999,"15000-19999",20000-24999,"20000-24999",25000-2999,"30000-34999",35000-39999,"35000-3999",40000-44999,"40000-44999",45000-49999,"45000-49999","50000")</f>
        <v>50000</v>
      </c>
      <c r="D1430">
        <v>45</v>
      </c>
      <c r="E1430" t="s">
        <v>8221</v>
      </c>
      <c r="F1430">
        <v>3</v>
      </c>
      <c r="H1430" t="s">
        <v>8287</v>
      </c>
      <c r="I1430" s="10">
        <f t="shared" si="22"/>
        <v>2222.2222222222222</v>
      </c>
    </row>
    <row r="1431" spans="1:9" x14ac:dyDescent="0.55000000000000004">
      <c r="A1431">
        <v>1429</v>
      </c>
      <c r="B1431">
        <v>10000</v>
      </c>
      <c r="C1431" t="str" cm="1">
        <f t="array" ref="C1431">_xlfn.SWITCH(B1431,TO2429,"0-1000",1000-4999,"1000-4999",5000-9999,"10000-14999",10000-14999,"15000-19999",20000-24999,"20000-24999",25000-2999,"30000-34999",35000-39999,"35000-3999",40000-44999,"40000-44999",45000-49999,"45000-49999","50000")</f>
        <v>50000</v>
      </c>
      <c r="D1431">
        <v>0</v>
      </c>
      <c r="E1431" t="s">
        <v>8221</v>
      </c>
      <c r="F1431">
        <v>0</v>
      </c>
      <c r="H1431" t="s">
        <v>8287</v>
      </c>
      <c r="I1431" s="10" t="e">
        <f t="shared" si="22"/>
        <v>#DIV/0!</v>
      </c>
    </row>
    <row r="1432" spans="1:9" x14ac:dyDescent="0.55000000000000004">
      <c r="A1432">
        <v>1430</v>
      </c>
      <c r="B1432">
        <v>5000</v>
      </c>
      <c r="C1432" t="str" cm="1">
        <f t="array" ref="C1432">_xlfn.SWITCH(B1432,TO2430,"0-1000",1000-4999,"1000-4999",5000-9999,"10000-14999",10000-14999,"15000-19999",20000-24999,"20000-24999",25000-2999,"30000-34999",35000-39999,"35000-3999",40000-44999,"40000-44999",45000-49999,"45000-49999","50000")</f>
        <v>50000</v>
      </c>
      <c r="D1432">
        <v>403</v>
      </c>
      <c r="E1432" t="s">
        <v>8221</v>
      </c>
      <c r="F1432">
        <v>5</v>
      </c>
      <c r="H1432" t="s">
        <v>8287</v>
      </c>
      <c r="I1432" s="10">
        <f t="shared" si="22"/>
        <v>1240.694789081886</v>
      </c>
    </row>
    <row r="1433" spans="1:9" x14ac:dyDescent="0.55000000000000004">
      <c r="A1433">
        <v>1431</v>
      </c>
      <c r="B1433">
        <v>17000</v>
      </c>
      <c r="C1433" t="str" cm="1">
        <f t="array" ref="C1433">_xlfn.SWITCH(B1433,TO2431,"0-1000",1000-4999,"1000-4999",5000-9999,"10000-14999",10000-14999,"15000-19999",20000-24999,"20000-24999",25000-2999,"30000-34999",35000-39999,"35000-3999",40000-44999,"40000-44999",45000-49999,"45000-49999","50000")</f>
        <v>50000</v>
      </c>
      <c r="D1433">
        <v>5431</v>
      </c>
      <c r="E1433" t="s">
        <v>8221</v>
      </c>
      <c r="F1433">
        <v>47</v>
      </c>
      <c r="H1433" t="s">
        <v>8287</v>
      </c>
      <c r="I1433" s="10">
        <f t="shared" si="22"/>
        <v>313.01786043085986</v>
      </c>
    </row>
    <row r="1434" spans="1:9" x14ac:dyDescent="0.55000000000000004">
      <c r="A1434">
        <v>1432</v>
      </c>
      <c r="B1434">
        <v>40000</v>
      </c>
      <c r="C1434" t="str" cm="1">
        <f t="array" ref="C1434">_xlfn.SWITCH(B1434,TO2432,"0-1000",1000-4999,"1000-4999",5000-9999,"10000-14999",10000-14999,"15000-19999",20000-24999,"20000-24999",25000-2999,"30000-34999",35000-39999,"35000-3999",40000-44999,"40000-44999",45000-49999,"45000-49999","50000")</f>
        <v>50000</v>
      </c>
      <c r="D1434">
        <v>0</v>
      </c>
      <c r="E1434" t="s">
        <v>8221</v>
      </c>
      <c r="F1434">
        <v>0</v>
      </c>
      <c r="H1434" t="s">
        <v>8287</v>
      </c>
      <c r="I1434" s="10" t="e">
        <f t="shared" si="22"/>
        <v>#DIV/0!</v>
      </c>
    </row>
    <row r="1435" spans="1:9" x14ac:dyDescent="0.55000000000000004">
      <c r="A1435">
        <v>1433</v>
      </c>
      <c r="B1435">
        <v>12000</v>
      </c>
      <c r="C1435" t="str" cm="1">
        <f t="array" ref="C1435">_xlfn.SWITCH(B1435,TO2433,"0-1000",1000-4999,"1000-4999",5000-9999,"10000-14999",10000-14999,"15000-19999",20000-24999,"20000-24999",25000-2999,"30000-34999",35000-39999,"35000-3999",40000-44999,"40000-44999",45000-49999,"45000-49999","50000")</f>
        <v>50000</v>
      </c>
      <c r="D1435">
        <v>805</v>
      </c>
      <c r="E1435" t="s">
        <v>8221</v>
      </c>
      <c r="F1435">
        <v>10</v>
      </c>
      <c r="H1435" t="s">
        <v>8287</v>
      </c>
      <c r="I1435" s="10">
        <f t="shared" si="22"/>
        <v>1490.6832298136646</v>
      </c>
    </row>
    <row r="1436" spans="1:9" x14ac:dyDescent="0.55000000000000004">
      <c r="A1436">
        <v>1434</v>
      </c>
      <c r="B1436">
        <v>82000</v>
      </c>
      <c r="C1436" t="str" cm="1">
        <f t="array" ref="C1436">_xlfn.SWITCH(B1436,TO2434,"0-1000",1000-4999,"1000-4999",5000-9999,"10000-14999",10000-14999,"15000-19999",20000-24999,"20000-24999",25000-2999,"30000-34999",35000-39999,"35000-3999",40000-44999,"40000-44999",45000-49999,"45000-49999","50000")</f>
        <v>50000</v>
      </c>
      <c r="D1436">
        <v>8190</v>
      </c>
      <c r="E1436" t="s">
        <v>8221</v>
      </c>
      <c r="F1436">
        <v>11</v>
      </c>
      <c r="H1436" t="s">
        <v>8287</v>
      </c>
      <c r="I1436" s="10">
        <f t="shared" si="22"/>
        <v>1001.2210012210012</v>
      </c>
    </row>
    <row r="1437" spans="1:9" x14ac:dyDescent="0.55000000000000004">
      <c r="A1437">
        <v>1435</v>
      </c>
      <c r="B1437">
        <v>15000</v>
      </c>
      <c r="C1437" t="str" cm="1">
        <f t="array" ref="C1437">_xlfn.SWITCH(B1437,TO2435,"0-1000",1000-4999,"1000-4999",5000-9999,"10000-14999",10000-14999,"15000-19999",20000-24999,"20000-24999",25000-2999,"30000-34999",35000-39999,"35000-3999",40000-44999,"40000-44999",45000-49999,"45000-49999","50000")</f>
        <v>50000</v>
      </c>
      <c r="D1437">
        <v>15</v>
      </c>
      <c r="E1437" t="s">
        <v>8221</v>
      </c>
      <c r="F1437">
        <v>2</v>
      </c>
      <c r="H1437" t="s">
        <v>8287</v>
      </c>
      <c r="I1437" s="10">
        <f t="shared" si="22"/>
        <v>100000</v>
      </c>
    </row>
    <row r="1438" spans="1:9" x14ac:dyDescent="0.55000000000000004">
      <c r="A1438">
        <v>1436</v>
      </c>
      <c r="B1438">
        <v>10000</v>
      </c>
      <c r="C1438" t="str" cm="1">
        <f t="array" ref="C1438">_xlfn.SWITCH(B1438,TO2436,"0-1000",1000-4999,"1000-4999",5000-9999,"10000-14999",10000-14999,"15000-19999",20000-24999,"20000-24999",25000-2999,"30000-34999",35000-39999,"35000-3999",40000-44999,"40000-44999",45000-49999,"45000-49999","50000")</f>
        <v>50000</v>
      </c>
      <c r="D1438">
        <v>77</v>
      </c>
      <c r="E1438" t="s">
        <v>8221</v>
      </c>
      <c r="F1438">
        <v>2</v>
      </c>
      <c r="H1438" t="s">
        <v>8287</v>
      </c>
      <c r="I1438" s="10">
        <f t="shared" si="22"/>
        <v>12987.012987012986</v>
      </c>
    </row>
    <row r="1439" spans="1:9" x14ac:dyDescent="0.55000000000000004">
      <c r="A1439">
        <v>1437</v>
      </c>
      <c r="B1439">
        <v>3000</v>
      </c>
      <c r="C1439" t="str" cm="1">
        <f t="array" ref="C1439">_xlfn.SWITCH(B1439,TO2437,"0-1000",1000-4999,"1000-4999",5000-9999,"10000-14999",10000-14999,"15000-19999",20000-24999,"20000-24999",25000-2999,"30000-34999",35000-39999,"35000-3999",40000-44999,"40000-44999",45000-49999,"45000-49999","50000")</f>
        <v>50000</v>
      </c>
      <c r="D1439">
        <v>807</v>
      </c>
      <c r="E1439" t="s">
        <v>8221</v>
      </c>
      <c r="F1439">
        <v>22</v>
      </c>
      <c r="H1439" t="s">
        <v>8287</v>
      </c>
      <c r="I1439" s="10">
        <f t="shared" si="22"/>
        <v>371.74721189591077</v>
      </c>
    </row>
    <row r="1440" spans="1:9" x14ac:dyDescent="0.55000000000000004">
      <c r="A1440">
        <v>1438</v>
      </c>
      <c r="B1440">
        <v>20000</v>
      </c>
      <c r="C1440" t="str" cm="1">
        <f t="array" ref="C1440">_xlfn.SWITCH(B1440,TO2438,"0-1000",1000-4999,"1000-4999",5000-9999,"10000-14999",10000-14999,"15000-19999",20000-24999,"20000-24999",25000-2999,"30000-34999",35000-39999,"35000-3999",40000-44999,"40000-44999",45000-49999,"45000-49999","50000")</f>
        <v>50000</v>
      </c>
      <c r="D1440">
        <v>600</v>
      </c>
      <c r="E1440" t="s">
        <v>8221</v>
      </c>
      <c r="F1440">
        <v>8</v>
      </c>
      <c r="H1440" t="s">
        <v>8287</v>
      </c>
      <c r="I1440" s="10">
        <f t="shared" si="22"/>
        <v>3333.3333333333335</v>
      </c>
    </row>
    <row r="1441" spans="1:9" x14ac:dyDescent="0.55000000000000004">
      <c r="A1441">
        <v>1439</v>
      </c>
      <c r="B1441">
        <v>2725</v>
      </c>
      <c r="C1441" t="str" cm="1">
        <f t="array" ref="C1441">_xlfn.SWITCH(B1441,TO2439,"0-1000",1000-4999,"1000-4999",5000-9999,"10000-14999",10000-14999,"15000-19999",20000-24999,"20000-24999",25000-2999,"30000-34999",35000-39999,"35000-3999",40000-44999,"40000-44999",45000-49999,"45000-49999","50000")</f>
        <v>50000</v>
      </c>
      <c r="D1441">
        <v>180</v>
      </c>
      <c r="E1441" t="s">
        <v>8221</v>
      </c>
      <c r="F1441">
        <v>6</v>
      </c>
      <c r="H1441" t="s">
        <v>8287</v>
      </c>
      <c r="I1441" s="10">
        <f t="shared" si="22"/>
        <v>1513.8888888888889</v>
      </c>
    </row>
    <row r="1442" spans="1:9" x14ac:dyDescent="0.55000000000000004">
      <c r="A1442">
        <v>1440</v>
      </c>
      <c r="B1442">
        <v>13000</v>
      </c>
      <c r="C1442" t="str" cm="1">
        <f t="array" ref="C1442">_xlfn.SWITCH(B1442,TO2440,"0-1000",1000-4999,"1000-4999",5000-9999,"10000-14999",10000-14999,"15000-19999",20000-24999,"20000-24999",25000-2999,"30000-34999",35000-39999,"35000-3999",40000-44999,"40000-44999",45000-49999,"45000-49999","50000")</f>
        <v>50000</v>
      </c>
      <c r="D1442">
        <v>1</v>
      </c>
      <c r="E1442" t="s">
        <v>8221</v>
      </c>
      <c r="F1442">
        <v>1</v>
      </c>
      <c r="H1442" t="s">
        <v>8287</v>
      </c>
      <c r="I1442" s="10">
        <f t="shared" si="22"/>
        <v>1300000</v>
      </c>
    </row>
    <row r="1443" spans="1:9" x14ac:dyDescent="0.55000000000000004">
      <c r="A1443">
        <v>1441</v>
      </c>
      <c r="B1443">
        <v>180000</v>
      </c>
      <c r="C1443" t="str" cm="1">
        <f t="array" ref="C1443">_xlfn.SWITCH(B1443,TO2441,"0-1000",1000-4999,"1000-4999",5000-9999,"10000-14999",10000-14999,"15000-19999",20000-24999,"20000-24999",25000-2999,"30000-34999",35000-39999,"35000-3999",40000-44999,"40000-44999",45000-49999,"45000-49999","50000")</f>
        <v>50000</v>
      </c>
      <c r="D1443">
        <v>2020</v>
      </c>
      <c r="E1443" t="s">
        <v>8221</v>
      </c>
      <c r="F1443">
        <v>3</v>
      </c>
      <c r="H1443" t="s">
        <v>8287</v>
      </c>
      <c r="I1443" s="10">
        <f t="shared" si="22"/>
        <v>8910.8910891089108</v>
      </c>
    </row>
    <row r="1444" spans="1:9" x14ac:dyDescent="0.55000000000000004">
      <c r="A1444">
        <v>1442</v>
      </c>
      <c r="B1444">
        <v>1500</v>
      </c>
      <c r="C1444" t="str" cm="1">
        <f t="array" ref="C1444">_xlfn.SWITCH(B1444,TO2442,"0-1000",1000-4999,"1000-4999",5000-9999,"10000-14999",10000-14999,"15000-19999",20000-24999,"20000-24999",25000-2999,"30000-34999",35000-39999,"35000-3999",40000-44999,"40000-44999",45000-49999,"45000-49999","50000")</f>
        <v>50000</v>
      </c>
      <c r="D1444">
        <v>0</v>
      </c>
      <c r="E1444" t="s">
        <v>8221</v>
      </c>
      <c r="F1444">
        <v>0</v>
      </c>
      <c r="H1444" t="s">
        <v>8287</v>
      </c>
      <c r="I1444" s="10" t="e">
        <f t="shared" si="22"/>
        <v>#DIV/0!</v>
      </c>
    </row>
    <row r="1445" spans="1:9" x14ac:dyDescent="0.55000000000000004">
      <c r="A1445">
        <v>1443</v>
      </c>
      <c r="B1445">
        <v>13000</v>
      </c>
      <c r="C1445" t="str" cm="1">
        <f t="array" ref="C1445">_xlfn.SWITCH(B1445,TO2443,"0-1000",1000-4999,"1000-4999",5000-9999,"10000-14999",10000-14999,"15000-19999",20000-24999,"20000-24999",25000-2999,"30000-34999",35000-39999,"35000-3999",40000-44999,"40000-44999",45000-49999,"45000-49999","50000")</f>
        <v>50000</v>
      </c>
      <c r="D1445">
        <v>0</v>
      </c>
      <c r="E1445" t="s">
        <v>8221</v>
      </c>
      <c r="F1445">
        <v>0</v>
      </c>
      <c r="H1445" t="s">
        <v>8287</v>
      </c>
      <c r="I1445" s="10" t="e">
        <f t="shared" si="22"/>
        <v>#DIV/0!</v>
      </c>
    </row>
    <row r="1446" spans="1:9" x14ac:dyDescent="0.55000000000000004">
      <c r="A1446">
        <v>1444</v>
      </c>
      <c r="B1446">
        <v>4950</v>
      </c>
      <c r="C1446" t="str" cm="1">
        <f t="array" ref="C1446">_xlfn.SWITCH(B1446,TO2444,"0-1000",1000-4999,"1000-4999",5000-9999,"10000-14999",10000-14999,"15000-19999",20000-24999,"20000-24999",25000-2999,"30000-34999",35000-39999,"35000-3999",40000-44999,"40000-44999",45000-49999,"45000-49999","50000")</f>
        <v>50000</v>
      </c>
      <c r="D1446">
        <v>0</v>
      </c>
      <c r="E1446" t="s">
        <v>8221</v>
      </c>
      <c r="F1446">
        <v>0</v>
      </c>
      <c r="H1446" t="s">
        <v>8287</v>
      </c>
      <c r="I1446" s="10" t="e">
        <f t="shared" si="22"/>
        <v>#DIV/0!</v>
      </c>
    </row>
    <row r="1447" spans="1:9" x14ac:dyDescent="0.55000000000000004">
      <c r="A1447">
        <v>1445</v>
      </c>
      <c r="B1447">
        <v>130000</v>
      </c>
      <c r="C1447" t="str" cm="1">
        <f t="array" ref="C1447">_xlfn.SWITCH(B1447,TO2445,"0-1000",1000-4999,"1000-4999",5000-9999,"10000-14999",10000-14999,"15000-19999",20000-24999,"20000-24999",25000-2999,"30000-34999",35000-39999,"35000-3999",40000-44999,"40000-44999",45000-49999,"45000-49999","50000")</f>
        <v>50000</v>
      </c>
      <c r="D1447">
        <v>0</v>
      </c>
      <c r="E1447" t="s">
        <v>8221</v>
      </c>
      <c r="F1447">
        <v>0</v>
      </c>
      <c r="H1447" t="s">
        <v>8287</v>
      </c>
      <c r="I1447" s="10" t="e">
        <f t="shared" si="22"/>
        <v>#DIV/0!</v>
      </c>
    </row>
    <row r="1448" spans="1:9" x14ac:dyDescent="0.55000000000000004">
      <c r="A1448">
        <v>1446</v>
      </c>
      <c r="B1448">
        <v>900</v>
      </c>
      <c r="C1448" t="str" cm="1">
        <f t="array" ref="C1448">_xlfn.SWITCH(B1448,TO2446,"0-1000",1000-4999,"1000-4999",5000-9999,"10000-14999",10000-14999,"15000-19999",20000-24999,"20000-24999",25000-2999,"30000-34999",35000-39999,"35000-3999",40000-44999,"40000-44999",45000-49999,"45000-49999","50000")</f>
        <v>50000</v>
      </c>
      <c r="D1448">
        <v>0</v>
      </c>
      <c r="E1448" t="s">
        <v>8221</v>
      </c>
      <c r="F1448">
        <v>0</v>
      </c>
      <c r="H1448" t="s">
        <v>8287</v>
      </c>
      <c r="I1448" s="10" t="e">
        <f t="shared" si="22"/>
        <v>#DIV/0!</v>
      </c>
    </row>
    <row r="1449" spans="1:9" x14ac:dyDescent="0.55000000000000004">
      <c r="A1449">
        <v>1447</v>
      </c>
      <c r="B1449">
        <v>500000</v>
      </c>
      <c r="C1449" t="str" cm="1">
        <f t="array" ref="C1449">_xlfn.SWITCH(B1449,TO2447,"0-1000",1000-4999,"1000-4999",5000-9999,"10000-14999",10000-14999,"15000-19999",20000-24999,"20000-24999",25000-2999,"30000-34999",35000-39999,"35000-3999",40000-44999,"40000-44999",45000-49999,"45000-49999","50000")</f>
        <v>50000</v>
      </c>
      <c r="D1449">
        <v>75</v>
      </c>
      <c r="E1449" t="s">
        <v>8221</v>
      </c>
      <c r="F1449">
        <v>3</v>
      </c>
      <c r="H1449" t="s">
        <v>8287</v>
      </c>
      <c r="I1449" s="10">
        <f t="shared" si="22"/>
        <v>666666.66666666674</v>
      </c>
    </row>
    <row r="1450" spans="1:9" x14ac:dyDescent="0.55000000000000004">
      <c r="A1450">
        <v>1448</v>
      </c>
      <c r="B1450">
        <v>200000</v>
      </c>
      <c r="C1450" t="str" cm="1">
        <f t="array" ref="C1450">_xlfn.SWITCH(B1450,TO2448,"0-1000",1000-4999,"1000-4999",5000-9999,"10000-14999",10000-14999,"15000-19999",20000-24999,"20000-24999",25000-2999,"30000-34999",35000-39999,"35000-3999",40000-44999,"40000-44999",45000-49999,"45000-49999","50000")</f>
        <v>50000</v>
      </c>
      <c r="D1450">
        <v>0</v>
      </c>
      <c r="E1450" t="s">
        <v>8221</v>
      </c>
      <c r="F1450">
        <v>0</v>
      </c>
      <c r="H1450" t="s">
        <v>8287</v>
      </c>
      <c r="I1450" s="10" t="e">
        <f t="shared" si="22"/>
        <v>#DIV/0!</v>
      </c>
    </row>
    <row r="1451" spans="1:9" x14ac:dyDescent="0.55000000000000004">
      <c r="A1451">
        <v>1449</v>
      </c>
      <c r="B1451">
        <v>8888</v>
      </c>
      <c r="C1451" t="str" cm="1">
        <f t="array" ref="C1451">_xlfn.SWITCH(B1451,TO2449,"0-1000",1000-4999,"1000-4999",5000-9999,"10000-14999",10000-14999,"15000-19999",20000-24999,"20000-24999",25000-2999,"30000-34999",35000-39999,"35000-3999",40000-44999,"40000-44999",45000-49999,"45000-49999","50000")</f>
        <v>50000</v>
      </c>
      <c r="D1451">
        <v>0</v>
      </c>
      <c r="E1451" t="s">
        <v>8221</v>
      </c>
      <c r="F1451">
        <v>0</v>
      </c>
      <c r="H1451" t="s">
        <v>8287</v>
      </c>
      <c r="I1451" s="10" t="e">
        <f t="shared" si="22"/>
        <v>#DIV/0!</v>
      </c>
    </row>
    <row r="1452" spans="1:9" x14ac:dyDescent="0.55000000000000004">
      <c r="A1452">
        <v>1450</v>
      </c>
      <c r="B1452">
        <v>100000</v>
      </c>
      <c r="C1452" t="str" cm="1">
        <f t="array" ref="C1452">_xlfn.SWITCH(B1452,TO2450,"0-1000",1000-4999,"1000-4999",5000-9999,"10000-14999",10000-14999,"15000-19999",20000-24999,"20000-24999",25000-2999,"30000-34999",35000-39999,"35000-3999",40000-44999,"40000-44999",45000-49999,"45000-49999","50000")</f>
        <v>50000</v>
      </c>
      <c r="D1452">
        <v>1</v>
      </c>
      <c r="E1452" t="s">
        <v>8221</v>
      </c>
      <c r="F1452">
        <v>1</v>
      </c>
      <c r="H1452" t="s">
        <v>8287</v>
      </c>
      <c r="I1452" s="10">
        <f t="shared" si="22"/>
        <v>10000000</v>
      </c>
    </row>
    <row r="1453" spans="1:9" x14ac:dyDescent="0.55000000000000004">
      <c r="A1453">
        <v>1451</v>
      </c>
      <c r="B1453">
        <v>18950</v>
      </c>
      <c r="C1453" t="str" cm="1">
        <f t="array" ref="C1453">_xlfn.SWITCH(B1453,TO2451,"0-1000",1000-4999,"1000-4999",5000-9999,"10000-14999",10000-14999,"15000-19999",20000-24999,"20000-24999",25000-2999,"30000-34999",35000-39999,"35000-3999",40000-44999,"40000-44999",45000-49999,"45000-49999","50000")</f>
        <v>50000</v>
      </c>
      <c r="D1453">
        <v>2</v>
      </c>
      <c r="E1453" t="s">
        <v>8220</v>
      </c>
      <c r="F1453">
        <v>2</v>
      </c>
      <c r="H1453" t="s">
        <v>8287</v>
      </c>
      <c r="I1453" s="10">
        <f t="shared" si="22"/>
        <v>947500</v>
      </c>
    </row>
    <row r="1454" spans="1:9" x14ac:dyDescent="0.55000000000000004">
      <c r="A1454">
        <v>1452</v>
      </c>
      <c r="B1454">
        <v>14000</v>
      </c>
      <c r="C1454" t="str" cm="1">
        <f t="array" ref="C1454">_xlfn.SWITCH(B1454,TO2452,"0-1000",1000-4999,"1000-4999",5000-9999,"10000-14999",10000-14999,"15000-19999",20000-24999,"20000-24999",25000-2999,"30000-34999",35000-39999,"35000-3999",40000-44999,"40000-44999",45000-49999,"45000-49999","50000")</f>
        <v>50000</v>
      </c>
      <c r="D1454">
        <v>0</v>
      </c>
      <c r="E1454" t="s">
        <v>8220</v>
      </c>
      <c r="F1454">
        <v>0</v>
      </c>
      <c r="H1454" t="s">
        <v>8287</v>
      </c>
      <c r="I1454" s="10" t="e">
        <f t="shared" si="22"/>
        <v>#DIV/0!</v>
      </c>
    </row>
    <row r="1455" spans="1:9" x14ac:dyDescent="0.55000000000000004">
      <c r="A1455">
        <v>1453</v>
      </c>
      <c r="B1455">
        <v>25000</v>
      </c>
      <c r="C1455" t="str" cm="1">
        <f t="array" ref="C1455">_xlfn.SWITCH(B1455,TO2453,"0-1000",1000-4999,"1000-4999",5000-9999,"10000-14999",10000-14999,"15000-19999",20000-24999,"20000-24999",25000-2999,"30000-34999",35000-39999,"35000-3999",40000-44999,"40000-44999",45000-49999,"45000-49999","50000")</f>
        <v>50000</v>
      </c>
      <c r="D1455">
        <v>0</v>
      </c>
      <c r="E1455" t="s">
        <v>8220</v>
      </c>
      <c r="F1455">
        <v>0</v>
      </c>
      <c r="H1455" t="s">
        <v>8287</v>
      </c>
      <c r="I1455" s="10" t="e">
        <f t="shared" si="22"/>
        <v>#DIV/0!</v>
      </c>
    </row>
    <row r="1456" spans="1:9" x14ac:dyDescent="0.55000000000000004">
      <c r="A1456">
        <v>1454</v>
      </c>
      <c r="B1456">
        <v>1750</v>
      </c>
      <c r="C1456" t="str" cm="1">
        <f t="array" ref="C1456">_xlfn.SWITCH(B1456,TO2454,"0-1000",1000-4999,"1000-4999",5000-9999,"10000-14999",10000-14999,"15000-19999",20000-24999,"20000-24999",25000-2999,"30000-34999",35000-39999,"35000-3999",40000-44999,"40000-44999",45000-49999,"45000-49999","50000")</f>
        <v>50000</v>
      </c>
      <c r="D1456">
        <v>15</v>
      </c>
      <c r="E1456" t="s">
        <v>8220</v>
      </c>
      <c r="F1456">
        <v>1</v>
      </c>
      <c r="H1456" t="s">
        <v>8287</v>
      </c>
      <c r="I1456" s="10">
        <f t="shared" si="22"/>
        <v>11666.666666666668</v>
      </c>
    </row>
    <row r="1457" spans="1:9" x14ac:dyDescent="0.55000000000000004">
      <c r="A1457">
        <v>1455</v>
      </c>
      <c r="B1457">
        <v>15000</v>
      </c>
      <c r="C1457" t="str" cm="1">
        <f t="array" ref="C1457">_xlfn.SWITCH(B1457,TO2455,"0-1000",1000-4999,"1000-4999",5000-9999,"10000-14999",10000-14999,"15000-19999",20000-24999,"20000-24999",25000-2999,"30000-34999",35000-39999,"35000-3999",40000-44999,"40000-44999",45000-49999,"45000-49999","50000")</f>
        <v>50000</v>
      </c>
      <c r="D1457">
        <v>1575</v>
      </c>
      <c r="E1457" t="s">
        <v>8220</v>
      </c>
      <c r="F1457">
        <v>7</v>
      </c>
      <c r="H1457" t="s">
        <v>8287</v>
      </c>
      <c r="I1457" s="10">
        <f t="shared" si="22"/>
        <v>952.38095238095241</v>
      </c>
    </row>
    <row r="1458" spans="1:9" x14ac:dyDescent="0.55000000000000004">
      <c r="A1458">
        <v>1456</v>
      </c>
      <c r="B1458">
        <v>5000</v>
      </c>
      <c r="C1458" t="str" cm="1">
        <f t="array" ref="C1458">_xlfn.SWITCH(B1458,TO2456,"0-1000",1000-4999,"1000-4999",5000-9999,"10000-14999",10000-14999,"15000-19999",20000-24999,"20000-24999",25000-2999,"30000-34999",35000-39999,"35000-3999",40000-44999,"40000-44999",45000-49999,"45000-49999","50000")</f>
        <v>50000</v>
      </c>
      <c r="D1458">
        <v>145</v>
      </c>
      <c r="E1458" t="s">
        <v>8220</v>
      </c>
      <c r="F1458">
        <v>3</v>
      </c>
      <c r="H1458" t="s">
        <v>8287</v>
      </c>
      <c r="I1458" s="10">
        <f t="shared" si="22"/>
        <v>3448.275862068966</v>
      </c>
    </row>
    <row r="1459" spans="1:9" x14ac:dyDescent="0.55000000000000004">
      <c r="A1459">
        <v>1457</v>
      </c>
      <c r="B1459">
        <v>6000</v>
      </c>
      <c r="C1459" t="str" cm="1">
        <f t="array" ref="C1459">_xlfn.SWITCH(B1459,TO2457,"0-1000",1000-4999,"1000-4999",5000-9999,"10000-14999",10000-14999,"15000-19999",20000-24999,"20000-24999",25000-2999,"30000-34999",35000-39999,"35000-3999",40000-44999,"40000-44999",45000-49999,"45000-49999","50000")</f>
        <v>50000</v>
      </c>
      <c r="D1459">
        <v>0</v>
      </c>
      <c r="E1459" t="s">
        <v>8220</v>
      </c>
      <c r="F1459">
        <v>0</v>
      </c>
      <c r="H1459" t="s">
        <v>8287</v>
      </c>
      <c r="I1459" s="10" t="e">
        <f t="shared" si="22"/>
        <v>#DIV/0!</v>
      </c>
    </row>
    <row r="1460" spans="1:9" x14ac:dyDescent="0.55000000000000004">
      <c r="A1460">
        <v>1458</v>
      </c>
      <c r="B1460">
        <v>5000</v>
      </c>
      <c r="C1460" t="str" cm="1">
        <f t="array" ref="C1460">_xlfn.SWITCH(B1460,TO2458,"0-1000",1000-4999,"1000-4999",5000-9999,"10000-14999",10000-14999,"15000-19999",20000-24999,"20000-24999",25000-2999,"30000-34999",35000-39999,"35000-3999",40000-44999,"40000-44999",45000-49999,"45000-49999","50000")</f>
        <v>50000</v>
      </c>
      <c r="D1460">
        <v>0</v>
      </c>
      <c r="E1460" t="s">
        <v>8220</v>
      </c>
      <c r="F1460">
        <v>0</v>
      </c>
      <c r="H1460" t="s">
        <v>8287</v>
      </c>
      <c r="I1460" s="10" t="e">
        <f t="shared" si="22"/>
        <v>#DIV/0!</v>
      </c>
    </row>
    <row r="1461" spans="1:9" x14ac:dyDescent="0.55000000000000004">
      <c r="A1461">
        <v>1459</v>
      </c>
      <c r="B1461">
        <v>37000</v>
      </c>
      <c r="C1461" t="str" cm="1">
        <f t="array" ref="C1461">_xlfn.SWITCH(B1461,TO2459,"0-1000",1000-4999,"1000-4999",5000-9999,"10000-14999",10000-14999,"15000-19999",20000-24999,"20000-24999",25000-2999,"30000-34999",35000-39999,"35000-3999",40000-44999,"40000-44999",45000-49999,"45000-49999","50000")</f>
        <v>50000</v>
      </c>
      <c r="D1461">
        <v>0</v>
      </c>
      <c r="E1461" t="s">
        <v>8220</v>
      </c>
      <c r="F1461">
        <v>0</v>
      </c>
      <c r="H1461" t="s">
        <v>8287</v>
      </c>
      <c r="I1461" s="10" t="e">
        <f t="shared" si="22"/>
        <v>#DIV/0!</v>
      </c>
    </row>
    <row r="1462" spans="1:9" x14ac:dyDescent="0.55000000000000004">
      <c r="A1462">
        <v>1460</v>
      </c>
      <c r="B1462">
        <v>25000000</v>
      </c>
      <c r="C1462" t="str" cm="1">
        <f t="array" ref="C1462">_xlfn.SWITCH(B1462,TO2460,"0-1000",1000-4999,"1000-4999",5000-9999,"10000-14999",10000-14999,"15000-19999",20000-24999,"20000-24999",25000-2999,"30000-34999",35000-39999,"35000-3999",40000-44999,"40000-44999",45000-49999,"45000-49999","50000")</f>
        <v>50000</v>
      </c>
      <c r="D1462">
        <v>0</v>
      </c>
      <c r="E1462" t="s">
        <v>8220</v>
      </c>
      <c r="F1462">
        <v>0</v>
      </c>
      <c r="H1462" t="s">
        <v>8287</v>
      </c>
      <c r="I1462" s="10" t="e">
        <f t="shared" si="22"/>
        <v>#DIV/0!</v>
      </c>
    </row>
    <row r="1463" spans="1:9" x14ac:dyDescent="0.55000000000000004">
      <c r="A1463">
        <v>1461</v>
      </c>
      <c r="B1463">
        <v>15000</v>
      </c>
      <c r="C1463" t="str" cm="1">
        <f t="array" ref="C1463">_xlfn.SWITCH(B1463,TO2461,"0-1000",1000-4999,"1000-4999",5000-9999,"10000-14999",10000-14999,"15000-19999",20000-24999,"20000-24999",25000-2999,"30000-34999",35000-39999,"35000-3999",40000-44999,"40000-44999",45000-49999,"45000-49999","50000")</f>
        <v>50000</v>
      </c>
      <c r="D1463">
        <v>15186.69</v>
      </c>
      <c r="E1463" t="s">
        <v>8219</v>
      </c>
      <c r="F1463">
        <v>340</v>
      </c>
      <c r="H1463" t="s">
        <v>8288</v>
      </c>
      <c r="I1463" s="10">
        <f t="shared" si="22"/>
        <v>98.77069986942513</v>
      </c>
    </row>
    <row r="1464" spans="1:9" x14ac:dyDescent="0.55000000000000004">
      <c r="A1464">
        <v>1462</v>
      </c>
      <c r="B1464">
        <v>4000</v>
      </c>
      <c r="C1464" t="str" cm="1">
        <f t="array" ref="C1464">_xlfn.SWITCH(B1464,TO2462,"0-1000",1000-4999,"1000-4999",5000-9999,"10000-14999",10000-14999,"15000-19999",20000-24999,"20000-24999",25000-2999,"30000-34999",35000-39999,"35000-3999",40000-44999,"40000-44999",45000-49999,"45000-49999","50000")</f>
        <v>50000</v>
      </c>
      <c r="D1464">
        <v>4340.7</v>
      </c>
      <c r="E1464" t="s">
        <v>8219</v>
      </c>
      <c r="F1464">
        <v>150</v>
      </c>
      <c r="H1464" t="s">
        <v>8288</v>
      </c>
      <c r="I1464" s="10">
        <f t="shared" si="22"/>
        <v>92.151035547261955</v>
      </c>
    </row>
    <row r="1465" spans="1:9" x14ac:dyDescent="0.55000000000000004">
      <c r="A1465">
        <v>1463</v>
      </c>
      <c r="B1465">
        <v>600</v>
      </c>
      <c r="C1465" t="str" cm="1">
        <f t="array" ref="C1465">_xlfn.SWITCH(B1465,TO2463,"0-1000",1000-4999,"1000-4999",5000-9999,"10000-14999",10000-14999,"15000-19999",20000-24999,"20000-24999",25000-2999,"30000-34999",35000-39999,"35000-3999",40000-44999,"40000-44999",45000-49999,"45000-49999","50000")</f>
        <v>50000</v>
      </c>
      <c r="D1465">
        <v>886</v>
      </c>
      <c r="E1465" t="s">
        <v>8219</v>
      </c>
      <c r="F1465">
        <v>25</v>
      </c>
      <c r="H1465" t="s">
        <v>8288</v>
      </c>
      <c r="I1465" s="10">
        <f t="shared" si="22"/>
        <v>67.720090293453723</v>
      </c>
    </row>
    <row r="1466" spans="1:9" x14ac:dyDescent="0.55000000000000004">
      <c r="A1466">
        <v>1464</v>
      </c>
      <c r="B1466">
        <v>5000</v>
      </c>
      <c r="C1466" t="str" cm="1">
        <f t="array" ref="C1466">_xlfn.SWITCH(B1466,TO2464,"0-1000",1000-4999,"1000-4999",5000-9999,"10000-14999",10000-14999,"15000-19999",20000-24999,"20000-24999",25000-2999,"30000-34999",35000-39999,"35000-3999",40000-44999,"40000-44999",45000-49999,"45000-49999","50000")</f>
        <v>50000</v>
      </c>
      <c r="D1466">
        <v>8160</v>
      </c>
      <c r="E1466" t="s">
        <v>8219</v>
      </c>
      <c r="F1466">
        <v>234</v>
      </c>
      <c r="H1466" t="s">
        <v>8288</v>
      </c>
      <c r="I1466" s="10">
        <f t="shared" si="22"/>
        <v>61.274509803921575</v>
      </c>
    </row>
    <row r="1467" spans="1:9" x14ac:dyDescent="0.55000000000000004">
      <c r="A1467">
        <v>1465</v>
      </c>
      <c r="B1467">
        <v>30000</v>
      </c>
      <c r="C1467" t="str" cm="1">
        <f t="array" ref="C1467">_xlfn.SWITCH(B1467,TO2465,"0-1000",1000-4999,"1000-4999",5000-9999,"10000-14999",10000-14999,"15000-19999",20000-24999,"20000-24999",25000-2999,"30000-34999",35000-39999,"35000-3999",40000-44999,"40000-44999",45000-49999,"45000-49999","50000")</f>
        <v>50000</v>
      </c>
      <c r="D1467">
        <v>136924.35</v>
      </c>
      <c r="E1467" t="s">
        <v>8219</v>
      </c>
      <c r="F1467">
        <v>2602</v>
      </c>
      <c r="H1467" t="s">
        <v>8288</v>
      </c>
      <c r="I1467" s="10">
        <f t="shared" si="22"/>
        <v>21.909908646635898</v>
      </c>
    </row>
    <row r="1468" spans="1:9" x14ac:dyDescent="0.55000000000000004">
      <c r="A1468">
        <v>1466</v>
      </c>
      <c r="B1468">
        <v>16000</v>
      </c>
      <c r="C1468" t="str" cm="1">
        <f t="array" ref="C1468">_xlfn.SWITCH(B1468,TO2466,"0-1000",1000-4999,"1000-4999",5000-9999,"10000-14999",10000-14999,"15000-19999",20000-24999,"20000-24999",25000-2999,"30000-34999",35000-39999,"35000-3999",40000-44999,"40000-44999",45000-49999,"45000-49999","50000")</f>
        <v>50000</v>
      </c>
      <c r="D1468">
        <v>17260.37</v>
      </c>
      <c r="E1468" t="s">
        <v>8219</v>
      </c>
      <c r="F1468">
        <v>248</v>
      </c>
      <c r="H1468" t="s">
        <v>8288</v>
      </c>
      <c r="I1468" s="10">
        <f t="shared" si="22"/>
        <v>92.697896974398589</v>
      </c>
    </row>
    <row r="1469" spans="1:9" x14ac:dyDescent="0.55000000000000004">
      <c r="A1469">
        <v>1467</v>
      </c>
      <c r="B1469">
        <v>40000</v>
      </c>
      <c r="C1469" t="str" cm="1">
        <f t="array" ref="C1469">_xlfn.SWITCH(B1469,TO2467,"0-1000",1000-4999,"1000-4999",5000-9999,"10000-14999",10000-14999,"15000-19999",20000-24999,"20000-24999",25000-2999,"30000-34999",35000-39999,"35000-3999",40000-44999,"40000-44999",45000-49999,"45000-49999","50000")</f>
        <v>50000</v>
      </c>
      <c r="D1469">
        <v>46032</v>
      </c>
      <c r="E1469" t="s">
        <v>8219</v>
      </c>
      <c r="F1469">
        <v>600</v>
      </c>
      <c r="H1469" t="s">
        <v>8288</v>
      </c>
      <c r="I1469" s="10">
        <f t="shared" si="22"/>
        <v>86.896072297532157</v>
      </c>
    </row>
    <row r="1470" spans="1:9" x14ac:dyDescent="0.55000000000000004">
      <c r="A1470">
        <v>1468</v>
      </c>
      <c r="B1470">
        <v>9500</v>
      </c>
      <c r="C1470" t="str" cm="1">
        <f t="array" ref="C1470">_xlfn.SWITCH(B1470,TO2468,"0-1000",1000-4999,"1000-4999",5000-9999,"10000-14999",10000-14999,"15000-19999",20000-24999,"20000-24999",25000-2999,"30000-34999",35000-39999,"35000-3999",40000-44999,"40000-44999",45000-49999,"45000-49999","50000")</f>
        <v>50000</v>
      </c>
      <c r="D1470">
        <v>9725</v>
      </c>
      <c r="E1470" t="s">
        <v>8219</v>
      </c>
      <c r="F1470">
        <v>293</v>
      </c>
      <c r="H1470" t="s">
        <v>8288</v>
      </c>
      <c r="I1470" s="10">
        <f t="shared" si="22"/>
        <v>97.686375321336754</v>
      </c>
    </row>
    <row r="1471" spans="1:9" x14ac:dyDescent="0.55000000000000004">
      <c r="A1471">
        <v>1469</v>
      </c>
      <c r="B1471">
        <v>44250</v>
      </c>
      <c r="C1471" t="str" cm="1">
        <f t="array" ref="C1471">_xlfn.SWITCH(B1471,TO2469,"0-1000",1000-4999,"1000-4999",5000-9999,"10000-14999",10000-14999,"15000-19999",20000-24999,"20000-24999",25000-2999,"30000-34999",35000-39999,"35000-3999",40000-44999,"40000-44999",45000-49999,"45000-49999","50000")</f>
        <v>50000</v>
      </c>
      <c r="D1471">
        <v>47978</v>
      </c>
      <c r="E1471" t="s">
        <v>8219</v>
      </c>
      <c r="F1471">
        <v>321</v>
      </c>
      <c r="H1471" t="s">
        <v>8288</v>
      </c>
      <c r="I1471" s="10">
        <f t="shared" si="22"/>
        <v>92.229771978823621</v>
      </c>
    </row>
    <row r="1472" spans="1:9" x14ac:dyDescent="0.55000000000000004">
      <c r="A1472">
        <v>1470</v>
      </c>
      <c r="B1472">
        <v>1500</v>
      </c>
      <c r="C1472" t="str" cm="1">
        <f t="array" ref="C1472">_xlfn.SWITCH(B1472,TO2470,"0-1000",1000-4999,"1000-4999",5000-9999,"10000-14999",10000-14999,"15000-19999",20000-24999,"20000-24999",25000-2999,"30000-34999",35000-39999,"35000-3999",40000-44999,"40000-44999",45000-49999,"45000-49999","50000")</f>
        <v>50000</v>
      </c>
      <c r="D1472">
        <v>1877</v>
      </c>
      <c r="E1472" t="s">
        <v>8219</v>
      </c>
      <c r="F1472">
        <v>81</v>
      </c>
      <c r="H1472" t="s">
        <v>8288</v>
      </c>
      <c r="I1472" s="10">
        <f t="shared" si="22"/>
        <v>79.914757591901974</v>
      </c>
    </row>
    <row r="1473" spans="1:9" x14ac:dyDescent="0.55000000000000004">
      <c r="A1473">
        <v>1471</v>
      </c>
      <c r="B1473">
        <v>32000</v>
      </c>
      <c r="C1473" t="str" cm="1">
        <f t="array" ref="C1473">_xlfn.SWITCH(B1473,TO2471,"0-1000",1000-4999,"1000-4999",5000-9999,"10000-14999",10000-14999,"15000-19999",20000-24999,"20000-24999",25000-2999,"30000-34999",35000-39999,"35000-3999",40000-44999,"40000-44999",45000-49999,"45000-49999","50000")</f>
        <v>50000</v>
      </c>
      <c r="D1473">
        <v>33229</v>
      </c>
      <c r="E1473" t="s">
        <v>8219</v>
      </c>
      <c r="F1473">
        <v>343</v>
      </c>
      <c r="H1473" t="s">
        <v>8288</v>
      </c>
      <c r="I1473" s="10">
        <f t="shared" si="22"/>
        <v>96.301423455415446</v>
      </c>
    </row>
    <row r="1474" spans="1:9" x14ac:dyDescent="0.55000000000000004">
      <c r="A1474">
        <v>1472</v>
      </c>
      <c r="B1474">
        <v>25000</v>
      </c>
      <c r="C1474" t="str" cm="1">
        <f t="array" ref="C1474">_xlfn.SWITCH(B1474,TO2472,"0-1000",1000-4999,"1000-4999",5000-9999,"10000-14999",10000-14999,"15000-19999",20000-24999,"20000-24999",25000-2999,"30000-34999",35000-39999,"35000-3999",40000-44999,"40000-44999",45000-49999,"45000-49999","50000")</f>
        <v>50000</v>
      </c>
      <c r="D1474">
        <v>34676</v>
      </c>
      <c r="E1474" t="s">
        <v>8219</v>
      </c>
      <c r="F1474">
        <v>336</v>
      </c>
      <c r="H1474" t="s">
        <v>8288</v>
      </c>
      <c r="I1474" s="10">
        <f t="shared" ref="I1474:I1537" si="23">(B1474/D1474)*100</f>
        <v>72.095974160802854</v>
      </c>
    </row>
    <row r="1475" spans="1:9" x14ac:dyDescent="0.55000000000000004">
      <c r="A1475">
        <v>1473</v>
      </c>
      <c r="B1475">
        <v>1500</v>
      </c>
      <c r="C1475" t="str" cm="1">
        <f t="array" ref="C1475">_xlfn.SWITCH(B1475,TO2473,"0-1000",1000-4999,"1000-4999",5000-9999,"10000-14999",10000-14999,"15000-19999",20000-24999,"20000-24999",25000-2999,"30000-34999",35000-39999,"35000-3999",40000-44999,"40000-44999",45000-49999,"45000-49999","50000")</f>
        <v>50000</v>
      </c>
      <c r="D1475">
        <v>1807.74</v>
      </c>
      <c r="E1475" t="s">
        <v>8219</v>
      </c>
      <c r="F1475">
        <v>47</v>
      </c>
      <c r="H1475" t="s">
        <v>8288</v>
      </c>
      <c r="I1475" s="10">
        <f t="shared" si="23"/>
        <v>82.976534236118027</v>
      </c>
    </row>
    <row r="1476" spans="1:9" x14ac:dyDescent="0.55000000000000004">
      <c r="A1476">
        <v>1474</v>
      </c>
      <c r="B1476">
        <v>3000</v>
      </c>
      <c r="C1476" t="str" cm="1">
        <f t="array" ref="C1476">_xlfn.SWITCH(B1476,TO2474,"0-1000",1000-4999,"1000-4999",5000-9999,"10000-14999",10000-14999,"15000-19999",20000-24999,"20000-24999",25000-2999,"30000-34999",35000-39999,"35000-3999",40000-44999,"40000-44999",45000-49999,"45000-49999","50000")</f>
        <v>50000</v>
      </c>
      <c r="D1476">
        <v>3368</v>
      </c>
      <c r="E1476" t="s">
        <v>8219</v>
      </c>
      <c r="F1476">
        <v>76</v>
      </c>
      <c r="H1476" t="s">
        <v>8288</v>
      </c>
      <c r="I1476" s="10">
        <f t="shared" si="23"/>
        <v>89.073634204275535</v>
      </c>
    </row>
    <row r="1477" spans="1:9" x14ac:dyDescent="0.55000000000000004">
      <c r="A1477">
        <v>1475</v>
      </c>
      <c r="B1477">
        <v>15000</v>
      </c>
      <c r="C1477" t="str" cm="1">
        <f t="array" ref="C1477">_xlfn.SWITCH(B1477,TO2475,"0-1000",1000-4999,"1000-4999",5000-9999,"10000-14999",10000-14999,"15000-19999",20000-24999,"20000-24999",25000-2999,"30000-34999",35000-39999,"35000-3999",40000-44999,"40000-44999",45000-49999,"45000-49999","50000")</f>
        <v>50000</v>
      </c>
      <c r="D1477">
        <v>28300.45</v>
      </c>
      <c r="E1477" t="s">
        <v>8219</v>
      </c>
      <c r="F1477">
        <v>441</v>
      </c>
      <c r="H1477" t="s">
        <v>8288</v>
      </c>
      <c r="I1477" s="10">
        <f t="shared" si="23"/>
        <v>53.002690769934759</v>
      </c>
    </row>
    <row r="1478" spans="1:9" x14ac:dyDescent="0.55000000000000004">
      <c r="A1478">
        <v>1476</v>
      </c>
      <c r="B1478">
        <v>6000</v>
      </c>
      <c r="C1478" t="str" cm="1">
        <f t="array" ref="C1478">_xlfn.SWITCH(B1478,TO2476,"0-1000",1000-4999,"1000-4999",5000-9999,"10000-14999",10000-14999,"15000-19999",20000-24999,"20000-24999",25000-2999,"30000-34999",35000-39999,"35000-3999",40000-44999,"40000-44999",45000-49999,"45000-49999","50000")</f>
        <v>50000</v>
      </c>
      <c r="D1478">
        <v>39693.279999999999</v>
      </c>
      <c r="E1478" t="s">
        <v>8219</v>
      </c>
      <c r="F1478">
        <v>916</v>
      </c>
      <c r="H1478" t="s">
        <v>8288</v>
      </c>
      <c r="I1478" s="10">
        <f t="shared" si="23"/>
        <v>15.115908788590914</v>
      </c>
    </row>
    <row r="1479" spans="1:9" x14ac:dyDescent="0.55000000000000004">
      <c r="A1479">
        <v>1477</v>
      </c>
      <c r="B1479">
        <v>30000</v>
      </c>
      <c r="C1479" t="str" cm="1">
        <f t="array" ref="C1479">_xlfn.SWITCH(B1479,TO2477,"0-1000",1000-4999,"1000-4999",5000-9999,"10000-14999",10000-14999,"15000-19999",20000-24999,"20000-24999",25000-2999,"30000-34999",35000-39999,"35000-3999",40000-44999,"40000-44999",45000-49999,"45000-49999","50000")</f>
        <v>50000</v>
      </c>
      <c r="D1479">
        <v>33393</v>
      </c>
      <c r="E1479" t="s">
        <v>8219</v>
      </c>
      <c r="F1479">
        <v>369</v>
      </c>
      <c r="H1479" t="s">
        <v>8288</v>
      </c>
      <c r="I1479" s="10">
        <f t="shared" si="23"/>
        <v>89.839187853741791</v>
      </c>
    </row>
    <row r="1480" spans="1:9" x14ac:dyDescent="0.55000000000000004">
      <c r="A1480">
        <v>1478</v>
      </c>
      <c r="B1480">
        <v>50000</v>
      </c>
      <c r="C1480" t="str" cm="1">
        <f t="array" ref="C1480">_xlfn.SWITCH(B1480,TO2478,"0-1000",1000-4999,"1000-4999",5000-9999,"10000-14999",10000-14999,"15000-19999",20000-24999,"20000-24999",25000-2999,"30000-34999",35000-39999,"35000-3999",40000-44999,"40000-44999",45000-49999,"45000-49999","50000")</f>
        <v>50000</v>
      </c>
      <c r="D1480">
        <v>590807.11</v>
      </c>
      <c r="E1480" t="s">
        <v>8219</v>
      </c>
      <c r="F1480">
        <v>20242</v>
      </c>
      <c r="H1480" t="s">
        <v>8288</v>
      </c>
      <c r="I1480" s="10">
        <f t="shared" si="23"/>
        <v>8.4629990319513926</v>
      </c>
    </row>
    <row r="1481" spans="1:9" x14ac:dyDescent="0.55000000000000004">
      <c r="A1481">
        <v>1479</v>
      </c>
      <c r="B1481">
        <v>1600</v>
      </c>
      <c r="C1481" t="str" cm="1">
        <f t="array" ref="C1481">_xlfn.SWITCH(B1481,TO2479,"0-1000",1000-4999,"1000-4999",5000-9999,"10000-14999",10000-14999,"15000-19999",20000-24999,"20000-24999",25000-2999,"30000-34999",35000-39999,"35000-3999",40000-44999,"40000-44999",45000-49999,"45000-49999","50000")</f>
        <v>50000</v>
      </c>
      <c r="D1481">
        <v>2198</v>
      </c>
      <c r="E1481" t="s">
        <v>8219</v>
      </c>
      <c r="F1481">
        <v>71</v>
      </c>
      <c r="H1481" t="s">
        <v>8288</v>
      </c>
      <c r="I1481" s="10">
        <f t="shared" si="23"/>
        <v>72.793448589626934</v>
      </c>
    </row>
    <row r="1482" spans="1:9" x14ac:dyDescent="0.55000000000000004">
      <c r="A1482">
        <v>1480</v>
      </c>
      <c r="B1482">
        <v>50000</v>
      </c>
      <c r="C1482" t="str" cm="1">
        <f t="array" ref="C1482">_xlfn.SWITCH(B1482,TO2480,"0-1000",1000-4999,"1000-4999",5000-9999,"10000-14999",10000-14999,"15000-19999",20000-24999,"20000-24999",25000-2999,"30000-34999",35000-39999,"35000-3999",40000-44999,"40000-44999",45000-49999,"45000-49999","50000")</f>
        <v>50000</v>
      </c>
      <c r="D1482">
        <v>58520.2</v>
      </c>
      <c r="E1482" t="s">
        <v>8219</v>
      </c>
      <c r="F1482">
        <v>635</v>
      </c>
      <c r="H1482" t="s">
        <v>8288</v>
      </c>
      <c r="I1482" s="10">
        <f t="shared" si="23"/>
        <v>85.440582909832855</v>
      </c>
    </row>
    <row r="1483" spans="1:9" x14ac:dyDescent="0.55000000000000004">
      <c r="A1483">
        <v>1481</v>
      </c>
      <c r="B1483">
        <v>5000</v>
      </c>
      <c r="C1483" t="str" cm="1">
        <f t="array" ref="C1483">_xlfn.SWITCH(B1483,TO2481,"0-1000",1000-4999,"1000-4999",5000-9999,"10000-14999",10000-14999,"15000-19999",20000-24999,"20000-24999",25000-2999,"30000-34999",35000-39999,"35000-3999",40000-44999,"40000-44999",45000-49999,"45000-49999","50000")</f>
        <v>50000</v>
      </c>
      <c r="D1483">
        <v>105</v>
      </c>
      <c r="E1483" t="s">
        <v>8221</v>
      </c>
      <c r="F1483">
        <v>6</v>
      </c>
      <c r="H1483" t="s">
        <v>8275</v>
      </c>
      <c r="I1483" s="10">
        <f t="shared" si="23"/>
        <v>4761.9047619047624</v>
      </c>
    </row>
    <row r="1484" spans="1:9" x14ac:dyDescent="0.55000000000000004">
      <c r="A1484">
        <v>1482</v>
      </c>
      <c r="B1484">
        <v>5000</v>
      </c>
      <c r="C1484" t="str" cm="1">
        <f t="array" ref="C1484">_xlfn.SWITCH(B1484,TO2482,"0-1000",1000-4999,"1000-4999",5000-9999,"10000-14999",10000-14999,"15000-19999",20000-24999,"20000-24999",25000-2999,"30000-34999",35000-39999,"35000-3999",40000-44999,"40000-44999",45000-49999,"45000-49999","50000")</f>
        <v>50000</v>
      </c>
      <c r="D1484">
        <v>5</v>
      </c>
      <c r="E1484" t="s">
        <v>8221</v>
      </c>
      <c r="F1484">
        <v>1</v>
      </c>
      <c r="H1484" t="s">
        <v>8275</v>
      </c>
      <c r="I1484" s="10">
        <f t="shared" si="23"/>
        <v>100000</v>
      </c>
    </row>
    <row r="1485" spans="1:9" x14ac:dyDescent="0.55000000000000004">
      <c r="A1485">
        <v>1483</v>
      </c>
      <c r="B1485">
        <v>7000</v>
      </c>
      <c r="C1485" t="str" cm="1">
        <f t="array" ref="C1485">_xlfn.SWITCH(B1485,TO2483,"0-1000",1000-4999,"1000-4999",5000-9999,"10000-14999",10000-14999,"15000-19999",20000-24999,"20000-24999",25000-2999,"30000-34999",35000-39999,"35000-3999",40000-44999,"40000-44999",45000-49999,"45000-49999","50000")</f>
        <v>50000</v>
      </c>
      <c r="D1485">
        <v>50</v>
      </c>
      <c r="E1485" t="s">
        <v>8221</v>
      </c>
      <c r="F1485">
        <v>2</v>
      </c>
      <c r="H1485" t="s">
        <v>8275</v>
      </c>
      <c r="I1485" s="10">
        <f t="shared" si="23"/>
        <v>14000</v>
      </c>
    </row>
    <row r="1486" spans="1:9" x14ac:dyDescent="0.55000000000000004">
      <c r="A1486">
        <v>1484</v>
      </c>
      <c r="B1486">
        <v>2000</v>
      </c>
      <c r="C1486" t="str" cm="1">
        <f t="array" ref="C1486">_xlfn.SWITCH(B1486,TO2484,"0-1000",1000-4999,"1000-4999",5000-9999,"10000-14999",10000-14999,"15000-19999",20000-24999,"20000-24999",25000-2999,"30000-34999",35000-39999,"35000-3999",40000-44999,"40000-44999",45000-49999,"45000-49999","50000")</f>
        <v>50000</v>
      </c>
      <c r="D1486">
        <v>0</v>
      </c>
      <c r="E1486" t="s">
        <v>8221</v>
      </c>
      <c r="F1486">
        <v>0</v>
      </c>
      <c r="H1486" t="s">
        <v>8275</v>
      </c>
      <c r="I1486" s="10" t="e">
        <f t="shared" si="23"/>
        <v>#DIV/0!</v>
      </c>
    </row>
    <row r="1487" spans="1:9" x14ac:dyDescent="0.55000000000000004">
      <c r="A1487">
        <v>1485</v>
      </c>
      <c r="B1487">
        <v>6700</v>
      </c>
      <c r="C1487" t="str" cm="1">
        <f t="array" ref="C1487">_xlfn.SWITCH(B1487,TO2485,"0-1000",1000-4999,"1000-4999",5000-9999,"10000-14999",10000-14999,"15000-19999",20000-24999,"20000-24999",25000-2999,"30000-34999",35000-39999,"35000-3999",40000-44999,"40000-44999",45000-49999,"45000-49999","50000")</f>
        <v>50000</v>
      </c>
      <c r="D1487">
        <v>150</v>
      </c>
      <c r="E1487" t="s">
        <v>8221</v>
      </c>
      <c r="F1487">
        <v>3</v>
      </c>
      <c r="H1487" t="s">
        <v>8275</v>
      </c>
      <c r="I1487" s="10">
        <f t="shared" si="23"/>
        <v>4466.6666666666661</v>
      </c>
    </row>
    <row r="1488" spans="1:9" x14ac:dyDescent="0.55000000000000004">
      <c r="A1488">
        <v>1486</v>
      </c>
      <c r="B1488">
        <v>20000</v>
      </c>
      <c r="C1488" t="str" cm="1">
        <f t="array" ref="C1488">_xlfn.SWITCH(B1488,TO2486,"0-1000",1000-4999,"1000-4999",5000-9999,"10000-14999",10000-14999,"15000-19999",20000-24999,"20000-24999",25000-2999,"30000-34999",35000-39999,"35000-3999",40000-44999,"40000-44999",45000-49999,"45000-49999","50000")</f>
        <v>50000</v>
      </c>
      <c r="D1488">
        <v>48</v>
      </c>
      <c r="E1488" t="s">
        <v>8221</v>
      </c>
      <c r="F1488">
        <v>3</v>
      </c>
      <c r="H1488" t="s">
        <v>8275</v>
      </c>
      <c r="I1488" s="10">
        <f t="shared" si="23"/>
        <v>41666.666666666672</v>
      </c>
    </row>
    <row r="1489" spans="1:9" x14ac:dyDescent="0.55000000000000004">
      <c r="A1489">
        <v>1487</v>
      </c>
      <c r="B1489">
        <v>10000</v>
      </c>
      <c r="C1489" t="str" cm="1">
        <f t="array" ref="C1489">_xlfn.SWITCH(B1489,TO2487,"0-1000",1000-4999,"1000-4999",5000-9999,"10000-14999",10000-14999,"15000-19999",20000-24999,"20000-24999",25000-2999,"30000-34999",35000-39999,"35000-3999",40000-44999,"40000-44999",45000-49999,"45000-49999","50000")</f>
        <v>50000</v>
      </c>
      <c r="D1489">
        <v>0</v>
      </c>
      <c r="E1489" t="s">
        <v>8221</v>
      </c>
      <c r="F1489">
        <v>0</v>
      </c>
      <c r="H1489" t="s">
        <v>8275</v>
      </c>
      <c r="I1489" s="10" t="e">
        <f t="shared" si="23"/>
        <v>#DIV/0!</v>
      </c>
    </row>
    <row r="1490" spans="1:9" x14ac:dyDescent="0.55000000000000004">
      <c r="A1490">
        <v>1488</v>
      </c>
      <c r="B1490">
        <v>15000</v>
      </c>
      <c r="C1490" t="str" cm="1">
        <f t="array" ref="C1490">_xlfn.SWITCH(B1490,TO2488,"0-1000",1000-4999,"1000-4999",5000-9999,"10000-14999",10000-14999,"15000-19999",20000-24999,"20000-24999",25000-2999,"30000-34999",35000-39999,"35000-3999",40000-44999,"40000-44999",45000-49999,"45000-49999","50000")</f>
        <v>50000</v>
      </c>
      <c r="D1490">
        <v>360</v>
      </c>
      <c r="E1490" t="s">
        <v>8221</v>
      </c>
      <c r="F1490">
        <v>6</v>
      </c>
      <c r="H1490" t="s">
        <v>8275</v>
      </c>
      <c r="I1490" s="10">
        <f t="shared" si="23"/>
        <v>4166.6666666666661</v>
      </c>
    </row>
    <row r="1491" spans="1:9" x14ac:dyDescent="0.55000000000000004">
      <c r="A1491">
        <v>1489</v>
      </c>
      <c r="B1491">
        <v>5000</v>
      </c>
      <c r="C1491" t="str" cm="1">
        <f t="array" ref="C1491">_xlfn.SWITCH(B1491,TO2489,"0-1000",1000-4999,"1000-4999",5000-9999,"10000-14999",10000-14999,"15000-19999",20000-24999,"20000-24999",25000-2999,"30000-34999",35000-39999,"35000-3999",40000-44999,"40000-44999",45000-49999,"45000-49999","50000")</f>
        <v>50000</v>
      </c>
      <c r="D1491">
        <v>0</v>
      </c>
      <c r="E1491" t="s">
        <v>8221</v>
      </c>
      <c r="F1491">
        <v>0</v>
      </c>
      <c r="H1491" t="s">
        <v>8275</v>
      </c>
      <c r="I1491" s="10" t="e">
        <f t="shared" si="23"/>
        <v>#DIV/0!</v>
      </c>
    </row>
    <row r="1492" spans="1:9" x14ac:dyDescent="0.55000000000000004">
      <c r="A1492">
        <v>1490</v>
      </c>
      <c r="B1492">
        <v>2900</v>
      </c>
      <c r="C1492" t="str" cm="1">
        <f t="array" ref="C1492">_xlfn.SWITCH(B1492,TO2490,"0-1000",1000-4999,"1000-4999",5000-9999,"10000-14999",10000-14999,"15000-19999",20000-24999,"20000-24999",25000-2999,"30000-34999",35000-39999,"35000-3999",40000-44999,"40000-44999",45000-49999,"45000-49999","50000")</f>
        <v>50000</v>
      </c>
      <c r="D1492">
        <v>895</v>
      </c>
      <c r="E1492" t="s">
        <v>8221</v>
      </c>
      <c r="F1492">
        <v>19</v>
      </c>
      <c r="H1492" t="s">
        <v>8275</v>
      </c>
      <c r="I1492" s="10">
        <f t="shared" si="23"/>
        <v>324.02234636871509</v>
      </c>
    </row>
    <row r="1493" spans="1:9" x14ac:dyDescent="0.55000000000000004">
      <c r="A1493">
        <v>1491</v>
      </c>
      <c r="B1493">
        <v>1200</v>
      </c>
      <c r="C1493" t="str" cm="1">
        <f t="array" ref="C1493">_xlfn.SWITCH(B1493,TO2491,"0-1000",1000-4999,"1000-4999",5000-9999,"10000-14999",10000-14999,"15000-19999",20000-24999,"20000-24999",25000-2999,"30000-34999",35000-39999,"35000-3999",40000-44999,"40000-44999",45000-49999,"45000-49999","50000")</f>
        <v>50000</v>
      </c>
      <c r="D1493">
        <v>100</v>
      </c>
      <c r="E1493" t="s">
        <v>8221</v>
      </c>
      <c r="F1493">
        <v>1</v>
      </c>
      <c r="H1493" t="s">
        <v>8275</v>
      </c>
      <c r="I1493" s="10">
        <f t="shared" si="23"/>
        <v>1200</v>
      </c>
    </row>
    <row r="1494" spans="1:9" x14ac:dyDescent="0.55000000000000004">
      <c r="A1494">
        <v>1492</v>
      </c>
      <c r="B1494">
        <v>4000</v>
      </c>
      <c r="C1494" t="str" cm="1">
        <f t="array" ref="C1494">_xlfn.SWITCH(B1494,TO2492,"0-1000",1000-4999,"1000-4999",5000-9999,"10000-14999",10000-14999,"15000-19999",20000-24999,"20000-24999",25000-2999,"30000-34999",35000-39999,"35000-3999",40000-44999,"40000-44999",45000-49999,"45000-49999","50000")</f>
        <v>50000</v>
      </c>
      <c r="D1494">
        <v>30</v>
      </c>
      <c r="E1494" t="s">
        <v>8221</v>
      </c>
      <c r="F1494">
        <v>2</v>
      </c>
      <c r="H1494" t="s">
        <v>8275</v>
      </c>
      <c r="I1494" s="10">
        <f t="shared" si="23"/>
        <v>13333.333333333334</v>
      </c>
    </row>
    <row r="1495" spans="1:9" x14ac:dyDescent="0.55000000000000004">
      <c r="A1495">
        <v>1493</v>
      </c>
      <c r="B1495">
        <v>2400</v>
      </c>
      <c r="C1495" t="str" cm="1">
        <f t="array" ref="C1495">_xlfn.SWITCH(B1495,TO2493,"0-1000",1000-4999,"1000-4999",5000-9999,"10000-14999",10000-14999,"15000-19999",20000-24999,"20000-24999",25000-2999,"30000-34999",35000-39999,"35000-3999",40000-44999,"40000-44999",45000-49999,"45000-49999","50000")</f>
        <v>50000</v>
      </c>
      <c r="D1495">
        <v>0</v>
      </c>
      <c r="E1495" t="s">
        <v>8221</v>
      </c>
      <c r="F1495">
        <v>0</v>
      </c>
      <c r="H1495" t="s">
        <v>8275</v>
      </c>
      <c r="I1495" s="10" t="e">
        <f t="shared" si="23"/>
        <v>#DIV/0!</v>
      </c>
    </row>
    <row r="1496" spans="1:9" x14ac:dyDescent="0.55000000000000004">
      <c r="A1496">
        <v>1494</v>
      </c>
      <c r="B1496">
        <v>5000</v>
      </c>
      <c r="C1496" t="str" cm="1">
        <f t="array" ref="C1496">_xlfn.SWITCH(B1496,TO2494,"0-1000",1000-4999,"1000-4999",5000-9999,"10000-14999",10000-14999,"15000-19999",20000-24999,"20000-24999",25000-2999,"30000-34999",35000-39999,"35000-3999",40000-44999,"40000-44999",45000-49999,"45000-49999","50000")</f>
        <v>50000</v>
      </c>
      <c r="D1496">
        <v>445</v>
      </c>
      <c r="E1496" t="s">
        <v>8221</v>
      </c>
      <c r="F1496">
        <v>11</v>
      </c>
      <c r="H1496" t="s">
        <v>8275</v>
      </c>
      <c r="I1496" s="10">
        <f t="shared" si="23"/>
        <v>1123.5955056179776</v>
      </c>
    </row>
    <row r="1497" spans="1:9" x14ac:dyDescent="0.55000000000000004">
      <c r="A1497">
        <v>1495</v>
      </c>
      <c r="B1497">
        <v>2000</v>
      </c>
      <c r="C1497" t="str" cm="1">
        <f t="array" ref="C1497">_xlfn.SWITCH(B1497,TO2495,"0-1000",1000-4999,"1000-4999",5000-9999,"10000-14999",10000-14999,"15000-19999",20000-24999,"20000-24999",25000-2999,"30000-34999",35000-39999,"35000-3999",40000-44999,"40000-44999",45000-49999,"45000-49999","50000")</f>
        <v>50000</v>
      </c>
      <c r="D1497">
        <v>0</v>
      </c>
      <c r="E1497" t="s">
        <v>8221</v>
      </c>
      <c r="F1497">
        <v>0</v>
      </c>
      <c r="H1497" t="s">
        <v>8275</v>
      </c>
      <c r="I1497" s="10" t="e">
        <f t="shared" si="23"/>
        <v>#DIV/0!</v>
      </c>
    </row>
    <row r="1498" spans="1:9" x14ac:dyDescent="0.55000000000000004">
      <c r="A1498">
        <v>1496</v>
      </c>
      <c r="B1498">
        <v>1500</v>
      </c>
      <c r="C1498" t="str" cm="1">
        <f t="array" ref="C1498">_xlfn.SWITCH(B1498,TO2496,"0-1000",1000-4999,"1000-4999",5000-9999,"10000-14999",10000-14999,"15000-19999",20000-24999,"20000-24999",25000-2999,"30000-34999",35000-39999,"35000-3999",40000-44999,"40000-44999",45000-49999,"45000-49999","50000")</f>
        <v>50000</v>
      </c>
      <c r="D1498">
        <v>0</v>
      </c>
      <c r="E1498" t="s">
        <v>8221</v>
      </c>
      <c r="F1498">
        <v>0</v>
      </c>
      <c r="H1498" t="s">
        <v>8275</v>
      </c>
      <c r="I1498" s="10" t="e">
        <f t="shared" si="23"/>
        <v>#DIV/0!</v>
      </c>
    </row>
    <row r="1499" spans="1:9" x14ac:dyDescent="0.55000000000000004">
      <c r="A1499">
        <v>1497</v>
      </c>
      <c r="B1499">
        <v>15000</v>
      </c>
      <c r="C1499" t="str" cm="1">
        <f t="array" ref="C1499">_xlfn.SWITCH(B1499,TO2497,"0-1000",1000-4999,"1000-4999",5000-9999,"10000-14999",10000-14999,"15000-19999",20000-24999,"20000-24999",25000-2999,"30000-34999",35000-39999,"35000-3999",40000-44999,"40000-44999",45000-49999,"45000-49999","50000")</f>
        <v>50000</v>
      </c>
      <c r="D1499">
        <v>1</v>
      </c>
      <c r="E1499" t="s">
        <v>8221</v>
      </c>
      <c r="F1499">
        <v>1</v>
      </c>
      <c r="H1499" t="s">
        <v>8275</v>
      </c>
      <c r="I1499" s="10">
        <f t="shared" si="23"/>
        <v>1500000</v>
      </c>
    </row>
    <row r="1500" spans="1:9" x14ac:dyDescent="0.55000000000000004">
      <c r="A1500">
        <v>1498</v>
      </c>
      <c r="B1500">
        <v>3000</v>
      </c>
      <c r="C1500" t="str" cm="1">
        <f t="array" ref="C1500">_xlfn.SWITCH(B1500,TO2498,"0-1000",1000-4999,"1000-4999",5000-9999,"10000-14999",10000-14999,"15000-19999",20000-24999,"20000-24999",25000-2999,"30000-34999",35000-39999,"35000-3999",40000-44999,"40000-44999",45000-49999,"45000-49999","50000")</f>
        <v>50000</v>
      </c>
      <c r="D1500">
        <v>57</v>
      </c>
      <c r="E1500" t="s">
        <v>8221</v>
      </c>
      <c r="F1500">
        <v>3</v>
      </c>
      <c r="H1500" t="s">
        <v>8275</v>
      </c>
      <c r="I1500" s="10">
        <f t="shared" si="23"/>
        <v>5263.1578947368416</v>
      </c>
    </row>
    <row r="1501" spans="1:9" x14ac:dyDescent="0.55000000000000004">
      <c r="A1501">
        <v>1499</v>
      </c>
      <c r="B1501">
        <v>2000</v>
      </c>
      <c r="C1501" t="str" cm="1">
        <f t="array" ref="C1501">_xlfn.SWITCH(B1501,TO2499,"0-1000",1000-4999,"1000-4999",5000-9999,"10000-14999",10000-14999,"15000-19999",20000-24999,"20000-24999",25000-2999,"30000-34999",35000-39999,"35000-3999",40000-44999,"40000-44999",45000-49999,"45000-49999","50000")</f>
        <v>50000</v>
      </c>
      <c r="D1501">
        <v>5</v>
      </c>
      <c r="E1501" t="s">
        <v>8221</v>
      </c>
      <c r="F1501">
        <v>1</v>
      </c>
      <c r="H1501" t="s">
        <v>8275</v>
      </c>
      <c r="I1501" s="10">
        <f t="shared" si="23"/>
        <v>40000</v>
      </c>
    </row>
    <row r="1502" spans="1:9" x14ac:dyDescent="0.55000000000000004">
      <c r="A1502">
        <v>1500</v>
      </c>
      <c r="B1502">
        <v>2800</v>
      </c>
      <c r="C1502" t="str" cm="1">
        <f t="array" ref="C1502">_xlfn.SWITCH(B1502,TO2500,"0-1000",1000-4999,"1000-4999",5000-9999,"10000-14999",10000-14999,"15000-19999",20000-24999,"20000-24999",25000-2999,"30000-34999",35000-39999,"35000-3999",40000-44999,"40000-44999",45000-49999,"45000-49999","50000")</f>
        <v>50000</v>
      </c>
      <c r="D1502">
        <v>701</v>
      </c>
      <c r="E1502" t="s">
        <v>8221</v>
      </c>
      <c r="F1502">
        <v>15</v>
      </c>
      <c r="H1502" t="s">
        <v>8275</v>
      </c>
      <c r="I1502" s="10">
        <f t="shared" si="23"/>
        <v>399.42938659058484</v>
      </c>
    </row>
    <row r="1503" spans="1:9" x14ac:dyDescent="0.55000000000000004">
      <c r="A1503">
        <v>1501</v>
      </c>
      <c r="B1503">
        <v>52000</v>
      </c>
      <c r="C1503" t="str" cm="1">
        <f t="array" ref="C1503">_xlfn.SWITCH(B1503,TO2501,"0-1000",1000-4999,"1000-4999",5000-9999,"10000-14999",10000-14999,"15000-19999",20000-24999,"20000-24999",25000-2999,"30000-34999",35000-39999,"35000-3999",40000-44999,"40000-44999",45000-49999,"45000-49999","50000")</f>
        <v>50000</v>
      </c>
      <c r="D1503">
        <v>86492</v>
      </c>
      <c r="E1503" t="s">
        <v>8219</v>
      </c>
      <c r="F1503">
        <v>885</v>
      </c>
      <c r="H1503" t="s">
        <v>8285</v>
      </c>
      <c r="I1503" s="10">
        <f t="shared" si="23"/>
        <v>60.121167275586188</v>
      </c>
    </row>
    <row r="1504" spans="1:9" x14ac:dyDescent="0.55000000000000004">
      <c r="A1504">
        <v>1502</v>
      </c>
      <c r="B1504">
        <v>22000</v>
      </c>
      <c r="C1504" t="str" cm="1">
        <f t="array" ref="C1504">_xlfn.SWITCH(B1504,TO2502,"0-1000",1000-4999,"1000-4999",5000-9999,"10000-14999",10000-14999,"15000-19999",20000-24999,"20000-24999",25000-2999,"30000-34999",35000-39999,"35000-3999",40000-44999,"40000-44999",45000-49999,"45000-49999","50000")</f>
        <v>50000</v>
      </c>
      <c r="D1504">
        <v>22318</v>
      </c>
      <c r="E1504" t="s">
        <v>8219</v>
      </c>
      <c r="F1504">
        <v>329</v>
      </c>
      <c r="H1504" t="s">
        <v>8285</v>
      </c>
      <c r="I1504" s="10">
        <f t="shared" si="23"/>
        <v>98.575141141679353</v>
      </c>
    </row>
    <row r="1505" spans="1:9" x14ac:dyDescent="0.55000000000000004">
      <c r="A1505">
        <v>1503</v>
      </c>
      <c r="B1505">
        <v>3750</v>
      </c>
      <c r="C1505" t="str" cm="1">
        <f t="array" ref="C1505">_xlfn.SWITCH(B1505,TO2503,"0-1000",1000-4999,"1000-4999",5000-9999,"10000-14999",10000-14999,"15000-19999",20000-24999,"20000-24999",25000-2999,"30000-34999",35000-39999,"35000-3999",40000-44999,"40000-44999",45000-49999,"45000-49999","50000")</f>
        <v>50000</v>
      </c>
      <c r="D1505">
        <v>4045.93</v>
      </c>
      <c r="E1505" t="s">
        <v>8219</v>
      </c>
      <c r="F1505">
        <v>71</v>
      </c>
      <c r="H1505" t="s">
        <v>8285</v>
      </c>
      <c r="I1505" s="10">
        <f t="shared" si="23"/>
        <v>92.685736035967011</v>
      </c>
    </row>
    <row r="1506" spans="1:9" x14ac:dyDescent="0.55000000000000004">
      <c r="A1506">
        <v>1504</v>
      </c>
      <c r="B1506">
        <v>6500</v>
      </c>
      <c r="C1506" t="str" cm="1">
        <f t="array" ref="C1506">_xlfn.SWITCH(B1506,TO2504,"0-1000",1000-4999,"1000-4999",5000-9999,"10000-14999",10000-14999,"15000-19999",20000-24999,"20000-24999",25000-2999,"30000-34999",35000-39999,"35000-3999",40000-44999,"40000-44999",45000-49999,"45000-49999","50000")</f>
        <v>50000</v>
      </c>
      <c r="D1506">
        <v>18066</v>
      </c>
      <c r="E1506" t="s">
        <v>8219</v>
      </c>
      <c r="F1506">
        <v>269</v>
      </c>
      <c r="H1506" t="s">
        <v>8285</v>
      </c>
      <c r="I1506" s="10">
        <f t="shared" si="23"/>
        <v>35.979187423890181</v>
      </c>
    </row>
    <row r="1507" spans="1:9" x14ac:dyDescent="0.55000000000000004">
      <c r="A1507">
        <v>1505</v>
      </c>
      <c r="B1507">
        <v>16000</v>
      </c>
      <c r="C1507" t="str" cm="1">
        <f t="array" ref="C1507">_xlfn.SWITCH(B1507,TO2505,"0-1000",1000-4999,"1000-4999",5000-9999,"10000-14999",10000-14999,"15000-19999",20000-24999,"20000-24999",25000-2999,"30000-34999",35000-39999,"35000-3999",40000-44999,"40000-44999",45000-49999,"45000-49999","50000")</f>
        <v>50000</v>
      </c>
      <c r="D1507">
        <v>16573</v>
      </c>
      <c r="E1507" t="s">
        <v>8219</v>
      </c>
      <c r="F1507">
        <v>345</v>
      </c>
      <c r="H1507" t="s">
        <v>8285</v>
      </c>
      <c r="I1507" s="10">
        <f t="shared" si="23"/>
        <v>96.542569239123878</v>
      </c>
    </row>
    <row r="1508" spans="1:9" x14ac:dyDescent="0.55000000000000004">
      <c r="A1508">
        <v>1506</v>
      </c>
      <c r="B1508">
        <v>1500</v>
      </c>
      <c r="C1508" t="str" cm="1">
        <f t="array" ref="C1508">_xlfn.SWITCH(B1508,TO2506,"0-1000",1000-4999,"1000-4999",5000-9999,"10000-14999",10000-14999,"15000-19999",20000-24999,"20000-24999",25000-2999,"30000-34999",35000-39999,"35000-3999",40000-44999,"40000-44999",45000-49999,"45000-49999","50000")</f>
        <v>50000</v>
      </c>
      <c r="D1508">
        <v>1671</v>
      </c>
      <c r="E1508" t="s">
        <v>8219</v>
      </c>
      <c r="F1508">
        <v>43</v>
      </c>
      <c r="H1508" t="s">
        <v>8285</v>
      </c>
      <c r="I1508" s="10">
        <f t="shared" si="23"/>
        <v>89.766606822262119</v>
      </c>
    </row>
    <row r="1509" spans="1:9" x14ac:dyDescent="0.55000000000000004">
      <c r="A1509">
        <v>1507</v>
      </c>
      <c r="B1509">
        <v>1200</v>
      </c>
      <c r="C1509" t="str" cm="1">
        <f t="array" ref="C1509">_xlfn.SWITCH(B1509,TO2507,"0-1000",1000-4999,"1000-4999",5000-9999,"10000-14999",10000-14999,"15000-19999",20000-24999,"20000-24999",25000-2999,"30000-34999",35000-39999,"35000-3999",40000-44999,"40000-44999",45000-49999,"45000-49999","50000")</f>
        <v>50000</v>
      </c>
      <c r="D1509">
        <v>2580</v>
      </c>
      <c r="E1509" t="s">
        <v>8219</v>
      </c>
      <c r="F1509">
        <v>33</v>
      </c>
      <c r="H1509" t="s">
        <v>8285</v>
      </c>
      <c r="I1509" s="10">
        <f t="shared" si="23"/>
        <v>46.511627906976742</v>
      </c>
    </row>
    <row r="1510" spans="1:9" x14ac:dyDescent="0.55000000000000004">
      <c r="A1510">
        <v>1508</v>
      </c>
      <c r="B1510">
        <v>18500</v>
      </c>
      <c r="C1510" t="str" cm="1">
        <f t="array" ref="C1510">_xlfn.SWITCH(B1510,TO2508,"0-1000",1000-4999,"1000-4999",5000-9999,"10000-14999",10000-14999,"15000-19999",20000-24999,"20000-24999",25000-2999,"30000-34999",35000-39999,"35000-3999",40000-44999,"40000-44999",45000-49999,"45000-49999","50000")</f>
        <v>50000</v>
      </c>
      <c r="D1510">
        <v>20491</v>
      </c>
      <c r="E1510" t="s">
        <v>8219</v>
      </c>
      <c r="F1510">
        <v>211</v>
      </c>
      <c r="H1510" t="s">
        <v>8285</v>
      </c>
      <c r="I1510" s="10">
        <f t="shared" si="23"/>
        <v>90.283539114733301</v>
      </c>
    </row>
    <row r="1511" spans="1:9" x14ac:dyDescent="0.55000000000000004">
      <c r="A1511">
        <v>1509</v>
      </c>
      <c r="B1511">
        <v>17500</v>
      </c>
      <c r="C1511" t="str" cm="1">
        <f t="array" ref="C1511">_xlfn.SWITCH(B1511,TO2509,"0-1000",1000-4999,"1000-4999",5000-9999,"10000-14999",10000-14999,"15000-19999",20000-24999,"20000-24999",25000-2999,"30000-34999",35000-39999,"35000-3999",40000-44999,"40000-44999",45000-49999,"45000-49999","50000")</f>
        <v>50000</v>
      </c>
      <c r="D1511">
        <v>21637.22</v>
      </c>
      <c r="E1511" t="s">
        <v>8219</v>
      </c>
      <c r="F1511">
        <v>196</v>
      </c>
      <c r="H1511" t="s">
        <v>8285</v>
      </c>
      <c r="I1511" s="10">
        <f t="shared" si="23"/>
        <v>80.879151757943021</v>
      </c>
    </row>
    <row r="1512" spans="1:9" x14ac:dyDescent="0.55000000000000004">
      <c r="A1512">
        <v>1510</v>
      </c>
      <c r="B1512">
        <v>16000</v>
      </c>
      <c r="C1512" t="str" cm="1">
        <f t="array" ref="C1512">_xlfn.SWITCH(B1512,TO2510,"0-1000",1000-4999,"1000-4999",5000-9999,"10000-14999",10000-14999,"15000-19999",20000-24999,"20000-24999",25000-2999,"30000-34999",35000-39999,"35000-3999",40000-44999,"40000-44999",45000-49999,"45000-49999","50000")</f>
        <v>50000</v>
      </c>
      <c r="D1512">
        <v>16165.6</v>
      </c>
      <c r="E1512" t="s">
        <v>8219</v>
      </c>
      <c r="F1512">
        <v>405</v>
      </c>
      <c r="H1512" t="s">
        <v>8285</v>
      </c>
      <c r="I1512" s="10">
        <f t="shared" si="23"/>
        <v>98.975602513980306</v>
      </c>
    </row>
    <row r="1513" spans="1:9" x14ac:dyDescent="0.55000000000000004">
      <c r="A1513">
        <v>1511</v>
      </c>
      <c r="B1513">
        <v>14000</v>
      </c>
      <c r="C1513" t="str" cm="1">
        <f t="array" ref="C1513">_xlfn.SWITCH(B1513,TO2511,"0-1000",1000-4999,"1000-4999",5000-9999,"10000-14999",10000-14999,"15000-19999",20000-24999,"20000-24999",25000-2999,"30000-34999",35000-39999,"35000-3999",40000-44999,"40000-44999",45000-49999,"45000-49999","50000")</f>
        <v>50000</v>
      </c>
      <c r="D1513">
        <v>15651</v>
      </c>
      <c r="E1513" t="s">
        <v>8219</v>
      </c>
      <c r="F1513">
        <v>206</v>
      </c>
      <c r="H1513" t="s">
        <v>8285</v>
      </c>
      <c r="I1513" s="10">
        <f t="shared" si="23"/>
        <v>89.451153280940503</v>
      </c>
    </row>
    <row r="1514" spans="1:9" x14ac:dyDescent="0.55000000000000004">
      <c r="A1514">
        <v>1512</v>
      </c>
      <c r="B1514">
        <v>3500</v>
      </c>
      <c r="C1514" t="str" cm="1">
        <f t="array" ref="C1514">_xlfn.SWITCH(B1514,TO2512,"0-1000",1000-4999,"1000-4999",5000-9999,"10000-14999",10000-14999,"15000-19999",20000-24999,"20000-24999",25000-2999,"30000-34999",35000-39999,"35000-3999",40000-44999,"40000-44999",45000-49999,"45000-49999","50000")</f>
        <v>50000</v>
      </c>
      <c r="D1514">
        <v>19557</v>
      </c>
      <c r="E1514" t="s">
        <v>8219</v>
      </c>
      <c r="F1514">
        <v>335</v>
      </c>
      <c r="H1514" t="s">
        <v>8285</v>
      </c>
      <c r="I1514" s="10">
        <f t="shared" si="23"/>
        <v>17.896405379148131</v>
      </c>
    </row>
    <row r="1515" spans="1:9" x14ac:dyDescent="0.55000000000000004">
      <c r="A1515">
        <v>1513</v>
      </c>
      <c r="B1515">
        <v>8000</v>
      </c>
      <c r="C1515" t="str" cm="1">
        <f t="array" ref="C1515">_xlfn.SWITCH(B1515,TO2513,"0-1000",1000-4999,"1000-4999",5000-9999,"10000-14999",10000-14999,"15000-19999",20000-24999,"20000-24999",25000-2999,"30000-34999",35000-39999,"35000-3999",40000-44999,"40000-44999",45000-49999,"45000-49999","50000")</f>
        <v>50000</v>
      </c>
      <c r="D1515">
        <v>12001.5</v>
      </c>
      <c r="E1515" t="s">
        <v>8219</v>
      </c>
      <c r="F1515">
        <v>215</v>
      </c>
      <c r="H1515" t="s">
        <v>8285</v>
      </c>
      <c r="I1515" s="10">
        <f t="shared" si="23"/>
        <v>66.65833437486981</v>
      </c>
    </row>
    <row r="1516" spans="1:9" x14ac:dyDescent="0.55000000000000004">
      <c r="A1516">
        <v>1514</v>
      </c>
      <c r="B1516">
        <v>25000</v>
      </c>
      <c r="C1516" t="str" cm="1">
        <f t="array" ref="C1516">_xlfn.SWITCH(B1516,TO2514,"0-1000",1000-4999,"1000-4999",5000-9999,"10000-14999",10000-14999,"15000-19999",20000-24999,"20000-24999",25000-2999,"30000-34999",35000-39999,"35000-3999",40000-44999,"40000-44999",45000-49999,"45000-49999","50000")</f>
        <v>50000</v>
      </c>
      <c r="D1516">
        <v>26619</v>
      </c>
      <c r="E1516" t="s">
        <v>8219</v>
      </c>
      <c r="F1516">
        <v>176</v>
      </c>
      <c r="H1516" t="s">
        <v>8285</v>
      </c>
      <c r="I1516" s="10">
        <f t="shared" si="23"/>
        <v>93.91787820729553</v>
      </c>
    </row>
    <row r="1517" spans="1:9" x14ac:dyDescent="0.55000000000000004">
      <c r="A1517">
        <v>1515</v>
      </c>
      <c r="B1517">
        <v>300000</v>
      </c>
      <c r="C1517" t="str" cm="1">
        <f t="array" ref="C1517">_xlfn.SWITCH(B1517,TO2515,"0-1000",1000-4999,"1000-4999",5000-9999,"10000-14999",10000-14999,"15000-19999",20000-24999,"20000-24999",25000-2999,"30000-34999",35000-39999,"35000-3999",40000-44999,"40000-44999",45000-49999,"45000-49999","50000")</f>
        <v>50000</v>
      </c>
      <c r="D1517">
        <v>471567</v>
      </c>
      <c r="E1517" t="s">
        <v>8219</v>
      </c>
      <c r="F1517">
        <v>555</v>
      </c>
      <c r="H1517" t="s">
        <v>8285</v>
      </c>
      <c r="I1517" s="10">
        <f t="shared" si="23"/>
        <v>63.617683171214267</v>
      </c>
    </row>
    <row r="1518" spans="1:9" x14ac:dyDescent="0.55000000000000004">
      <c r="A1518">
        <v>1516</v>
      </c>
      <c r="B1518">
        <v>17000</v>
      </c>
      <c r="C1518" t="str" cm="1">
        <f t="array" ref="C1518">_xlfn.SWITCH(B1518,TO2516,"0-1000",1000-4999,"1000-4999",5000-9999,"10000-14999",10000-14999,"15000-19999",20000-24999,"20000-24999",25000-2999,"30000-34999",35000-39999,"35000-3999",40000-44999,"40000-44999",45000-49999,"45000-49999","50000")</f>
        <v>50000</v>
      </c>
      <c r="D1518">
        <v>18472</v>
      </c>
      <c r="E1518" t="s">
        <v>8219</v>
      </c>
      <c r="F1518">
        <v>116</v>
      </c>
      <c r="H1518" t="s">
        <v>8285</v>
      </c>
      <c r="I1518" s="10">
        <f t="shared" si="23"/>
        <v>92.031182330012996</v>
      </c>
    </row>
    <row r="1519" spans="1:9" x14ac:dyDescent="0.55000000000000004">
      <c r="A1519">
        <v>1517</v>
      </c>
      <c r="B1519">
        <v>15000</v>
      </c>
      <c r="C1519" t="str" cm="1">
        <f t="array" ref="C1519">_xlfn.SWITCH(B1519,TO2517,"0-1000",1000-4999,"1000-4999",5000-9999,"10000-14999",10000-14999,"15000-19999",20000-24999,"20000-24999",25000-2999,"30000-34999",35000-39999,"35000-3999",40000-44999,"40000-44999",45000-49999,"45000-49999","50000")</f>
        <v>50000</v>
      </c>
      <c r="D1519">
        <v>24297</v>
      </c>
      <c r="E1519" t="s">
        <v>8219</v>
      </c>
      <c r="F1519">
        <v>615</v>
      </c>
      <c r="H1519" t="s">
        <v>8285</v>
      </c>
      <c r="I1519" s="10">
        <f t="shared" si="23"/>
        <v>61.736016792196565</v>
      </c>
    </row>
    <row r="1520" spans="1:9" x14ac:dyDescent="0.55000000000000004">
      <c r="A1520">
        <v>1518</v>
      </c>
      <c r="B1520">
        <v>15000</v>
      </c>
      <c r="C1520" t="str" cm="1">
        <f t="array" ref="C1520">_xlfn.SWITCH(B1520,TO2518,"0-1000",1000-4999,"1000-4999",5000-9999,"10000-14999",10000-14999,"15000-19999",20000-24999,"20000-24999",25000-2999,"30000-34999",35000-39999,"35000-3999",40000-44999,"40000-44999",45000-49999,"45000-49999","50000")</f>
        <v>50000</v>
      </c>
      <c r="D1520">
        <v>30805</v>
      </c>
      <c r="E1520" t="s">
        <v>8219</v>
      </c>
      <c r="F1520">
        <v>236</v>
      </c>
      <c r="H1520" t="s">
        <v>8285</v>
      </c>
      <c r="I1520" s="10">
        <f t="shared" si="23"/>
        <v>48.69339392955689</v>
      </c>
    </row>
    <row r="1521" spans="1:9" x14ac:dyDescent="0.55000000000000004">
      <c r="A1521">
        <v>1519</v>
      </c>
      <c r="B1521">
        <v>9000</v>
      </c>
      <c r="C1521" t="str" cm="1">
        <f t="array" ref="C1521">_xlfn.SWITCH(B1521,TO2519,"0-1000",1000-4999,"1000-4999",5000-9999,"10000-14999",10000-14999,"15000-19999",20000-24999,"20000-24999",25000-2999,"30000-34999",35000-39999,"35000-3999",40000-44999,"40000-44999",45000-49999,"45000-49999","50000")</f>
        <v>50000</v>
      </c>
      <c r="D1521">
        <v>9302.75</v>
      </c>
      <c r="E1521" t="s">
        <v>8219</v>
      </c>
      <c r="F1521">
        <v>145</v>
      </c>
      <c r="H1521" t="s">
        <v>8285</v>
      </c>
      <c r="I1521" s="10">
        <f t="shared" si="23"/>
        <v>96.74558598263954</v>
      </c>
    </row>
    <row r="1522" spans="1:9" x14ac:dyDescent="0.55000000000000004">
      <c r="A1522">
        <v>1520</v>
      </c>
      <c r="B1522">
        <v>18000</v>
      </c>
      <c r="C1522" t="str" cm="1">
        <f t="array" ref="C1522">_xlfn.SWITCH(B1522,TO2520,"0-1000",1000-4999,"1000-4999",5000-9999,"10000-14999",10000-14999,"15000-19999",20000-24999,"20000-24999",25000-2999,"30000-34999",35000-39999,"35000-3999",40000-44999,"40000-44999",45000-49999,"45000-49999","50000")</f>
        <v>50000</v>
      </c>
      <c r="D1522">
        <v>18625</v>
      </c>
      <c r="E1522" t="s">
        <v>8219</v>
      </c>
      <c r="F1522">
        <v>167</v>
      </c>
      <c r="H1522" t="s">
        <v>8285</v>
      </c>
      <c r="I1522" s="10">
        <f t="shared" si="23"/>
        <v>96.644295302013433</v>
      </c>
    </row>
    <row r="1523" spans="1:9" x14ac:dyDescent="0.55000000000000004">
      <c r="A1523">
        <v>1521</v>
      </c>
      <c r="B1523">
        <v>37500</v>
      </c>
      <c r="C1523" t="str" cm="1">
        <f t="array" ref="C1523">_xlfn.SWITCH(B1523,TO2521,"0-1000",1000-4999,"1000-4999",5000-9999,"10000-14999",10000-14999,"15000-19999",20000-24999,"20000-24999",25000-2999,"30000-34999",35000-39999,"35000-3999",40000-44999,"40000-44999",45000-49999,"45000-49999","50000")</f>
        <v>50000</v>
      </c>
      <c r="D1523">
        <v>40055</v>
      </c>
      <c r="E1523" t="s">
        <v>8219</v>
      </c>
      <c r="F1523">
        <v>235</v>
      </c>
      <c r="H1523" t="s">
        <v>8285</v>
      </c>
      <c r="I1523" s="10">
        <f t="shared" si="23"/>
        <v>93.62127075271502</v>
      </c>
    </row>
    <row r="1524" spans="1:9" x14ac:dyDescent="0.55000000000000004">
      <c r="A1524">
        <v>1522</v>
      </c>
      <c r="B1524">
        <v>43500</v>
      </c>
      <c r="C1524" t="str" cm="1">
        <f t="array" ref="C1524">_xlfn.SWITCH(B1524,TO2522,"0-1000",1000-4999,"1000-4999",5000-9999,"10000-14999",10000-14999,"15000-19999",20000-24999,"20000-24999",25000-2999,"30000-34999",35000-39999,"35000-3999",40000-44999,"40000-44999",45000-49999,"45000-49999","50000")</f>
        <v>50000</v>
      </c>
      <c r="D1524">
        <v>60450.1</v>
      </c>
      <c r="E1524" t="s">
        <v>8219</v>
      </c>
      <c r="F1524">
        <v>452</v>
      </c>
      <c r="H1524" t="s">
        <v>8285</v>
      </c>
      <c r="I1524" s="10">
        <f t="shared" si="23"/>
        <v>71.960178725924365</v>
      </c>
    </row>
    <row r="1525" spans="1:9" x14ac:dyDescent="0.55000000000000004">
      <c r="A1525">
        <v>1523</v>
      </c>
      <c r="B1525">
        <v>18500</v>
      </c>
      <c r="C1525" t="str" cm="1">
        <f t="array" ref="C1525">_xlfn.SWITCH(B1525,TO2523,"0-1000",1000-4999,"1000-4999",5000-9999,"10000-14999",10000-14999,"15000-19999",20000-24999,"20000-24999",25000-2999,"30000-34999",35000-39999,"35000-3999",40000-44999,"40000-44999",45000-49999,"45000-49999","50000")</f>
        <v>50000</v>
      </c>
      <c r="D1525">
        <v>23096</v>
      </c>
      <c r="E1525" t="s">
        <v>8219</v>
      </c>
      <c r="F1525">
        <v>241</v>
      </c>
      <c r="H1525" t="s">
        <v>8285</v>
      </c>
      <c r="I1525" s="10">
        <f t="shared" si="23"/>
        <v>80.100450294423268</v>
      </c>
    </row>
    <row r="1526" spans="1:9" x14ac:dyDescent="0.55000000000000004">
      <c r="A1526">
        <v>1524</v>
      </c>
      <c r="B1526">
        <v>3000</v>
      </c>
      <c r="C1526" t="str" cm="1">
        <f t="array" ref="C1526">_xlfn.SWITCH(B1526,TO2524,"0-1000",1000-4999,"1000-4999",5000-9999,"10000-14999",10000-14999,"15000-19999",20000-24999,"20000-24999",25000-2999,"30000-34999",35000-39999,"35000-3999",40000-44999,"40000-44999",45000-49999,"45000-49999","50000")</f>
        <v>50000</v>
      </c>
      <c r="D1526">
        <v>6210</v>
      </c>
      <c r="E1526" t="s">
        <v>8219</v>
      </c>
      <c r="F1526">
        <v>28</v>
      </c>
      <c r="H1526" t="s">
        <v>8285</v>
      </c>
      <c r="I1526" s="10">
        <f t="shared" si="23"/>
        <v>48.309178743961354</v>
      </c>
    </row>
    <row r="1527" spans="1:9" x14ac:dyDescent="0.55000000000000004">
      <c r="A1527">
        <v>1525</v>
      </c>
      <c r="B1527">
        <v>2600</v>
      </c>
      <c r="C1527" t="str" cm="1">
        <f t="array" ref="C1527">_xlfn.SWITCH(B1527,TO2525,"0-1000",1000-4999,"1000-4999",5000-9999,"10000-14999",10000-14999,"15000-19999",20000-24999,"20000-24999",25000-2999,"30000-34999",35000-39999,"35000-3999",40000-44999,"40000-44999",45000-49999,"45000-49999","50000")</f>
        <v>50000</v>
      </c>
      <c r="D1527">
        <v>4524.1499999999996</v>
      </c>
      <c r="E1527" t="s">
        <v>8219</v>
      </c>
      <c r="F1527">
        <v>140</v>
      </c>
      <c r="H1527" t="s">
        <v>8285</v>
      </c>
      <c r="I1527" s="10">
        <f t="shared" si="23"/>
        <v>57.469358885094444</v>
      </c>
    </row>
    <row r="1528" spans="1:9" x14ac:dyDescent="0.55000000000000004">
      <c r="A1528">
        <v>1526</v>
      </c>
      <c r="B1528">
        <v>23000</v>
      </c>
      <c r="C1528" t="str" cm="1">
        <f t="array" ref="C1528">_xlfn.SWITCH(B1528,TO2526,"0-1000",1000-4999,"1000-4999",5000-9999,"10000-14999",10000-14999,"15000-19999",20000-24999,"20000-24999",25000-2999,"30000-34999",35000-39999,"35000-3999",40000-44999,"40000-44999",45000-49999,"45000-49999","50000")</f>
        <v>50000</v>
      </c>
      <c r="D1528">
        <v>27675</v>
      </c>
      <c r="E1528" t="s">
        <v>8219</v>
      </c>
      <c r="F1528">
        <v>280</v>
      </c>
      <c r="H1528" t="s">
        <v>8285</v>
      </c>
      <c r="I1528" s="10">
        <f t="shared" si="23"/>
        <v>83.107497741644082</v>
      </c>
    </row>
    <row r="1529" spans="1:9" x14ac:dyDescent="0.55000000000000004">
      <c r="A1529">
        <v>1527</v>
      </c>
      <c r="B1529">
        <v>3500</v>
      </c>
      <c r="C1529" t="str" cm="1">
        <f t="array" ref="C1529">_xlfn.SWITCH(B1529,TO2527,"0-1000",1000-4999,"1000-4999",5000-9999,"10000-14999",10000-14999,"15000-19999",20000-24999,"20000-24999",25000-2999,"30000-34999",35000-39999,"35000-3999",40000-44999,"40000-44999",45000-49999,"45000-49999","50000")</f>
        <v>50000</v>
      </c>
      <c r="D1529">
        <v>3865.55</v>
      </c>
      <c r="E1529" t="s">
        <v>8219</v>
      </c>
      <c r="F1529">
        <v>70</v>
      </c>
      <c r="H1529" t="s">
        <v>8285</v>
      </c>
      <c r="I1529" s="10">
        <f t="shared" si="23"/>
        <v>90.543389685814432</v>
      </c>
    </row>
    <row r="1530" spans="1:9" x14ac:dyDescent="0.55000000000000004">
      <c r="A1530">
        <v>1528</v>
      </c>
      <c r="B1530">
        <v>3000</v>
      </c>
      <c r="C1530" t="str" cm="1">
        <f t="array" ref="C1530">_xlfn.SWITCH(B1530,TO2528,"0-1000",1000-4999,"1000-4999",5000-9999,"10000-14999",10000-14999,"15000-19999",20000-24999,"20000-24999",25000-2999,"30000-34999",35000-39999,"35000-3999",40000-44999,"40000-44999",45000-49999,"45000-49999","50000")</f>
        <v>50000</v>
      </c>
      <c r="D1530">
        <v>8447</v>
      </c>
      <c r="E1530" t="s">
        <v>8219</v>
      </c>
      <c r="F1530">
        <v>160</v>
      </c>
      <c r="H1530" t="s">
        <v>8285</v>
      </c>
      <c r="I1530" s="10">
        <f t="shared" si="23"/>
        <v>35.515567657156389</v>
      </c>
    </row>
    <row r="1531" spans="1:9" x14ac:dyDescent="0.55000000000000004">
      <c r="A1531">
        <v>1529</v>
      </c>
      <c r="B1531">
        <v>19000</v>
      </c>
      <c r="C1531" t="str" cm="1">
        <f t="array" ref="C1531">_xlfn.SWITCH(B1531,TO2529,"0-1000",1000-4999,"1000-4999",5000-9999,"10000-14999",10000-14999,"15000-19999",20000-24999,"20000-24999",25000-2999,"30000-34999",35000-39999,"35000-3999",40000-44999,"40000-44999",45000-49999,"45000-49999","50000")</f>
        <v>50000</v>
      </c>
      <c r="D1531">
        <v>19129</v>
      </c>
      <c r="E1531" t="s">
        <v>8219</v>
      </c>
      <c r="F1531">
        <v>141</v>
      </c>
      <c r="H1531" t="s">
        <v>8285</v>
      </c>
      <c r="I1531" s="10">
        <f t="shared" si="23"/>
        <v>99.325631240524856</v>
      </c>
    </row>
    <row r="1532" spans="1:9" x14ac:dyDescent="0.55000000000000004">
      <c r="A1532">
        <v>1530</v>
      </c>
      <c r="B1532">
        <v>35000</v>
      </c>
      <c r="C1532" t="str" cm="1">
        <f t="array" ref="C1532">_xlfn.SWITCH(B1532,TO2530,"0-1000",1000-4999,"1000-4999",5000-9999,"10000-14999",10000-14999,"15000-19999",20000-24999,"20000-24999",25000-2999,"30000-34999",35000-39999,"35000-3999",40000-44999,"40000-44999",45000-49999,"45000-49999","50000")</f>
        <v>50000</v>
      </c>
      <c r="D1532">
        <v>47189</v>
      </c>
      <c r="E1532" t="s">
        <v>8219</v>
      </c>
      <c r="F1532">
        <v>874</v>
      </c>
      <c r="H1532" t="s">
        <v>8285</v>
      </c>
      <c r="I1532" s="10">
        <f t="shared" si="23"/>
        <v>74.169827714085912</v>
      </c>
    </row>
    <row r="1533" spans="1:9" x14ac:dyDescent="0.55000000000000004">
      <c r="A1533">
        <v>1531</v>
      </c>
      <c r="B1533">
        <v>2350</v>
      </c>
      <c r="C1533" t="str" cm="1">
        <f t="array" ref="C1533">_xlfn.SWITCH(B1533,TO2531,"0-1000",1000-4999,"1000-4999",5000-9999,"10000-14999",10000-14999,"15000-19999",20000-24999,"20000-24999",25000-2999,"30000-34999",35000-39999,"35000-3999",40000-44999,"40000-44999",45000-49999,"45000-49999","50000")</f>
        <v>50000</v>
      </c>
      <c r="D1533">
        <v>4135</v>
      </c>
      <c r="E1533" t="s">
        <v>8219</v>
      </c>
      <c r="F1533">
        <v>73</v>
      </c>
      <c r="H1533" t="s">
        <v>8285</v>
      </c>
      <c r="I1533" s="10">
        <f t="shared" si="23"/>
        <v>56.831922611850061</v>
      </c>
    </row>
    <row r="1534" spans="1:9" x14ac:dyDescent="0.55000000000000004">
      <c r="A1534">
        <v>1532</v>
      </c>
      <c r="B1534">
        <v>5000</v>
      </c>
      <c r="C1534" t="str" cm="1">
        <f t="array" ref="C1534">_xlfn.SWITCH(B1534,TO2532,"0-1000",1000-4999,"1000-4999",5000-9999,"10000-14999",10000-14999,"15000-19999",20000-24999,"20000-24999",25000-2999,"30000-34999",35000-39999,"35000-3999",40000-44999,"40000-44999",45000-49999,"45000-49999","50000")</f>
        <v>50000</v>
      </c>
      <c r="D1534">
        <v>24201</v>
      </c>
      <c r="E1534" t="s">
        <v>8219</v>
      </c>
      <c r="F1534">
        <v>294</v>
      </c>
      <c r="H1534" t="s">
        <v>8285</v>
      </c>
      <c r="I1534" s="10">
        <f t="shared" si="23"/>
        <v>20.660303293252344</v>
      </c>
    </row>
    <row r="1535" spans="1:9" x14ac:dyDescent="0.55000000000000004">
      <c r="A1535">
        <v>1533</v>
      </c>
      <c r="B1535">
        <v>45000</v>
      </c>
      <c r="C1535" t="str" cm="1">
        <f t="array" ref="C1535">_xlfn.SWITCH(B1535,TO2533,"0-1000",1000-4999,"1000-4999",5000-9999,"10000-14999",10000-14999,"15000-19999",20000-24999,"20000-24999",25000-2999,"30000-34999",35000-39999,"35000-3999",40000-44999,"40000-44999",45000-49999,"45000-49999","50000")</f>
        <v>50000</v>
      </c>
      <c r="D1535">
        <v>65313</v>
      </c>
      <c r="E1535" t="s">
        <v>8219</v>
      </c>
      <c r="F1535">
        <v>740</v>
      </c>
      <c r="H1535" t="s">
        <v>8285</v>
      </c>
      <c r="I1535" s="10">
        <f t="shared" si="23"/>
        <v>68.898994074686513</v>
      </c>
    </row>
    <row r="1536" spans="1:9" x14ac:dyDescent="0.55000000000000004">
      <c r="A1536">
        <v>1534</v>
      </c>
      <c r="B1536">
        <v>7500</v>
      </c>
      <c r="C1536" t="str" cm="1">
        <f t="array" ref="C1536">_xlfn.SWITCH(B1536,TO2534,"0-1000",1000-4999,"1000-4999",5000-9999,"10000-14999",10000-14999,"15000-19999",20000-24999,"20000-24999",25000-2999,"30000-34999",35000-39999,"35000-3999",40000-44999,"40000-44999",45000-49999,"45000-49999","50000")</f>
        <v>50000</v>
      </c>
      <c r="D1536">
        <v>31330</v>
      </c>
      <c r="E1536" t="s">
        <v>8219</v>
      </c>
      <c r="F1536">
        <v>369</v>
      </c>
      <c r="H1536" t="s">
        <v>8285</v>
      </c>
      <c r="I1536" s="10">
        <f t="shared" si="23"/>
        <v>23.938716884774976</v>
      </c>
    </row>
    <row r="1537" spans="1:9" x14ac:dyDescent="0.55000000000000004">
      <c r="A1537">
        <v>1535</v>
      </c>
      <c r="B1537">
        <v>4000</v>
      </c>
      <c r="C1537" t="str" cm="1">
        <f t="array" ref="C1537">_xlfn.SWITCH(B1537,TO2535,"0-1000",1000-4999,"1000-4999",5000-9999,"10000-14999",10000-14999,"15000-19999",20000-24999,"20000-24999",25000-2999,"30000-34999",35000-39999,"35000-3999",40000-44999,"40000-44999",45000-49999,"45000-49999","50000")</f>
        <v>50000</v>
      </c>
      <c r="D1537">
        <v>5297</v>
      </c>
      <c r="E1537" t="s">
        <v>8219</v>
      </c>
      <c r="F1537">
        <v>110</v>
      </c>
      <c r="H1537" t="s">
        <v>8285</v>
      </c>
      <c r="I1537" s="10">
        <f t="shared" si="23"/>
        <v>75.514442137058708</v>
      </c>
    </row>
    <row r="1538" spans="1:9" x14ac:dyDescent="0.55000000000000004">
      <c r="A1538">
        <v>1536</v>
      </c>
      <c r="B1538">
        <v>12000</v>
      </c>
      <c r="C1538" t="str" cm="1">
        <f t="array" ref="C1538">_xlfn.SWITCH(B1538,TO2536,"0-1000",1000-4999,"1000-4999",5000-9999,"10000-14999",10000-14999,"15000-19999",20000-24999,"20000-24999",25000-2999,"30000-34999",35000-39999,"35000-3999",40000-44999,"40000-44999",45000-49999,"45000-49999","50000")</f>
        <v>50000</v>
      </c>
      <c r="D1538">
        <v>30037.01</v>
      </c>
      <c r="E1538" t="s">
        <v>8219</v>
      </c>
      <c r="F1538">
        <v>455</v>
      </c>
      <c r="H1538" t="s">
        <v>8285</v>
      </c>
      <c r="I1538" s="10">
        <f t="shared" ref="I1538:I1601" si="24">(B1538/D1538)*100</f>
        <v>39.950714135661308</v>
      </c>
    </row>
    <row r="1539" spans="1:9" x14ac:dyDescent="0.55000000000000004">
      <c r="A1539">
        <v>1537</v>
      </c>
      <c r="B1539">
        <v>12000</v>
      </c>
      <c r="C1539" t="str" cm="1">
        <f t="array" ref="C1539">_xlfn.SWITCH(B1539,TO2537,"0-1000",1000-4999,"1000-4999",5000-9999,"10000-14999",10000-14999,"15000-19999",20000-24999,"20000-24999",25000-2999,"30000-34999",35000-39999,"35000-3999",40000-44999,"40000-44999",45000-49999,"45000-49999","50000")</f>
        <v>50000</v>
      </c>
      <c r="D1539">
        <v>21588</v>
      </c>
      <c r="E1539" t="s">
        <v>8219</v>
      </c>
      <c r="F1539">
        <v>224</v>
      </c>
      <c r="H1539" t="s">
        <v>8285</v>
      </c>
      <c r="I1539" s="10">
        <f t="shared" si="24"/>
        <v>55.586436909394109</v>
      </c>
    </row>
    <row r="1540" spans="1:9" x14ac:dyDescent="0.55000000000000004">
      <c r="A1540">
        <v>1538</v>
      </c>
      <c r="B1540">
        <v>7000</v>
      </c>
      <c r="C1540" t="str" cm="1">
        <f t="array" ref="C1540">_xlfn.SWITCH(B1540,TO2538,"0-1000",1000-4999,"1000-4999",5000-9999,"10000-14999",10000-14999,"15000-19999",20000-24999,"20000-24999",25000-2999,"30000-34999",35000-39999,"35000-3999",40000-44999,"40000-44999",45000-49999,"45000-49999","50000")</f>
        <v>50000</v>
      </c>
      <c r="D1540">
        <v>7184</v>
      </c>
      <c r="E1540" t="s">
        <v>8219</v>
      </c>
      <c r="F1540">
        <v>46</v>
      </c>
      <c r="H1540" t="s">
        <v>8285</v>
      </c>
      <c r="I1540" s="10">
        <f t="shared" si="24"/>
        <v>97.438752783964361</v>
      </c>
    </row>
    <row r="1541" spans="1:9" x14ac:dyDescent="0.55000000000000004">
      <c r="A1541">
        <v>1539</v>
      </c>
      <c r="B1541">
        <v>20000</v>
      </c>
      <c r="C1541" t="str" cm="1">
        <f t="array" ref="C1541">_xlfn.SWITCH(B1541,TO2539,"0-1000",1000-4999,"1000-4999",5000-9999,"10000-14999",10000-14999,"15000-19999",20000-24999,"20000-24999",25000-2999,"30000-34999",35000-39999,"35000-3999",40000-44999,"40000-44999",45000-49999,"45000-49999","50000")</f>
        <v>50000</v>
      </c>
      <c r="D1541">
        <v>27197.22</v>
      </c>
      <c r="E1541" t="s">
        <v>8219</v>
      </c>
      <c r="F1541">
        <v>284</v>
      </c>
      <c r="H1541" t="s">
        <v>8285</v>
      </c>
      <c r="I1541" s="10">
        <f t="shared" si="24"/>
        <v>73.536927671284047</v>
      </c>
    </row>
    <row r="1542" spans="1:9" x14ac:dyDescent="0.55000000000000004">
      <c r="A1542">
        <v>1540</v>
      </c>
      <c r="B1542">
        <v>15000</v>
      </c>
      <c r="C1542" t="str" cm="1">
        <f t="array" ref="C1542">_xlfn.SWITCH(B1542,TO2540,"0-1000",1000-4999,"1000-4999",5000-9999,"10000-14999",10000-14999,"15000-19999",20000-24999,"20000-24999",25000-2999,"30000-34999",35000-39999,"35000-3999",40000-44999,"40000-44999",45000-49999,"45000-49999","50000")</f>
        <v>50000</v>
      </c>
      <c r="D1542">
        <v>17680</v>
      </c>
      <c r="E1542" t="s">
        <v>8219</v>
      </c>
      <c r="F1542">
        <v>98</v>
      </c>
      <c r="H1542" t="s">
        <v>8285</v>
      </c>
      <c r="I1542" s="10">
        <f t="shared" si="24"/>
        <v>84.841628959276022</v>
      </c>
    </row>
    <row r="1543" spans="1:9" x14ac:dyDescent="0.55000000000000004">
      <c r="A1543">
        <v>1541</v>
      </c>
      <c r="B1543">
        <v>18000</v>
      </c>
      <c r="C1543" t="str" cm="1">
        <f t="array" ref="C1543">_xlfn.SWITCH(B1543,TO2541,"0-1000",1000-4999,"1000-4999",5000-9999,"10000-14999",10000-14999,"15000-19999",20000-24999,"20000-24999",25000-2999,"30000-34999",35000-39999,"35000-3999",40000-44999,"40000-44999",45000-49999,"45000-49999","50000")</f>
        <v>50000</v>
      </c>
      <c r="D1543">
        <v>6</v>
      </c>
      <c r="E1543" t="s">
        <v>8221</v>
      </c>
      <c r="F1543">
        <v>2</v>
      </c>
      <c r="H1543" t="s">
        <v>8289</v>
      </c>
      <c r="I1543" s="10">
        <f t="shared" si="24"/>
        <v>300000</v>
      </c>
    </row>
    <row r="1544" spans="1:9" x14ac:dyDescent="0.55000000000000004">
      <c r="A1544">
        <v>1542</v>
      </c>
      <c r="B1544">
        <v>500</v>
      </c>
      <c r="C1544" t="str" cm="1">
        <f t="array" ref="C1544">_xlfn.SWITCH(B1544,TO2542,"0-1000",1000-4999,"1000-4999",5000-9999,"10000-14999",10000-14999,"15000-19999",20000-24999,"20000-24999",25000-2999,"30000-34999",35000-39999,"35000-3999",40000-44999,"40000-44999",45000-49999,"45000-49999","50000")</f>
        <v>50000</v>
      </c>
      <c r="D1544">
        <v>20</v>
      </c>
      <c r="E1544" t="s">
        <v>8221</v>
      </c>
      <c r="F1544">
        <v>1</v>
      </c>
      <c r="H1544" t="s">
        <v>8289</v>
      </c>
      <c r="I1544" s="10">
        <f t="shared" si="24"/>
        <v>2500</v>
      </c>
    </row>
    <row r="1545" spans="1:9" x14ac:dyDescent="0.55000000000000004">
      <c r="A1545">
        <v>1543</v>
      </c>
      <c r="B1545">
        <v>2250</v>
      </c>
      <c r="C1545" t="str" cm="1">
        <f t="array" ref="C1545">_xlfn.SWITCH(B1545,TO2543,"0-1000",1000-4999,"1000-4999",5000-9999,"10000-14999",10000-14999,"15000-19999",20000-24999,"20000-24999",25000-2999,"30000-34999",35000-39999,"35000-3999",40000-44999,"40000-44999",45000-49999,"45000-49999","50000")</f>
        <v>50000</v>
      </c>
      <c r="D1545">
        <v>10</v>
      </c>
      <c r="E1545" t="s">
        <v>8221</v>
      </c>
      <c r="F1545">
        <v>1</v>
      </c>
      <c r="H1545" t="s">
        <v>8289</v>
      </c>
      <c r="I1545" s="10">
        <f t="shared" si="24"/>
        <v>22500</v>
      </c>
    </row>
    <row r="1546" spans="1:9" x14ac:dyDescent="0.55000000000000004">
      <c r="A1546">
        <v>1544</v>
      </c>
      <c r="B1546">
        <v>1000</v>
      </c>
      <c r="C1546" t="str" cm="1">
        <f t="array" ref="C1546">_xlfn.SWITCH(B1546,TO2544,"0-1000",1000-4999,"1000-4999",5000-9999,"10000-14999",10000-14999,"15000-19999",20000-24999,"20000-24999",25000-2999,"30000-34999",35000-39999,"35000-3999",40000-44999,"40000-44999",45000-49999,"45000-49999","50000")</f>
        <v>50000</v>
      </c>
      <c r="D1546">
        <v>0</v>
      </c>
      <c r="E1546" t="s">
        <v>8221</v>
      </c>
      <c r="F1546">
        <v>0</v>
      </c>
      <c r="H1546" t="s">
        <v>8289</v>
      </c>
      <c r="I1546" s="10" t="e">
        <f t="shared" si="24"/>
        <v>#DIV/0!</v>
      </c>
    </row>
    <row r="1547" spans="1:9" x14ac:dyDescent="0.55000000000000004">
      <c r="A1547">
        <v>1545</v>
      </c>
      <c r="B1547">
        <v>3000</v>
      </c>
      <c r="C1547" t="str" cm="1">
        <f t="array" ref="C1547">_xlfn.SWITCH(B1547,TO2545,"0-1000",1000-4999,"1000-4999",5000-9999,"10000-14999",10000-14999,"15000-19999",20000-24999,"20000-24999",25000-2999,"30000-34999",35000-39999,"35000-3999",40000-44999,"40000-44999",45000-49999,"45000-49999","50000")</f>
        <v>50000</v>
      </c>
      <c r="D1547">
        <v>1</v>
      </c>
      <c r="E1547" t="s">
        <v>8221</v>
      </c>
      <c r="F1547">
        <v>1</v>
      </c>
      <c r="H1547" t="s">
        <v>8289</v>
      </c>
      <c r="I1547" s="10">
        <f t="shared" si="24"/>
        <v>300000</v>
      </c>
    </row>
    <row r="1548" spans="1:9" x14ac:dyDescent="0.55000000000000004">
      <c r="A1548">
        <v>1546</v>
      </c>
      <c r="B1548">
        <v>1000</v>
      </c>
      <c r="C1548" t="str" cm="1">
        <f t="array" ref="C1548">_xlfn.SWITCH(B1548,TO2546,"0-1000",1000-4999,"1000-4999",5000-9999,"10000-14999",10000-14999,"15000-19999",20000-24999,"20000-24999",25000-2999,"30000-34999",35000-39999,"35000-3999",40000-44999,"40000-44999",45000-49999,"45000-49999","50000")</f>
        <v>50000</v>
      </c>
      <c r="D1548">
        <v>289</v>
      </c>
      <c r="E1548" t="s">
        <v>8221</v>
      </c>
      <c r="F1548">
        <v>11</v>
      </c>
      <c r="H1548" t="s">
        <v>8289</v>
      </c>
      <c r="I1548" s="10">
        <f t="shared" si="24"/>
        <v>346.02076124567475</v>
      </c>
    </row>
    <row r="1549" spans="1:9" x14ac:dyDescent="0.55000000000000004">
      <c r="A1549">
        <v>1547</v>
      </c>
      <c r="B1549">
        <v>20</v>
      </c>
      <c r="C1549" t="str" cm="1">
        <f t="array" ref="C1549">_xlfn.SWITCH(B1549,TO2547,"0-1000",1000-4999,"1000-4999",5000-9999,"10000-14999",10000-14999,"15000-19999",20000-24999,"20000-24999",25000-2999,"30000-34999",35000-39999,"35000-3999",40000-44999,"40000-44999",45000-49999,"45000-49999","50000")</f>
        <v>50000</v>
      </c>
      <c r="D1549">
        <v>0</v>
      </c>
      <c r="E1549" t="s">
        <v>8221</v>
      </c>
      <c r="F1549">
        <v>0</v>
      </c>
      <c r="H1549" t="s">
        <v>8289</v>
      </c>
      <c r="I1549" s="10" t="e">
        <f t="shared" si="24"/>
        <v>#DIV/0!</v>
      </c>
    </row>
    <row r="1550" spans="1:9" x14ac:dyDescent="0.55000000000000004">
      <c r="A1550">
        <v>1548</v>
      </c>
      <c r="B1550">
        <v>700</v>
      </c>
      <c r="C1550" t="str" cm="1">
        <f t="array" ref="C1550">_xlfn.SWITCH(B1550,TO2548,"0-1000",1000-4999,"1000-4999",5000-9999,"10000-14999",10000-14999,"15000-19999",20000-24999,"20000-24999",25000-2999,"30000-34999",35000-39999,"35000-3999",40000-44999,"40000-44999",45000-49999,"45000-49999","50000")</f>
        <v>50000</v>
      </c>
      <c r="D1550">
        <v>60</v>
      </c>
      <c r="E1550" t="s">
        <v>8221</v>
      </c>
      <c r="F1550">
        <v>1</v>
      </c>
      <c r="H1550" t="s">
        <v>8289</v>
      </c>
      <c r="I1550" s="10">
        <f t="shared" si="24"/>
        <v>1166.6666666666665</v>
      </c>
    </row>
    <row r="1551" spans="1:9" x14ac:dyDescent="0.55000000000000004">
      <c r="A1551">
        <v>1549</v>
      </c>
      <c r="B1551">
        <v>500</v>
      </c>
      <c r="C1551" t="str" cm="1">
        <f t="array" ref="C1551">_xlfn.SWITCH(B1551,TO2549,"0-1000",1000-4999,"1000-4999",5000-9999,"10000-14999",10000-14999,"15000-19999",20000-24999,"20000-24999",25000-2999,"30000-34999",35000-39999,"35000-3999",40000-44999,"40000-44999",45000-49999,"45000-49999","50000")</f>
        <v>50000</v>
      </c>
      <c r="D1551">
        <v>170</v>
      </c>
      <c r="E1551" t="s">
        <v>8221</v>
      </c>
      <c r="F1551">
        <v>6</v>
      </c>
      <c r="H1551" t="s">
        <v>8289</v>
      </c>
      <c r="I1551" s="10">
        <f t="shared" si="24"/>
        <v>294.11764705882354</v>
      </c>
    </row>
    <row r="1552" spans="1:9" x14ac:dyDescent="0.55000000000000004">
      <c r="A1552">
        <v>1550</v>
      </c>
      <c r="B1552">
        <v>750</v>
      </c>
      <c r="C1552" t="str" cm="1">
        <f t="array" ref="C1552">_xlfn.SWITCH(B1552,TO2550,"0-1000",1000-4999,"1000-4999",5000-9999,"10000-14999",10000-14999,"15000-19999",20000-24999,"20000-24999",25000-2999,"30000-34999",35000-39999,"35000-3999",40000-44999,"40000-44999",45000-49999,"45000-49999","50000")</f>
        <v>50000</v>
      </c>
      <c r="D1552">
        <v>101</v>
      </c>
      <c r="E1552" t="s">
        <v>8221</v>
      </c>
      <c r="F1552">
        <v>7</v>
      </c>
      <c r="H1552" t="s">
        <v>8289</v>
      </c>
      <c r="I1552" s="10">
        <f t="shared" si="24"/>
        <v>742.57425742574264</v>
      </c>
    </row>
    <row r="1553" spans="1:9" x14ac:dyDescent="0.55000000000000004">
      <c r="A1553">
        <v>1551</v>
      </c>
      <c r="B1553">
        <v>3500</v>
      </c>
      <c r="C1553" t="str" cm="1">
        <f t="array" ref="C1553">_xlfn.SWITCH(B1553,TO2551,"0-1000",1000-4999,"1000-4999",5000-9999,"10000-14999",10000-14999,"15000-19999",20000-24999,"20000-24999",25000-2999,"30000-34999",35000-39999,"35000-3999",40000-44999,"40000-44999",45000-49999,"45000-49999","50000")</f>
        <v>50000</v>
      </c>
      <c r="D1553">
        <v>0</v>
      </c>
      <c r="E1553" t="s">
        <v>8221</v>
      </c>
      <c r="F1553">
        <v>0</v>
      </c>
      <c r="H1553" t="s">
        <v>8289</v>
      </c>
      <c r="I1553" s="10" t="e">
        <f t="shared" si="24"/>
        <v>#DIV/0!</v>
      </c>
    </row>
    <row r="1554" spans="1:9" x14ac:dyDescent="0.55000000000000004">
      <c r="A1554">
        <v>1552</v>
      </c>
      <c r="B1554">
        <v>4300</v>
      </c>
      <c r="C1554" t="str" cm="1">
        <f t="array" ref="C1554">_xlfn.SWITCH(B1554,TO2552,"0-1000",1000-4999,"1000-4999",5000-9999,"10000-14999",10000-14999,"15000-19999",20000-24999,"20000-24999",25000-2999,"30000-34999",35000-39999,"35000-3999",40000-44999,"40000-44999",45000-49999,"45000-49999","50000")</f>
        <v>50000</v>
      </c>
      <c r="D1554">
        <v>2115</v>
      </c>
      <c r="E1554" t="s">
        <v>8221</v>
      </c>
      <c r="F1554">
        <v>16</v>
      </c>
      <c r="H1554" t="s">
        <v>8289</v>
      </c>
      <c r="I1554" s="10">
        <f t="shared" si="24"/>
        <v>203.30969267139477</v>
      </c>
    </row>
    <row r="1555" spans="1:9" x14ac:dyDescent="0.55000000000000004">
      <c r="A1555">
        <v>1553</v>
      </c>
      <c r="B1555">
        <v>6000</v>
      </c>
      <c r="C1555" t="str" cm="1">
        <f t="array" ref="C1555">_xlfn.SWITCH(B1555,TO2553,"0-1000",1000-4999,"1000-4999",5000-9999,"10000-14999",10000-14999,"15000-19999",20000-24999,"20000-24999",25000-2999,"30000-34999",35000-39999,"35000-3999",40000-44999,"40000-44999",45000-49999,"45000-49999","50000")</f>
        <v>50000</v>
      </c>
      <c r="D1555">
        <v>0</v>
      </c>
      <c r="E1555" t="s">
        <v>8221</v>
      </c>
      <c r="F1555">
        <v>0</v>
      </c>
      <c r="H1555" t="s">
        <v>8289</v>
      </c>
      <c r="I1555" s="10" t="e">
        <f t="shared" si="24"/>
        <v>#DIV/0!</v>
      </c>
    </row>
    <row r="1556" spans="1:9" x14ac:dyDescent="0.55000000000000004">
      <c r="A1556">
        <v>1554</v>
      </c>
      <c r="B1556">
        <v>20000</v>
      </c>
      <c r="C1556" t="str" cm="1">
        <f t="array" ref="C1556">_xlfn.SWITCH(B1556,TO2554,"0-1000",1000-4999,"1000-4999",5000-9999,"10000-14999",10000-14999,"15000-19999",20000-24999,"20000-24999",25000-2999,"30000-34999",35000-39999,"35000-3999",40000-44999,"40000-44999",45000-49999,"45000-49999","50000")</f>
        <v>50000</v>
      </c>
      <c r="D1556">
        <v>0</v>
      </c>
      <c r="E1556" t="s">
        <v>8221</v>
      </c>
      <c r="F1556">
        <v>0</v>
      </c>
      <c r="H1556" t="s">
        <v>8289</v>
      </c>
      <c r="I1556" s="10" t="e">
        <f t="shared" si="24"/>
        <v>#DIV/0!</v>
      </c>
    </row>
    <row r="1557" spans="1:9" x14ac:dyDescent="0.55000000000000004">
      <c r="A1557">
        <v>1555</v>
      </c>
      <c r="B1557">
        <v>750</v>
      </c>
      <c r="C1557" t="str" cm="1">
        <f t="array" ref="C1557">_xlfn.SWITCH(B1557,TO2555,"0-1000",1000-4999,"1000-4999",5000-9999,"10000-14999",10000-14999,"15000-19999",20000-24999,"20000-24999",25000-2999,"30000-34999",35000-39999,"35000-3999",40000-44999,"40000-44999",45000-49999,"45000-49999","50000")</f>
        <v>50000</v>
      </c>
      <c r="D1557">
        <v>0</v>
      </c>
      <c r="E1557" t="s">
        <v>8221</v>
      </c>
      <c r="F1557">
        <v>0</v>
      </c>
      <c r="H1557" t="s">
        <v>8289</v>
      </c>
      <c r="I1557" s="10" t="e">
        <f t="shared" si="24"/>
        <v>#DIV/0!</v>
      </c>
    </row>
    <row r="1558" spans="1:9" x14ac:dyDescent="0.55000000000000004">
      <c r="A1558">
        <v>1556</v>
      </c>
      <c r="B1558">
        <v>1500</v>
      </c>
      <c r="C1558" t="str" cm="1">
        <f t="array" ref="C1558">_xlfn.SWITCH(B1558,TO2556,"0-1000",1000-4999,"1000-4999",5000-9999,"10000-14999",10000-14999,"15000-19999",20000-24999,"20000-24999",25000-2999,"30000-34999",35000-39999,"35000-3999",40000-44999,"40000-44999",45000-49999,"45000-49999","50000")</f>
        <v>50000</v>
      </c>
      <c r="D1558">
        <v>677</v>
      </c>
      <c r="E1558" t="s">
        <v>8221</v>
      </c>
      <c r="F1558">
        <v>12</v>
      </c>
      <c r="H1558" t="s">
        <v>8289</v>
      </c>
      <c r="I1558" s="10">
        <f t="shared" si="24"/>
        <v>221.56573116691285</v>
      </c>
    </row>
    <row r="1559" spans="1:9" x14ac:dyDescent="0.55000000000000004">
      <c r="A1559">
        <v>1557</v>
      </c>
      <c r="B1559">
        <v>2500</v>
      </c>
      <c r="C1559" t="str" cm="1">
        <f t="array" ref="C1559">_xlfn.SWITCH(B1559,TO2557,"0-1000",1000-4999,"1000-4999",5000-9999,"10000-14999",10000-14999,"15000-19999",20000-24999,"20000-24999",25000-2999,"30000-34999",35000-39999,"35000-3999",40000-44999,"40000-44999",45000-49999,"45000-49999","50000")</f>
        <v>50000</v>
      </c>
      <c r="D1559">
        <v>100</v>
      </c>
      <c r="E1559" t="s">
        <v>8221</v>
      </c>
      <c r="F1559">
        <v>1</v>
      </c>
      <c r="H1559" t="s">
        <v>8289</v>
      </c>
      <c r="I1559" s="10">
        <f t="shared" si="24"/>
        <v>2500</v>
      </c>
    </row>
    <row r="1560" spans="1:9" x14ac:dyDescent="0.55000000000000004">
      <c r="A1560">
        <v>1558</v>
      </c>
      <c r="B1560">
        <v>750</v>
      </c>
      <c r="C1560" t="str" cm="1">
        <f t="array" ref="C1560">_xlfn.SWITCH(B1560,TO2558,"0-1000",1000-4999,"1000-4999",5000-9999,"10000-14999",10000-14999,"15000-19999",20000-24999,"20000-24999",25000-2999,"30000-34999",35000-39999,"35000-3999",40000-44999,"40000-44999",45000-49999,"45000-49999","50000")</f>
        <v>50000</v>
      </c>
      <c r="D1560">
        <v>35</v>
      </c>
      <c r="E1560" t="s">
        <v>8221</v>
      </c>
      <c r="F1560">
        <v>3</v>
      </c>
      <c r="H1560" t="s">
        <v>8289</v>
      </c>
      <c r="I1560" s="10">
        <f t="shared" si="24"/>
        <v>2142.8571428571427</v>
      </c>
    </row>
    <row r="1561" spans="1:9" x14ac:dyDescent="0.55000000000000004">
      <c r="A1561">
        <v>1559</v>
      </c>
      <c r="B1561">
        <v>15000</v>
      </c>
      <c r="C1561" t="str" cm="1">
        <f t="array" ref="C1561">_xlfn.SWITCH(B1561,TO2559,"0-1000",1000-4999,"1000-4999",5000-9999,"10000-14999",10000-14999,"15000-19999",20000-24999,"20000-24999",25000-2999,"30000-34999",35000-39999,"35000-3999",40000-44999,"40000-44999",45000-49999,"45000-49999","50000")</f>
        <v>50000</v>
      </c>
      <c r="D1561">
        <v>50</v>
      </c>
      <c r="E1561" t="s">
        <v>8221</v>
      </c>
      <c r="F1561">
        <v>1</v>
      </c>
      <c r="H1561" t="s">
        <v>8289</v>
      </c>
      <c r="I1561" s="10">
        <f t="shared" si="24"/>
        <v>30000</v>
      </c>
    </row>
    <row r="1562" spans="1:9" x14ac:dyDescent="0.55000000000000004">
      <c r="A1562">
        <v>1560</v>
      </c>
      <c r="B1562">
        <v>2500</v>
      </c>
      <c r="C1562" t="str" cm="1">
        <f t="array" ref="C1562">_xlfn.SWITCH(B1562,TO2560,"0-1000",1000-4999,"1000-4999",5000-9999,"10000-14999",10000-14999,"15000-19999",20000-24999,"20000-24999",25000-2999,"30000-34999",35000-39999,"35000-3999",40000-44999,"40000-44999",45000-49999,"45000-49999","50000")</f>
        <v>50000</v>
      </c>
      <c r="D1562">
        <v>94</v>
      </c>
      <c r="E1562" t="s">
        <v>8221</v>
      </c>
      <c r="F1562">
        <v>4</v>
      </c>
      <c r="H1562" t="s">
        <v>8289</v>
      </c>
      <c r="I1562" s="10">
        <f t="shared" si="24"/>
        <v>2659.5744680851062</v>
      </c>
    </row>
    <row r="1563" spans="1:9" x14ac:dyDescent="0.55000000000000004">
      <c r="A1563">
        <v>1561</v>
      </c>
      <c r="B1563">
        <v>10000</v>
      </c>
      <c r="C1563" t="str" cm="1">
        <f t="array" ref="C1563">_xlfn.SWITCH(B1563,TO2561,"0-1000",1000-4999,"1000-4999",5000-9999,"10000-14999",10000-14999,"15000-19999",20000-24999,"20000-24999",25000-2999,"30000-34999",35000-39999,"35000-3999",40000-44999,"40000-44999",45000-49999,"45000-49999","50000")</f>
        <v>50000</v>
      </c>
      <c r="D1563">
        <v>67</v>
      </c>
      <c r="E1563" t="s">
        <v>8220</v>
      </c>
      <c r="F1563">
        <v>1</v>
      </c>
      <c r="H1563" t="s">
        <v>8290</v>
      </c>
      <c r="I1563" s="10">
        <f t="shared" si="24"/>
        <v>14925.37313432836</v>
      </c>
    </row>
    <row r="1564" spans="1:9" x14ac:dyDescent="0.55000000000000004">
      <c r="A1564">
        <v>1562</v>
      </c>
      <c r="B1564">
        <v>4000</v>
      </c>
      <c r="C1564" t="str" cm="1">
        <f t="array" ref="C1564">_xlfn.SWITCH(B1564,TO2562,"0-1000",1000-4999,"1000-4999",5000-9999,"10000-14999",10000-14999,"15000-19999",20000-24999,"20000-24999",25000-2999,"30000-34999",35000-39999,"35000-3999",40000-44999,"40000-44999",45000-49999,"45000-49999","50000")</f>
        <v>50000</v>
      </c>
      <c r="D1564">
        <v>0</v>
      </c>
      <c r="E1564" t="s">
        <v>8220</v>
      </c>
      <c r="F1564">
        <v>0</v>
      </c>
      <c r="H1564" t="s">
        <v>8290</v>
      </c>
      <c r="I1564" s="10" t="e">
        <f t="shared" si="24"/>
        <v>#DIV/0!</v>
      </c>
    </row>
    <row r="1565" spans="1:9" x14ac:dyDescent="0.55000000000000004">
      <c r="A1565">
        <v>1563</v>
      </c>
      <c r="B1565">
        <v>6000</v>
      </c>
      <c r="C1565" t="str" cm="1">
        <f t="array" ref="C1565">_xlfn.SWITCH(B1565,TO2563,"0-1000",1000-4999,"1000-4999",5000-9999,"10000-14999",10000-14999,"15000-19999",20000-24999,"20000-24999",25000-2999,"30000-34999",35000-39999,"35000-3999",40000-44999,"40000-44999",45000-49999,"45000-49999","50000")</f>
        <v>50000</v>
      </c>
      <c r="D1565">
        <v>85</v>
      </c>
      <c r="E1565" t="s">
        <v>8220</v>
      </c>
      <c r="F1565">
        <v>2</v>
      </c>
      <c r="H1565" t="s">
        <v>8290</v>
      </c>
      <c r="I1565" s="10">
        <f t="shared" si="24"/>
        <v>7058.8235294117649</v>
      </c>
    </row>
    <row r="1566" spans="1:9" x14ac:dyDescent="0.55000000000000004">
      <c r="A1566">
        <v>1564</v>
      </c>
      <c r="B1566">
        <v>10000</v>
      </c>
      <c r="C1566" t="str" cm="1">
        <f t="array" ref="C1566">_xlfn.SWITCH(B1566,TO2564,"0-1000",1000-4999,"1000-4999",5000-9999,"10000-14999",10000-14999,"15000-19999",20000-24999,"20000-24999",25000-2999,"30000-34999",35000-39999,"35000-3999",40000-44999,"40000-44999",45000-49999,"45000-49999","50000")</f>
        <v>50000</v>
      </c>
      <c r="D1566">
        <v>10</v>
      </c>
      <c r="E1566" t="s">
        <v>8220</v>
      </c>
      <c r="F1566">
        <v>1</v>
      </c>
      <c r="H1566" t="s">
        <v>8290</v>
      </c>
      <c r="I1566" s="10">
        <f t="shared" si="24"/>
        <v>100000</v>
      </c>
    </row>
    <row r="1567" spans="1:9" x14ac:dyDescent="0.55000000000000004">
      <c r="A1567">
        <v>1565</v>
      </c>
      <c r="B1567">
        <v>4000</v>
      </c>
      <c r="C1567" t="str" cm="1">
        <f t="array" ref="C1567">_xlfn.SWITCH(B1567,TO2565,"0-1000",1000-4999,"1000-4999",5000-9999,"10000-14999",10000-14999,"15000-19999",20000-24999,"20000-24999",25000-2999,"30000-34999",35000-39999,"35000-3999",40000-44999,"40000-44999",45000-49999,"45000-49999","50000")</f>
        <v>50000</v>
      </c>
      <c r="D1567">
        <v>100</v>
      </c>
      <c r="E1567" t="s">
        <v>8220</v>
      </c>
      <c r="F1567">
        <v>1</v>
      </c>
      <c r="H1567" t="s">
        <v>8290</v>
      </c>
      <c r="I1567" s="10">
        <f t="shared" si="24"/>
        <v>4000</v>
      </c>
    </row>
    <row r="1568" spans="1:9" x14ac:dyDescent="0.55000000000000004">
      <c r="A1568">
        <v>1566</v>
      </c>
      <c r="B1568">
        <v>30000</v>
      </c>
      <c r="C1568" t="str" cm="1">
        <f t="array" ref="C1568">_xlfn.SWITCH(B1568,TO2566,"0-1000",1000-4999,"1000-4999",5000-9999,"10000-14999",10000-14999,"15000-19999",20000-24999,"20000-24999",25000-2999,"30000-34999",35000-39999,"35000-3999",40000-44999,"40000-44999",45000-49999,"45000-49999","50000")</f>
        <v>50000</v>
      </c>
      <c r="D1568">
        <v>6375</v>
      </c>
      <c r="E1568" t="s">
        <v>8220</v>
      </c>
      <c r="F1568">
        <v>59</v>
      </c>
      <c r="H1568" t="s">
        <v>8290</v>
      </c>
      <c r="I1568" s="10">
        <f t="shared" si="24"/>
        <v>470.58823529411768</v>
      </c>
    </row>
    <row r="1569" spans="1:9" x14ac:dyDescent="0.55000000000000004">
      <c r="A1569">
        <v>1567</v>
      </c>
      <c r="B1569">
        <v>8500</v>
      </c>
      <c r="C1569" t="str" cm="1">
        <f t="array" ref="C1569">_xlfn.SWITCH(B1569,TO2567,"0-1000",1000-4999,"1000-4999",5000-9999,"10000-14999",10000-14999,"15000-19999",20000-24999,"20000-24999",25000-2999,"30000-34999",35000-39999,"35000-3999",40000-44999,"40000-44999",45000-49999,"45000-49999","50000")</f>
        <v>50000</v>
      </c>
      <c r="D1569">
        <v>350</v>
      </c>
      <c r="E1569" t="s">
        <v>8220</v>
      </c>
      <c r="F1569">
        <v>13</v>
      </c>
      <c r="H1569" t="s">
        <v>8290</v>
      </c>
      <c r="I1569" s="10">
        <f t="shared" si="24"/>
        <v>2428.5714285714284</v>
      </c>
    </row>
    <row r="1570" spans="1:9" x14ac:dyDescent="0.55000000000000004">
      <c r="A1570">
        <v>1568</v>
      </c>
      <c r="B1570">
        <v>25000</v>
      </c>
      <c r="C1570" t="str" cm="1">
        <f t="array" ref="C1570">_xlfn.SWITCH(B1570,TO2568,"0-1000",1000-4999,"1000-4999",5000-9999,"10000-14999",10000-14999,"15000-19999",20000-24999,"20000-24999",25000-2999,"30000-34999",35000-39999,"35000-3999",40000-44999,"40000-44999",45000-49999,"45000-49999","50000")</f>
        <v>50000</v>
      </c>
      <c r="D1570">
        <v>3410</v>
      </c>
      <c r="E1570" t="s">
        <v>8220</v>
      </c>
      <c r="F1570">
        <v>22</v>
      </c>
      <c r="H1570" t="s">
        <v>8290</v>
      </c>
      <c r="I1570" s="10">
        <f t="shared" si="24"/>
        <v>733.13782991202345</v>
      </c>
    </row>
    <row r="1571" spans="1:9" x14ac:dyDescent="0.55000000000000004">
      <c r="A1571">
        <v>1569</v>
      </c>
      <c r="B1571">
        <v>30000</v>
      </c>
      <c r="C1571" t="str" cm="1">
        <f t="array" ref="C1571">_xlfn.SWITCH(B1571,TO2569,"0-1000",1000-4999,"1000-4999",5000-9999,"10000-14999",10000-14999,"15000-19999",20000-24999,"20000-24999",25000-2999,"30000-34999",35000-39999,"35000-3999",40000-44999,"40000-44999",45000-49999,"45000-49999","50000")</f>
        <v>50000</v>
      </c>
      <c r="D1571">
        <v>0</v>
      </c>
      <c r="E1571" t="s">
        <v>8220</v>
      </c>
      <c r="F1571">
        <v>0</v>
      </c>
      <c r="H1571" t="s">
        <v>8290</v>
      </c>
      <c r="I1571" s="10" t="e">
        <f t="shared" si="24"/>
        <v>#DIV/0!</v>
      </c>
    </row>
    <row r="1572" spans="1:9" x14ac:dyDescent="0.55000000000000004">
      <c r="A1572">
        <v>1570</v>
      </c>
      <c r="B1572">
        <v>6000</v>
      </c>
      <c r="C1572" t="str" cm="1">
        <f t="array" ref="C1572">_xlfn.SWITCH(B1572,TO2570,"0-1000",1000-4999,"1000-4999",5000-9999,"10000-14999",10000-14999,"15000-19999",20000-24999,"20000-24999",25000-2999,"30000-34999",35000-39999,"35000-3999",40000-44999,"40000-44999",45000-49999,"45000-49999","50000")</f>
        <v>50000</v>
      </c>
      <c r="D1572">
        <v>2484</v>
      </c>
      <c r="E1572" t="s">
        <v>8220</v>
      </c>
      <c r="F1572">
        <v>52</v>
      </c>
      <c r="H1572" t="s">
        <v>8290</v>
      </c>
      <c r="I1572" s="10">
        <f t="shared" si="24"/>
        <v>241.54589371980677</v>
      </c>
    </row>
    <row r="1573" spans="1:9" x14ac:dyDescent="0.55000000000000004">
      <c r="A1573">
        <v>1571</v>
      </c>
      <c r="B1573">
        <v>12100</v>
      </c>
      <c r="C1573" t="str" cm="1">
        <f t="array" ref="C1573">_xlfn.SWITCH(B1573,TO2571,"0-1000",1000-4999,"1000-4999",5000-9999,"10000-14999",10000-14999,"15000-19999",20000-24999,"20000-24999",25000-2999,"30000-34999",35000-39999,"35000-3999",40000-44999,"40000-44999",45000-49999,"45000-49999","50000")</f>
        <v>50000</v>
      </c>
      <c r="D1573">
        <v>80</v>
      </c>
      <c r="E1573" t="s">
        <v>8220</v>
      </c>
      <c r="F1573">
        <v>4</v>
      </c>
      <c r="H1573" t="s">
        <v>8290</v>
      </c>
      <c r="I1573" s="10">
        <f t="shared" si="24"/>
        <v>15125</v>
      </c>
    </row>
    <row r="1574" spans="1:9" x14ac:dyDescent="0.55000000000000004">
      <c r="A1574">
        <v>1572</v>
      </c>
      <c r="B1574">
        <v>2500</v>
      </c>
      <c r="C1574" t="str" cm="1">
        <f t="array" ref="C1574">_xlfn.SWITCH(B1574,TO2572,"0-1000",1000-4999,"1000-4999",5000-9999,"10000-14999",10000-14999,"15000-19999",20000-24999,"20000-24999",25000-2999,"30000-34999",35000-39999,"35000-3999",40000-44999,"40000-44999",45000-49999,"45000-49999","50000")</f>
        <v>50000</v>
      </c>
      <c r="D1574">
        <v>125</v>
      </c>
      <c r="E1574" t="s">
        <v>8220</v>
      </c>
      <c r="F1574">
        <v>3</v>
      </c>
      <c r="H1574" t="s">
        <v>8290</v>
      </c>
      <c r="I1574" s="10">
        <f t="shared" si="24"/>
        <v>2000</v>
      </c>
    </row>
    <row r="1575" spans="1:9" x14ac:dyDescent="0.55000000000000004">
      <c r="A1575">
        <v>1573</v>
      </c>
      <c r="B1575">
        <v>9000</v>
      </c>
      <c r="C1575" t="str" cm="1">
        <f t="array" ref="C1575">_xlfn.SWITCH(B1575,TO2573,"0-1000",1000-4999,"1000-4999",5000-9999,"10000-14999",10000-14999,"15000-19999",20000-24999,"20000-24999",25000-2999,"30000-34999",35000-39999,"35000-3999",40000-44999,"40000-44999",45000-49999,"45000-49999","50000")</f>
        <v>50000</v>
      </c>
      <c r="D1575">
        <v>223</v>
      </c>
      <c r="E1575" t="s">
        <v>8220</v>
      </c>
      <c r="F1575">
        <v>3</v>
      </c>
      <c r="H1575" t="s">
        <v>8290</v>
      </c>
      <c r="I1575" s="10">
        <f t="shared" si="24"/>
        <v>4035.874439461883</v>
      </c>
    </row>
    <row r="1576" spans="1:9" x14ac:dyDescent="0.55000000000000004">
      <c r="A1576">
        <v>1574</v>
      </c>
      <c r="B1576">
        <v>10000</v>
      </c>
      <c r="C1576" t="str" cm="1">
        <f t="array" ref="C1576">_xlfn.SWITCH(B1576,TO2574,"0-1000",1000-4999,"1000-4999",5000-9999,"10000-14999",10000-14999,"15000-19999",20000-24999,"20000-24999",25000-2999,"30000-34999",35000-39999,"35000-3999",40000-44999,"40000-44999",45000-49999,"45000-49999","50000")</f>
        <v>50000</v>
      </c>
      <c r="D1576">
        <v>506</v>
      </c>
      <c r="E1576" t="s">
        <v>8220</v>
      </c>
      <c r="F1576">
        <v>6</v>
      </c>
      <c r="H1576" t="s">
        <v>8290</v>
      </c>
      <c r="I1576" s="10">
        <f t="shared" si="24"/>
        <v>1976.284584980237</v>
      </c>
    </row>
    <row r="1577" spans="1:9" x14ac:dyDescent="0.55000000000000004">
      <c r="A1577">
        <v>1575</v>
      </c>
      <c r="B1577">
        <v>10000</v>
      </c>
      <c r="C1577" t="str" cm="1">
        <f t="array" ref="C1577">_xlfn.SWITCH(B1577,TO2575,"0-1000",1000-4999,"1000-4999",5000-9999,"10000-14999",10000-14999,"15000-19999",20000-24999,"20000-24999",25000-2999,"30000-34999",35000-39999,"35000-3999",40000-44999,"40000-44999",45000-49999,"45000-49999","50000")</f>
        <v>50000</v>
      </c>
      <c r="D1577">
        <v>2291</v>
      </c>
      <c r="E1577" t="s">
        <v>8220</v>
      </c>
      <c r="F1577">
        <v>35</v>
      </c>
      <c r="H1577" t="s">
        <v>8290</v>
      </c>
      <c r="I1577" s="10">
        <f t="shared" si="24"/>
        <v>436.49061545176784</v>
      </c>
    </row>
    <row r="1578" spans="1:9" x14ac:dyDescent="0.55000000000000004">
      <c r="A1578">
        <v>1576</v>
      </c>
      <c r="B1578">
        <v>5000</v>
      </c>
      <c r="C1578" t="str" cm="1">
        <f t="array" ref="C1578">_xlfn.SWITCH(B1578,TO2576,"0-1000",1000-4999,"1000-4999",5000-9999,"10000-14999",10000-14999,"15000-19999",20000-24999,"20000-24999",25000-2999,"30000-34999",35000-39999,"35000-3999",40000-44999,"40000-44999",45000-49999,"45000-49999","50000")</f>
        <v>50000</v>
      </c>
      <c r="D1578">
        <v>650</v>
      </c>
      <c r="E1578" t="s">
        <v>8220</v>
      </c>
      <c r="F1578">
        <v>10</v>
      </c>
      <c r="H1578" t="s">
        <v>8290</v>
      </c>
      <c r="I1578" s="10">
        <f t="shared" si="24"/>
        <v>769.23076923076928</v>
      </c>
    </row>
    <row r="1579" spans="1:9" x14ac:dyDescent="0.55000000000000004">
      <c r="A1579">
        <v>1577</v>
      </c>
      <c r="B1579">
        <v>10000</v>
      </c>
      <c r="C1579" t="str" cm="1">
        <f t="array" ref="C1579">_xlfn.SWITCH(B1579,TO2577,"0-1000",1000-4999,"1000-4999",5000-9999,"10000-14999",10000-14999,"15000-19999",20000-24999,"20000-24999",25000-2999,"30000-34999",35000-39999,"35000-3999",40000-44999,"40000-44999",45000-49999,"45000-49999","50000")</f>
        <v>50000</v>
      </c>
      <c r="D1579">
        <v>55</v>
      </c>
      <c r="E1579" t="s">
        <v>8220</v>
      </c>
      <c r="F1579">
        <v>2</v>
      </c>
      <c r="H1579" t="s">
        <v>8290</v>
      </c>
      <c r="I1579" s="10">
        <f t="shared" si="24"/>
        <v>18181.81818181818</v>
      </c>
    </row>
    <row r="1580" spans="1:9" x14ac:dyDescent="0.55000000000000004">
      <c r="A1580">
        <v>1578</v>
      </c>
      <c r="B1580">
        <v>1897</v>
      </c>
      <c r="C1580" t="str" cm="1">
        <f t="array" ref="C1580">_xlfn.SWITCH(B1580,TO2578,"0-1000",1000-4999,"1000-4999",5000-9999,"10000-14999",10000-14999,"15000-19999",20000-24999,"20000-24999",25000-2999,"30000-34999",35000-39999,"35000-3999",40000-44999,"40000-44999",45000-49999,"45000-49999","50000")</f>
        <v>50000</v>
      </c>
      <c r="D1580">
        <v>205</v>
      </c>
      <c r="E1580" t="s">
        <v>8220</v>
      </c>
      <c r="F1580">
        <v>4</v>
      </c>
      <c r="H1580" t="s">
        <v>8290</v>
      </c>
      <c r="I1580" s="10">
        <f t="shared" si="24"/>
        <v>925.36585365853659</v>
      </c>
    </row>
    <row r="1581" spans="1:9" x14ac:dyDescent="0.55000000000000004">
      <c r="A1581">
        <v>1579</v>
      </c>
      <c r="B1581">
        <v>3333</v>
      </c>
      <c r="C1581" t="str" cm="1">
        <f t="array" ref="C1581">_xlfn.SWITCH(B1581,TO2579,"0-1000",1000-4999,"1000-4999",5000-9999,"10000-14999",10000-14999,"15000-19999",20000-24999,"20000-24999",25000-2999,"30000-34999",35000-39999,"35000-3999",40000-44999,"40000-44999",45000-49999,"45000-49999","50000")</f>
        <v>50000</v>
      </c>
      <c r="D1581">
        <v>28</v>
      </c>
      <c r="E1581" t="s">
        <v>8220</v>
      </c>
      <c r="F1581">
        <v>2</v>
      </c>
      <c r="H1581" t="s">
        <v>8290</v>
      </c>
      <c r="I1581" s="10">
        <f t="shared" si="24"/>
        <v>11903.571428571429</v>
      </c>
    </row>
    <row r="1582" spans="1:9" x14ac:dyDescent="0.55000000000000004">
      <c r="A1582">
        <v>1580</v>
      </c>
      <c r="B1582">
        <v>1750</v>
      </c>
      <c r="C1582" t="str" cm="1">
        <f t="array" ref="C1582">_xlfn.SWITCH(B1582,TO2580,"0-1000",1000-4999,"1000-4999",5000-9999,"10000-14999",10000-14999,"15000-19999",20000-24999,"20000-24999",25000-2999,"30000-34999",35000-39999,"35000-3999",40000-44999,"40000-44999",45000-49999,"45000-49999","50000")</f>
        <v>50000</v>
      </c>
      <c r="D1582">
        <v>0</v>
      </c>
      <c r="E1582" t="s">
        <v>8220</v>
      </c>
      <c r="F1582">
        <v>0</v>
      </c>
      <c r="H1582" t="s">
        <v>8290</v>
      </c>
      <c r="I1582" s="10" t="e">
        <f t="shared" si="24"/>
        <v>#DIV/0!</v>
      </c>
    </row>
    <row r="1583" spans="1:9" x14ac:dyDescent="0.55000000000000004">
      <c r="A1583">
        <v>1581</v>
      </c>
      <c r="B1583">
        <v>1000</v>
      </c>
      <c r="C1583" t="str" cm="1">
        <f t="array" ref="C1583">_xlfn.SWITCH(B1583,TO2581,"0-1000",1000-4999,"1000-4999",5000-9999,"10000-14999",10000-14999,"15000-19999",20000-24999,"20000-24999",25000-2999,"30000-34999",35000-39999,"35000-3999",40000-44999,"40000-44999",45000-49999,"45000-49999","50000")</f>
        <v>50000</v>
      </c>
      <c r="D1583">
        <v>5</v>
      </c>
      <c r="E1583" t="s">
        <v>8221</v>
      </c>
      <c r="F1583">
        <v>1</v>
      </c>
      <c r="H1583" t="s">
        <v>8291</v>
      </c>
      <c r="I1583" s="10">
        <f t="shared" si="24"/>
        <v>20000</v>
      </c>
    </row>
    <row r="1584" spans="1:9" x14ac:dyDescent="0.55000000000000004">
      <c r="A1584">
        <v>1582</v>
      </c>
      <c r="B1584">
        <v>1000</v>
      </c>
      <c r="C1584" t="str" cm="1">
        <f t="array" ref="C1584">_xlfn.SWITCH(B1584,TO2582,"0-1000",1000-4999,"1000-4999",5000-9999,"10000-14999",10000-14999,"15000-19999",20000-24999,"20000-24999",25000-2999,"30000-34999",35000-39999,"35000-3999",40000-44999,"40000-44999",45000-49999,"45000-49999","50000")</f>
        <v>50000</v>
      </c>
      <c r="D1584">
        <v>93</v>
      </c>
      <c r="E1584" t="s">
        <v>8221</v>
      </c>
      <c r="F1584">
        <v>3</v>
      </c>
      <c r="H1584" t="s">
        <v>8291</v>
      </c>
      <c r="I1584" s="10">
        <f t="shared" si="24"/>
        <v>1075.2688172043011</v>
      </c>
    </row>
    <row r="1585" spans="1:9" x14ac:dyDescent="0.55000000000000004">
      <c r="A1585">
        <v>1583</v>
      </c>
      <c r="B1585">
        <v>20000</v>
      </c>
      <c r="C1585" t="str" cm="1">
        <f t="array" ref="C1585">_xlfn.SWITCH(B1585,TO2583,"0-1000",1000-4999,"1000-4999",5000-9999,"10000-14999",10000-14999,"15000-19999",20000-24999,"20000-24999",25000-2999,"30000-34999",35000-39999,"35000-3999",40000-44999,"40000-44999",45000-49999,"45000-49999","50000")</f>
        <v>50000</v>
      </c>
      <c r="D1585">
        <v>15</v>
      </c>
      <c r="E1585" t="s">
        <v>8221</v>
      </c>
      <c r="F1585">
        <v>1</v>
      </c>
      <c r="H1585" t="s">
        <v>8291</v>
      </c>
      <c r="I1585" s="10">
        <f t="shared" si="24"/>
        <v>133333.33333333331</v>
      </c>
    </row>
    <row r="1586" spans="1:9" x14ac:dyDescent="0.55000000000000004">
      <c r="A1586">
        <v>1584</v>
      </c>
      <c r="B1586">
        <v>1200</v>
      </c>
      <c r="C1586" t="str" cm="1">
        <f t="array" ref="C1586">_xlfn.SWITCH(B1586,TO2584,"0-1000",1000-4999,"1000-4999",5000-9999,"10000-14999",10000-14999,"15000-19999",20000-24999,"20000-24999",25000-2999,"30000-34999",35000-39999,"35000-3999",40000-44999,"40000-44999",45000-49999,"45000-49999","50000")</f>
        <v>50000</v>
      </c>
      <c r="D1586">
        <v>0</v>
      </c>
      <c r="E1586" t="s">
        <v>8221</v>
      </c>
      <c r="F1586">
        <v>0</v>
      </c>
      <c r="H1586" t="s">
        <v>8291</v>
      </c>
      <c r="I1586" s="10" t="e">
        <f t="shared" si="24"/>
        <v>#DIV/0!</v>
      </c>
    </row>
    <row r="1587" spans="1:9" x14ac:dyDescent="0.55000000000000004">
      <c r="A1587">
        <v>1585</v>
      </c>
      <c r="B1587">
        <v>2000</v>
      </c>
      <c r="C1587" t="str" cm="1">
        <f t="array" ref="C1587">_xlfn.SWITCH(B1587,TO2585,"0-1000",1000-4999,"1000-4999",5000-9999,"10000-14999",10000-14999,"15000-19999",20000-24999,"20000-24999",25000-2999,"30000-34999",35000-39999,"35000-3999",40000-44999,"40000-44999",45000-49999,"45000-49999","50000")</f>
        <v>50000</v>
      </c>
      <c r="D1587">
        <v>1580</v>
      </c>
      <c r="E1587" t="s">
        <v>8221</v>
      </c>
      <c r="F1587">
        <v>12</v>
      </c>
      <c r="H1587" t="s">
        <v>8291</v>
      </c>
      <c r="I1587" s="10">
        <f t="shared" si="24"/>
        <v>126.58227848101266</v>
      </c>
    </row>
    <row r="1588" spans="1:9" x14ac:dyDescent="0.55000000000000004">
      <c r="A1588">
        <v>1586</v>
      </c>
      <c r="B1588">
        <v>1500</v>
      </c>
      <c r="C1588" t="str" cm="1">
        <f t="array" ref="C1588">_xlfn.SWITCH(B1588,TO2586,"0-1000",1000-4999,"1000-4999",5000-9999,"10000-14999",10000-14999,"15000-19999",20000-24999,"20000-24999",25000-2999,"30000-34999",35000-39999,"35000-3999",40000-44999,"40000-44999",45000-49999,"45000-49999","50000")</f>
        <v>50000</v>
      </c>
      <c r="D1588">
        <v>0</v>
      </c>
      <c r="E1588" t="s">
        <v>8221</v>
      </c>
      <c r="F1588">
        <v>0</v>
      </c>
      <c r="H1588" t="s">
        <v>8291</v>
      </c>
      <c r="I1588" s="10" t="e">
        <f t="shared" si="24"/>
        <v>#DIV/0!</v>
      </c>
    </row>
    <row r="1589" spans="1:9" x14ac:dyDescent="0.55000000000000004">
      <c r="A1589">
        <v>1587</v>
      </c>
      <c r="B1589">
        <v>7500</v>
      </c>
      <c r="C1589" t="str" cm="1">
        <f t="array" ref="C1589">_xlfn.SWITCH(B1589,TO2587,"0-1000",1000-4999,"1000-4999",5000-9999,"10000-14999",10000-14999,"15000-19999",20000-24999,"20000-24999",25000-2999,"30000-34999",35000-39999,"35000-3999",40000-44999,"40000-44999",45000-49999,"45000-49999","50000")</f>
        <v>50000</v>
      </c>
      <c r="D1589">
        <v>1</v>
      </c>
      <c r="E1589" t="s">
        <v>8221</v>
      </c>
      <c r="F1589">
        <v>1</v>
      </c>
      <c r="H1589" t="s">
        <v>8291</v>
      </c>
      <c r="I1589" s="10">
        <f t="shared" si="24"/>
        <v>750000</v>
      </c>
    </row>
    <row r="1590" spans="1:9" x14ac:dyDescent="0.55000000000000004">
      <c r="A1590">
        <v>1588</v>
      </c>
      <c r="B1590">
        <v>516</v>
      </c>
      <c r="C1590" t="str" cm="1">
        <f t="array" ref="C1590">_xlfn.SWITCH(B1590,TO2588,"0-1000",1000-4999,"1000-4999",5000-9999,"10000-14999",10000-14999,"15000-19999",20000-24999,"20000-24999",25000-2999,"30000-34999",35000-39999,"35000-3999",40000-44999,"40000-44999",45000-49999,"45000-49999","50000")</f>
        <v>50000</v>
      </c>
      <c r="D1590">
        <v>0</v>
      </c>
      <c r="E1590" t="s">
        <v>8221</v>
      </c>
      <c r="F1590">
        <v>0</v>
      </c>
      <c r="H1590" t="s">
        <v>8291</v>
      </c>
      <c r="I1590" s="10" t="e">
        <f t="shared" si="24"/>
        <v>#DIV/0!</v>
      </c>
    </row>
    <row r="1591" spans="1:9" x14ac:dyDescent="0.55000000000000004">
      <c r="A1591">
        <v>1589</v>
      </c>
      <c r="B1591">
        <v>1200</v>
      </c>
      <c r="C1591" t="str" cm="1">
        <f t="array" ref="C1591">_xlfn.SWITCH(B1591,TO2589,"0-1000",1000-4999,"1000-4999",5000-9999,"10000-14999",10000-14999,"15000-19999",20000-24999,"20000-24999",25000-2999,"30000-34999",35000-39999,"35000-3999",40000-44999,"40000-44999",45000-49999,"45000-49999","50000")</f>
        <v>50000</v>
      </c>
      <c r="D1591">
        <v>0</v>
      </c>
      <c r="E1591" t="s">
        <v>8221</v>
      </c>
      <c r="F1591">
        <v>0</v>
      </c>
      <c r="H1591" t="s">
        <v>8291</v>
      </c>
      <c r="I1591" s="10" t="e">
        <f t="shared" si="24"/>
        <v>#DIV/0!</v>
      </c>
    </row>
    <row r="1592" spans="1:9" x14ac:dyDescent="0.55000000000000004">
      <c r="A1592">
        <v>1590</v>
      </c>
      <c r="B1592">
        <v>60000</v>
      </c>
      <c r="C1592" t="str" cm="1">
        <f t="array" ref="C1592">_xlfn.SWITCH(B1592,TO2590,"0-1000",1000-4999,"1000-4999",5000-9999,"10000-14999",10000-14999,"15000-19999",20000-24999,"20000-24999",25000-2999,"30000-34999",35000-39999,"35000-3999",40000-44999,"40000-44999",45000-49999,"45000-49999","50000")</f>
        <v>50000</v>
      </c>
      <c r="D1592">
        <v>1020</v>
      </c>
      <c r="E1592" t="s">
        <v>8221</v>
      </c>
      <c r="F1592">
        <v>2</v>
      </c>
      <c r="H1592" t="s">
        <v>8291</v>
      </c>
      <c r="I1592" s="10">
        <f t="shared" si="24"/>
        <v>5882.3529411764703</v>
      </c>
    </row>
    <row r="1593" spans="1:9" x14ac:dyDescent="0.55000000000000004">
      <c r="A1593">
        <v>1591</v>
      </c>
      <c r="B1593">
        <v>14000</v>
      </c>
      <c r="C1593" t="str" cm="1">
        <f t="array" ref="C1593">_xlfn.SWITCH(B1593,TO2591,"0-1000",1000-4999,"1000-4999",5000-9999,"10000-14999",10000-14999,"15000-19999",20000-24999,"20000-24999",25000-2999,"30000-34999",35000-39999,"35000-3999",40000-44999,"40000-44999",45000-49999,"45000-49999","50000")</f>
        <v>50000</v>
      </c>
      <c r="D1593">
        <v>4092</v>
      </c>
      <c r="E1593" t="s">
        <v>8221</v>
      </c>
      <c r="F1593">
        <v>92</v>
      </c>
      <c r="H1593" t="s">
        <v>8291</v>
      </c>
      <c r="I1593" s="10">
        <f t="shared" si="24"/>
        <v>342.13098729227761</v>
      </c>
    </row>
    <row r="1594" spans="1:9" x14ac:dyDescent="0.55000000000000004">
      <c r="A1594">
        <v>1592</v>
      </c>
      <c r="B1594">
        <v>25</v>
      </c>
      <c r="C1594" t="str" cm="1">
        <f t="array" ref="C1594">_xlfn.SWITCH(B1594,TO2592,"0-1000",1000-4999,"1000-4999",5000-9999,"10000-14999",10000-14999,"15000-19999",20000-24999,"20000-24999",25000-2999,"30000-34999",35000-39999,"35000-3999",40000-44999,"40000-44999",45000-49999,"45000-49999","50000")</f>
        <v>50000</v>
      </c>
      <c r="D1594">
        <v>0</v>
      </c>
      <c r="E1594" t="s">
        <v>8221</v>
      </c>
      <c r="F1594">
        <v>0</v>
      </c>
      <c r="H1594" t="s">
        <v>8291</v>
      </c>
      <c r="I1594" s="10" t="e">
        <f t="shared" si="24"/>
        <v>#DIV/0!</v>
      </c>
    </row>
    <row r="1595" spans="1:9" x14ac:dyDescent="0.55000000000000004">
      <c r="A1595">
        <v>1593</v>
      </c>
      <c r="B1595">
        <v>22000</v>
      </c>
      <c r="C1595" t="str" cm="1">
        <f t="array" ref="C1595">_xlfn.SWITCH(B1595,TO2593,"0-1000",1000-4999,"1000-4999",5000-9999,"10000-14999",10000-14999,"15000-19999",20000-24999,"20000-24999",25000-2999,"30000-34999",35000-39999,"35000-3999",40000-44999,"40000-44999",45000-49999,"45000-49999","50000")</f>
        <v>50000</v>
      </c>
      <c r="D1595">
        <v>3</v>
      </c>
      <c r="E1595" t="s">
        <v>8221</v>
      </c>
      <c r="F1595">
        <v>3</v>
      </c>
      <c r="H1595" t="s">
        <v>8291</v>
      </c>
      <c r="I1595" s="10">
        <f t="shared" si="24"/>
        <v>733333.33333333326</v>
      </c>
    </row>
    <row r="1596" spans="1:9" x14ac:dyDescent="0.55000000000000004">
      <c r="A1596">
        <v>1594</v>
      </c>
      <c r="B1596">
        <v>1000</v>
      </c>
      <c r="C1596" t="str" cm="1">
        <f t="array" ref="C1596">_xlfn.SWITCH(B1596,TO2594,"0-1000",1000-4999,"1000-4999",5000-9999,"10000-14999",10000-14999,"15000-19999",20000-24999,"20000-24999",25000-2999,"30000-34999",35000-39999,"35000-3999",40000-44999,"40000-44999",45000-49999,"45000-49999","50000")</f>
        <v>50000</v>
      </c>
      <c r="D1596">
        <v>205</v>
      </c>
      <c r="E1596" t="s">
        <v>8221</v>
      </c>
      <c r="F1596">
        <v>10</v>
      </c>
      <c r="H1596" t="s">
        <v>8291</v>
      </c>
      <c r="I1596" s="10">
        <f t="shared" si="24"/>
        <v>487.80487804878049</v>
      </c>
    </row>
    <row r="1597" spans="1:9" x14ac:dyDescent="0.55000000000000004">
      <c r="A1597">
        <v>1595</v>
      </c>
      <c r="B1597">
        <v>100000</v>
      </c>
      <c r="C1597" t="str" cm="1">
        <f t="array" ref="C1597">_xlfn.SWITCH(B1597,TO2595,"0-1000",1000-4999,"1000-4999",5000-9999,"10000-14999",10000-14999,"15000-19999",20000-24999,"20000-24999",25000-2999,"30000-34999",35000-39999,"35000-3999",40000-44999,"40000-44999",45000-49999,"45000-49999","50000")</f>
        <v>50000</v>
      </c>
      <c r="D1597">
        <v>280</v>
      </c>
      <c r="E1597" t="s">
        <v>8221</v>
      </c>
      <c r="F1597">
        <v>7</v>
      </c>
      <c r="H1597" t="s">
        <v>8291</v>
      </c>
      <c r="I1597" s="10">
        <f t="shared" si="24"/>
        <v>35714.285714285717</v>
      </c>
    </row>
    <row r="1598" spans="1:9" x14ac:dyDescent="0.55000000000000004">
      <c r="A1598">
        <v>1596</v>
      </c>
      <c r="B1598">
        <v>3250</v>
      </c>
      <c r="C1598" t="str" cm="1">
        <f t="array" ref="C1598">_xlfn.SWITCH(B1598,TO2596,"0-1000",1000-4999,"1000-4999",5000-9999,"10000-14999",10000-14999,"15000-19999",20000-24999,"20000-24999",25000-2999,"30000-34999",35000-39999,"35000-3999",40000-44999,"40000-44999",45000-49999,"45000-49999","50000")</f>
        <v>50000</v>
      </c>
      <c r="D1598">
        <v>75</v>
      </c>
      <c r="E1598" t="s">
        <v>8221</v>
      </c>
      <c r="F1598">
        <v>3</v>
      </c>
      <c r="H1598" t="s">
        <v>8291</v>
      </c>
      <c r="I1598" s="10">
        <f t="shared" si="24"/>
        <v>4333.3333333333339</v>
      </c>
    </row>
    <row r="1599" spans="1:9" x14ac:dyDescent="0.55000000000000004">
      <c r="A1599">
        <v>1597</v>
      </c>
      <c r="B1599">
        <v>15000</v>
      </c>
      <c r="C1599" t="str" cm="1">
        <f t="array" ref="C1599">_xlfn.SWITCH(B1599,TO2597,"0-1000",1000-4999,"1000-4999",5000-9999,"10000-14999",10000-14999,"15000-19999",20000-24999,"20000-24999",25000-2999,"30000-34999",35000-39999,"35000-3999",40000-44999,"40000-44999",45000-49999,"45000-49999","50000")</f>
        <v>50000</v>
      </c>
      <c r="D1599">
        <v>0</v>
      </c>
      <c r="E1599" t="s">
        <v>8221</v>
      </c>
      <c r="F1599">
        <v>0</v>
      </c>
      <c r="H1599" t="s">
        <v>8291</v>
      </c>
      <c r="I1599" s="10" t="e">
        <f t="shared" si="24"/>
        <v>#DIV/0!</v>
      </c>
    </row>
    <row r="1600" spans="1:9" x14ac:dyDescent="0.55000000000000004">
      <c r="A1600">
        <v>1598</v>
      </c>
      <c r="B1600">
        <v>800</v>
      </c>
      <c r="C1600" t="str" cm="1">
        <f t="array" ref="C1600">_xlfn.SWITCH(B1600,TO2598,"0-1000",1000-4999,"1000-4999",5000-9999,"10000-14999",10000-14999,"15000-19999",20000-24999,"20000-24999",25000-2999,"30000-34999",35000-39999,"35000-3999",40000-44999,"40000-44999",45000-49999,"45000-49999","50000")</f>
        <v>50000</v>
      </c>
      <c r="D1600">
        <v>1</v>
      </c>
      <c r="E1600" t="s">
        <v>8221</v>
      </c>
      <c r="F1600">
        <v>1</v>
      </c>
      <c r="H1600" t="s">
        <v>8291</v>
      </c>
      <c r="I1600" s="10">
        <f t="shared" si="24"/>
        <v>80000</v>
      </c>
    </row>
    <row r="1601" spans="1:9" x14ac:dyDescent="0.55000000000000004">
      <c r="A1601">
        <v>1599</v>
      </c>
      <c r="B1601">
        <v>500</v>
      </c>
      <c r="C1601" t="str" cm="1">
        <f t="array" ref="C1601">_xlfn.SWITCH(B1601,TO2599,"0-1000",1000-4999,"1000-4999",5000-9999,"10000-14999",10000-14999,"15000-19999",20000-24999,"20000-24999",25000-2999,"30000-34999",35000-39999,"35000-3999",40000-44999,"40000-44999",45000-49999,"45000-49999","50000")</f>
        <v>50000</v>
      </c>
      <c r="D1601">
        <v>0</v>
      </c>
      <c r="E1601" t="s">
        <v>8221</v>
      </c>
      <c r="F1601">
        <v>0</v>
      </c>
      <c r="H1601" t="s">
        <v>8291</v>
      </c>
      <c r="I1601" s="10" t="e">
        <f t="shared" si="24"/>
        <v>#DIV/0!</v>
      </c>
    </row>
    <row r="1602" spans="1:9" x14ac:dyDescent="0.55000000000000004">
      <c r="A1602">
        <v>1600</v>
      </c>
      <c r="B1602">
        <v>5000</v>
      </c>
      <c r="C1602" t="str" cm="1">
        <f t="array" ref="C1602">_xlfn.SWITCH(B1602,TO2600,"0-1000",1000-4999,"1000-4999",5000-9999,"10000-14999",10000-14999,"15000-19999",20000-24999,"20000-24999",25000-2999,"30000-34999",35000-39999,"35000-3999",40000-44999,"40000-44999",45000-49999,"45000-49999","50000")</f>
        <v>50000</v>
      </c>
      <c r="D1602">
        <v>367</v>
      </c>
      <c r="E1602" t="s">
        <v>8221</v>
      </c>
      <c r="F1602">
        <v>9</v>
      </c>
      <c r="H1602" t="s">
        <v>8291</v>
      </c>
      <c r="I1602" s="10">
        <f t="shared" ref="I1602:I1665" si="25">(B1602/D1602)*100</f>
        <v>1362.3978201634877</v>
      </c>
    </row>
    <row r="1603" spans="1:9" x14ac:dyDescent="0.55000000000000004">
      <c r="A1603">
        <v>1601</v>
      </c>
      <c r="B1603">
        <v>2500</v>
      </c>
      <c r="C1603" t="str" cm="1">
        <f t="array" ref="C1603">_xlfn.SWITCH(B1603,TO2601,"0-1000",1000-4999,"1000-4999",5000-9999,"10000-14999",10000-14999,"15000-19999",20000-24999,"20000-24999",25000-2999,"30000-34999",35000-39999,"35000-3999",40000-44999,"40000-44999",45000-49999,"45000-49999","50000")</f>
        <v>50000</v>
      </c>
      <c r="D1603">
        <v>2706.23</v>
      </c>
      <c r="E1603" t="s">
        <v>8219</v>
      </c>
      <c r="F1603">
        <v>56</v>
      </c>
      <c r="H1603" t="s">
        <v>8276</v>
      </c>
      <c r="I1603" s="10">
        <f t="shared" si="25"/>
        <v>92.379435598600267</v>
      </c>
    </row>
    <row r="1604" spans="1:9" x14ac:dyDescent="0.55000000000000004">
      <c r="A1604">
        <v>1602</v>
      </c>
      <c r="B1604">
        <v>1500</v>
      </c>
      <c r="C1604" t="str" cm="1">
        <f t="array" ref="C1604">_xlfn.SWITCH(B1604,TO2602,"0-1000",1000-4999,"1000-4999",5000-9999,"10000-14999",10000-14999,"15000-19999",20000-24999,"20000-24999",25000-2999,"30000-34999",35000-39999,"35000-3999",40000-44999,"40000-44999",45000-49999,"45000-49999","50000")</f>
        <v>50000</v>
      </c>
      <c r="D1604">
        <v>1502.5</v>
      </c>
      <c r="E1604" t="s">
        <v>8219</v>
      </c>
      <c r="F1604">
        <v>32</v>
      </c>
      <c r="H1604" t="s">
        <v>8276</v>
      </c>
      <c r="I1604" s="10">
        <f t="shared" si="25"/>
        <v>99.833610648918466</v>
      </c>
    </row>
    <row r="1605" spans="1:9" x14ac:dyDescent="0.55000000000000004">
      <c r="A1605">
        <v>1603</v>
      </c>
      <c r="B1605">
        <v>2000</v>
      </c>
      <c r="C1605" t="str" cm="1">
        <f t="array" ref="C1605">_xlfn.SWITCH(B1605,TO2603,"0-1000",1000-4999,"1000-4999",5000-9999,"10000-14999",10000-14999,"15000-19999",20000-24999,"20000-24999",25000-2999,"30000-34999",35000-39999,"35000-3999",40000-44999,"40000-44999",45000-49999,"45000-49999","50000")</f>
        <v>50000</v>
      </c>
      <c r="D1605">
        <v>2000.66</v>
      </c>
      <c r="E1605" t="s">
        <v>8219</v>
      </c>
      <c r="F1605">
        <v>30</v>
      </c>
      <c r="H1605" t="s">
        <v>8276</v>
      </c>
      <c r="I1605" s="10">
        <f t="shared" si="25"/>
        <v>99.967010886407479</v>
      </c>
    </row>
    <row r="1606" spans="1:9" x14ac:dyDescent="0.55000000000000004">
      <c r="A1606">
        <v>1604</v>
      </c>
      <c r="B1606">
        <v>2800</v>
      </c>
      <c r="C1606" t="str" cm="1">
        <f t="array" ref="C1606">_xlfn.SWITCH(B1606,TO2604,"0-1000",1000-4999,"1000-4999",5000-9999,"10000-14999",10000-14999,"15000-19999",20000-24999,"20000-24999",25000-2999,"30000-34999",35000-39999,"35000-3999",40000-44999,"40000-44999",45000-49999,"45000-49999","50000")</f>
        <v>50000</v>
      </c>
      <c r="D1606">
        <v>3419</v>
      </c>
      <c r="E1606" t="s">
        <v>8219</v>
      </c>
      <c r="F1606">
        <v>70</v>
      </c>
      <c r="H1606" t="s">
        <v>8276</v>
      </c>
      <c r="I1606" s="10">
        <f t="shared" si="25"/>
        <v>81.895291020766308</v>
      </c>
    </row>
    <row r="1607" spans="1:9" x14ac:dyDescent="0.55000000000000004">
      <c r="A1607">
        <v>1605</v>
      </c>
      <c r="B1607">
        <v>6000</v>
      </c>
      <c r="C1607" t="str" cm="1">
        <f t="array" ref="C1607">_xlfn.SWITCH(B1607,TO2605,"0-1000",1000-4999,"1000-4999",5000-9999,"10000-14999",10000-14999,"15000-19999",20000-24999,"20000-24999",25000-2999,"30000-34999",35000-39999,"35000-3999",40000-44999,"40000-44999",45000-49999,"45000-49999","50000")</f>
        <v>50000</v>
      </c>
      <c r="D1607">
        <v>6041.6</v>
      </c>
      <c r="E1607" t="s">
        <v>8219</v>
      </c>
      <c r="F1607">
        <v>44</v>
      </c>
      <c r="H1607" t="s">
        <v>8276</v>
      </c>
      <c r="I1607" s="10">
        <f t="shared" si="25"/>
        <v>99.311440677966104</v>
      </c>
    </row>
    <row r="1608" spans="1:9" x14ac:dyDescent="0.55000000000000004">
      <c r="A1608">
        <v>1606</v>
      </c>
      <c r="B1608">
        <v>8000</v>
      </c>
      <c r="C1608" t="str" cm="1">
        <f t="array" ref="C1608">_xlfn.SWITCH(B1608,TO2606,"0-1000",1000-4999,"1000-4999",5000-9999,"10000-14999",10000-14999,"15000-19999",20000-24999,"20000-24999",25000-2999,"30000-34999",35000-39999,"35000-3999",40000-44999,"40000-44999",45000-49999,"45000-49999","50000")</f>
        <v>50000</v>
      </c>
      <c r="D1608">
        <v>8080.33</v>
      </c>
      <c r="E1608" t="s">
        <v>8219</v>
      </c>
      <c r="F1608">
        <v>92</v>
      </c>
      <c r="H1608" t="s">
        <v>8276</v>
      </c>
      <c r="I1608" s="10">
        <f t="shared" si="25"/>
        <v>99.00585743404045</v>
      </c>
    </row>
    <row r="1609" spans="1:9" x14ac:dyDescent="0.55000000000000004">
      <c r="A1609">
        <v>1607</v>
      </c>
      <c r="B1609">
        <v>10000</v>
      </c>
      <c r="C1609" t="str" cm="1">
        <f t="array" ref="C1609">_xlfn.SWITCH(B1609,TO2607,"0-1000",1000-4999,"1000-4999",5000-9999,"10000-14999",10000-14999,"15000-19999",20000-24999,"20000-24999",25000-2999,"30000-34999",35000-39999,"35000-3999",40000-44999,"40000-44999",45000-49999,"45000-49999","50000")</f>
        <v>50000</v>
      </c>
      <c r="D1609">
        <v>14511</v>
      </c>
      <c r="E1609" t="s">
        <v>8219</v>
      </c>
      <c r="F1609">
        <v>205</v>
      </c>
      <c r="H1609" t="s">
        <v>8276</v>
      </c>
      <c r="I1609" s="10">
        <f t="shared" si="25"/>
        <v>68.913238233064561</v>
      </c>
    </row>
    <row r="1610" spans="1:9" x14ac:dyDescent="0.55000000000000004">
      <c r="A1610">
        <v>1608</v>
      </c>
      <c r="B1610">
        <v>1200</v>
      </c>
      <c r="C1610" t="str" cm="1">
        <f t="array" ref="C1610">_xlfn.SWITCH(B1610,TO2608,"0-1000",1000-4999,"1000-4999",5000-9999,"10000-14999",10000-14999,"15000-19999",20000-24999,"20000-24999",25000-2999,"30000-34999",35000-39999,"35000-3999",40000-44999,"40000-44999",45000-49999,"45000-49999","50000")</f>
        <v>50000</v>
      </c>
      <c r="D1610">
        <v>1215</v>
      </c>
      <c r="E1610" t="s">
        <v>8219</v>
      </c>
      <c r="F1610">
        <v>23</v>
      </c>
      <c r="H1610" t="s">
        <v>8276</v>
      </c>
      <c r="I1610" s="10">
        <f t="shared" si="25"/>
        <v>98.76543209876543</v>
      </c>
    </row>
    <row r="1611" spans="1:9" x14ac:dyDescent="0.55000000000000004">
      <c r="A1611">
        <v>1609</v>
      </c>
      <c r="B1611">
        <v>1500</v>
      </c>
      <c r="C1611" t="str" cm="1">
        <f t="array" ref="C1611">_xlfn.SWITCH(B1611,TO2609,"0-1000",1000-4999,"1000-4999",5000-9999,"10000-14999",10000-14999,"15000-19999",20000-24999,"20000-24999",25000-2999,"30000-34999",35000-39999,"35000-3999",40000-44999,"40000-44999",45000-49999,"45000-49999","50000")</f>
        <v>50000</v>
      </c>
      <c r="D1611">
        <v>1775</v>
      </c>
      <c r="E1611" t="s">
        <v>8219</v>
      </c>
      <c r="F1611">
        <v>4</v>
      </c>
      <c r="H1611" t="s">
        <v>8276</v>
      </c>
      <c r="I1611" s="10">
        <f t="shared" si="25"/>
        <v>84.507042253521121</v>
      </c>
    </row>
    <row r="1612" spans="1:9" x14ac:dyDescent="0.55000000000000004">
      <c r="A1612">
        <v>1610</v>
      </c>
      <c r="B1612">
        <v>2000</v>
      </c>
      <c r="C1612" t="str" cm="1">
        <f t="array" ref="C1612">_xlfn.SWITCH(B1612,TO2610,"0-1000",1000-4999,"1000-4999",5000-9999,"10000-14999",10000-14999,"15000-19999",20000-24999,"20000-24999",25000-2999,"30000-34999",35000-39999,"35000-3999",40000-44999,"40000-44999",45000-49999,"45000-49999","50000")</f>
        <v>50000</v>
      </c>
      <c r="D1612">
        <v>5437</v>
      </c>
      <c r="E1612" t="s">
        <v>8219</v>
      </c>
      <c r="F1612">
        <v>112</v>
      </c>
      <c r="H1612" t="s">
        <v>8276</v>
      </c>
      <c r="I1612" s="10">
        <f t="shared" si="25"/>
        <v>36.784991723376862</v>
      </c>
    </row>
    <row r="1613" spans="1:9" x14ac:dyDescent="0.55000000000000004">
      <c r="A1613">
        <v>1611</v>
      </c>
      <c r="B1613">
        <v>800</v>
      </c>
      <c r="C1613" t="str" cm="1">
        <f t="array" ref="C1613">_xlfn.SWITCH(B1613,TO2611,"0-1000",1000-4999,"1000-4999",5000-9999,"10000-14999",10000-14999,"15000-19999",20000-24999,"20000-24999",25000-2999,"30000-34999",35000-39999,"35000-3999",40000-44999,"40000-44999",45000-49999,"45000-49999","50000")</f>
        <v>50000</v>
      </c>
      <c r="D1613">
        <v>1001</v>
      </c>
      <c r="E1613" t="s">
        <v>8219</v>
      </c>
      <c r="F1613">
        <v>27</v>
      </c>
      <c r="H1613" t="s">
        <v>8276</v>
      </c>
      <c r="I1613" s="10">
        <f t="shared" si="25"/>
        <v>79.920079920079928</v>
      </c>
    </row>
    <row r="1614" spans="1:9" x14ac:dyDescent="0.55000000000000004">
      <c r="A1614">
        <v>1612</v>
      </c>
      <c r="B1614">
        <v>500</v>
      </c>
      <c r="C1614" t="str" cm="1">
        <f t="array" ref="C1614">_xlfn.SWITCH(B1614,TO2612,"0-1000",1000-4999,"1000-4999",5000-9999,"10000-14999",10000-14999,"15000-19999",20000-24999,"20000-24999",25000-2999,"30000-34999",35000-39999,"35000-3999",40000-44999,"40000-44999",45000-49999,"45000-49999","50000")</f>
        <v>50000</v>
      </c>
      <c r="D1614">
        <v>550</v>
      </c>
      <c r="E1614" t="s">
        <v>8219</v>
      </c>
      <c r="F1614">
        <v>11</v>
      </c>
      <c r="H1614" t="s">
        <v>8276</v>
      </c>
      <c r="I1614" s="10">
        <f t="shared" si="25"/>
        <v>90.909090909090907</v>
      </c>
    </row>
    <row r="1615" spans="1:9" x14ac:dyDescent="0.55000000000000004">
      <c r="A1615">
        <v>1613</v>
      </c>
      <c r="B1615">
        <v>1000</v>
      </c>
      <c r="C1615" t="str" cm="1">
        <f t="array" ref="C1615">_xlfn.SWITCH(B1615,TO2613,"0-1000",1000-4999,"1000-4999",5000-9999,"10000-14999",10000-14999,"15000-19999",20000-24999,"20000-24999",25000-2999,"30000-34999",35000-39999,"35000-3999",40000-44999,"40000-44999",45000-49999,"45000-49999","50000")</f>
        <v>50000</v>
      </c>
      <c r="D1615">
        <v>1015</v>
      </c>
      <c r="E1615" t="s">
        <v>8219</v>
      </c>
      <c r="F1615">
        <v>26</v>
      </c>
      <c r="H1615" t="s">
        <v>8276</v>
      </c>
      <c r="I1615" s="10">
        <f t="shared" si="25"/>
        <v>98.522167487684726</v>
      </c>
    </row>
    <row r="1616" spans="1:9" x14ac:dyDescent="0.55000000000000004">
      <c r="A1616">
        <v>1614</v>
      </c>
      <c r="B1616">
        <v>5000</v>
      </c>
      <c r="C1616" t="str" cm="1">
        <f t="array" ref="C1616">_xlfn.SWITCH(B1616,TO2614,"0-1000",1000-4999,"1000-4999",5000-9999,"10000-14999",10000-14999,"15000-19999",20000-24999,"20000-24999",25000-2999,"30000-34999",35000-39999,"35000-3999",40000-44999,"40000-44999",45000-49999,"45000-49999","50000")</f>
        <v>50000</v>
      </c>
      <c r="D1616">
        <v>5135</v>
      </c>
      <c r="E1616" t="s">
        <v>8219</v>
      </c>
      <c r="F1616">
        <v>77</v>
      </c>
      <c r="H1616" t="s">
        <v>8276</v>
      </c>
      <c r="I1616" s="10">
        <f t="shared" si="25"/>
        <v>97.370983446932811</v>
      </c>
    </row>
    <row r="1617" spans="1:9" x14ac:dyDescent="0.55000000000000004">
      <c r="A1617">
        <v>1615</v>
      </c>
      <c r="B1617">
        <v>8000</v>
      </c>
      <c r="C1617" t="str" cm="1">
        <f t="array" ref="C1617">_xlfn.SWITCH(B1617,TO2615,"0-1000",1000-4999,"1000-4999",5000-9999,"10000-14999",10000-14999,"15000-19999",20000-24999,"20000-24999",25000-2999,"30000-34999",35000-39999,"35000-3999",40000-44999,"40000-44999",45000-49999,"45000-49999","50000")</f>
        <v>50000</v>
      </c>
      <c r="D1617">
        <v>9130</v>
      </c>
      <c r="E1617" t="s">
        <v>8219</v>
      </c>
      <c r="F1617">
        <v>136</v>
      </c>
      <c r="H1617" t="s">
        <v>8276</v>
      </c>
      <c r="I1617" s="10">
        <f t="shared" si="25"/>
        <v>87.623220153340625</v>
      </c>
    </row>
    <row r="1618" spans="1:9" x14ac:dyDescent="0.55000000000000004">
      <c r="A1618">
        <v>1616</v>
      </c>
      <c r="B1618">
        <v>10000</v>
      </c>
      <c r="C1618" t="str" cm="1">
        <f t="array" ref="C1618">_xlfn.SWITCH(B1618,TO2616,"0-1000",1000-4999,"1000-4999",5000-9999,"10000-14999",10000-14999,"15000-19999",20000-24999,"20000-24999",25000-2999,"30000-34999",35000-39999,"35000-3999",40000-44999,"40000-44999",45000-49999,"45000-49999","50000")</f>
        <v>50000</v>
      </c>
      <c r="D1618">
        <v>10420</v>
      </c>
      <c r="E1618" t="s">
        <v>8219</v>
      </c>
      <c r="F1618">
        <v>157</v>
      </c>
      <c r="H1618" t="s">
        <v>8276</v>
      </c>
      <c r="I1618" s="10">
        <f t="shared" si="25"/>
        <v>95.969289827255281</v>
      </c>
    </row>
    <row r="1619" spans="1:9" x14ac:dyDescent="0.55000000000000004">
      <c r="A1619">
        <v>1617</v>
      </c>
      <c r="B1619">
        <v>7000</v>
      </c>
      <c r="C1619" t="str" cm="1">
        <f t="array" ref="C1619">_xlfn.SWITCH(B1619,TO2617,"0-1000",1000-4999,"1000-4999",5000-9999,"10000-14999",10000-14999,"15000-19999",20000-24999,"20000-24999",25000-2999,"30000-34999",35000-39999,"35000-3999",40000-44999,"40000-44999",45000-49999,"45000-49999","50000")</f>
        <v>50000</v>
      </c>
      <c r="D1619">
        <v>10210</v>
      </c>
      <c r="E1619" t="s">
        <v>8219</v>
      </c>
      <c r="F1619">
        <v>158</v>
      </c>
      <c r="H1619" t="s">
        <v>8276</v>
      </c>
      <c r="I1619" s="10">
        <f t="shared" si="25"/>
        <v>68.560235063663072</v>
      </c>
    </row>
    <row r="1620" spans="1:9" x14ac:dyDescent="0.55000000000000004">
      <c r="A1620">
        <v>1618</v>
      </c>
      <c r="B1620">
        <v>1500</v>
      </c>
      <c r="C1620" t="str" cm="1">
        <f t="array" ref="C1620">_xlfn.SWITCH(B1620,TO2618,"0-1000",1000-4999,"1000-4999",5000-9999,"10000-14999",10000-14999,"15000-19999",20000-24999,"20000-24999",25000-2999,"30000-34999",35000-39999,"35000-3999",40000-44999,"40000-44999",45000-49999,"45000-49999","50000")</f>
        <v>50000</v>
      </c>
      <c r="D1620">
        <v>1576</v>
      </c>
      <c r="E1620" t="s">
        <v>8219</v>
      </c>
      <c r="F1620">
        <v>27</v>
      </c>
      <c r="H1620" t="s">
        <v>8276</v>
      </c>
      <c r="I1620" s="10">
        <f t="shared" si="25"/>
        <v>95.17766497461929</v>
      </c>
    </row>
    <row r="1621" spans="1:9" x14ac:dyDescent="0.55000000000000004">
      <c r="A1621">
        <v>1619</v>
      </c>
      <c r="B1621">
        <v>1500</v>
      </c>
      <c r="C1621" t="str" cm="1">
        <f t="array" ref="C1621">_xlfn.SWITCH(B1621,TO2619,"0-1000",1000-4999,"1000-4999",5000-9999,"10000-14999",10000-14999,"15000-19999",20000-24999,"20000-24999",25000-2999,"30000-34999",35000-39999,"35000-3999",40000-44999,"40000-44999",45000-49999,"45000-49999","50000")</f>
        <v>50000</v>
      </c>
      <c r="D1621">
        <v>2000</v>
      </c>
      <c r="E1621" t="s">
        <v>8219</v>
      </c>
      <c r="F1621">
        <v>23</v>
      </c>
      <c r="H1621" t="s">
        <v>8276</v>
      </c>
      <c r="I1621" s="10">
        <f t="shared" si="25"/>
        <v>75</v>
      </c>
    </row>
    <row r="1622" spans="1:9" x14ac:dyDescent="0.55000000000000004">
      <c r="A1622">
        <v>1620</v>
      </c>
      <c r="B1622">
        <v>1000</v>
      </c>
      <c r="C1622" t="str" cm="1">
        <f t="array" ref="C1622">_xlfn.SWITCH(B1622,TO2620,"0-1000",1000-4999,"1000-4999",5000-9999,"10000-14999",10000-14999,"15000-19999",20000-24999,"20000-24999",25000-2999,"30000-34999",35000-39999,"35000-3999",40000-44999,"40000-44999",45000-49999,"45000-49999","50000")</f>
        <v>50000</v>
      </c>
      <c r="D1622">
        <v>1130</v>
      </c>
      <c r="E1622" t="s">
        <v>8219</v>
      </c>
      <c r="F1622">
        <v>17</v>
      </c>
      <c r="H1622" t="s">
        <v>8276</v>
      </c>
      <c r="I1622" s="10">
        <f t="shared" si="25"/>
        <v>88.495575221238937</v>
      </c>
    </row>
    <row r="1623" spans="1:9" x14ac:dyDescent="0.55000000000000004">
      <c r="A1623">
        <v>1621</v>
      </c>
      <c r="B1623">
        <v>5000</v>
      </c>
      <c r="C1623" t="str" cm="1">
        <f t="array" ref="C1623">_xlfn.SWITCH(B1623,TO2621,"0-1000",1000-4999,"1000-4999",5000-9999,"10000-14999",10000-14999,"15000-19999",20000-24999,"20000-24999",25000-2999,"30000-34999",35000-39999,"35000-3999",40000-44999,"40000-44999",45000-49999,"45000-49999","50000")</f>
        <v>50000</v>
      </c>
      <c r="D1623">
        <v>6060</v>
      </c>
      <c r="E1623" t="s">
        <v>8219</v>
      </c>
      <c r="F1623">
        <v>37</v>
      </c>
      <c r="H1623" t="s">
        <v>8276</v>
      </c>
      <c r="I1623" s="10">
        <f t="shared" si="25"/>
        <v>82.508250825082513</v>
      </c>
    </row>
    <row r="1624" spans="1:9" x14ac:dyDescent="0.55000000000000004">
      <c r="A1624">
        <v>1622</v>
      </c>
      <c r="B1624">
        <v>6900</v>
      </c>
      <c r="C1624" t="str" cm="1">
        <f t="array" ref="C1624">_xlfn.SWITCH(B1624,TO2622,"0-1000",1000-4999,"1000-4999",5000-9999,"10000-14999",10000-14999,"15000-19999",20000-24999,"20000-24999",25000-2999,"30000-34999",35000-39999,"35000-3999",40000-44999,"40000-44999",45000-49999,"45000-49999","50000")</f>
        <v>50000</v>
      </c>
      <c r="D1624">
        <v>7019</v>
      </c>
      <c r="E1624" t="s">
        <v>8219</v>
      </c>
      <c r="F1624">
        <v>65</v>
      </c>
      <c r="H1624" t="s">
        <v>8276</v>
      </c>
      <c r="I1624" s="10">
        <f t="shared" si="25"/>
        <v>98.30460179512751</v>
      </c>
    </row>
    <row r="1625" spans="1:9" x14ac:dyDescent="0.55000000000000004">
      <c r="A1625">
        <v>1623</v>
      </c>
      <c r="B1625">
        <v>750</v>
      </c>
      <c r="C1625" t="str" cm="1">
        <f t="array" ref="C1625">_xlfn.SWITCH(B1625,TO2623,"0-1000",1000-4999,"1000-4999",5000-9999,"10000-14999",10000-14999,"15000-19999",20000-24999,"20000-24999",25000-2999,"30000-34999",35000-39999,"35000-3999",40000-44999,"40000-44999",45000-49999,"45000-49999","50000")</f>
        <v>50000</v>
      </c>
      <c r="D1625">
        <v>758</v>
      </c>
      <c r="E1625" t="s">
        <v>8219</v>
      </c>
      <c r="F1625">
        <v>18</v>
      </c>
      <c r="H1625" t="s">
        <v>8276</v>
      </c>
      <c r="I1625" s="10">
        <f t="shared" si="25"/>
        <v>98.944591029023741</v>
      </c>
    </row>
    <row r="1626" spans="1:9" x14ac:dyDescent="0.55000000000000004">
      <c r="A1626">
        <v>1624</v>
      </c>
      <c r="B1626">
        <v>1000</v>
      </c>
      <c r="C1626" t="str" cm="1">
        <f t="array" ref="C1626">_xlfn.SWITCH(B1626,TO2624,"0-1000",1000-4999,"1000-4999",5000-9999,"10000-14999",10000-14999,"15000-19999",20000-24999,"20000-24999",25000-2999,"30000-34999",35000-39999,"35000-3999",40000-44999,"40000-44999",45000-49999,"45000-49999","50000")</f>
        <v>50000</v>
      </c>
      <c r="D1626">
        <v>1180</v>
      </c>
      <c r="E1626" t="s">
        <v>8219</v>
      </c>
      <c r="F1626">
        <v>25</v>
      </c>
      <c r="H1626" t="s">
        <v>8276</v>
      </c>
      <c r="I1626" s="10">
        <f t="shared" si="25"/>
        <v>84.745762711864401</v>
      </c>
    </row>
    <row r="1627" spans="1:9" x14ac:dyDescent="0.55000000000000004">
      <c r="A1627">
        <v>1625</v>
      </c>
      <c r="B1627">
        <v>7500</v>
      </c>
      <c r="C1627" t="str" cm="1">
        <f t="array" ref="C1627">_xlfn.SWITCH(B1627,TO2625,"0-1000",1000-4999,"1000-4999",5000-9999,"10000-14999",10000-14999,"15000-19999",20000-24999,"20000-24999",25000-2999,"30000-34999",35000-39999,"35000-3999",40000-44999,"40000-44999",45000-49999,"45000-49999","50000")</f>
        <v>50000</v>
      </c>
      <c r="D1627">
        <v>11650</v>
      </c>
      <c r="E1627" t="s">
        <v>8219</v>
      </c>
      <c r="F1627">
        <v>104</v>
      </c>
      <c r="H1627" t="s">
        <v>8276</v>
      </c>
      <c r="I1627" s="10">
        <f t="shared" si="25"/>
        <v>64.377682403433482</v>
      </c>
    </row>
    <row r="1628" spans="1:9" x14ac:dyDescent="0.55000000000000004">
      <c r="A1628">
        <v>1626</v>
      </c>
      <c r="B1628">
        <v>8000</v>
      </c>
      <c r="C1628" t="str" cm="1">
        <f t="array" ref="C1628">_xlfn.SWITCH(B1628,TO2626,"0-1000",1000-4999,"1000-4999",5000-9999,"10000-14999",10000-14999,"15000-19999",20000-24999,"20000-24999",25000-2999,"30000-34999",35000-39999,"35000-3999",40000-44999,"40000-44999",45000-49999,"45000-49999","50000")</f>
        <v>50000</v>
      </c>
      <c r="D1628">
        <v>8095</v>
      </c>
      <c r="E1628" t="s">
        <v>8219</v>
      </c>
      <c r="F1628">
        <v>108</v>
      </c>
      <c r="H1628" t="s">
        <v>8276</v>
      </c>
      <c r="I1628" s="10">
        <f t="shared" si="25"/>
        <v>98.826436071649169</v>
      </c>
    </row>
    <row r="1629" spans="1:9" x14ac:dyDescent="0.55000000000000004">
      <c r="A1629">
        <v>1627</v>
      </c>
      <c r="B1629">
        <v>2000</v>
      </c>
      <c r="C1629" t="str" cm="1">
        <f t="array" ref="C1629">_xlfn.SWITCH(B1629,TO2627,"0-1000",1000-4999,"1000-4999",5000-9999,"10000-14999",10000-14999,"15000-19999",20000-24999,"20000-24999",25000-2999,"30000-34999",35000-39999,"35000-3999",40000-44999,"40000-44999",45000-49999,"45000-49999","50000")</f>
        <v>50000</v>
      </c>
      <c r="D1629">
        <v>2340</v>
      </c>
      <c r="E1629" t="s">
        <v>8219</v>
      </c>
      <c r="F1629">
        <v>38</v>
      </c>
      <c r="H1629" t="s">
        <v>8276</v>
      </c>
      <c r="I1629" s="10">
        <f t="shared" si="25"/>
        <v>85.470085470085465</v>
      </c>
    </row>
    <row r="1630" spans="1:9" x14ac:dyDescent="0.55000000000000004">
      <c r="A1630">
        <v>1628</v>
      </c>
      <c r="B1630">
        <v>4000</v>
      </c>
      <c r="C1630" t="str" cm="1">
        <f t="array" ref="C1630">_xlfn.SWITCH(B1630,TO2628,"0-1000",1000-4999,"1000-4999",5000-9999,"10000-14999",10000-14999,"15000-19999",20000-24999,"20000-24999",25000-2999,"30000-34999",35000-39999,"35000-3999",40000-44999,"40000-44999",45000-49999,"45000-49999","50000")</f>
        <v>50000</v>
      </c>
      <c r="D1630">
        <v>4037</v>
      </c>
      <c r="E1630" t="s">
        <v>8219</v>
      </c>
      <c r="F1630">
        <v>88</v>
      </c>
      <c r="H1630" t="s">
        <v>8276</v>
      </c>
      <c r="I1630" s="10">
        <f t="shared" si="25"/>
        <v>99.083477830071828</v>
      </c>
    </row>
    <row r="1631" spans="1:9" x14ac:dyDescent="0.55000000000000004">
      <c r="A1631">
        <v>1629</v>
      </c>
      <c r="B1631">
        <v>6000</v>
      </c>
      <c r="C1631" t="str" cm="1">
        <f t="array" ref="C1631">_xlfn.SWITCH(B1631,TO2629,"0-1000",1000-4999,"1000-4999",5000-9999,"10000-14999",10000-14999,"15000-19999",20000-24999,"20000-24999",25000-2999,"30000-34999",35000-39999,"35000-3999",40000-44999,"40000-44999",45000-49999,"45000-49999","50000")</f>
        <v>50000</v>
      </c>
      <c r="D1631">
        <v>6220</v>
      </c>
      <c r="E1631" t="s">
        <v>8219</v>
      </c>
      <c r="F1631">
        <v>82</v>
      </c>
      <c r="H1631" t="s">
        <v>8276</v>
      </c>
      <c r="I1631" s="10">
        <f t="shared" si="25"/>
        <v>96.463022508038591</v>
      </c>
    </row>
    <row r="1632" spans="1:9" x14ac:dyDescent="0.55000000000000004">
      <c r="A1632">
        <v>1630</v>
      </c>
      <c r="B1632">
        <v>4000</v>
      </c>
      <c r="C1632" t="str" cm="1">
        <f t="array" ref="C1632">_xlfn.SWITCH(B1632,TO2630,"0-1000",1000-4999,"1000-4999",5000-9999,"10000-14999",10000-14999,"15000-19999",20000-24999,"20000-24999",25000-2999,"30000-34999",35000-39999,"35000-3999",40000-44999,"40000-44999",45000-49999,"45000-49999","50000")</f>
        <v>50000</v>
      </c>
      <c r="D1632">
        <v>10610</v>
      </c>
      <c r="E1632" t="s">
        <v>8219</v>
      </c>
      <c r="F1632">
        <v>126</v>
      </c>
      <c r="H1632" t="s">
        <v>8276</v>
      </c>
      <c r="I1632" s="10">
        <f t="shared" si="25"/>
        <v>37.700282752120643</v>
      </c>
    </row>
    <row r="1633" spans="1:9" x14ac:dyDescent="0.55000000000000004">
      <c r="A1633">
        <v>1631</v>
      </c>
      <c r="B1633">
        <v>10000</v>
      </c>
      <c r="C1633" t="str" cm="1">
        <f t="array" ref="C1633">_xlfn.SWITCH(B1633,TO2631,"0-1000",1000-4999,"1000-4999",5000-9999,"10000-14999",10000-14999,"15000-19999",20000-24999,"20000-24999",25000-2999,"30000-34999",35000-39999,"35000-3999",40000-44999,"40000-44999",45000-49999,"45000-49999","50000")</f>
        <v>50000</v>
      </c>
      <c r="D1633">
        <v>15591</v>
      </c>
      <c r="E1633" t="s">
        <v>8219</v>
      </c>
      <c r="F1633">
        <v>133</v>
      </c>
      <c r="H1633" t="s">
        <v>8276</v>
      </c>
      <c r="I1633" s="10">
        <f t="shared" si="25"/>
        <v>64.139567699313702</v>
      </c>
    </row>
    <row r="1634" spans="1:9" x14ac:dyDescent="0.55000000000000004">
      <c r="A1634">
        <v>1632</v>
      </c>
      <c r="B1634">
        <v>4000</v>
      </c>
      <c r="C1634" t="str" cm="1">
        <f t="array" ref="C1634">_xlfn.SWITCH(B1634,TO2632,"0-1000",1000-4999,"1000-4999",5000-9999,"10000-14999",10000-14999,"15000-19999",20000-24999,"20000-24999",25000-2999,"30000-34999",35000-39999,"35000-3999",40000-44999,"40000-44999",45000-49999,"45000-49999","50000")</f>
        <v>50000</v>
      </c>
      <c r="D1634">
        <v>4065</v>
      </c>
      <c r="E1634" t="s">
        <v>8219</v>
      </c>
      <c r="F1634">
        <v>47</v>
      </c>
      <c r="H1634" t="s">
        <v>8276</v>
      </c>
      <c r="I1634" s="10">
        <f t="shared" si="25"/>
        <v>98.400984009840101</v>
      </c>
    </row>
    <row r="1635" spans="1:9" x14ac:dyDescent="0.55000000000000004">
      <c r="A1635">
        <v>1633</v>
      </c>
      <c r="B1635">
        <v>10000</v>
      </c>
      <c r="C1635" t="str" cm="1">
        <f t="array" ref="C1635">_xlfn.SWITCH(B1635,TO2633,"0-1000",1000-4999,"1000-4999",5000-9999,"10000-14999",10000-14999,"15000-19999",20000-24999,"20000-24999",25000-2999,"30000-34999",35000-39999,"35000-3999",40000-44999,"40000-44999",45000-49999,"45000-49999","50000")</f>
        <v>50000</v>
      </c>
      <c r="D1635">
        <v>10000</v>
      </c>
      <c r="E1635" t="s">
        <v>8219</v>
      </c>
      <c r="F1635">
        <v>58</v>
      </c>
      <c r="H1635" t="s">
        <v>8276</v>
      </c>
      <c r="I1635" s="10">
        <f t="shared" si="25"/>
        <v>100</v>
      </c>
    </row>
    <row r="1636" spans="1:9" x14ac:dyDescent="0.55000000000000004">
      <c r="A1636">
        <v>1634</v>
      </c>
      <c r="B1636">
        <v>2000</v>
      </c>
      <c r="C1636" t="str" cm="1">
        <f t="array" ref="C1636">_xlfn.SWITCH(B1636,TO2634,"0-1000",1000-4999,"1000-4999",5000-9999,"10000-14999",10000-14999,"15000-19999",20000-24999,"20000-24999",25000-2999,"30000-34999",35000-39999,"35000-3999",40000-44999,"40000-44999",45000-49999,"45000-49999","50000")</f>
        <v>50000</v>
      </c>
      <c r="D1636">
        <v>2010</v>
      </c>
      <c r="E1636" t="s">
        <v>8219</v>
      </c>
      <c r="F1636">
        <v>32</v>
      </c>
      <c r="H1636" t="s">
        <v>8276</v>
      </c>
      <c r="I1636" s="10">
        <f t="shared" si="25"/>
        <v>99.50248756218906</v>
      </c>
    </row>
    <row r="1637" spans="1:9" x14ac:dyDescent="0.55000000000000004">
      <c r="A1637">
        <v>1635</v>
      </c>
      <c r="B1637">
        <v>2000</v>
      </c>
      <c r="C1637" t="str" cm="1">
        <f t="array" ref="C1637">_xlfn.SWITCH(B1637,TO2635,"0-1000",1000-4999,"1000-4999",5000-9999,"10000-14999",10000-14999,"15000-19999",20000-24999,"20000-24999",25000-2999,"30000-34999",35000-39999,"35000-3999",40000-44999,"40000-44999",45000-49999,"45000-49999","50000")</f>
        <v>50000</v>
      </c>
      <c r="D1637">
        <v>2506</v>
      </c>
      <c r="E1637" t="s">
        <v>8219</v>
      </c>
      <c r="F1637">
        <v>37</v>
      </c>
      <c r="H1637" t="s">
        <v>8276</v>
      </c>
      <c r="I1637" s="10">
        <f t="shared" si="25"/>
        <v>79.808459696727851</v>
      </c>
    </row>
    <row r="1638" spans="1:9" x14ac:dyDescent="0.55000000000000004">
      <c r="A1638">
        <v>1636</v>
      </c>
      <c r="B1638">
        <v>4500</v>
      </c>
      <c r="C1638" t="str" cm="1">
        <f t="array" ref="C1638">_xlfn.SWITCH(B1638,TO2636,"0-1000",1000-4999,"1000-4999",5000-9999,"10000-14999",10000-14999,"15000-19999",20000-24999,"20000-24999",25000-2999,"30000-34999",35000-39999,"35000-3999",40000-44999,"40000-44999",45000-49999,"45000-49999","50000")</f>
        <v>50000</v>
      </c>
      <c r="D1638">
        <v>4660</v>
      </c>
      <c r="E1638" t="s">
        <v>8219</v>
      </c>
      <c r="F1638">
        <v>87</v>
      </c>
      <c r="H1638" t="s">
        <v>8276</v>
      </c>
      <c r="I1638" s="10">
        <f t="shared" si="25"/>
        <v>96.566523605150209</v>
      </c>
    </row>
    <row r="1639" spans="1:9" x14ac:dyDescent="0.55000000000000004">
      <c r="A1639">
        <v>1637</v>
      </c>
      <c r="B1639">
        <v>500</v>
      </c>
      <c r="C1639" t="str" cm="1">
        <f t="array" ref="C1639">_xlfn.SWITCH(B1639,TO2637,"0-1000",1000-4999,"1000-4999",5000-9999,"10000-14999",10000-14999,"15000-19999",20000-24999,"20000-24999",25000-2999,"30000-34999",35000-39999,"35000-3999",40000-44999,"40000-44999",45000-49999,"45000-49999","50000")</f>
        <v>50000</v>
      </c>
      <c r="D1639">
        <v>519</v>
      </c>
      <c r="E1639" t="s">
        <v>8219</v>
      </c>
      <c r="F1639">
        <v>15</v>
      </c>
      <c r="H1639" t="s">
        <v>8276</v>
      </c>
      <c r="I1639" s="10">
        <f t="shared" si="25"/>
        <v>96.339113680154142</v>
      </c>
    </row>
    <row r="1640" spans="1:9" x14ac:dyDescent="0.55000000000000004">
      <c r="A1640">
        <v>1638</v>
      </c>
      <c r="B1640">
        <v>1000</v>
      </c>
      <c r="C1640" t="str" cm="1">
        <f t="array" ref="C1640">_xlfn.SWITCH(B1640,TO2638,"0-1000",1000-4999,"1000-4999",5000-9999,"10000-14999",10000-14999,"15000-19999",20000-24999,"20000-24999",25000-2999,"30000-34999",35000-39999,"35000-3999",40000-44999,"40000-44999",45000-49999,"45000-49999","50000")</f>
        <v>50000</v>
      </c>
      <c r="D1640">
        <v>1050</v>
      </c>
      <c r="E1640" t="s">
        <v>8219</v>
      </c>
      <c r="F1640">
        <v>27</v>
      </c>
      <c r="H1640" t="s">
        <v>8276</v>
      </c>
      <c r="I1640" s="10">
        <f t="shared" si="25"/>
        <v>95.238095238095227</v>
      </c>
    </row>
    <row r="1641" spans="1:9" x14ac:dyDescent="0.55000000000000004">
      <c r="A1641">
        <v>1639</v>
      </c>
      <c r="B1641">
        <v>1800</v>
      </c>
      <c r="C1641" t="str" cm="1">
        <f t="array" ref="C1641">_xlfn.SWITCH(B1641,TO2639,"0-1000",1000-4999,"1000-4999",5000-9999,"10000-14999",10000-14999,"15000-19999",20000-24999,"20000-24999",25000-2999,"30000-34999",35000-39999,"35000-3999",40000-44999,"40000-44999",45000-49999,"45000-49999","50000")</f>
        <v>50000</v>
      </c>
      <c r="D1641">
        <v>1800</v>
      </c>
      <c r="E1641" t="s">
        <v>8219</v>
      </c>
      <c r="F1641">
        <v>19</v>
      </c>
      <c r="H1641" t="s">
        <v>8276</v>
      </c>
      <c r="I1641" s="10">
        <f t="shared" si="25"/>
        <v>100</v>
      </c>
    </row>
    <row r="1642" spans="1:9" x14ac:dyDescent="0.55000000000000004">
      <c r="A1642">
        <v>1640</v>
      </c>
      <c r="B1642">
        <v>400</v>
      </c>
      <c r="C1642" t="str" cm="1">
        <f t="array" ref="C1642">_xlfn.SWITCH(B1642,TO2640,"0-1000",1000-4999,"1000-4999",5000-9999,"10000-14999",10000-14999,"15000-19999",20000-24999,"20000-24999",25000-2999,"30000-34999",35000-39999,"35000-3999",40000-44999,"40000-44999",45000-49999,"45000-49999","50000")</f>
        <v>50000</v>
      </c>
      <c r="D1642">
        <v>679.44</v>
      </c>
      <c r="E1642" t="s">
        <v>8219</v>
      </c>
      <c r="F1642">
        <v>17</v>
      </c>
      <c r="H1642" t="s">
        <v>8276</v>
      </c>
      <c r="I1642" s="10">
        <f t="shared" si="25"/>
        <v>58.872012245378549</v>
      </c>
    </row>
    <row r="1643" spans="1:9" x14ac:dyDescent="0.55000000000000004">
      <c r="A1643">
        <v>1641</v>
      </c>
      <c r="B1643">
        <v>2500</v>
      </c>
      <c r="C1643" t="str" cm="1">
        <f t="array" ref="C1643">_xlfn.SWITCH(B1643,TO2641,"0-1000",1000-4999,"1000-4999",5000-9999,"10000-14999",10000-14999,"15000-19999",20000-24999,"20000-24999",25000-2999,"30000-34999",35000-39999,"35000-3999",40000-44999,"40000-44999",45000-49999,"45000-49999","50000")</f>
        <v>50000</v>
      </c>
      <c r="D1643">
        <v>2535</v>
      </c>
      <c r="E1643" t="s">
        <v>8219</v>
      </c>
      <c r="F1643">
        <v>26</v>
      </c>
      <c r="H1643" t="s">
        <v>8292</v>
      </c>
      <c r="I1643" s="10">
        <f t="shared" si="25"/>
        <v>98.619329388560161</v>
      </c>
    </row>
    <row r="1644" spans="1:9" x14ac:dyDescent="0.55000000000000004">
      <c r="A1644">
        <v>1642</v>
      </c>
      <c r="B1644">
        <v>1200</v>
      </c>
      <c r="C1644" t="str" cm="1">
        <f t="array" ref="C1644">_xlfn.SWITCH(B1644,TO2642,"0-1000",1000-4999,"1000-4999",5000-9999,"10000-14999",10000-14999,"15000-19999",20000-24999,"20000-24999",25000-2999,"30000-34999",35000-39999,"35000-3999",40000-44999,"40000-44999",45000-49999,"45000-49999","50000")</f>
        <v>50000</v>
      </c>
      <c r="D1644">
        <v>1200</v>
      </c>
      <c r="E1644" t="s">
        <v>8219</v>
      </c>
      <c r="F1644">
        <v>28</v>
      </c>
      <c r="H1644" t="s">
        <v>8292</v>
      </c>
      <c r="I1644" s="10">
        <f t="shared" si="25"/>
        <v>100</v>
      </c>
    </row>
    <row r="1645" spans="1:9" x14ac:dyDescent="0.55000000000000004">
      <c r="A1645">
        <v>1643</v>
      </c>
      <c r="B1645">
        <v>5000</v>
      </c>
      <c r="C1645" t="str" cm="1">
        <f t="array" ref="C1645">_xlfn.SWITCH(B1645,TO2643,"0-1000",1000-4999,"1000-4999",5000-9999,"10000-14999",10000-14999,"15000-19999",20000-24999,"20000-24999",25000-2999,"30000-34999",35000-39999,"35000-3999",40000-44999,"40000-44999",45000-49999,"45000-49999","50000")</f>
        <v>50000</v>
      </c>
      <c r="D1645">
        <v>6235</v>
      </c>
      <c r="E1645" t="s">
        <v>8219</v>
      </c>
      <c r="F1645">
        <v>37</v>
      </c>
      <c r="H1645" t="s">
        <v>8292</v>
      </c>
      <c r="I1645" s="10">
        <f t="shared" si="25"/>
        <v>80.192461908580597</v>
      </c>
    </row>
    <row r="1646" spans="1:9" x14ac:dyDescent="0.55000000000000004">
      <c r="A1646">
        <v>1644</v>
      </c>
      <c r="B1646">
        <v>10000</v>
      </c>
      <c r="C1646" t="str" cm="1">
        <f t="array" ref="C1646">_xlfn.SWITCH(B1646,TO2644,"0-1000",1000-4999,"1000-4999",5000-9999,"10000-14999",10000-14999,"15000-19999",20000-24999,"20000-24999",25000-2999,"30000-34999",35000-39999,"35000-3999",40000-44999,"40000-44999",45000-49999,"45000-49999","50000")</f>
        <v>50000</v>
      </c>
      <c r="D1646">
        <v>10950</v>
      </c>
      <c r="E1646" t="s">
        <v>8219</v>
      </c>
      <c r="F1646">
        <v>128</v>
      </c>
      <c r="H1646" t="s">
        <v>8292</v>
      </c>
      <c r="I1646" s="10">
        <f t="shared" si="25"/>
        <v>91.324200913242009</v>
      </c>
    </row>
    <row r="1647" spans="1:9" x14ac:dyDescent="0.55000000000000004">
      <c r="A1647">
        <v>1645</v>
      </c>
      <c r="B1647">
        <v>5000</v>
      </c>
      <c r="C1647" t="str" cm="1">
        <f t="array" ref="C1647">_xlfn.SWITCH(B1647,TO2645,"0-1000",1000-4999,"1000-4999",5000-9999,"10000-14999",10000-14999,"15000-19999",20000-24999,"20000-24999",25000-2999,"30000-34999",35000-39999,"35000-3999",40000-44999,"40000-44999",45000-49999,"45000-49999","50000")</f>
        <v>50000</v>
      </c>
      <c r="D1647">
        <v>5540</v>
      </c>
      <c r="E1647" t="s">
        <v>8219</v>
      </c>
      <c r="F1647">
        <v>10</v>
      </c>
      <c r="H1647" t="s">
        <v>8292</v>
      </c>
      <c r="I1647" s="10">
        <f t="shared" si="25"/>
        <v>90.252707581227426</v>
      </c>
    </row>
    <row r="1648" spans="1:9" x14ac:dyDescent="0.55000000000000004">
      <c r="A1648">
        <v>1646</v>
      </c>
      <c r="B1648">
        <v>2000</v>
      </c>
      <c r="C1648" t="str" cm="1">
        <f t="array" ref="C1648">_xlfn.SWITCH(B1648,TO2646,"0-1000",1000-4999,"1000-4999",5000-9999,"10000-14999",10000-14999,"15000-19999",20000-24999,"20000-24999",25000-2999,"30000-34999",35000-39999,"35000-3999",40000-44999,"40000-44999",45000-49999,"45000-49999","50000")</f>
        <v>50000</v>
      </c>
      <c r="D1648">
        <v>2204</v>
      </c>
      <c r="E1648" t="s">
        <v>8219</v>
      </c>
      <c r="F1648">
        <v>83</v>
      </c>
      <c r="H1648" t="s">
        <v>8292</v>
      </c>
      <c r="I1648" s="10">
        <f t="shared" si="25"/>
        <v>90.744101633393825</v>
      </c>
    </row>
    <row r="1649" spans="1:9" x14ac:dyDescent="0.55000000000000004">
      <c r="A1649">
        <v>1647</v>
      </c>
      <c r="B1649">
        <v>5000</v>
      </c>
      <c r="C1649" t="str" cm="1">
        <f t="array" ref="C1649">_xlfn.SWITCH(B1649,TO2647,"0-1000",1000-4999,"1000-4999",5000-9999,"10000-14999",10000-14999,"15000-19999",20000-24999,"20000-24999",25000-2999,"30000-34999",35000-39999,"35000-3999",40000-44999,"40000-44999",45000-49999,"45000-49999","50000")</f>
        <v>50000</v>
      </c>
      <c r="D1649">
        <v>5236</v>
      </c>
      <c r="E1649" t="s">
        <v>8219</v>
      </c>
      <c r="F1649">
        <v>46</v>
      </c>
      <c r="H1649" t="s">
        <v>8292</v>
      </c>
      <c r="I1649" s="10">
        <f t="shared" si="25"/>
        <v>95.492742551566081</v>
      </c>
    </row>
    <row r="1650" spans="1:9" x14ac:dyDescent="0.55000000000000004">
      <c r="A1650">
        <v>1648</v>
      </c>
      <c r="B1650">
        <v>2300</v>
      </c>
      <c r="C1650" t="str" cm="1">
        <f t="array" ref="C1650">_xlfn.SWITCH(B1650,TO2648,"0-1000",1000-4999,"1000-4999",5000-9999,"10000-14999",10000-14999,"15000-19999",20000-24999,"20000-24999",25000-2999,"30000-34999",35000-39999,"35000-3999",40000-44999,"40000-44999",45000-49999,"45000-49999","50000")</f>
        <v>50000</v>
      </c>
      <c r="D1650">
        <v>2881</v>
      </c>
      <c r="E1650" t="s">
        <v>8219</v>
      </c>
      <c r="F1650">
        <v>90</v>
      </c>
      <c r="H1650" t="s">
        <v>8292</v>
      </c>
      <c r="I1650" s="10">
        <f t="shared" si="25"/>
        <v>79.833391183616797</v>
      </c>
    </row>
    <row r="1651" spans="1:9" x14ac:dyDescent="0.55000000000000004">
      <c r="A1651">
        <v>1649</v>
      </c>
      <c r="B1651">
        <v>3800</v>
      </c>
      <c r="C1651" t="str" cm="1">
        <f t="array" ref="C1651">_xlfn.SWITCH(B1651,TO2649,"0-1000",1000-4999,"1000-4999",5000-9999,"10000-14999",10000-14999,"15000-19999",20000-24999,"20000-24999",25000-2999,"30000-34999",35000-39999,"35000-3999",40000-44999,"40000-44999",45000-49999,"45000-49999","50000")</f>
        <v>50000</v>
      </c>
      <c r="D1651">
        <v>3822.33</v>
      </c>
      <c r="E1651" t="s">
        <v>8219</v>
      </c>
      <c r="F1651">
        <v>81</v>
      </c>
      <c r="H1651" t="s">
        <v>8292</v>
      </c>
      <c r="I1651" s="10">
        <f t="shared" si="25"/>
        <v>99.415801356764064</v>
      </c>
    </row>
    <row r="1652" spans="1:9" x14ac:dyDescent="0.55000000000000004">
      <c r="A1652">
        <v>1650</v>
      </c>
      <c r="B1652">
        <v>2000</v>
      </c>
      <c r="C1652" t="str" cm="1">
        <f t="array" ref="C1652">_xlfn.SWITCH(B1652,TO2650,"0-1000",1000-4999,"1000-4999",5000-9999,"10000-14999",10000-14999,"15000-19999",20000-24999,"20000-24999",25000-2999,"30000-34999",35000-39999,"35000-3999",40000-44999,"40000-44999",45000-49999,"45000-49999","50000")</f>
        <v>50000</v>
      </c>
      <c r="D1652">
        <v>2831</v>
      </c>
      <c r="E1652" t="s">
        <v>8219</v>
      </c>
      <c r="F1652">
        <v>32</v>
      </c>
      <c r="H1652" t="s">
        <v>8292</v>
      </c>
      <c r="I1652" s="10">
        <f t="shared" si="25"/>
        <v>70.646414694454251</v>
      </c>
    </row>
    <row r="1653" spans="1:9" x14ac:dyDescent="0.55000000000000004">
      <c r="A1653">
        <v>1651</v>
      </c>
      <c r="B1653">
        <v>2000</v>
      </c>
      <c r="C1653" t="str" cm="1">
        <f t="array" ref="C1653">_xlfn.SWITCH(B1653,TO2651,"0-1000",1000-4999,"1000-4999",5000-9999,"10000-14999",10000-14999,"15000-19999",20000-24999,"20000-24999",25000-2999,"30000-34999",35000-39999,"35000-3999",40000-44999,"40000-44999",45000-49999,"45000-49999","50000")</f>
        <v>50000</v>
      </c>
      <c r="D1653">
        <v>2015</v>
      </c>
      <c r="E1653" t="s">
        <v>8219</v>
      </c>
      <c r="F1653">
        <v>20</v>
      </c>
      <c r="H1653" t="s">
        <v>8292</v>
      </c>
      <c r="I1653" s="10">
        <f t="shared" si="25"/>
        <v>99.255583126550874</v>
      </c>
    </row>
    <row r="1654" spans="1:9" x14ac:dyDescent="0.55000000000000004">
      <c r="A1654">
        <v>1652</v>
      </c>
      <c r="B1654">
        <v>4500</v>
      </c>
      <c r="C1654" t="str" cm="1">
        <f t="array" ref="C1654">_xlfn.SWITCH(B1654,TO2652,"0-1000",1000-4999,"1000-4999",5000-9999,"10000-14999",10000-14999,"15000-19999",20000-24999,"20000-24999",25000-2999,"30000-34999",35000-39999,"35000-3999",40000-44999,"40000-44999",45000-49999,"45000-49999","50000")</f>
        <v>50000</v>
      </c>
      <c r="D1654">
        <v>4530</v>
      </c>
      <c r="E1654" t="s">
        <v>8219</v>
      </c>
      <c r="F1654">
        <v>70</v>
      </c>
      <c r="H1654" t="s">
        <v>8292</v>
      </c>
      <c r="I1654" s="10">
        <f t="shared" si="25"/>
        <v>99.337748344370851</v>
      </c>
    </row>
    <row r="1655" spans="1:9" x14ac:dyDescent="0.55000000000000004">
      <c r="A1655">
        <v>1653</v>
      </c>
      <c r="B1655">
        <v>5000</v>
      </c>
      <c r="C1655" t="str" cm="1">
        <f t="array" ref="C1655">_xlfn.SWITCH(B1655,TO2653,"0-1000",1000-4999,"1000-4999",5000-9999,"10000-14999",10000-14999,"15000-19999",20000-24999,"20000-24999",25000-2999,"30000-34999",35000-39999,"35000-3999",40000-44999,"40000-44999",45000-49999,"45000-49999","50000")</f>
        <v>50000</v>
      </c>
      <c r="D1655">
        <v>8711.52</v>
      </c>
      <c r="E1655" t="s">
        <v>8219</v>
      </c>
      <c r="F1655">
        <v>168</v>
      </c>
      <c r="H1655" t="s">
        <v>8292</v>
      </c>
      <c r="I1655" s="10">
        <f t="shared" si="25"/>
        <v>57.395265120208641</v>
      </c>
    </row>
    <row r="1656" spans="1:9" x14ac:dyDescent="0.55000000000000004">
      <c r="A1656">
        <v>1654</v>
      </c>
      <c r="B1656">
        <v>1100</v>
      </c>
      <c r="C1656" t="str" cm="1">
        <f t="array" ref="C1656">_xlfn.SWITCH(B1656,TO2654,"0-1000",1000-4999,"1000-4999",5000-9999,"10000-14999",10000-14999,"15000-19999",20000-24999,"20000-24999",25000-2999,"30000-34999",35000-39999,"35000-3999",40000-44999,"40000-44999",45000-49999,"45000-49999","50000")</f>
        <v>50000</v>
      </c>
      <c r="D1656">
        <v>1319</v>
      </c>
      <c r="E1656" t="s">
        <v>8219</v>
      </c>
      <c r="F1656">
        <v>34</v>
      </c>
      <c r="H1656" t="s">
        <v>8292</v>
      </c>
      <c r="I1656" s="10">
        <f t="shared" si="25"/>
        <v>83.396512509476878</v>
      </c>
    </row>
    <row r="1657" spans="1:9" x14ac:dyDescent="0.55000000000000004">
      <c r="A1657">
        <v>1655</v>
      </c>
      <c r="B1657">
        <v>1500</v>
      </c>
      <c r="C1657" t="str" cm="1">
        <f t="array" ref="C1657">_xlfn.SWITCH(B1657,TO2655,"0-1000",1000-4999,"1000-4999",5000-9999,"10000-14999",10000-14999,"15000-19999",20000-24999,"20000-24999",25000-2999,"30000-34999",35000-39999,"35000-3999",40000-44999,"40000-44999",45000-49999,"45000-49999","50000")</f>
        <v>50000</v>
      </c>
      <c r="D1657">
        <v>2143</v>
      </c>
      <c r="E1657" t="s">
        <v>8219</v>
      </c>
      <c r="F1657">
        <v>48</v>
      </c>
      <c r="H1657" t="s">
        <v>8292</v>
      </c>
      <c r="I1657" s="10">
        <f t="shared" si="25"/>
        <v>69.99533364442371</v>
      </c>
    </row>
    <row r="1658" spans="1:9" x14ac:dyDescent="0.55000000000000004">
      <c r="A1658">
        <v>1656</v>
      </c>
      <c r="B1658">
        <v>7500</v>
      </c>
      <c r="C1658" t="str" cm="1">
        <f t="array" ref="C1658">_xlfn.SWITCH(B1658,TO2656,"0-1000",1000-4999,"1000-4999",5000-9999,"10000-14999",10000-14999,"15000-19999",20000-24999,"20000-24999",25000-2999,"30000-34999",35000-39999,"35000-3999",40000-44999,"40000-44999",45000-49999,"45000-49999","50000")</f>
        <v>50000</v>
      </c>
      <c r="D1658">
        <v>7525.12</v>
      </c>
      <c r="E1658" t="s">
        <v>8219</v>
      </c>
      <c r="F1658">
        <v>48</v>
      </c>
      <c r="H1658" t="s">
        <v>8292</v>
      </c>
      <c r="I1658" s="10">
        <f t="shared" si="25"/>
        <v>99.666184725293419</v>
      </c>
    </row>
    <row r="1659" spans="1:9" x14ac:dyDescent="0.55000000000000004">
      <c r="A1659">
        <v>1657</v>
      </c>
      <c r="B1659">
        <v>25000</v>
      </c>
      <c r="C1659" t="str" cm="1">
        <f t="array" ref="C1659">_xlfn.SWITCH(B1659,TO2657,"0-1000",1000-4999,"1000-4999",5000-9999,"10000-14999",10000-14999,"15000-19999",20000-24999,"20000-24999",25000-2999,"30000-34999",35000-39999,"35000-3999",40000-44999,"40000-44999",45000-49999,"45000-49999","50000")</f>
        <v>50000</v>
      </c>
      <c r="D1659">
        <v>26233.45</v>
      </c>
      <c r="E1659" t="s">
        <v>8219</v>
      </c>
      <c r="F1659">
        <v>221</v>
      </c>
      <c r="H1659" t="s">
        <v>8292</v>
      </c>
      <c r="I1659" s="10">
        <f t="shared" si="25"/>
        <v>95.298178470616719</v>
      </c>
    </row>
    <row r="1660" spans="1:9" x14ac:dyDescent="0.55000000000000004">
      <c r="A1660">
        <v>1658</v>
      </c>
      <c r="B1660">
        <v>6000</v>
      </c>
      <c r="C1660" t="str" cm="1">
        <f t="array" ref="C1660">_xlfn.SWITCH(B1660,TO2658,"0-1000",1000-4999,"1000-4999",5000-9999,"10000-14999",10000-14999,"15000-19999",20000-24999,"20000-24999",25000-2999,"30000-34999",35000-39999,"35000-3999",40000-44999,"40000-44999",45000-49999,"45000-49999","50000")</f>
        <v>50000</v>
      </c>
      <c r="D1660">
        <v>7934</v>
      </c>
      <c r="E1660" t="s">
        <v>8219</v>
      </c>
      <c r="F1660">
        <v>107</v>
      </c>
      <c r="H1660" t="s">
        <v>8292</v>
      </c>
      <c r="I1660" s="10">
        <f t="shared" si="25"/>
        <v>75.623897151499875</v>
      </c>
    </row>
    <row r="1661" spans="1:9" x14ac:dyDescent="0.55000000000000004">
      <c r="A1661">
        <v>1659</v>
      </c>
      <c r="B1661">
        <v>500</v>
      </c>
      <c r="C1661" t="str" cm="1">
        <f t="array" ref="C1661">_xlfn.SWITCH(B1661,TO2659,"0-1000",1000-4999,"1000-4999",5000-9999,"10000-14999",10000-14999,"15000-19999",20000-24999,"20000-24999",25000-2999,"30000-34999",35000-39999,"35000-3999",40000-44999,"40000-44999",45000-49999,"45000-49999","50000")</f>
        <v>50000</v>
      </c>
      <c r="D1661">
        <v>564</v>
      </c>
      <c r="E1661" t="s">
        <v>8219</v>
      </c>
      <c r="F1661">
        <v>45</v>
      </c>
      <c r="H1661" t="s">
        <v>8292</v>
      </c>
      <c r="I1661" s="10">
        <f t="shared" si="25"/>
        <v>88.652482269503537</v>
      </c>
    </row>
    <row r="1662" spans="1:9" x14ac:dyDescent="0.55000000000000004">
      <c r="A1662">
        <v>1660</v>
      </c>
      <c r="B1662">
        <v>80</v>
      </c>
      <c r="C1662" t="str" cm="1">
        <f t="array" ref="C1662">_xlfn.SWITCH(B1662,TO2660,"0-1000",1000-4999,"1000-4999",5000-9999,"10000-14999",10000-14999,"15000-19999",20000-24999,"20000-24999",25000-2999,"30000-34999",35000-39999,"35000-3999",40000-44999,"40000-44999",45000-49999,"45000-49999","50000")</f>
        <v>50000</v>
      </c>
      <c r="D1662">
        <v>1003</v>
      </c>
      <c r="E1662" t="s">
        <v>8219</v>
      </c>
      <c r="F1662">
        <v>36</v>
      </c>
      <c r="H1662" t="s">
        <v>8292</v>
      </c>
      <c r="I1662" s="10">
        <f t="shared" si="25"/>
        <v>7.976071784646062</v>
      </c>
    </row>
    <row r="1663" spans="1:9" x14ac:dyDescent="0.55000000000000004">
      <c r="A1663">
        <v>1661</v>
      </c>
      <c r="B1663">
        <v>7900</v>
      </c>
      <c r="C1663" t="str" cm="1">
        <f t="array" ref="C1663">_xlfn.SWITCH(B1663,TO2661,"0-1000",1000-4999,"1000-4999",5000-9999,"10000-14999",10000-14999,"15000-19999",20000-24999,"20000-24999",25000-2999,"30000-34999",35000-39999,"35000-3999",40000-44999,"40000-44999",45000-49999,"45000-49999","50000")</f>
        <v>50000</v>
      </c>
      <c r="D1663">
        <v>8098</v>
      </c>
      <c r="E1663" t="s">
        <v>8219</v>
      </c>
      <c r="F1663">
        <v>101</v>
      </c>
      <c r="H1663" t="s">
        <v>8292</v>
      </c>
      <c r="I1663" s="10">
        <f t="shared" si="25"/>
        <v>97.554951839960481</v>
      </c>
    </row>
    <row r="1664" spans="1:9" x14ac:dyDescent="0.55000000000000004">
      <c r="A1664">
        <v>1662</v>
      </c>
      <c r="B1664">
        <v>8000</v>
      </c>
      <c r="C1664" t="str" cm="1">
        <f t="array" ref="C1664">_xlfn.SWITCH(B1664,TO2662,"0-1000",1000-4999,"1000-4999",5000-9999,"10000-14999",10000-14999,"15000-19999",20000-24999,"20000-24999",25000-2999,"30000-34999",35000-39999,"35000-3999",40000-44999,"40000-44999",45000-49999,"45000-49999","50000")</f>
        <v>50000</v>
      </c>
      <c r="D1664">
        <v>8211</v>
      </c>
      <c r="E1664" t="s">
        <v>8219</v>
      </c>
      <c r="F1664">
        <v>62</v>
      </c>
      <c r="H1664" t="s">
        <v>8292</v>
      </c>
      <c r="I1664" s="10">
        <f t="shared" si="25"/>
        <v>97.430276458409452</v>
      </c>
    </row>
    <row r="1665" spans="1:9" x14ac:dyDescent="0.55000000000000004">
      <c r="A1665">
        <v>1663</v>
      </c>
      <c r="B1665">
        <v>1000</v>
      </c>
      <c r="C1665" t="str" cm="1">
        <f t="array" ref="C1665">_xlfn.SWITCH(B1665,TO2663,"0-1000",1000-4999,"1000-4999",5000-9999,"10000-14999",10000-14999,"15000-19999",20000-24999,"20000-24999",25000-2999,"30000-34999",35000-39999,"35000-3999",40000-44999,"40000-44999",45000-49999,"45000-49999","50000")</f>
        <v>50000</v>
      </c>
      <c r="D1665">
        <v>1080</v>
      </c>
      <c r="E1665" t="s">
        <v>8219</v>
      </c>
      <c r="F1665">
        <v>32</v>
      </c>
      <c r="H1665" t="s">
        <v>8292</v>
      </c>
      <c r="I1665" s="10">
        <f t="shared" si="25"/>
        <v>92.592592592592595</v>
      </c>
    </row>
    <row r="1666" spans="1:9" x14ac:dyDescent="0.55000000000000004">
      <c r="A1666">
        <v>1664</v>
      </c>
      <c r="B1666">
        <v>2500</v>
      </c>
      <c r="C1666" t="str" cm="1">
        <f t="array" ref="C1666">_xlfn.SWITCH(B1666,TO2664,"0-1000",1000-4999,"1000-4999",5000-9999,"10000-14999",10000-14999,"15000-19999",20000-24999,"20000-24999",25000-2999,"30000-34999",35000-39999,"35000-3999",40000-44999,"40000-44999",45000-49999,"45000-49999","50000")</f>
        <v>50000</v>
      </c>
      <c r="D1666">
        <v>3060.22</v>
      </c>
      <c r="E1666" t="s">
        <v>8219</v>
      </c>
      <c r="F1666">
        <v>89</v>
      </c>
      <c r="H1666" t="s">
        <v>8292</v>
      </c>
      <c r="I1666" s="10">
        <f t="shared" ref="I1666:I1729" si="26">(B1666/D1666)*100</f>
        <v>81.693473018279732</v>
      </c>
    </row>
    <row r="1667" spans="1:9" x14ac:dyDescent="0.55000000000000004">
      <c r="A1667">
        <v>1665</v>
      </c>
      <c r="B1667">
        <v>3500</v>
      </c>
      <c r="C1667" t="str" cm="1">
        <f t="array" ref="C1667">_xlfn.SWITCH(B1667,TO2665,"0-1000",1000-4999,"1000-4999",5000-9999,"10000-14999",10000-14999,"15000-19999",20000-24999,"20000-24999",25000-2999,"30000-34999",35000-39999,"35000-3999",40000-44999,"40000-44999",45000-49999,"45000-49999","50000")</f>
        <v>50000</v>
      </c>
      <c r="D1667">
        <v>4181</v>
      </c>
      <c r="E1667" t="s">
        <v>8219</v>
      </c>
      <c r="F1667">
        <v>93</v>
      </c>
      <c r="H1667" t="s">
        <v>8292</v>
      </c>
      <c r="I1667" s="10">
        <f t="shared" si="26"/>
        <v>83.712030614685489</v>
      </c>
    </row>
    <row r="1668" spans="1:9" x14ac:dyDescent="0.55000000000000004">
      <c r="A1668">
        <v>1666</v>
      </c>
      <c r="B1668">
        <v>2500</v>
      </c>
      <c r="C1668" t="str" cm="1">
        <f t="array" ref="C1668">_xlfn.SWITCH(B1668,TO2666,"0-1000",1000-4999,"1000-4999",5000-9999,"10000-14999",10000-14999,"15000-19999",20000-24999,"20000-24999",25000-2999,"30000-34999",35000-39999,"35000-3999",40000-44999,"40000-44999",45000-49999,"45000-49999","50000")</f>
        <v>50000</v>
      </c>
      <c r="D1668">
        <v>4022</v>
      </c>
      <c r="E1668" t="s">
        <v>8219</v>
      </c>
      <c r="F1668">
        <v>98</v>
      </c>
      <c r="H1668" t="s">
        <v>8292</v>
      </c>
      <c r="I1668" s="10">
        <f t="shared" si="26"/>
        <v>62.158130283441068</v>
      </c>
    </row>
    <row r="1669" spans="1:9" x14ac:dyDescent="0.55000000000000004">
      <c r="A1669">
        <v>1667</v>
      </c>
      <c r="B1669">
        <v>3400</v>
      </c>
      <c r="C1669" t="str" cm="1">
        <f t="array" ref="C1669">_xlfn.SWITCH(B1669,TO2667,"0-1000",1000-4999,"1000-4999",5000-9999,"10000-14999",10000-14999,"15000-19999",20000-24999,"20000-24999",25000-2999,"30000-34999",35000-39999,"35000-3999",40000-44999,"40000-44999",45000-49999,"45000-49999","50000")</f>
        <v>50000</v>
      </c>
      <c r="D1669">
        <v>4313</v>
      </c>
      <c r="E1669" t="s">
        <v>8219</v>
      </c>
      <c r="F1669">
        <v>82</v>
      </c>
      <c r="H1669" t="s">
        <v>8292</v>
      </c>
      <c r="I1669" s="10">
        <f t="shared" si="26"/>
        <v>78.831439833062831</v>
      </c>
    </row>
    <row r="1670" spans="1:9" x14ac:dyDescent="0.55000000000000004">
      <c r="A1670">
        <v>1668</v>
      </c>
      <c r="B1670">
        <v>8000</v>
      </c>
      <c r="C1670" t="str" cm="1">
        <f t="array" ref="C1670">_xlfn.SWITCH(B1670,TO2668,"0-1000",1000-4999,"1000-4999",5000-9999,"10000-14999",10000-14999,"15000-19999",20000-24999,"20000-24999",25000-2999,"30000-34999",35000-39999,"35000-3999",40000-44999,"40000-44999",45000-49999,"45000-49999","50000")</f>
        <v>50000</v>
      </c>
      <c r="D1670">
        <v>8211</v>
      </c>
      <c r="E1670" t="s">
        <v>8219</v>
      </c>
      <c r="F1670">
        <v>116</v>
      </c>
      <c r="H1670" t="s">
        <v>8292</v>
      </c>
      <c r="I1670" s="10">
        <f t="shared" si="26"/>
        <v>97.430276458409452</v>
      </c>
    </row>
    <row r="1671" spans="1:9" x14ac:dyDescent="0.55000000000000004">
      <c r="A1671">
        <v>1669</v>
      </c>
      <c r="B1671">
        <v>2000</v>
      </c>
      <c r="C1671" t="str" cm="1">
        <f t="array" ref="C1671">_xlfn.SWITCH(B1671,TO2669,"0-1000",1000-4999,"1000-4999",5000-9999,"10000-14999",10000-14999,"15000-19999",20000-24999,"20000-24999",25000-2999,"30000-34999",35000-39999,"35000-3999",40000-44999,"40000-44999",45000-49999,"45000-49999","50000")</f>
        <v>50000</v>
      </c>
      <c r="D1671">
        <v>2795</v>
      </c>
      <c r="E1671" t="s">
        <v>8219</v>
      </c>
      <c r="F1671">
        <v>52</v>
      </c>
      <c r="H1671" t="s">
        <v>8292</v>
      </c>
      <c r="I1671" s="10">
        <f t="shared" si="26"/>
        <v>71.556350626118075</v>
      </c>
    </row>
    <row r="1672" spans="1:9" x14ac:dyDescent="0.55000000000000004">
      <c r="A1672">
        <v>1670</v>
      </c>
      <c r="B1672">
        <v>1000</v>
      </c>
      <c r="C1672" t="str" cm="1">
        <f t="array" ref="C1672">_xlfn.SWITCH(B1672,TO2670,"0-1000",1000-4999,"1000-4999",5000-9999,"10000-14999",10000-14999,"15000-19999",20000-24999,"20000-24999",25000-2999,"30000-34999",35000-39999,"35000-3999",40000-44999,"40000-44999",45000-49999,"45000-49999","50000")</f>
        <v>50000</v>
      </c>
      <c r="D1672">
        <v>1026</v>
      </c>
      <c r="E1672" t="s">
        <v>8219</v>
      </c>
      <c r="F1672">
        <v>23</v>
      </c>
      <c r="H1672" t="s">
        <v>8292</v>
      </c>
      <c r="I1672" s="10">
        <f t="shared" si="26"/>
        <v>97.465886939571149</v>
      </c>
    </row>
    <row r="1673" spans="1:9" x14ac:dyDescent="0.55000000000000004">
      <c r="A1673">
        <v>1671</v>
      </c>
      <c r="B1673">
        <v>2000</v>
      </c>
      <c r="C1673" t="str" cm="1">
        <f t="array" ref="C1673">_xlfn.SWITCH(B1673,TO2671,"0-1000",1000-4999,"1000-4999",5000-9999,"10000-14999",10000-14999,"15000-19999",20000-24999,"20000-24999",25000-2999,"30000-34999",35000-39999,"35000-3999",40000-44999,"40000-44999",45000-49999,"45000-49999","50000")</f>
        <v>50000</v>
      </c>
      <c r="D1673">
        <v>2013.47</v>
      </c>
      <c r="E1673" t="s">
        <v>8219</v>
      </c>
      <c r="F1673">
        <v>77</v>
      </c>
      <c r="H1673" t="s">
        <v>8292</v>
      </c>
      <c r="I1673" s="10">
        <f t="shared" si="26"/>
        <v>99.331005676766964</v>
      </c>
    </row>
    <row r="1674" spans="1:9" x14ac:dyDescent="0.55000000000000004">
      <c r="A1674">
        <v>1672</v>
      </c>
      <c r="B1674">
        <v>1700</v>
      </c>
      <c r="C1674" t="str" cm="1">
        <f t="array" ref="C1674">_xlfn.SWITCH(B1674,TO2672,"0-1000",1000-4999,"1000-4999",5000-9999,"10000-14999",10000-14999,"15000-19999",20000-24999,"20000-24999",25000-2999,"30000-34999",35000-39999,"35000-3999",40000-44999,"40000-44999",45000-49999,"45000-49999","50000")</f>
        <v>50000</v>
      </c>
      <c r="D1674">
        <v>1920</v>
      </c>
      <c r="E1674" t="s">
        <v>8219</v>
      </c>
      <c r="F1674">
        <v>49</v>
      </c>
      <c r="H1674" t="s">
        <v>8292</v>
      </c>
      <c r="I1674" s="10">
        <f t="shared" si="26"/>
        <v>88.541666666666657</v>
      </c>
    </row>
    <row r="1675" spans="1:9" x14ac:dyDescent="0.55000000000000004">
      <c r="A1675">
        <v>1673</v>
      </c>
      <c r="B1675">
        <v>2100</v>
      </c>
      <c r="C1675" t="str" cm="1">
        <f t="array" ref="C1675">_xlfn.SWITCH(B1675,TO2673,"0-1000",1000-4999,"1000-4999",5000-9999,"10000-14999",10000-14999,"15000-19999",20000-24999,"20000-24999",25000-2999,"30000-34999",35000-39999,"35000-3999",40000-44999,"40000-44999",45000-49999,"45000-49999","50000")</f>
        <v>50000</v>
      </c>
      <c r="D1675">
        <v>2690</v>
      </c>
      <c r="E1675" t="s">
        <v>8219</v>
      </c>
      <c r="F1675">
        <v>59</v>
      </c>
      <c r="H1675" t="s">
        <v>8292</v>
      </c>
      <c r="I1675" s="10">
        <f t="shared" si="26"/>
        <v>78.066914498141259</v>
      </c>
    </row>
    <row r="1676" spans="1:9" x14ac:dyDescent="0.55000000000000004">
      <c r="A1676">
        <v>1674</v>
      </c>
      <c r="B1676">
        <v>5000</v>
      </c>
      <c r="C1676" t="str" cm="1">
        <f t="array" ref="C1676">_xlfn.SWITCH(B1676,TO2674,"0-1000",1000-4999,"1000-4999",5000-9999,"10000-14999",10000-14999,"15000-19999",20000-24999,"20000-24999",25000-2999,"30000-34999",35000-39999,"35000-3999",40000-44999,"40000-44999",45000-49999,"45000-49999","50000")</f>
        <v>50000</v>
      </c>
      <c r="D1676">
        <v>10085</v>
      </c>
      <c r="E1676" t="s">
        <v>8219</v>
      </c>
      <c r="F1676">
        <v>113</v>
      </c>
      <c r="H1676" t="s">
        <v>8292</v>
      </c>
      <c r="I1676" s="10">
        <f t="shared" si="26"/>
        <v>49.578582052553301</v>
      </c>
    </row>
    <row r="1677" spans="1:9" x14ac:dyDescent="0.55000000000000004">
      <c r="A1677">
        <v>1675</v>
      </c>
      <c r="B1677">
        <v>1000</v>
      </c>
      <c r="C1677" t="str" cm="1">
        <f t="array" ref="C1677">_xlfn.SWITCH(B1677,TO2675,"0-1000",1000-4999,"1000-4999",5000-9999,"10000-14999",10000-14999,"15000-19999",20000-24999,"20000-24999",25000-2999,"30000-34999",35000-39999,"35000-3999",40000-44999,"40000-44999",45000-49999,"45000-49999","50000")</f>
        <v>50000</v>
      </c>
      <c r="D1677">
        <v>1374.16</v>
      </c>
      <c r="E1677" t="s">
        <v>8219</v>
      </c>
      <c r="F1677">
        <v>34</v>
      </c>
      <c r="H1677" t="s">
        <v>8292</v>
      </c>
      <c r="I1677" s="10">
        <f t="shared" si="26"/>
        <v>72.771729638470035</v>
      </c>
    </row>
    <row r="1678" spans="1:9" x14ac:dyDescent="0.55000000000000004">
      <c r="A1678">
        <v>1676</v>
      </c>
      <c r="B1678">
        <v>3000</v>
      </c>
      <c r="C1678" t="str" cm="1">
        <f t="array" ref="C1678">_xlfn.SWITCH(B1678,TO2676,"0-1000",1000-4999,"1000-4999",5000-9999,"10000-14999",10000-14999,"15000-19999",20000-24999,"20000-24999",25000-2999,"30000-34999",35000-39999,"35000-3999",40000-44999,"40000-44999",45000-49999,"45000-49999","50000")</f>
        <v>50000</v>
      </c>
      <c r="D1678">
        <v>3460</v>
      </c>
      <c r="E1678" t="s">
        <v>8219</v>
      </c>
      <c r="F1678">
        <v>42</v>
      </c>
      <c r="H1678" t="s">
        <v>8292</v>
      </c>
      <c r="I1678" s="10">
        <f t="shared" si="26"/>
        <v>86.705202312138724</v>
      </c>
    </row>
    <row r="1679" spans="1:9" x14ac:dyDescent="0.55000000000000004">
      <c r="A1679">
        <v>1677</v>
      </c>
      <c r="B1679">
        <v>6000</v>
      </c>
      <c r="C1679" t="str" cm="1">
        <f t="array" ref="C1679">_xlfn.SWITCH(B1679,TO2677,"0-1000",1000-4999,"1000-4999",5000-9999,"10000-14999",10000-14999,"15000-19999",20000-24999,"20000-24999",25000-2999,"30000-34999",35000-39999,"35000-3999",40000-44999,"40000-44999",45000-49999,"45000-49999","50000")</f>
        <v>50000</v>
      </c>
      <c r="D1679">
        <v>6700</v>
      </c>
      <c r="E1679" t="s">
        <v>8219</v>
      </c>
      <c r="F1679">
        <v>42</v>
      </c>
      <c r="H1679" t="s">
        <v>8292</v>
      </c>
      <c r="I1679" s="10">
        <f t="shared" si="26"/>
        <v>89.552238805970148</v>
      </c>
    </row>
    <row r="1680" spans="1:9" x14ac:dyDescent="0.55000000000000004">
      <c r="A1680">
        <v>1678</v>
      </c>
      <c r="B1680">
        <v>1500</v>
      </c>
      <c r="C1680" t="str" cm="1">
        <f t="array" ref="C1680">_xlfn.SWITCH(B1680,TO2678,"0-1000",1000-4999,"1000-4999",5000-9999,"10000-14999",10000-14999,"15000-19999",20000-24999,"20000-24999",25000-2999,"30000-34999",35000-39999,"35000-3999",40000-44999,"40000-44999",45000-49999,"45000-49999","50000")</f>
        <v>50000</v>
      </c>
      <c r="D1680">
        <v>1776</v>
      </c>
      <c r="E1680" t="s">
        <v>8219</v>
      </c>
      <c r="F1680">
        <v>49</v>
      </c>
      <c r="H1680" t="s">
        <v>8292</v>
      </c>
      <c r="I1680" s="10">
        <f t="shared" si="26"/>
        <v>84.459459459459467</v>
      </c>
    </row>
    <row r="1681" spans="1:9" x14ac:dyDescent="0.55000000000000004">
      <c r="A1681">
        <v>1679</v>
      </c>
      <c r="B1681">
        <v>2000</v>
      </c>
      <c r="C1681" t="str" cm="1">
        <f t="array" ref="C1681">_xlfn.SWITCH(B1681,TO2679,"0-1000",1000-4999,"1000-4999",5000-9999,"10000-14999",10000-14999,"15000-19999",20000-24999,"20000-24999",25000-2999,"30000-34999",35000-39999,"35000-3999",40000-44999,"40000-44999",45000-49999,"45000-49999","50000")</f>
        <v>50000</v>
      </c>
      <c r="D1681">
        <v>3500</v>
      </c>
      <c r="E1681" t="s">
        <v>8219</v>
      </c>
      <c r="F1681">
        <v>56</v>
      </c>
      <c r="H1681" t="s">
        <v>8292</v>
      </c>
      <c r="I1681" s="10">
        <f t="shared" si="26"/>
        <v>57.142857142857139</v>
      </c>
    </row>
    <row r="1682" spans="1:9" x14ac:dyDescent="0.55000000000000004">
      <c r="A1682">
        <v>1680</v>
      </c>
      <c r="B1682">
        <v>1000</v>
      </c>
      <c r="C1682" t="str" cm="1">
        <f t="array" ref="C1682">_xlfn.SWITCH(B1682,TO2680,"0-1000",1000-4999,"1000-4999",5000-9999,"10000-14999",10000-14999,"15000-19999",20000-24999,"20000-24999",25000-2999,"30000-34999",35000-39999,"35000-3999",40000-44999,"40000-44999",45000-49999,"45000-49999","50000")</f>
        <v>50000</v>
      </c>
      <c r="D1682">
        <v>1175</v>
      </c>
      <c r="E1682" t="s">
        <v>8219</v>
      </c>
      <c r="F1682">
        <v>25</v>
      </c>
      <c r="H1682" t="s">
        <v>8292</v>
      </c>
      <c r="I1682" s="10">
        <f t="shared" si="26"/>
        <v>85.106382978723403</v>
      </c>
    </row>
    <row r="1683" spans="1:9" x14ac:dyDescent="0.55000000000000004">
      <c r="A1683">
        <v>1681</v>
      </c>
      <c r="B1683">
        <v>65000</v>
      </c>
      <c r="C1683" t="str" cm="1">
        <f t="array" ref="C1683">_xlfn.SWITCH(B1683,TO2681,"0-1000",1000-4999,"1000-4999",5000-9999,"10000-14999",10000-14999,"15000-19999",20000-24999,"20000-24999",25000-2999,"30000-34999",35000-39999,"35000-3999",40000-44999,"40000-44999",45000-49999,"45000-49999","50000")</f>
        <v>50000</v>
      </c>
      <c r="D1683">
        <v>65924.38</v>
      </c>
      <c r="E1683" t="s">
        <v>8222</v>
      </c>
      <c r="F1683">
        <v>884</v>
      </c>
      <c r="H1683" t="s">
        <v>8293</v>
      </c>
      <c r="I1683" s="10">
        <f t="shared" si="26"/>
        <v>98.59781768141012</v>
      </c>
    </row>
    <row r="1684" spans="1:9" x14ac:dyDescent="0.55000000000000004">
      <c r="A1684">
        <v>1682</v>
      </c>
      <c r="B1684">
        <v>6000</v>
      </c>
      <c r="C1684" t="str" cm="1">
        <f t="array" ref="C1684">_xlfn.SWITCH(B1684,TO2682,"0-1000",1000-4999,"1000-4999",5000-9999,"10000-14999",10000-14999,"15000-19999",20000-24999,"20000-24999",25000-2999,"30000-34999",35000-39999,"35000-3999",40000-44999,"40000-44999",45000-49999,"45000-49999","50000")</f>
        <v>50000</v>
      </c>
      <c r="D1684">
        <v>0</v>
      </c>
      <c r="E1684" t="s">
        <v>8222</v>
      </c>
      <c r="F1684">
        <v>0</v>
      </c>
      <c r="H1684" t="s">
        <v>8293</v>
      </c>
      <c r="I1684" s="10" t="e">
        <f t="shared" si="26"/>
        <v>#DIV/0!</v>
      </c>
    </row>
    <row r="1685" spans="1:9" x14ac:dyDescent="0.55000000000000004">
      <c r="A1685">
        <v>1683</v>
      </c>
      <c r="B1685">
        <v>3500</v>
      </c>
      <c r="C1685" t="str" cm="1">
        <f t="array" ref="C1685">_xlfn.SWITCH(B1685,TO2683,"0-1000",1000-4999,"1000-4999",5000-9999,"10000-14999",10000-14999,"15000-19999",20000-24999,"20000-24999",25000-2999,"30000-34999",35000-39999,"35000-3999",40000-44999,"40000-44999",45000-49999,"45000-49999","50000")</f>
        <v>50000</v>
      </c>
      <c r="D1685">
        <v>760</v>
      </c>
      <c r="E1685" t="s">
        <v>8222</v>
      </c>
      <c r="F1685">
        <v>10</v>
      </c>
      <c r="H1685" t="s">
        <v>8293</v>
      </c>
      <c r="I1685" s="10">
        <f t="shared" si="26"/>
        <v>460.5263157894737</v>
      </c>
    </row>
    <row r="1686" spans="1:9" x14ac:dyDescent="0.55000000000000004">
      <c r="A1686">
        <v>1684</v>
      </c>
      <c r="B1686">
        <v>8000</v>
      </c>
      <c r="C1686" t="str" cm="1">
        <f t="array" ref="C1686">_xlfn.SWITCH(B1686,TO2684,"0-1000",1000-4999,"1000-4999",5000-9999,"10000-14999",10000-14999,"15000-19999",20000-24999,"20000-24999",25000-2999,"30000-34999",35000-39999,"35000-3999",40000-44999,"40000-44999",45000-49999,"45000-49999","50000")</f>
        <v>50000</v>
      </c>
      <c r="D1686">
        <v>8730</v>
      </c>
      <c r="E1686" t="s">
        <v>8222</v>
      </c>
      <c r="F1686">
        <v>101</v>
      </c>
      <c r="H1686" t="s">
        <v>8293</v>
      </c>
      <c r="I1686" s="10">
        <f t="shared" si="26"/>
        <v>91.638029782359681</v>
      </c>
    </row>
    <row r="1687" spans="1:9" x14ac:dyDescent="0.55000000000000004">
      <c r="A1687">
        <v>1685</v>
      </c>
      <c r="B1687">
        <v>350</v>
      </c>
      <c r="C1687" t="str" cm="1">
        <f t="array" ref="C1687">_xlfn.SWITCH(B1687,TO2685,"0-1000",1000-4999,"1000-4999",5000-9999,"10000-14999",10000-14999,"15000-19999",20000-24999,"20000-24999",25000-2999,"30000-34999",35000-39999,"35000-3999",40000-44999,"40000-44999",45000-49999,"45000-49999","50000")</f>
        <v>50000</v>
      </c>
      <c r="D1687">
        <v>360</v>
      </c>
      <c r="E1687" t="s">
        <v>8222</v>
      </c>
      <c r="F1687">
        <v>15</v>
      </c>
      <c r="H1687" t="s">
        <v>8293</v>
      </c>
      <c r="I1687" s="10">
        <f t="shared" si="26"/>
        <v>97.222222222222214</v>
      </c>
    </row>
    <row r="1688" spans="1:9" x14ac:dyDescent="0.55000000000000004">
      <c r="A1688">
        <v>1686</v>
      </c>
      <c r="B1688">
        <v>5000</v>
      </c>
      <c r="C1688" t="str" cm="1">
        <f t="array" ref="C1688">_xlfn.SWITCH(B1688,TO2686,"0-1000",1000-4999,"1000-4999",5000-9999,"10000-14999",10000-14999,"15000-19999",20000-24999,"20000-24999",25000-2999,"30000-34999",35000-39999,"35000-3999",40000-44999,"40000-44999",45000-49999,"45000-49999","50000")</f>
        <v>50000</v>
      </c>
      <c r="D1688">
        <v>18</v>
      </c>
      <c r="E1688" t="s">
        <v>8222</v>
      </c>
      <c r="F1688">
        <v>1</v>
      </c>
      <c r="H1688" t="s">
        <v>8293</v>
      </c>
      <c r="I1688" s="10">
        <f t="shared" si="26"/>
        <v>27777.777777777777</v>
      </c>
    </row>
    <row r="1689" spans="1:9" x14ac:dyDescent="0.55000000000000004">
      <c r="A1689">
        <v>1687</v>
      </c>
      <c r="B1689">
        <v>10000</v>
      </c>
      <c r="C1689" t="str" cm="1">
        <f t="array" ref="C1689">_xlfn.SWITCH(B1689,TO2687,"0-1000",1000-4999,"1000-4999",5000-9999,"10000-14999",10000-14999,"15000-19999",20000-24999,"20000-24999",25000-2999,"30000-34999",35000-39999,"35000-3999",40000-44999,"40000-44999",45000-49999,"45000-49999","50000")</f>
        <v>50000</v>
      </c>
      <c r="D1689">
        <v>3125</v>
      </c>
      <c r="E1689" t="s">
        <v>8222</v>
      </c>
      <c r="F1689">
        <v>39</v>
      </c>
      <c r="H1689" t="s">
        <v>8293</v>
      </c>
      <c r="I1689" s="10">
        <f t="shared" si="26"/>
        <v>320</v>
      </c>
    </row>
    <row r="1690" spans="1:9" x14ac:dyDescent="0.55000000000000004">
      <c r="A1690">
        <v>1688</v>
      </c>
      <c r="B1690">
        <v>4000</v>
      </c>
      <c r="C1690" t="str" cm="1">
        <f t="array" ref="C1690">_xlfn.SWITCH(B1690,TO2688,"0-1000",1000-4999,"1000-4999",5000-9999,"10000-14999",10000-14999,"15000-19999",20000-24999,"20000-24999",25000-2999,"30000-34999",35000-39999,"35000-3999",40000-44999,"40000-44999",45000-49999,"45000-49999","50000")</f>
        <v>50000</v>
      </c>
      <c r="D1690">
        <v>1772</v>
      </c>
      <c r="E1690" t="s">
        <v>8222</v>
      </c>
      <c r="F1690">
        <v>7</v>
      </c>
      <c r="H1690" t="s">
        <v>8293</v>
      </c>
      <c r="I1690" s="10">
        <f t="shared" si="26"/>
        <v>225.73363431151245</v>
      </c>
    </row>
    <row r="1691" spans="1:9" x14ac:dyDescent="0.55000000000000004">
      <c r="A1691">
        <v>1689</v>
      </c>
      <c r="B1691">
        <v>2400</v>
      </c>
      <c r="C1691" t="str" cm="1">
        <f t="array" ref="C1691">_xlfn.SWITCH(B1691,TO2689,"0-1000",1000-4999,"1000-4999",5000-9999,"10000-14999",10000-14999,"15000-19999",20000-24999,"20000-24999",25000-2999,"30000-34999",35000-39999,"35000-3999",40000-44999,"40000-44999",45000-49999,"45000-49999","50000")</f>
        <v>50000</v>
      </c>
      <c r="D1691">
        <v>2400</v>
      </c>
      <c r="E1691" t="s">
        <v>8222</v>
      </c>
      <c r="F1691">
        <v>14</v>
      </c>
      <c r="H1691" t="s">
        <v>8293</v>
      </c>
      <c r="I1691" s="10">
        <f t="shared" si="26"/>
        <v>100</v>
      </c>
    </row>
    <row r="1692" spans="1:9" x14ac:dyDescent="0.55000000000000004">
      <c r="A1692">
        <v>1690</v>
      </c>
      <c r="B1692">
        <v>2500</v>
      </c>
      <c r="C1692" t="str" cm="1">
        <f t="array" ref="C1692">_xlfn.SWITCH(B1692,TO2690,"0-1000",1000-4999,"1000-4999",5000-9999,"10000-14999",10000-14999,"15000-19999",20000-24999,"20000-24999",25000-2999,"30000-34999",35000-39999,"35000-3999",40000-44999,"40000-44999",45000-49999,"45000-49999","50000")</f>
        <v>50000</v>
      </c>
      <c r="D1692">
        <v>635</v>
      </c>
      <c r="E1692" t="s">
        <v>8222</v>
      </c>
      <c r="F1692">
        <v>11</v>
      </c>
      <c r="H1692" t="s">
        <v>8293</v>
      </c>
      <c r="I1692" s="10">
        <f t="shared" si="26"/>
        <v>393.70078740157481</v>
      </c>
    </row>
    <row r="1693" spans="1:9" x14ac:dyDescent="0.55000000000000004">
      <c r="A1693">
        <v>1691</v>
      </c>
      <c r="B1693">
        <v>30000</v>
      </c>
      <c r="C1693" t="str" cm="1">
        <f t="array" ref="C1693">_xlfn.SWITCH(B1693,TO2691,"0-1000",1000-4999,"1000-4999",5000-9999,"10000-14999",10000-14999,"15000-19999",20000-24999,"20000-24999",25000-2999,"30000-34999",35000-39999,"35000-3999",40000-44999,"40000-44999",45000-49999,"45000-49999","50000")</f>
        <v>50000</v>
      </c>
      <c r="D1693">
        <v>10042</v>
      </c>
      <c r="E1693" t="s">
        <v>8222</v>
      </c>
      <c r="F1693">
        <v>38</v>
      </c>
      <c r="H1693" t="s">
        <v>8293</v>
      </c>
      <c r="I1693" s="10">
        <f t="shared" si="26"/>
        <v>298.74526986656042</v>
      </c>
    </row>
    <row r="1694" spans="1:9" x14ac:dyDescent="0.55000000000000004">
      <c r="A1694">
        <v>1692</v>
      </c>
      <c r="B1694">
        <v>5000</v>
      </c>
      <c r="C1694" t="str" cm="1">
        <f t="array" ref="C1694">_xlfn.SWITCH(B1694,TO2692,"0-1000",1000-4999,"1000-4999",5000-9999,"10000-14999",10000-14999,"15000-19999",20000-24999,"20000-24999",25000-2999,"30000-34999",35000-39999,"35000-3999",40000-44999,"40000-44999",45000-49999,"45000-49999","50000")</f>
        <v>50000</v>
      </c>
      <c r="D1694">
        <v>2390</v>
      </c>
      <c r="E1694" t="s">
        <v>8222</v>
      </c>
      <c r="F1694">
        <v>15</v>
      </c>
      <c r="H1694" t="s">
        <v>8293</v>
      </c>
      <c r="I1694" s="10">
        <f t="shared" si="26"/>
        <v>209.20502092050208</v>
      </c>
    </row>
    <row r="1695" spans="1:9" x14ac:dyDescent="0.55000000000000004">
      <c r="A1695">
        <v>1693</v>
      </c>
      <c r="B1695">
        <v>3000</v>
      </c>
      <c r="C1695" t="str" cm="1">
        <f t="array" ref="C1695">_xlfn.SWITCH(B1695,TO2693,"0-1000",1000-4999,"1000-4999",5000-9999,"10000-14999",10000-14999,"15000-19999",20000-24999,"20000-24999",25000-2999,"30000-34999",35000-39999,"35000-3999",40000-44999,"40000-44999",45000-49999,"45000-49999","50000")</f>
        <v>50000</v>
      </c>
      <c r="D1695">
        <v>280</v>
      </c>
      <c r="E1695" t="s">
        <v>8222</v>
      </c>
      <c r="F1695">
        <v>8</v>
      </c>
      <c r="H1695" t="s">
        <v>8293</v>
      </c>
      <c r="I1695" s="10">
        <f t="shared" si="26"/>
        <v>1071.4285714285713</v>
      </c>
    </row>
    <row r="1696" spans="1:9" x14ac:dyDescent="0.55000000000000004">
      <c r="A1696">
        <v>1694</v>
      </c>
      <c r="B1696">
        <v>10000</v>
      </c>
      <c r="C1696" t="str" cm="1">
        <f t="array" ref="C1696">_xlfn.SWITCH(B1696,TO2694,"0-1000",1000-4999,"1000-4999",5000-9999,"10000-14999",10000-14999,"15000-19999",20000-24999,"20000-24999",25000-2999,"30000-34999",35000-39999,"35000-3999",40000-44999,"40000-44999",45000-49999,"45000-49999","50000")</f>
        <v>50000</v>
      </c>
      <c r="D1696">
        <v>5</v>
      </c>
      <c r="E1696" t="s">
        <v>8222</v>
      </c>
      <c r="F1696">
        <v>1</v>
      </c>
      <c r="H1696" t="s">
        <v>8293</v>
      </c>
      <c r="I1696" s="10">
        <f t="shared" si="26"/>
        <v>200000</v>
      </c>
    </row>
    <row r="1697" spans="1:9" x14ac:dyDescent="0.55000000000000004">
      <c r="A1697">
        <v>1695</v>
      </c>
      <c r="B1697">
        <v>12000</v>
      </c>
      <c r="C1697" t="str" cm="1">
        <f t="array" ref="C1697">_xlfn.SWITCH(B1697,TO2695,"0-1000",1000-4999,"1000-4999",5000-9999,"10000-14999",10000-14999,"15000-19999",20000-24999,"20000-24999",25000-2999,"30000-34999",35000-39999,"35000-3999",40000-44999,"40000-44999",45000-49999,"45000-49999","50000")</f>
        <v>50000</v>
      </c>
      <c r="D1697">
        <v>1405</v>
      </c>
      <c r="E1697" t="s">
        <v>8222</v>
      </c>
      <c r="F1697">
        <v>23</v>
      </c>
      <c r="H1697" t="s">
        <v>8293</v>
      </c>
      <c r="I1697" s="10">
        <f t="shared" si="26"/>
        <v>854.09252669039142</v>
      </c>
    </row>
    <row r="1698" spans="1:9" x14ac:dyDescent="0.55000000000000004">
      <c r="A1698">
        <v>1696</v>
      </c>
      <c r="B1698">
        <v>300000</v>
      </c>
      <c r="C1698" t="str" cm="1">
        <f t="array" ref="C1698">_xlfn.SWITCH(B1698,TO2696,"0-1000",1000-4999,"1000-4999",5000-9999,"10000-14999",10000-14999,"15000-19999",20000-24999,"20000-24999",25000-2999,"30000-34999",35000-39999,"35000-3999",40000-44999,"40000-44999",45000-49999,"45000-49999","50000")</f>
        <v>50000</v>
      </c>
      <c r="D1698">
        <v>0</v>
      </c>
      <c r="E1698" t="s">
        <v>8222</v>
      </c>
      <c r="F1698">
        <v>0</v>
      </c>
      <c r="H1698" t="s">
        <v>8293</v>
      </c>
      <c r="I1698" s="10" t="e">
        <f t="shared" si="26"/>
        <v>#DIV/0!</v>
      </c>
    </row>
    <row r="1699" spans="1:9" x14ac:dyDescent="0.55000000000000004">
      <c r="A1699">
        <v>1697</v>
      </c>
      <c r="B1699">
        <v>12500</v>
      </c>
      <c r="C1699" t="str" cm="1">
        <f t="array" ref="C1699">_xlfn.SWITCH(B1699,TO2697,"0-1000",1000-4999,"1000-4999",5000-9999,"10000-14999",10000-14999,"15000-19999",20000-24999,"20000-24999",25000-2999,"30000-34999",35000-39999,"35000-3999",40000-44999,"40000-44999",45000-49999,"45000-49999","50000")</f>
        <v>50000</v>
      </c>
      <c r="D1699">
        <v>2526</v>
      </c>
      <c r="E1699" t="s">
        <v>8222</v>
      </c>
      <c r="F1699">
        <v>22</v>
      </c>
      <c r="H1699" t="s">
        <v>8293</v>
      </c>
      <c r="I1699" s="10">
        <f t="shared" si="26"/>
        <v>494.85352335708626</v>
      </c>
    </row>
    <row r="1700" spans="1:9" x14ac:dyDescent="0.55000000000000004">
      <c r="A1700">
        <v>1698</v>
      </c>
      <c r="B1700">
        <v>125000</v>
      </c>
      <c r="C1700" t="str" cm="1">
        <f t="array" ref="C1700">_xlfn.SWITCH(B1700,TO2698,"0-1000",1000-4999,"1000-4999",5000-9999,"10000-14999",10000-14999,"15000-19999",20000-24999,"20000-24999",25000-2999,"30000-34999",35000-39999,"35000-3999",40000-44999,"40000-44999",45000-49999,"45000-49999","50000")</f>
        <v>50000</v>
      </c>
      <c r="D1700">
        <v>0</v>
      </c>
      <c r="E1700" t="s">
        <v>8222</v>
      </c>
      <c r="F1700">
        <v>0</v>
      </c>
      <c r="H1700" t="s">
        <v>8293</v>
      </c>
      <c r="I1700" s="10" t="e">
        <f t="shared" si="26"/>
        <v>#DIV/0!</v>
      </c>
    </row>
    <row r="1701" spans="1:9" x14ac:dyDescent="0.55000000000000004">
      <c r="A1701">
        <v>1699</v>
      </c>
      <c r="B1701">
        <v>5105</v>
      </c>
      <c r="C1701" t="str" cm="1">
        <f t="array" ref="C1701">_xlfn.SWITCH(B1701,TO2699,"0-1000",1000-4999,"1000-4999",5000-9999,"10000-14999",10000-14999,"15000-19999",20000-24999,"20000-24999",25000-2999,"30000-34999",35000-39999,"35000-3999",40000-44999,"40000-44999",45000-49999,"45000-49999","50000")</f>
        <v>50000</v>
      </c>
      <c r="D1701">
        <v>216</v>
      </c>
      <c r="E1701" t="s">
        <v>8222</v>
      </c>
      <c r="F1701">
        <v>4</v>
      </c>
      <c r="H1701" t="s">
        <v>8293</v>
      </c>
      <c r="I1701" s="10">
        <f t="shared" si="26"/>
        <v>2363.4259259259261</v>
      </c>
    </row>
    <row r="1702" spans="1:9" x14ac:dyDescent="0.55000000000000004">
      <c r="A1702">
        <v>1700</v>
      </c>
      <c r="B1702">
        <v>20000</v>
      </c>
      <c r="C1702" t="str" cm="1">
        <f t="array" ref="C1702">_xlfn.SWITCH(B1702,TO2700,"0-1000",1000-4999,"1000-4999",5000-9999,"10000-14999",10000-14999,"15000-19999",20000-24999,"20000-24999",25000-2999,"30000-34999",35000-39999,"35000-3999",40000-44999,"40000-44999",45000-49999,"45000-49999","50000")</f>
        <v>50000</v>
      </c>
      <c r="D1702">
        <v>5212</v>
      </c>
      <c r="E1702" t="s">
        <v>8222</v>
      </c>
      <c r="F1702">
        <v>79</v>
      </c>
      <c r="H1702" t="s">
        <v>8293</v>
      </c>
      <c r="I1702" s="10">
        <f t="shared" si="26"/>
        <v>383.7298541826554</v>
      </c>
    </row>
    <row r="1703" spans="1:9" x14ac:dyDescent="0.55000000000000004">
      <c r="A1703">
        <v>1701</v>
      </c>
      <c r="B1703">
        <v>5050</v>
      </c>
      <c r="C1703" t="str" cm="1">
        <f t="array" ref="C1703">_xlfn.SWITCH(B1703,TO2701,"0-1000",1000-4999,"1000-4999",5000-9999,"10000-14999",10000-14999,"15000-19999",20000-24999,"20000-24999",25000-2999,"30000-34999",35000-39999,"35000-3999",40000-44999,"40000-44999",45000-49999,"45000-49999","50000")</f>
        <v>50000</v>
      </c>
      <c r="D1703">
        <v>10</v>
      </c>
      <c r="E1703" t="s">
        <v>8221</v>
      </c>
      <c r="F1703">
        <v>2</v>
      </c>
      <c r="H1703" t="s">
        <v>8293</v>
      </c>
      <c r="I1703" s="10">
        <f t="shared" si="26"/>
        <v>50500</v>
      </c>
    </row>
    <row r="1704" spans="1:9" x14ac:dyDescent="0.55000000000000004">
      <c r="A1704">
        <v>1702</v>
      </c>
      <c r="B1704">
        <v>16500</v>
      </c>
      <c r="C1704" t="str" cm="1">
        <f t="array" ref="C1704">_xlfn.SWITCH(B1704,TO2702,"0-1000",1000-4999,"1000-4999",5000-9999,"10000-14999",10000-14999,"15000-19999",20000-24999,"20000-24999",25000-2999,"30000-34999",35000-39999,"35000-3999",40000-44999,"40000-44999",45000-49999,"45000-49999","50000")</f>
        <v>50000</v>
      </c>
      <c r="D1704">
        <v>1</v>
      </c>
      <c r="E1704" t="s">
        <v>8221</v>
      </c>
      <c r="F1704">
        <v>1</v>
      </c>
      <c r="H1704" t="s">
        <v>8293</v>
      </c>
      <c r="I1704" s="10">
        <f t="shared" si="26"/>
        <v>1650000</v>
      </c>
    </row>
    <row r="1705" spans="1:9" x14ac:dyDescent="0.55000000000000004">
      <c r="A1705">
        <v>1703</v>
      </c>
      <c r="B1705">
        <v>5000</v>
      </c>
      <c r="C1705" t="str" cm="1">
        <f t="array" ref="C1705">_xlfn.SWITCH(B1705,TO2703,"0-1000",1000-4999,"1000-4999",5000-9999,"10000-14999",10000-14999,"15000-19999",20000-24999,"20000-24999",25000-2999,"30000-34999",35000-39999,"35000-3999",40000-44999,"40000-44999",45000-49999,"45000-49999","50000")</f>
        <v>50000</v>
      </c>
      <c r="D1705">
        <v>51</v>
      </c>
      <c r="E1705" t="s">
        <v>8221</v>
      </c>
      <c r="F1705">
        <v>2</v>
      </c>
      <c r="H1705" t="s">
        <v>8293</v>
      </c>
      <c r="I1705" s="10">
        <f t="shared" si="26"/>
        <v>9803.9215686274511</v>
      </c>
    </row>
    <row r="1706" spans="1:9" x14ac:dyDescent="0.55000000000000004">
      <c r="A1706">
        <v>1704</v>
      </c>
      <c r="B1706">
        <v>2000</v>
      </c>
      <c r="C1706" t="str" cm="1">
        <f t="array" ref="C1706">_xlfn.SWITCH(B1706,TO2704,"0-1000",1000-4999,"1000-4999",5000-9999,"10000-14999",10000-14999,"15000-19999",20000-24999,"20000-24999",25000-2999,"30000-34999",35000-39999,"35000-3999",40000-44999,"40000-44999",45000-49999,"45000-49999","50000")</f>
        <v>50000</v>
      </c>
      <c r="D1706">
        <v>1302</v>
      </c>
      <c r="E1706" t="s">
        <v>8221</v>
      </c>
      <c r="F1706">
        <v>11</v>
      </c>
      <c r="H1706" t="s">
        <v>8293</v>
      </c>
      <c r="I1706" s="10">
        <f t="shared" si="26"/>
        <v>153.60983102918587</v>
      </c>
    </row>
    <row r="1707" spans="1:9" x14ac:dyDescent="0.55000000000000004">
      <c r="A1707">
        <v>1705</v>
      </c>
      <c r="B1707">
        <v>2000</v>
      </c>
      <c r="C1707" t="str" cm="1">
        <f t="array" ref="C1707">_xlfn.SWITCH(B1707,TO2705,"0-1000",1000-4999,"1000-4999",5000-9999,"10000-14999",10000-14999,"15000-19999",20000-24999,"20000-24999",25000-2999,"30000-34999",35000-39999,"35000-3999",40000-44999,"40000-44999",45000-49999,"45000-49999","50000")</f>
        <v>50000</v>
      </c>
      <c r="D1707">
        <v>0</v>
      </c>
      <c r="E1707" t="s">
        <v>8221</v>
      </c>
      <c r="F1707">
        <v>0</v>
      </c>
      <c r="H1707" t="s">
        <v>8293</v>
      </c>
      <c r="I1707" s="10" t="e">
        <f t="shared" si="26"/>
        <v>#DIV/0!</v>
      </c>
    </row>
    <row r="1708" spans="1:9" x14ac:dyDescent="0.55000000000000004">
      <c r="A1708">
        <v>1706</v>
      </c>
      <c r="B1708">
        <v>5500</v>
      </c>
      <c r="C1708" t="str" cm="1">
        <f t="array" ref="C1708">_xlfn.SWITCH(B1708,TO2706,"0-1000",1000-4999,"1000-4999",5000-9999,"10000-14999",10000-14999,"15000-19999",20000-24999,"20000-24999",25000-2999,"30000-34999",35000-39999,"35000-3999",40000-44999,"40000-44999",45000-49999,"45000-49999","50000")</f>
        <v>50000</v>
      </c>
      <c r="D1708">
        <v>0</v>
      </c>
      <c r="E1708" t="s">
        <v>8221</v>
      </c>
      <c r="F1708">
        <v>0</v>
      </c>
      <c r="H1708" t="s">
        <v>8293</v>
      </c>
      <c r="I1708" s="10" t="e">
        <f t="shared" si="26"/>
        <v>#DIV/0!</v>
      </c>
    </row>
    <row r="1709" spans="1:9" x14ac:dyDescent="0.55000000000000004">
      <c r="A1709">
        <v>1707</v>
      </c>
      <c r="B1709">
        <v>5000</v>
      </c>
      <c r="C1709" t="str" cm="1">
        <f t="array" ref="C1709">_xlfn.SWITCH(B1709,TO2707,"0-1000",1000-4999,"1000-4999",5000-9999,"10000-14999",10000-14999,"15000-19999",20000-24999,"20000-24999",25000-2999,"30000-34999",35000-39999,"35000-3999",40000-44999,"40000-44999",45000-49999,"45000-49999","50000")</f>
        <v>50000</v>
      </c>
      <c r="D1709">
        <v>487</v>
      </c>
      <c r="E1709" t="s">
        <v>8221</v>
      </c>
      <c r="F1709">
        <v>9</v>
      </c>
      <c r="H1709" t="s">
        <v>8293</v>
      </c>
      <c r="I1709" s="10">
        <f t="shared" si="26"/>
        <v>1026.6940451745381</v>
      </c>
    </row>
    <row r="1710" spans="1:9" x14ac:dyDescent="0.55000000000000004">
      <c r="A1710">
        <v>1708</v>
      </c>
      <c r="B1710">
        <v>7000</v>
      </c>
      <c r="C1710" t="str" cm="1">
        <f t="array" ref="C1710">_xlfn.SWITCH(B1710,TO2708,"0-1000",1000-4999,"1000-4999",5000-9999,"10000-14999",10000-14999,"15000-19999",20000-24999,"20000-24999",25000-2999,"30000-34999",35000-39999,"35000-3999",40000-44999,"40000-44999",45000-49999,"45000-49999","50000")</f>
        <v>50000</v>
      </c>
      <c r="D1710">
        <v>0</v>
      </c>
      <c r="E1710" t="s">
        <v>8221</v>
      </c>
      <c r="F1710">
        <v>0</v>
      </c>
      <c r="H1710" t="s">
        <v>8293</v>
      </c>
      <c r="I1710" s="10" t="e">
        <f t="shared" si="26"/>
        <v>#DIV/0!</v>
      </c>
    </row>
    <row r="1711" spans="1:9" x14ac:dyDescent="0.55000000000000004">
      <c r="A1711">
        <v>1709</v>
      </c>
      <c r="B1711">
        <v>1750</v>
      </c>
      <c r="C1711" t="str" cm="1">
        <f t="array" ref="C1711">_xlfn.SWITCH(B1711,TO2709,"0-1000",1000-4999,"1000-4999",5000-9999,"10000-14999",10000-14999,"15000-19999",20000-24999,"20000-24999",25000-2999,"30000-34999",35000-39999,"35000-3999",40000-44999,"40000-44999",45000-49999,"45000-49999","50000")</f>
        <v>50000</v>
      </c>
      <c r="D1711">
        <v>85</v>
      </c>
      <c r="E1711" t="s">
        <v>8221</v>
      </c>
      <c r="F1711">
        <v>4</v>
      </c>
      <c r="H1711" t="s">
        <v>8293</v>
      </c>
      <c r="I1711" s="10">
        <f t="shared" si="26"/>
        <v>2058.8235294117649</v>
      </c>
    </row>
    <row r="1712" spans="1:9" x14ac:dyDescent="0.55000000000000004">
      <c r="A1712">
        <v>1710</v>
      </c>
      <c r="B1712">
        <v>5000</v>
      </c>
      <c r="C1712" t="str" cm="1">
        <f t="array" ref="C1712">_xlfn.SWITCH(B1712,TO2710,"0-1000",1000-4999,"1000-4999",5000-9999,"10000-14999",10000-14999,"15000-19999",20000-24999,"20000-24999",25000-2999,"30000-34999",35000-39999,"35000-3999",40000-44999,"40000-44999",45000-49999,"45000-49999","50000")</f>
        <v>50000</v>
      </c>
      <c r="D1712">
        <v>34</v>
      </c>
      <c r="E1712" t="s">
        <v>8221</v>
      </c>
      <c r="F1712">
        <v>1</v>
      </c>
      <c r="H1712" t="s">
        <v>8293</v>
      </c>
      <c r="I1712" s="10">
        <f t="shared" si="26"/>
        <v>14705.882352941177</v>
      </c>
    </row>
    <row r="1713" spans="1:9" x14ac:dyDescent="0.55000000000000004">
      <c r="A1713">
        <v>1711</v>
      </c>
      <c r="B1713">
        <v>10000</v>
      </c>
      <c r="C1713" t="str" cm="1">
        <f t="array" ref="C1713">_xlfn.SWITCH(B1713,TO2711,"0-1000",1000-4999,"1000-4999",5000-9999,"10000-14999",10000-14999,"15000-19999",20000-24999,"20000-24999",25000-2999,"30000-34999",35000-39999,"35000-3999",40000-44999,"40000-44999",45000-49999,"45000-49999","50000")</f>
        <v>50000</v>
      </c>
      <c r="D1713">
        <v>1050</v>
      </c>
      <c r="E1713" t="s">
        <v>8221</v>
      </c>
      <c r="F1713">
        <v>2</v>
      </c>
      <c r="H1713" t="s">
        <v>8293</v>
      </c>
      <c r="I1713" s="10">
        <f t="shared" si="26"/>
        <v>952.38095238095241</v>
      </c>
    </row>
    <row r="1714" spans="1:9" x14ac:dyDescent="0.55000000000000004">
      <c r="A1714">
        <v>1712</v>
      </c>
      <c r="B1714">
        <v>5000</v>
      </c>
      <c r="C1714" t="str" cm="1">
        <f t="array" ref="C1714">_xlfn.SWITCH(B1714,TO2712,"0-1000",1000-4999,"1000-4999",5000-9999,"10000-14999",10000-14999,"15000-19999",20000-24999,"20000-24999",25000-2999,"30000-34999",35000-39999,"35000-3999",40000-44999,"40000-44999",45000-49999,"45000-49999","50000")</f>
        <v>50000</v>
      </c>
      <c r="D1714">
        <v>0</v>
      </c>
      <c r="E1714" t="s">
        <v>8221</v>
      </c>
      <c r="F1714">
        <v>0</v>
      </c>
      <c r="H1714" t="s">
        <v>8293</v>
      </c>
      <c r="I1714" s="10" t="e">
        <f t="shared" si="26"/>
        <v>#DIV/0!</v>
      </c>
    </row>
    <row r="1715" spans="1:9" x14ac:dyDescent="0.55000000000000004">
      <c r="A1715">
        <v>1713</v>
      </c>
      <c r="B1715">
        <v>3000</v>
      </c>
      <c r="C1715" t="str" cm="1">
        <f t="array" ref="C1715">_xlfn.SWITCH(B1715,TO2713,"0-1000",1000-4999,"1000-4999",5000-9999,"10000-14999",10000-14999,"15000-19999",20000-24999,"20000-24999",25000-2999,"30000-34999",35000-39999,"35000-3999",40000-44999,"40000-44999",45000-49999,"45000-49999","50000")</f>
        <v>50000</v>
      </c>
      <c r="D1715">
        <v>50</v>
      </c>
      <c r="E1715" t="s">
        <v>8221</v>
      </c>
      <c r="F1715">
        <v>1</v>
      </c>
      <c r="H1715" t="s">
        <v>8293</v>
      </c>
      <c r="I1715" s="10">
        <f t="shared" si="26"/>
        <v>6000</v>
      </c>
    </row>
    <row r="1716" spans="1:9" x14ac:dyDescent="0.55000000000000004">
      <c r="A1716">
        <v>1714</v>
      </c>
      <c r="B1716">
        <v>25000</v>
      </c>
      <c r="C1716" t="str" cm="1">
        <f t="array" ref="C1716">_xlfn.SWITCH(B1716,TO2714,"0-1000",1000-4999,"1000-4999",5000-9999,"10000-14999",10000-14999,"15000-19999",20000-24999,"20000-24999",25000-2999,"30000-34999",35000-39999,"35000-3999",40000-44999,"40000-44999",45000-49999,"45000-49999","50000")</f>
        <v>50000</v>
      </c>
      <c r="D1716">
        <v>1967</v>
      </c>
      <c r="E1716" t="s">
        <v>8221</v>
      </c>
      <c r="F1716">
        <v>17</v>
      </c>
      <c r="H1716" t="s">
        <v>8293</v>
      </c>
      <c r="I1716" s="10">
        <f t="shared" si="26"/>
        <v>1270.9710218607017</v>
      </c>
    </row>
    <row r="1717" spans="1:9" x14ac:dyDescent="0.55000000000000004">
      <c r="A1717">
        <v>1715</v>
      </c>
      <c r="B1717">
        <v>5000</v>
      </c>
      <c r="C1717" t="str" cm="1">
        <f t="array" ref="C1717">_xlfn.SWITCH(B1717,TO2715,"0-1000",1000-4999,"1000-4999",5000-9999,"10000-14999",10000-14999,"15000-19999",20000-24999,"20000-24999",25000-2999,"30000-34999",35000-39999,"35000-3999",40000-44999,"40000-44999",45000-49999,"45000-49999","50000")</f>
        <v>50000</v>
      </c>
      <c r="D1717">
        <v>11</v>
      </c>
      <c r="E1717" t="s">
        <v>8221</v>
      </c>
      <c r="F1717">
        <v>2</v>
      </c>
      <c r="H1717" t="s">
        <v>8293</v>
      </c>
      <c r="I1717" s="10">
        <f t="shared" si="26"/>
        <v>45454.545454545456</v>
      </c>
    </row>
    <row r="1718" spans="1:9" x14ac:dyDescent="0.55000000000000004">
      <c r="A1718">
        <v>1716</v>
      </c>
      <c r="B1718">
        <v>2000</v>
      </c>
      <c r="C1718" t="str" cm="1">
        <f t="array" ref="C1718">_xlfn.SWITCH(B1718,TO2716,"0-1000",1000-4999,"1000-4999",5000-9999,"10000-14999",10000-14999,"15000-19999",20000-24999,"20000-24999",25000-2999,"30000-34999",35000-39999,"35000-3999",40000-44999,"40000-44999",45000-49999,"45000-49999","50000")</f>
        <v>50000</v>
      </c>
      <c r="D1718">
        <v>150</v>
      </c>
      <c r="E1718" t="s">
        <v>8221</v>
      </c>
      <c r="F1718">
        <v>3</v>
      </c>
      <c r="H1718" t="s">
        <v>8293</v>
      </c>
      <c r="I1718" s="10">
        <f t="shared" si="26"/>
        <v>1333.3333333333335</v>
      </c>
    </row>
    <row r="1719" spans="1:9" x14ac:dyDescent="0.55000000000000004">
      <c r="A1719">
        <v>1717</v>
      </c>
      <c r="B1719">
        <v>3265</v>
      </c>
      <c r="C1719" t="str" cm="1">
        <f t="array" ref="C1719">_xlfn.SWITCH(B1719,TO2717,"0-1000",1000-4999,"1000-4999",5000-9999,"10000-14999",10000-14999,"15000-19999",20000-24999,"20000-24999",25000-2999,"30000-34999",35000-39999,"35000-3999",40000-44999,"40000-44999",45000-49999,"45000-49999","50000")</f>
        <v>50000</v>
      </c>
      <c r="D1719">
        <v>1395</v>
      </c>
      <c r="E1719" t="s">
        <v>8221</v>
      </c>
      <c r="F1719">
        <v>41</v>
      </c>
      <c r="H1719" t="s">
        <v>8293</v>
      </c>
      <c r="I1719" s="10">
        <f t="shared" si="26"/>
        <v>234.05017921146953</v>
      </c>
    </row>
    <row r="1720" spans="1:9" x14ac:dyDescent="0.55000000000000004">
      <c r="A1720">
        <v>1718</v>
      </c>
      <c r="B1720">
        <v>35000</v>
      </c>
      <c r="C1720" t="str" cm="1">
        <f t="array" ref="C1720">_xlfn.SWITCH(B1720,TO2718,"0-1000",1000-4999,"1000-4999",5000-9999,"10000-14999",10000-14999,"15000-19999",20000-24999,"20000-24999",25000-2999,"30000-34999",35000-39999,"35000-3999",40000-44999,"40000-44999",45000-49999,"45000-49999","50000")</f>
        <v>50000</v>
      </c>
      <c r="D1720">
        <v>75</v>
      </c>
      <c r="E1720" t="s">
        <v>8221</v>
      </c>
      <c r="F1720">
        <v>2</v>
      </c>
      <c r="H1720" t="s">
        <v>8293</v>
      </c>
      <c r="I1720" s="10">
        <f t="shared" si="26"/>
        <v>46666.666666666672</v>
      </c>
    </row>
    <row r="1721" spans="1:9" x14ac:dyDescent="0.55000000000000004">
      <c r="A1721">
        <v>1719</v>
      </c>
      <c r="B1721">
        <v>4000</v>
      </c>
      <c r="C1721" t="str" cm="1">
        <f t="array" ref="C1721">_xlfn.SWITCH(B1721,TO2719,"0-1000",1000-4999,"1000-4999",5000-9999,"10000-14999",10000-14999,"15000-19999",20000-24999,"20000-24999",25000-2999,"30000-34999",35000-39999,"35000-3999",40000-44999,"40000-44999",45000-49999,"45000-49999","50000")</f>
        <v>50000</v>
      </c>
      <c r="D1721">
        <v>35</v>
      </c>
      <c r="E1721" t="s">
        <v>8221</v>
      </c>
      <c r="F1721">
        <v>3</v>
      </c>
      <c r="H1721" t="s">
        <v>8293</v>
      </c>
      <c r="I1721" s="10">
        <f t="shared" si="26"/>
        <v>11428.571428571429</v>
      </c>
    </row>
    <row r="1722" spans="1:9" x14ac:dyDescent="0.55000000000000004">
      <c r="A1722">
        <v>1720</v>
      </c>
      <c r="B1722">
        <v>4000</v>
      </c>
      <c r="C1722" t="str" cm="1">
        <f t="array" ref="C1722">_xlfn.SWITCH(B1722,TO2720,"0-1000",1000-4999,"1000-4999",5000-9999,"10000-14999",10000-14999,"15000-19999",20000-24999,"20000-24999",25000-2999,"30000-34999",35000-39999,"35000-3999",40000-44999,"40000-44999",45000-49999,"45000-49999","50000")</f>
        <v>50000</v>
      </c>
      <c r="D1722">
        <v>225</v>
      </c>
      <c r="E1722" t="s">
        <v>8221</v>
      </c>
      <c r="F1722">
        <v>8</v>
      </c>
      <c r="H1722" t="s">
        <v>8293</v>
      </c>
      <c r="I1722" s="10">
        <f t="shared" si="26"/>
        <v>1777.7777777777778</v>
      </c>
    </row>
    <row r="1723" spans="1:9" x14ac:dyDescent="0.55000000000000004">
      <c r="A1723">
        <v>1721</v>
      </c>
      <c r="B1723">
        <v>5000</v>
      </c>
      <c r="C1723" t="str" cm="1">
        <f t="array" ref="C1723">_xlfn.SWITCH(B1723,TO2721,"0-1000",1000-4999,"1000-4999",5000-9999,"10000-14999",10000-14999,"15000-19999",20000-24999,"20000-24999",25000-2999,"30000-34999",35000-39999,"35000-3999",40000-44999,"40000-44999",45000-49999,"45000-49999","50000")</f>
        <v>50000</v>
      </c>
      <c r="D1723">
        <v>0</v>
      </c>
      <c r="E1723" t="s">
        <v>8221</v>
      </c>
      <c r="F1723">
        <v>0</v>
      </c>
      <c r="H1723" t="s">
        <v>8293</v>
      </c>
      <c r="I1723" s="10" t="e">
        <f t="shared" si="26"/>
        <v>#DIV/0!</v>
      </c>
    </row>
    <row r="1724" spans="1:9" x14ac:dyDescent="0.55000000000000004">
      <c r="A1724">
        <v>1722</v>
      </c>
      <c r="B1724">
        <v>2880</v>
      </c>
      <c r="C1724" t="str" cm="1">
        <f t="array" ref="C1724">_xlfn.SWITCH(B1724,TO2722,"0-1000",1000-4999,"1000-4999",5000-9999,"10000-14999",10000-14999,"15000-19999",20000-24999,"20000-24999",25000-2999,"30000-34999",35000-39999,"35000-3999",40000-44999,"40000-44999",45000-49999,"45000-49999","50000")</f>
        <v>50000</v>
      </c>
      <c r="D1724">
        <v>1</v>
      </c>
      <c r="E1724" t="s">
        <v>8221</v>
      </c>
      <c r="F1724">
        <v>1</v>
      </c>
      <c r="H1724" t="s">
        <v>8293</v>
      </c>
      <c r="I1724" s="10">
        <f t="shared" si="26"/>
        <v>288000</v>
      </c>
    </row>
    <row r="1725" spans="1:9" x14ac:dyDescent="0.55000000000000004">
      <c r="A1725">
        <v>1723</v>
      </c>
      <c r="B1725">
        <v>10000</v>
      </c>
      <c r="C1725" t="str" cm="1">
        <f t="array" ref="C1725">_xlfn.SWITCH(B1725,TO2723,"0-1000",1000-4999,"1000-4999",5000-9999,"10000-14999",10000-14999,"15000-19999",20000-24999,"20000-24999",25000-2999,"30000-34999",35000-39999,"35000-3999",40000-44999,"40000-44999",45000-49999,"45000-49999","50000")</f>
        <v>50000</v>
      </c>
      <c r="D1725">
        <v>650</v>
      </c>
      <c r="E1725" t="s">
        <v>8221</v>
      </c>
      <c r="F1725">
        <v>3</v>
      </c>
      <c r="H1725" t="s">
        <v>8293</v>
      </c>
      <c r="I1725" s="10">
        <f t="shared" si="26"/>
        <v>1538.4615384615386</v>
      </c>
    </row>
    <row r="1726" spans="1:9" x14ac:dyDescent="0.55000000000000004">
      <c r="A1726">
        <v>1724</v>
      </c>
      <c r="B1726">
        <v>6000</v>
      </c>
      <c r="C1726" t="str" cm="1">
        <f t="array" ref="C1726">_xlfn.SWITCH(B1726,TO2724,"0-1000",1000-4999,"1000-4999",5000-9999,"10000-14999",10000-14999,"15000-19999",20000-24999,"20000-24999",25000-2999,"30000-34999",35000-39999,"35000-3999",40000-44999,"40000-44999",45000-49999,"45000-49999","50000")</f>
        <v>50000</v>
      </c>
      <c r="D1726">
        <v>35</v>
      </c>
      <c r="E1726" t="s">
        <v>8221</v>
      </c>
      <c r="F1726">
        <v>4</v>
      </c>
      <c r="H1726" t="s">
        <v>8293</v>
      </c>
      <c r="I1726" s="10">
        <f t="shared" si="26"/>
        <v>17142.857142857141</v>
      </c>
    </row>
    <row r="1727" spans="1:9" x14ac:dyDescent="0.55000000000000004">
      <c r="A1727">
        <v>1725</v>
      </c>
      <c r="B1727">
        <v>5500</v>
      </c>
      <c r="C1727" t="str" cm="1">
        <f t="array" ref="C1727">_xlfn.SWITCH(B1727,TO2725,"0-1000",1000-4999,"1000-4999",5000-9999,"10000-14999",10000-14999,"15000-19999",20000-24999,"20000-24999",25000-2999,"30000-34999",35000-39999,"35000-3999",40000-44999,"40000-44999",45000-49999,"45000-49999","50000")</f>
        <v>50000</v>
      </c>
      <c r="D1727">
        <v>560</v>
      </c>
      <c r="E1727" t="s">
        <v>8221</v>
      </c>
      <c r="F1727">
        <v>9</v>
      </c>
      <c r="H1727" t="s">
        <v>8293</v>
      </c>
      <c r="I1727" s="10">
        <f t="shared" si="26"/>
        <v>982.14285714285711</v>
      </c>
    </row>
    <row r="1728" spans="1:9" x14ac:dyDescent="0.55000000000000004">
      <c r="A1728">
        <v>1726</v>
      </c>
      <c r="B1728">
        <v>6500</v>
      </c>
      <c r="C1728" t="str" cm="1">
        <f t="array" ref="C1728">_xlfn.SWITCH(B1728,TO2726,"0-1000",1000-4999,"1000-4999",5000-9999,"10000-14999",10000-14999,"15000-19999",20000-24999,"20000-24999",25000-2999,"30000-34999",35000-39999,"35000-3999",40000-44999,"40000-44999",45000-49999,"45000-49999","50000")</f>
        <v>50000</v>
      </c>
      <c r="D1728">
        <v>2196</v>
      </c>
      <c r="E1728" t="s">
        <v>8221</v>
      </c>
      <c r="F1728">
        <v>16</v>
      </c>
      <c r="H1728" t="s">
        <v>8293</v>
      </c>
      <c r="I1728" s="10">
        <f t="shared" si="26"/>
        <v>295.9927140255009</v>
      </c>
    </row>
    <row r="1729" spans="1:9" x14ac:dyDescent="0.55000000000000004">
      <c r="A1729">
        <v>1727</v>
      </c>
      <c r="B1729">
        <v>3000</v>
      </c>
      <c r="C1729" t="str" cm="1">
        <f t="array" ref="C1729">_xlfn.SWITCH(B1729,TO2727,"0-1000",1000-4999,"1000-4999",5000-9999,"10000-14999",10000-14999,"15000-19999",20000-24999,"20000-24999",25000-2999,"30000-34999",35000-39999,"35000-3999",40000-44999,"40000-44999",45000-49999,"45000-49999","50000")</f>
        <v>50000</v>
      </c>
      <c r="D1729">
        <v>1</v>
      </c>
      <c r="E1729" t="s">
        <v>8221</v>
      </c>
      <c r="F1729">
        <v>1</v>
      </c>
      <c r="H1729" t="s">
        <v>8293</v>
      </c>
      <c r="I1729" s="10">
        <f t="shared" si="26"/>
        <v>300000</v>
      </c>
    </row>
    <row r="1730" spans="1:9" x14ac:dyDescent="0.55000000000000004">
      <c r="A1730">
        <v>1728</v>
      </c>
      <c r="B1730">
        <v>1250</v>
      </c>
      <c r="C1730" t="str" cm="1">
        <f t="array" ref="C1730">_xlfn.SWITCH(B1730,TO2728,"0-1000",1000-4999,"1000-4999",5000-9999,"10000-14999",10000-14999,"15000-19999",20000-24999,"20000-24999",25000-2999,"30000-34999",35000-39999,"35000-3999",40000-44999,"40000-44999",45000-49999,"45000-49999","50000")</f>
        <v>50000</v>
      </c>
      <c r="D1730">
        <v>855</v>
      </c>
      <c r="E1730" t="s">
        <v>8221</v>
      </c>
      <c r="F1730">
        <v>7</v>
      </c>
      <c r="H1730" t="s">
        <v>8293</v>
      </c>
      <c r="I1730" s="10">
        <f t="shared" ref="I1730:I1793" si="27">(B1730/D1730)*100</f>
        <v>146.19883040935673</v>
      </c>
    </row>
    <row r="1731" spans="1:9" x14ac:dyDescent="0.55000000000000004">
      <c r="A1731">
        <v>1729</v>
      </c>
      <c r="B1731">
        <v>10000</v>
      </c>
      <c r="C1731" t="str" cm="1">
        <f t="array" ref="C1731">_xlfn.SWITCH(B1731,TO2729,"0-1000",1000-4999,"1000-4999",5000-9999,"10000-14999",10000-14999,"15000-19999",20000-24999,"20000-24999",25000-2999,"30000-34999",35000-39999,"35000-3999",40000-44999,"40000-44999",45000-49999,"45000-49999","50000")</f>
        <v>50000</v>
      </c>
      <c r="D1731">
        <v>0</v>
      </c>
      <c r="E1731" t="s">
        <v>8221</v>
      </c>
      <c r="F1731">
        <v>0</v>
      </c>
      <c r="H1731" t="s">
        <v>8293</v>
      </c>
      <c r="I1731" s="10" t="e">
        <f t="shared" si="27"/>
        <v>#DIV/0!</v>
      </c>
    </row>
    <row r="1732" spans="1:9" x14ac:dyDescent="0.55000000000000004">
      <c r="A1732">
        <v>1730</v>
      </c>
      <c r="B1732">
        <v>3000</v>
      </c>
      <c r="C1732" t="str" cm="1">
        <f t="array" ref="C1732">_xlfn.SWITCH(B1732,TO2730,"0-1000",1000-4999,"1000-4999",5000-9999,"10000-14999",10000-14999,"15000-19999",20000-24999,"20000-24999",25000-2999,"30000-34999",35000-39999,"35000-3999",40000-44999,"40000-44999",45000-49999,"45000-49999","50000")</f>
        <v>50000</v>
      </c>
      <c r="D1732">
        <v>0</v>
      </c>
      <c r="E1732" t="s">
        <v>8221</v>
      </c>
      <c r="F1732">
        <v>0</v>
      </c>
      <c r="H1732" t="s">
        <v>8293</v>
      </c>
      <c r="I1732" s="10" t="e">
        <f t="shared" si="27"/>
        <v>#DIV/0!</v>
      </c>
    </row>
    <row r="1733" spans="1:9" x14ac:dyDescent="0.55000000000000004">
      <c r="A1733">
        <v>1731</v>
      </c>
      <c r="B1733">
        <v>1000</v>
      </c>
      <c r="C1733" t="str" cm="1">
        <f t="array" ref="C1733">_xlfn.SWITCH(B1733,TO2731,"0-1000",1000-4999,"1000-4999",5000-9999,"10000-14999",10000-14999,"15000-19999",20000-24999,"20000-24999",25000-2999,"30000-34999",35000-39999,"35000-3999",40000-44999,"40000-44999",45000-49999,"45000-49999","50000")</f>
        <v>50000</v>
      </c>
      <c r="D1733">
        <v>0</v>
      </c>
      <c r="E1733" t="s">
        <v>8221</v>
      </c>
      <c r="F1733">
        <v>0</v>
      </c>
      <c r="H1733" t="s">
        <v>8293</v>
      </c>
      <c r="I1733" s="10" t="e">
        <f t="shared" si="27"/>
        <v>#DIV/0!</v>
      </c>
    </row>
    <row r="1734" spans="1:9" x14ac:dyDescent="0.55000000000000004">
      <c r="A1734">
        <v>1732</v>
      </c>
      <c r="B1734">
        <v>4000</v>
      </c>
      <c r="C1734" t="str" cm="1">
        <f t="array" ref="C1734">_xlfn.SWITCH(B1734,TO2732,"0-1000",1000-4999,"1000-4999",5000-9999,"10000-14999",10000-14999,"15000-19999",20000-24999,"20000-24999",25000-2999,"30000-34999",35000-39999,"35000-3999",40000-44999,"40000-44999",45000-49999,"45000-49999","50000")</f>
        <v>50000</v>
      </c>
      <c r="D1734">
        <v>0</v>
      </c>
      <c r="E1734" t="s">
        <v>8221</v>
      </c>
      <c r="F1734">
        <v>0</v>
      </c>
      <c r="H1734" t="s">
        <v>8293</v>
      </c>
      <c r="I1734" s="10" t="e">
        <f t="shared" si="27"/>
        <v>#DIV/0!</v>
      </c>
    </row>
    <row r="1735" spans="1:9" x14ac:dyDescent="0.55000000000000004">
      <c r="A1735">
        <v>1733</v>
      </c>
      <c r="B1735">
        <v>10000</v>
      </c>
      <c r="C1735" t="str" cm="1">
        <f t="array" ref="C1735">_xlfn.SWITCH(B1735,TO2733,"0-1000",1000-4999,"1000-4999",5000-9999,"10000-14999",10000-14999,"15000-19999",20000-24999,"20000-24999",25000-2999,"30000-34999",35000-39999,"35000-3999",40000-44999,"40000-44999",45000-49999,"45000-49999","50000")</f>
        <v>50000</v>
      </c>
      <c r="D1735">
        <v>0</v>
      </c>
      <c r="E1735" t="s">
        <v>8221</v>
      </c>
      <c r="F1735">
        <v>0</v>
      </c>
      <c r="H1735" t="s">
        <v>8293</v>
      </c>
      <c r="I1735" s="10" t="e">
        <f t="shared" si="27"/>
        <v>#DIV/0!</v>
      </c>
    </row>
    <row r="1736" spans="1:9" x14ac:dyDescent="0.55000000000000004">
      <c r="A1736">
        <v>1734</v>
      </c>
      <c r="B1736">
        <v>4500</v>
      </c>
      <c r="C1736" t="str" cm="1">
        <f t="array" ref="C1736">_xlfn.SWITCH(B1736,TO2734,"0-1000",1000-4999,"1000-4999",5000-9999,"10000-14999",10000-14999,"15000-19999",20000-24999,"20000-24999",25000-2999,"30000-34999",35000-39999,"35000-3999",40000-44999,"40000-44999",45000-49999,"45000-49999","50000")</f>
        <v>50000</v>
      </c>
      <c r="D1736">
        <v>1</v>
      </c>
      <c r="E1736" t="s">
        <v>8221</v>
      </c>
      <c r="F1736">
        <v>1</v>
      </c>
      <c r="H1736" t="s">
        <v>8293</v>
      </c>
      <c r="I1736" s="10">
        <f t="shared" si="27"/>
        <v>450000</v>
      </c>
    </row>
    <row r="1737" spans="1:9" x14ac:dyDescent="0.55000000000000004">
      <c r="A1737">
        <v>1735</v>
      </c>
      <c r="B1737">
        <v>1000</v>
      </c>
      <c r="C1737" t="str" cm="1">
        <f t="array" ref="C1737">_xlfn.SWITCH(B1737,TO2735,"0-1000",1000-4999,"1000-4999",5000-9999,"10000-14999",10000-14999,"15000-19999",20000-24999,"20000-24999",25000-2999,"30000-34999",35000-39999,"35000-3999",40000-44999,"40000-44999",45000-49999,"45000-49999","50000")</f>
        <v>50000</v>
      </c>
      <c r="D1737">
        <v>110</v>
      </c>
      <c r="E1737" t="s">
        <v>8221</v>
      </c>
      <c r="F1737">
        <v>2</v>
      </c>
      <c r="H1737" t="s">
        <v>8293</v>
      </c>
      <c r="I1737" s="10">
        <f t="shared" si="27"/>
        <v>909.09090909090912</v>
      </c>
    </row>
    <row r="1738" spans="1:9" x14ac:dyDescent="0.55000000000000004">
      <c r="A1738">
        <v>1736</v>
      </c>
      <c r="B1738">
        <v>3000</v>
      </c>
      <c r="C1738" t="str" cm="1">
        <f t="array" ref="C1738">_xlfn.SWITCH(B1738,TO2736,"0-1000",1000-4999,"1000-4999",5000-9999,"10000-14999",10000-14999,"15000-19999",20000-24999,"20000-24999",25000-2999,"30000-34999",35000-39999,"35000-3999",40000-44999,"40000-44999",45000-49999,"45000-49999","50000")</f>
        <v>50000</v>
      </c>
      <c r="D1738">
        <v>22</v>
      </c>
      <c r="E1738" t="s">
        <v>8221</v>
      </c>
      <c r="F1738">
        <v>1</v>
      </c>
      <c r="H1738" t="s">
        <v>8293</v>
      </c>
      <c r="I1738" s="10">
        <f t="shared" si="27"/>
        <v>13636.363636363638</v>
      </c>
    </row>
    <row r="1739" spans="1:9" x14ac:dyDescent="0.55000000000000004">
      <c r="A1739">
        <v>1737</v>
      </c>
      <c r="B1739">
        <v>4000</v>
      </c>
      <c r="C1739" t="str" cm="1">
        <f t="array" ref="C1739">_xlfn.SWITCH(B1739,TO2737,"0-1000",1000-4999,"1000-4999",5000-9999,"10000-14999",10000-14999,"15000-19999",20000-24999,"20000-24999",25000-2999,"30000-34999",35000-39999,"35000-3999",40000-44999,"40000-44999",45000-49999,"45000-49999","50000")</f>
        <v>50000</v>
      </c>
      <c r="D1739">
        <v>850</v>
      </c>
      <c r="E1739" t="s">
        <v>8221</v>
      </c>
      <c r="F1739">
        <v>15</v>
      </c>
      <c r="H1739" t="s">
        <v>8293</v>
      </c>
      <c r="I1739" s="10">
        <f t="shared" si="27"/>
        <v>470.58823529411768</v>
      </c>
    </row>
    <row r="1740" spans="1:9" x14ac:dyDescent="0.55000000000000004">
      <c r="A1740">
        <v>1738</v>
      </c>
      <c r="B1740">
        <v>5000</v>
      </c>
      <c r="C1740" t="str" cm="1">
        <f t="array" ref="C1740">_xlfn.SWITCH(B1740,TO2738,"0-1000",1000-4999,"1000-4999",5000-9999,"10000-14999",10000-14999,"15000-19999",20000-24999,"20000-24999",25000-2999,"30000-34999",35000-39999,"35000-3999",40000-44999,"40000-44999",45000-49999,"45000-49999","50000")</f>
        <v>50000</v>
      </c>
      <c r="D1740">
        <v>20</v>
      </c>
      <c r="E1740" t="s">
        <v>8221</v>
      </c>
      <c r="F1740">
        <v>1</v>
      </c>
      <c r="H1740" t="s">
        <v>8293</v>
      </c>
      <c r="I1740" s="10">
        <f t="shared" si="27"/>
        <v>25000</v>
      </c>
    </row>
    <row r="1741" spans="1:9" x14ac:dyDescent="0.55000000000000004">
      <c r="A1741">
        <v>1739</v>
      </c>
      <c r="B1741">
        <v>1000</v>
      </c>
      <c r="C1741" t="str" cm="1">
        <f t="array" ref="C1741">_xlfn.SWITCH(B1741,TO2739,"0-1000",1000-4999,"1000-4999",5000-9999,"10000-14999",10000-14999,"15000-19999",20000-24999,"20000-24999",25000-2999,"30000-34999",35000-39999,"35000-3999",40000-44999,"40000-44999",45000-49999,"45000-49999","50000")</f>
        <v>50000</v>
      </c>
      <c r="D1741">
        <v>1</v>
      </c>
      <c r="E1741" t="s">
        <v>8221</v>
      </c>
      <c r="F1741">
        <v>1</v>
      </c>
      <c r="H1741" t="s">
        <v>8293</v>
      </c>
      <c r="I1741" s="10">
        <f t="shared" si="27"/>
        <v>100000</v>
      </c>
    </row>
    <row r="1742" spans="1:9" x14ac:dyDescent="0.55000000000000004">
      <c r="A1742">
        <v>1740</v>
      </c>
      <c r="B1742">
        <v>3000</v>
      </c>
      <c r="C1742" t="str" cm="1">
        <f t="array" ref="C1742">_xlfn.SWITCH(B1742,TO2740,"0-1000",1000-4999,"1000-4999",5000-9999,"10000-14999",10000-14999,"15000-19999",20000-24999,"20000-24999",25000-2999,"30000-34999",35000-39999,"35000-3999",40000-44999,"40000-44999",45000-49999,"45000-49999","50000")</f>
        <v>50000</v>
      </c>
      <c r="D1742">
        <v>0</v>
      </c>
      <c r="E1742" t="s">
        <v>8221</v>
      </c>
      <c r="F1742">
        <v>0</v>
      </c>
      <c r="H1742" t="s">
        <v>8293</v>
      </c>
      <c r="I1742" s="10" t="e">
        <f t="shared" si="27"/>
        <v>#DIV/0!</v>
      </c>
    </row>
    <row r="1743" spans="1:9" x14ac:dyDescent="0.55000000000000004">
      <c r="A1743">
        <v>1741</v>
      </c>
      <c r="B1743">
        <v>1200</v>
      </c>
      <c r="C1743" t="str" cm="1">
        <f t="array" ref="C1743">_xlfn.SWITCH(B1743,TO2741,"0-1000",1000-4999,"1000-4999",5000-9999,"10000-14999",10000-14999,"15000-19999",20000-24999,"20000-24999",25000-2999,"30000-34999",35000-39999,"35000-3999",40000-44999,"40000-44999",45000-49999,"45000-49999","50000")</f>
        <v>50000</v>
      </c>
      <c r="D1743">
        <v>1330</v>
      </c>
      <c r="E1743" t="s">
        <v>8219</v>
      </c>
      <c r="F1743">
        <v>52</v>
      </c>
      <c r="H1743" t="s">
        <v>8285</v>
      </c>
      <c r="I1743" s="10">
        <f t="shared" si="27"/>
        <v>90.225563909774436</v>
      </c>
    </row>
    <row r="1744" spans="1:9" x14ac:dyDescent="0.55000000000000004">
      <c r="A1744">
        <v>1742</v>
      </c>
      <c r="B1744">
        <v>2000</v>
      </c>
      <c r="C1744" t="str" cm="1">
        <f t="array" ref="C1744">_xlfn.SWITCH(B1744,TO2742,"0-1000",1000-4999,"1000-4999",5000-9999,"10000-14999",10000-14999,"15000-19999",20000-24999,"20000-24999",25000-2999,"30000-34999",35000-39999,"35000-3999",40000-44999,"40000-44999",45000-49999,"45000-49999","50000")</f>
        <v>50000</v>
      </c>
      <c r="D1744">
        <v>2175</v>
      </c>
      <c r="E1744" t="s">
        <v>8219</v>
      </c>
      <c r="F1744">
        <v>34</v>
      </c>
      <c r="H1744" t="s">
        <v>8285</v>
      </c>
      <c r="I1744" s="10">
        <f t="shared" si="27"/>
        <v>91.954022988505741</v>
      </c>
    </row>
    <row r="1745" spans="1:9" x14ac:dyDescent="0.55000000000000004">
      <c r="A1745">
        <v>1743</v>
      </c>
      <c r="B1745">
        <v>6000</v>
      </c>
      <c r="C1745" t="str" cm="1">
        <f t="array" ref="C1745">_xlfn.SWITCH(B1745,TO2743,"0-1000",1000-4999,"1000-4999",5000-9999,"10000-14999",10000-14999,"15000-19999",20000-24999,"20000-24999",25000-2999,"30000-34999",35000-39999,"35000-3999",40000-44999,"40000-44999",45000-49999,"45000-49999","50000")</f>
        <v>50000</v>
      </c>
      <c r="D1745">
        <v>6025</v>
      </c>
      <c r="E1745" t="s">
        <v>8219</v>
      </c>
      <c r="F1745">
        <v>67</v>
      </c>
      <c r="H1745" t="s">
        <v>8285</v>
      </c>
      <c r="I1745" s="10">
        <f t="shared" si="27"/>
        <v>99.585062240663902</v>
      </c>
    </row>
    <row r="1746" spans="1:9" x14ac:dyDescent="0.55000000000000004">
      <c r="A1746">
        <v>1744</v>
      </c>
      <c r="B1746">
        <v>5500</v>
      </c>
      <c r="C1746" t="str" cm="1">
        <f t="array" ref="C1746">_xlfn.SWITCH(B1746,TO2744,"0-1000",1000-4999,"1000-4999",5000-9999,"10000-14999",10000-14999,"15000-19999",20000-24999,"20000-24999",25000-2999,"30000-34999",35000-39999,"35000-3999",40000-44999,"40000-44999",45000-49999,"45000-49999","50000")</f>
        <v>50000</v>
      </c>
      <c r="D1746">
        <v>6515</v>
      </c>
      <c r="E1746" t="s">
        <v>8219</v>
      </c>
      <c r="F1746">
        <v>70</v>
      </c>
      <c r="H1746" t="s">
        <v>8285</v>
      </c>
      <c r="I1746" s="10">
        <f t="shared" si="27"/>
        <v>84.420567920184183</v>
      </c>
    </row>
    <row r="1747" spans="1:9" x14ac:dyDescent="0.55000000000000004">
      <c r="A1747">
        <v>1745</v>
      </c>
      <c r="B1747">
        <v>7000</v>
      </c>
      <c r="C1747" t="str" cm="1">
        <f t="array" ref="C1747">_xlfn.SWITCH(B1747,TO2745,"0-1000",1000-4999,"1000-4999",5000-9999,"10000-14999",10000-14999,"15000-19999",20000-24999,"20000-24999",25000-2999,"30000-34999",35000-39999,"35000-3999",40000-44999,"40000-44999",45000-49999,"45000-49999","50000")</f>
        <v>50000</v>
      </c>
      <c r="D1747">
        <v>7981</v>
      </c>
      <c r="E1747" t="s">
        <v>8219</v>
      </c>
      <c r="F1747">
        <v>89</v>
      </c>
      <c r="H1747" t="s">
        <v>8285</v>
      </c>
      <c r="I1747" s="10">
        <f t="shared" si="27"/>
        <v>87.708307229670467</v>
      </c>
    </row>
    <row r="1748" spans="1:9" x14ac:dyDescent="0.55000000000000004">
      <c r="A1748">
        <v>1746</v>
      </c>
      <c r="B1748">
        <v>15000</v>
      </c>
      <c r="C1748" t="str" cm="1">
        <f t="array" ref="C1748">_xlfn.SWITCH(B1748,TO2746,"0-1000",1000-4999,"1000-4999",5000-9999,"10000-14999",10000-14999,"15000-19999",20000-24999,"20000-24999",25000-2999,"30000-34999",35000-39999,"35000-3999",40000-44999,"40000-44999",45000-49999,"45000-49999","50000")</f>
        <v>50000</v>
      </c>
      <c r="D1748">
        <v>22215</v>
      </c>
      <c r="E1748" t="s">
        <v>8219</v>
      </c>
      <c r="F1748">
        <v>107</v>
      </c>
      <c r="H1748" t="s">
        <v>8285</v>
      </c>
      <c r="I1748" s="10">
        <f t="shared" si="27"/>
        <v>67.5219446320054</v>
      </c>
    </row>
    <row r="1749" spans="1:9" x14ac:dyDescent="0.55000000000000004">
      <c r="A1749">
        <v>1747</v>
      </c>
      <c r="B1749">
        <v>9000</v>
      </c>
      <c r="C1749" t="str" cm="1">
        <f t="array" ref="C1749">_xlfn.SWITCH(B1749,TO2747,"0-1000",1000-4999,"1000-4999",5000-9999,"10000-14999",10000-14999,"15000-19999",20000-24999,"20000-24999",25000-2999,"30000-34999",35000-39999,"35000-3999",40000-44999,"40000-44999",45000-49999,"45000-49999","50000")</f>
        <v>50000</v>
      </c>
      <c r="D1749">
        <v>9446</v>
      </c>
      <c r="E1749" t="s">
        <v>8219</v>
      </c>
      <c r="F1749">
        <v>159</v>
      </c>
      <c r="H1749" t="s">
        <v>8285</v>
      </c>
      <c r="I1749" s="10">
        <f t="shared" si="27"/>
        <v>95.278424730044463</v>
      </c>
    </row>
    <row r="1750" spans="1:9" x14ac:dyDescent="0.55000000000000004">
      <c r="A1750">
        <v>1748</v>
      </c>
      <c r="B1750">
        <v>50000</v>
      </c>
      <c r="C1750" t="str" cm="1">
        <f t="array" ref="C1750">_xlfn.SWITCH(B1750,TO2748,"0-1000",1000-4999,"1000-4999",5000-9999,"10000-14999",10000-14999,"15000-19999",20000-24999,"20000-24999",25000-2999,"30000-34999",35000-39999,"35000-3999",40000-44999,"40000-44999",45000-49999,"45000-49999","50000")</f>
        <v>50000</v>
      </c>
      <c r="D1750">
        <v>64974</v>
      </c>
      <c r="E1750" t="s">
        <v>8219</v>
      </c>
      <c r="F1750">
        <v>181</v>
      </c>
      <c r="H1750" t="s">
        <v>8285</v>
      </c>
      <c r="I1750" s="10">
        <f t="shared" si="27"/>
        <v>76.953858466463515</v>
      </c>
    </row>
    <row r="1751" spans="1:9" x14ac:dyDescent="0.55000000000000004">
      <c r="A1751">
        <v>1749</v>
      </c>
      <c r="B1751">
        <v>10050</v>
      </c>
      <c r="C1751" t="str" cm="1">
        <f t="array" ref="C1751">_xlfn.SWITCH(B1751,TO2749,"0-1000",1000-4999,"1000-4999",5000-9999,"10000-14999",10000-14999,"15000-19999",20000-24999,"20000-24999",25000-2999,"30000-34999",35000-39999,"35000-3999",40000-44999,"40000-44999",45000-49999,"45000-49999","50000")</f>
        <v>50000</v>
      </c>
      <c r="D1751">
        <v>12410.5</v>
      </c>
      <c r="E1751" t="s">
        <v>8219</v>
      </c>
      <c r="F1751">
        <v>131</v>
      </c>
      <c r="H1751" t="s">
        <v>8285</v>
      </c>
      <c r="I1751" s="10">
        <f t="shared" si="27"/>
        <v>80.979815478828414</v>
      </c>
    </row>
    <row r="1752" spans="1:9" x14ac:dyDescent="0.55000000000000004">
      <c r="A1752">
        <v>1750</v>
      </c>
      <c r="B1752">
        <v>5000</v>
      </c>
      <c r="C1752" t="str" cm="1">
        <f t="array" ref="C1752">_xlfn.SWITCH(B1752,TO2750,"0-1000",1000-4999,"1000-4999",5000-9999,"10000-14999",10000-14999,"15000-19999",20000-24999,"20000-24999",25000-2999,"30000-34999",35000-39999,"35000-3999",40000-44999,"40000-44999",45000-49999,"45000-49999","50000")</f>
        <v>50000</v>
      </c>
      <c r="D1752">
        <v>10081</v>
      </c>
      <c r="E1752" t="s">
        <v>8219</v>
      </c>
      <c r="F1752">
        <v>125</v>
      </c>
      <c r="H1752" t="s">
        <v>8285</v>
      </c>
      <c r="I1752" s="10">
        <f t="shared" si="27"/>
        <v>49.59825414145422</v>
      </c>
    </row>
    <row r="1753" spans="1:9" x14ac:dyDescent="0.55000000000000004">
      <c r="A1753">
        <v>1751</v>
      </c>
      <c r="B1753">
        <v>10000</v>
      </c>
      <c r="C1753" t="str" cm="1">
        <f t="array" ref="C1753">_xlfn.SWITCH(B1753,TO2751,"0-1000",1000-4999,"1000-4999",5000-9999,"10000-14999",10000-14999,"15000-19999",20000-24999,"20000-24999",25000-2999,"30000-34999",35000-39999,"35000-3999",40000-44999,"40000-44999",45000-49999,"45000-49999","50000")</f>
        <v>50000</v>
      </c>
      <c r="D1753">
        <v>10290</v>
      </c>
      <c r="E1753" t="s">
        <v>8219</v>
      </c>
      <c r="F1753">
        <v>61</v>
      </c>
      <c r="H1753" t="s">
        <v>8285</v>
      </c>
      <c r="I1753" s="10">
        <f t="shared" si="27"/>
        <v>97.181729834791071</v>
      </c>
    </row>
    <row r="1754" spans="1:9" x14ac:dyDescent="0.55000000000000004">
      <c r="A1754">
        <v>1752</v>
      </c>
      <c r="B1754">
        <v>1200</v>
      </c>
      <c r="C1754" t="str" cm="1">
        <f t="array" ref="C1754">_xlfn.SWITCH(B1754,TO2752,"0-1000",1000-4999,"1000-4999",5000-9999,"10000-14999",10000-14999,"15000-19999",20000-24999,"20000-24999",25000-2999,"30000-34999",35000-39999,"35000-3999",40000-44999,"40000-44999",45000-49999,"45000-49999","50000")</f>
        <v>50000</v>
      </c>
      <c r="D1754">
        <v>3122</v>
      </c>
      <c r="E1754" t="s">
        <v>8219</v>
      </c>
      <c r="F1754">
        <v>90</v>
      </c>
      <c r="H1754" t="s">
        <v>8285</v>
      </c>
      <c r="I1754" s="10">
        <f t="shared" si="27"/>
        <v>38.436899423446505</v>
      </c>
    </row>
    <row r="1755" spans="1:9" x14ac:dyDescent="0.55000000000000004">
      <c r="A1755">
        <v>1753</v>
      </c>
      <c r="B1755">
        <v>15000</v>
      </c>
      <c r="C1755" t="str" cm="1">
        <f t="array" ref="C1755">_xlfn.SWITCH(B1755,TO2753,"0-1000",1000-4999,"1000-4999",5000-9999,"10000-14999",10000-14999,"15000-19999",20000-24999,"20000-24999",25000-2999,"30000-34999",35000-39999,"35000-3999",40000-44999,"40000-44999",45000-49999,"45000-49999","50000")</f>
        <v>50000</v>
      </c>
      <c r="D1755">
        <v>16200</v>
      </c>
      <c r="E1755" t="s">
        <v>8219</v>
      </c>
      <c r="F1755">
        <v>35</v>
      </c>
      <c r="H1755" t="s">
        <v>8285</v>
      </c>
      <c r="I1755" s="10">
        <f t="shared" si="27"/>
        <v>92.592592592592595</v>
      </c>
    </row>
    <row r="1756" spans="1:9" x14ac:dyDescent="0.55000000000000004">
      <c r="A1756">
        <v>1754</v>
      </c>
      <c r="B1756">
        <v>8500</v>
      </c>
      <c r="C1756" t="str" cm="1">
        <f t="array" ref="C1756">_xlfn.SWITCH(B1756,TO2754,"0-1000",1000-4999,"1000-4999",5000-9999,"10000-14999",10000-14999,"15000-19999",20000-24999,"20000-24999",25000-2999,"30000-34999",35000-39999,"35000-3999",40000-44999,"40000-44999",45000-49999,"45000-49999","50000")</f>
        <v>50000</v>
      </c>
      <c r="D1756">
        <v>9395</v>
      </c>
      <c r="E1756" t="s">
        <v>8219</v>
      </c>
      <c r="F1756">
        <v>90</v>
      </c>
      <c r="H1756" t="s">
        <v>8285</v>
      </c>
      <c r="I1756" s="10">
        <f t="shared" si="27"/>
        <v>90.473656200106447</v>
      </c>
    </row>
    <row r="1757" spans="1:9" x14ac:dyDescent="0.55000000000000004">
      <c r="A1757">
        <v>1755</v>
      </c>
      <c r="B1757">
        <v>25</v>
      </c>
      <c r="C1757" t="str" cm="1">
        <f t="array" ref="C1757">_xlfn.SWITCH(B1757,TO2755,"0-1000",1000-4999,"1000-4999",5000-9999,"10000-14999",10000-14999,"15000-19999",20000-24999,"20000-24999",25000-2999,"30000-34999",35000-39999,"35000-3999",40000-44999,"40000-44999",45000-49999,"45000-49999","50000")</f>
        <v>50000</v>
      </c>
      <c r="D1757">
        <v>30</v>
      </c>
      <c r="E1757" t="s">
        <v>8219</v>
      </c>
      <c r="F1757">
        <v>4</v>
      </c>
      <c r="H1757" t="s">
        <v>8285</v>
      </c>
      <c r="I1757" s="10">
        <f t="shared" si="27"/>
        <v>83.333333333333343</v>
      </c>
    </row>
    <row r="1758" spans="1:9" x14ac:dyDescent="0.55000000000000004">
      <c r="A1758">
        <v>1756</v>
      </c>
      <c r="B1758">
        <v>5500</v>
      </c>
      <c r="C1758" t="str" cm="1">
        <f t="array" ref="C1758">_xlfn.SWITCH(B1758,TO2756,"0-1000",1000-4999,"1000-4999",5000-9999,"10000-14999",10000-14999,"15000-19999",20000-24999,"20000-24999",25000-2999,"30000-34999",35000-39999,"35000-3999",40000-44999,"40000-44999",45000-49999,"45000-49999","50000")</f>
        <v>50000</v>
      </c>
      <c r="D1758">
        <v>5655.6</v>
      </c>
      <c r="E1758" t="s">
        <v>8219</v>
      </c>
      <c r="F1758">
        <v>120</v>
      </c>
      <c r="H1758" t="s">
        <v>8285</v>
      </c>
      <c r="I1758" s="10">
        <f t="shared" si="27"/>
        <v>97.248744607115071</v>
      </c>
    </row>
    <row r="1759" spans="1:9" x14ac:dyDescent="0.55000000000000004">
      <c r="A1759">
        <v>1757</v>
      </c>
      <c r="B1759">
        <v>5000</v>
      </c>
      <c r="C1759" t="str" cm="1">
        <f t="array" ref="C1759">_xlfn.SWITCH(B1759,TO2757,"0-1000",1000-4999,"1000-4999",5000-9999,"10000-14999",10000-14999,"15000-19999",20000-24999,"20000-24999",25000-2999,"30000-34999",35000-39999,"35000-3999",40000-44999,"40000-44999",45000-49999,"45000-49999","50000")</f>
        <v>50000</v>
      </c>
      <c r="D1759">
        <v>5800</v>
      </c>
      <c r="E1759" t="s">
        <v>8219</v>
      </c>
      <c r="F1759">
        <v>14</v>
      </c>
      <c r="H1759" t="s">
        <v>8285</v>
      </c>
      <c r="I1759" s="10">
        <f t="shared" si="27"/>
        <v>86.206896551724128</v>
      </c>
    </row>
    <row r="1760" spans="1:9" x14ac:dyDescent="0.55000000000000004">
      <c r="A1760">
        <v>1758</v>
      </c>
      <c r="B1760">
        <v>1000</v>
      </c>
      <c r="C1760" t="str" cm="1">
        <f t="array" ref="C1760">_xlfn.SWITCH(B1760,TO2758,"0-1000",1000-4999,"1000-4999",5000-9999,"10000-14999",10000-14999,"15000-19999",20000-24999,"20000-24999",25000-2999,"30000-34999",35000-39999,"35000-3999",40000-44999,"40000-44999",45000-49999,"45000-49999","50000")</f>
        <v>50000</v>
      </c>
      <c r="D1760">
        <v>1147</v>
      </c>
      <c r="E1760" t="s">
        <v>8219</v>
      </c>
      <c r="F1760">
        <v>27</v>
      </c>
      <c r="H1760" t="s">
        <v>8285</v>
      </c>
      <c r="I1760" s="10">
        <f t="shared" si="27"/>
        <v>87.183958151700097</v>
      </c>
    </row>
    <row r="1761" spans="1:9" x14ac:dyDescent="0.55000000000000004">
      <c r="A1761">
        <v>1759</v>
      </c>
      <c r="B1761">
        <v>5000</v>
      </c>
      <c r="C1761" t="str" cm="1">
        <f t="array" ref="C1761">_xlfn.SWITCH(B1761,TO2759,"0-1000",1000-4999,"1000-4999",5000-9999,"10000-14999",10000-14999,"15000-19999",20000-24999,"20000-24999",25000-2999,"30000-34999",35000-39999,"35000-3999",40000-44999,"40000-44999",45000-49999,"45000-49999","50000")</f>
        <v>50000</v>
      </c>
      <c r="D1761">
        <v>5330</v>
      </c>
      <c r="E1761" t="s">
        <v>8219</v>
      </c>
      <c r="F1761">
        <v>49</v>
      </c>
      <c r="H1761" t="s">
        <v>8285</v>
      </c>
      <c r="I1761" s="10">
        <f t="shared" si="27"/>
        <v>93.808630393996253</v>
      </c>
    </row>
    <row r="1762" spans="1:9" x14ac:dyDescent="0.55000000000000004">
      <c r="A1762">
        <v>1760</v>
      </c>
      <c r="B1762">
        <v>5000</v>
      </c>
      <c r="C1762" t="str" cm="1">
        <f t="array" ref="C1762">_xlfn.SWITCH(B1762,TO2760,"0-1000",1000-4999,"1000-4999",5000-9999,"10000-14999",10000-14999,"15000-19999",20000-24999,"20000-24999",25000-2999,"30000-34999",35000-39999,"35000-3999",40000-44999,"40000-44999",45000-49999,"45000-49999","50000")</f>
        <v>50000</v>
      </c>
      <c r="D1762">
        <v>8272</v>
      </c>
      <c r="E1762" t="s">
        <v>8219</v>
      </c>
      <c r="F1762">
        <v>102</v>
      </c>
      <c r="H1762" t="s">
        <v>8285</v>
      </c>
      <c r="I1762" s="10">
        <f t="shared" si="27"/>
        <v>60.444874274661508</v>
      </c>
    </row>
    <row r="1763" spans="1:9" x14ac:dyDescent="0.55000000000000004">
      <c r="A1763">
        <v>1761</v>
      </c>
      <c r="B1763">
        <v>100</v>
      </c>
      <c r="C1763" t="str" cm="1">
        <f t="array" ref="C1763">_xlfn.SWITCH(B1763,TO2761,"0-1000",1000-4999,"1000-4999",5000-9999,"10000-14999",10000-14999,"15000-19999",20000-24999,"20000-24999",25000-2999,"30000-34999",35000-39999,"35000-3999",40000-44999,"40000-44999",45000-49999,"45000-49999","50000")</f>
        <v>50000</v>
      </c>
      <c r="D1763">
        <v>155</v>
      </c>
      <c r="E1763" t="s">
        <v>8219</v>
      </c>
      <c r="F1763">
        <v>3</v>
      </c>
      <c r="H1763" t="s">
        <v>8285</v>
      </c>
      <c r="I1763" s="10">
        <f t="shared" si="27"/>
        <v>64.516129032258064</v>
      </c>
    </row>
    <row r="1764" spans="1:9" x14ac:dyDescent="0.55000000000000004">
      <c r="A1764">
        <v>1762</v>
      </c>
      <c r="B1764">
        <v>100</v>
      </c>
      <c r="C1764" t="str" cm="1">
        <f t="array" ref="C1764">_xlfn.SWITCH(B1764,TO2762,"0-1000",1000-4999,"1000-4999",5000-9999,"10000-14999",10000-14999,"15000-19999",20000-24999,"20000-24999",25000-2999,"30000-34999",35000-39999,"35000-3999",40000-44999,"40000-44999",45000-49999,"45000-49999","50000")</f>
        <v>50000</v>
      </c>
      <c r="D1764">
        <v>885</v>
      </c>
      <c r="E1764" t="s">
        <v>8219</v>
      </c>
      <c r="F1764">
        <v>25</v>
      </c>
      <c r="H1764" t="s">
        <v>8285</v>
      </c>
      <c r="I1764" s="10">
        <f t="shared" si="27"/>
        <v>11.299435028248588</v>
      </c>
    </row>
    <row r="1765" spans="1:9" x14ac:dyDescent="0.55000000000000004">
      <c r="A1765">
        <v>1763</v>
      </c>
      <c r="B1765">
        <v>12000</v>
      </c>
      <c r="C1765" t="str" cm="1">
        <f t="array" ref="C1765">_xlfn.SWITCH(B1765,TO2763,"0-1000",1000-4999,"1000-4999",5000-9999,"10000-14999",10000-14999,"15000-19999",20000-24999,"20000-24999",25000-2999,"30000-34999",35000-39999,"35000-3999",40000-44999,"40000-44999",45000-49999,"45000-49999","50000")</f>
        <v>50000</v>
      </c>
      <c r="D1765">
        <v>12229</v>
      </c>
      <c r="E1765" t="s">
        <v>8219</v>
      </c>
      <c r="F1765">
        <v>118</v>
      </c>
      <c r="H1765" t="s">
        <v>8285</v>
      </c>
      <c r="I1765" s="10">
        <f t="shared" si="27"/>
        <v>98.127402077030013</v>
      </c>
    </row>
    <row r="1766" spans="1:9" x14ac:dyDescent="0.55000000000000004">
      <c r="A1766">
        <v>1764</v>
      </c>
      <c r="B1766">
        <v>11000</v>
      </c>
      <c r="C1766" t="str" cm="1">
        <f t="array" ref="C1766">_xlfn.SWITCH(B1766,TO2764,"0-1000",1000-4999,"1000-4999",5000-9999,"10000-14999",10000-14999,"15000-19999",20000-24999,"20000-24999",25000-2999,"30000-34999",35000-39999,"35000-3999",40000-44999,"40000-44999",45000-49999,"45000-49999","50000")</f>
        <v>50000</v>
      </c>
      <c r="D1766">
        <v>2156</v>
      </c>
      <c r="E1766" t="s">
        <v>8221</v>
      </c>
      <c r="F1766">
        <v>39</v>
      </c>
      <c r="H1766" t="s">
        <v>8285</v>
      </c>
      <c r="I1766" s="10">
        <f t="shared" si="27"/>
        <v>510.20408163265307</v>
      </c>
    </row>
    <row r="1767" spans="1:9" x14ac:dyDescent="0.55000000000000004">
      <c r="A1767">
        <v>1765</v>
      </c>
      <c r="B1767">
        <v>12500</v>
      </c>
      <c r="C1767" t="str" cm="1">
        <f t="array" ref="C1767">_xlfn.SWITCH(B1767,TO2765,"0-1000",1000-4999,"1000-4999",5000-9999,"10000-14999",10000-14999,"15000-19999",20000-24999,"20000-24999",25000-2999,"30000-34999",35000-39999,"35000-3999",40000-44999,"40000-44999",45000-49999,"45000-49999","50000")</f>
        <v>50000</v>
      </c>
      <c r="D1767">
        <v>7433.48</v>
      </c>
      <c r="E1767" t="s">
        <v>8221</v>
      </c>
      <c r="F1767">
        <v>103</v>
      </c>
      <c r="H1767" t="s">
        <v>8285</v>
      </c>
      <c r="I1767" s="10">
        <f t="shared" si="27"/>
        <v>168.15811705957373</v>
      </c>
    </row>
    <row r="1768" spans="1:9" x14ac:dyDescent="0.55000000000000004">
      <c r="A1768">
        <v>1766</v>
      </c>
      <c r="B1768">
        <v>1500</v>
      </c>
      <c r="C1768" t="str" cm="1">
        <f t="array" ref="C1768">_xlfn.SWITCH(B1768,TO2766,"0-1000",1000-4999,"1000-4999",5000-9999,"10000-14999",10000-14999,"15000-19999",20000-24999,"20000-24999",25000-2999,"30000-34999",35000-39999,"35000-3999",40000-44999,"40000-44999",45000-49999,"45000-49999","50000")</f>
        <v>50000</v>
      </c>
      <c r="D1768">
        <v>0</v>
      </c>
      <c r="E1768" t="s">
        <v>8221</v>
      </c>
      <c r="F1768">
        <v>0</v>
      </c>
      <c r="H1768" t="s">
        <v>8285</v>
      </c>
      <c r="I1768" s="10" t="e">
        <f t="shared" si="27"/>
        <v>#DIV/0!</v>
      </c>
    </row>
    <row r="1769" spans="1:9" x14ac:dyDescent="0.55000000000000004">
      <c r="A1769">
        <v>1767</v>
      </c>
      <c r="B1769">
        <v>5000</v>
      </c>
      <c r="C1769" t="str" cm="1">
        <f t="array" ref="C1769">_xlfn.SWITCH(B1769,TO2767,"0-1000",1000-4999,"1000-4999",5000-9999,"10000-14999",10000-14999,"15000-19999",20000-24999,"20000-24999",25000-2999,"30000-34999",35000-39999,"35000-3999",40000-44999,"40000-44999",45000-49999,"45000-49999","50000")</f>
        <v>50000</v>
      </c>
      <c r="D1769">
        <v>2286</v>
      </c>
      <c r="E1769" t="s">
        <v>8221</v>
      </c>
      <c r="F1769">
        <v>39</v>
      </c>
      <c r="H1769" t="s">
        <v>8285</v>
      </c>
      <c r="I1769" s="10">
        <f t="shared" si="27"/>
        <v>218.72265966754156</v>
      </c>
    </row>
    <row r="1770" spans="1:9" x14ac:dyDescent="0.55000000000000004">
      <c r="A1770">
        <v>1768</v>
      </c>
      <c r="B1770">
        <v>5000</v>
      </c>
      <c r="C1770" t="str" cm="1">
        <f t="array" ref="C1770">_xlfn.SWITCH(B1770,TO2768,"0-1000",1000-4999,"1000-4999",5000-9999,"10000-14999",10000-14999,"15000-19999",20000-24999,"20000-24999",25000-2999,"30000-34999",35000-39999,"35000-3999",40000-44999,"40000-44999",45000-49999,"45000-49999","50000")</f>
        <v>50000</v>
      </c>
      <c r="D1770">
        <v>187</v>
      </c>
      <c r="E1770" t="s">
        <v>8221</v>
      </c>
      <c r="F1770">
        <v>15</v>
      </c>
      <c r="H1770" t="s">
        <v>8285</v>
      </c>
      <c r="I1770" s="10">
        <f t="shared" si="27"/>
        <v>2673.7967914438505</v>
      </c>
    </row>
    <row r="1771" spans="1:9" x14ac:dyDescent="0.55000000000000004">
      <c r="A1771">
        <v>1769</v>
      </c>
      <c r="B1771">
        <v>40000</v>
      </c>
      <c r="C1771" t="str" cm="1">
        <f t="array" ref="C1771">_xlfn.SWITCH(B1771,TO2769,"0-1000",1000-4999,"1000-4999",5000-9999,"10000-14999",10000-14999,"15000-19999",20000-24999,"20000-24999",25000-2999,"30000-34999",35000-39999,"35000-3999",40000-44999,"40000-44999",45000-49999,"45000-49999","50000")</f>
        <v>50000</v>
      </c>
      <c r="D1771">
        <v>1081</v>
      </c>
      <c r="E1771" t="s">
        <v>8221</v>
      </c>
      <c r="F1771">
        <v>22</v>
      </c>
      <c r="H1771" t="s">
        <v>8285</v>
      </c>
      <c r="I1771" s="10">
        <f t="shared" si="27"/>
        <v>3700.2775208140611</v>
      </c>
    </row>
    <row r="1772" spans="1:9" x14ac:dyDescent="0.55000000000000004">
      <c r="A1772">
        <v>1770</v>
      </c>
      <c r="B1772">
        <v>24500</v>
      </c>
      <c r="C1772" t="str" cm="1">
        <f t="array" ref="C1772">_xlfn.SWITCH(B1772,TO2770,"0-1000",1000-4999,"1000-4999",5000-9999,"10000-14999",10000-14999,"15000-19999",20000-24999,"20000-24999",25000-2999,"30000-34999",35000-39999,"35000-3999",40000-44999,"40000-44999",45000-49999,"45000-49999","50000")</f>
        <v>50000</v>
      </c>
      <c r="D1772">
        <v>13846</v>
      </c>
      <c r="E1772" t="s">
        <v>8221</v>
      </c>
      <c r="F1772">
        <v>92</v>
      </c>
      <c r="H1772" t="s">
        <v>8285</v>
      </c>
      <c r="I1772" s="10">
        <f t="shared" si="27"/>
        <v>176.9464105156724</v>
      </c>
    </row>
    <row r="1773" spans="1:9" x14ac:dyDescent="0.55000000000000004">
      <c r="A1773">
        <v>1771</v>
      </c>
      <c r="B1773">
        <v>4200</v>
      </c>
      <c r="C1773" t="str" cm="1">
        <f t="array" ref="C1773">_xlfn.SWITCH(B1773,TO2771,"0-1000",1000-4999,"1000-4999",5000-9999,"10000-14999",10000-14999,"15000-19999",20000-24999,"20000-24999",25000-2999,"30000-34999",35000-39999,"35000-3999",40000-44999,"40000-44999",45000-49999,"45000-49999","50000")</f>
        <v>50000</v>
      </c>
      <c r="D1773">
        <v>895</v>
      </c>
      <c r="E1773" t="s">
        <v>8221</v>
      </c>
      <c r="F1773">
        <v>25</v>
      </c>
      <c r="H1773" t="s">
        <v>8285</v>
      </c>
      <c r="I1773" s="10">
        <f t="shared" si="27"/>
        <v>469.27374301675979</v>
      </c>
    </row>
    <row r="1774" spans="1:9" x14ac:dyDescent="0.55000000000000004">
      <c r="A1774">
        <v>1772</v>
      </c>
      <c r="B1774">
        <v>5500</v>
      </c>
      <c r="C1774" t="str" cm="1">
        <f t="array" ref="C1774">_xlfn.SWITCH(B1774,TO2772,"0-1000",1000-4999,"1000-4999",5000-9999,"10000-14999",10000-14999,"15000-19999",20000-24999,"20000-24999",25000-2999,"30000-34999",35000-39999,"35000-3999",40000-44999,"40000-44999",45000-49999,"45000-49999","50000")</f>
        <v>50000</v>
      </c>
      <c r="D1774">
        <v>858</v>
      </c>
      <c r="E1774" t="s">
        <v>8221</v>
      </c>
      <c r="F1774">
        <v>19</v>
      </c>
      <c r="H1774" t="s">
        <v>8285</v>
      </c>
      <c r="I1774" s="10">
        <f t="shared" si="27"/>
        <v>641.02564102564111</v>
      </c>
    </row>
    <row r="1775" spans="1:9" x14ac:dyDescent="0.55000000000000004">
      <c r="A1775">
        <v>1773</v>
      </c>
      <c r="B1775">
        <v>30000</v>
      </c>
      <c r="C1775" t="str" cm="1">
        <f t="array" ref="C1775">_xlfn.SWITCH(B1775,TO2773,"0-1000",1000-4999,"1000-4999",5000-9999,"10000-14999",10000-14999,"15000-19999",20000-24999,"20000-24999",25000-2999,"30000-34999",35000-39999,"35000-3999",40000-44999,"40000-44999",45000-49999,"45000-49999","50000")</f>
        <v>50000</v>
      </c>
      <c r="D1775">
        <v>1877</v>
      </c>
      <c r="E1775" t="s">
        <v>8221</v>
      </c>
      <c r="F1775">
        <v>19</v>
      </c>
      <c r="H1775" t="s">
        <v>8285</v>
      </c>
      <c r="I1775" s="10">
        <f t="shared" si="27"/>
        <v>1598.2951518380394</v>
      </c>
    </row>
    <row r="1776" spans="1:9" x14ac:dyDescent="0.55000000000000004">
      <c r="A1776">
        <v>1774</v>
      </c>
      <c r="B1776">
        <v>2500</v>
      </c>
      <c r="C1776" t="str" cm="1">
        <f t="array" ref="C1776">_xlfn.SWITCH(B1776,TO2774,"0-1000",1000-4999,"1000-4999",5000-9999,"10000-14999",10000-14999,"15000-19999",20000-24999,"20000-24999",25000-2999,"30000-34999",35000-39999,"35000-3999",40000-44999,"40000-44999",45000-49999,"45000-49999","50000")</f>
        <v>50000</v>
      </c>
      <c r="D1776">
        <v>1148</v>
      </c>
      <c r="E1776" t="s">
        <v>8221</v>
      </c>
      <c r="F1776">
        <v>13</v>
      </c>
      <c r="H1776" t="s">
        <v>8285</v>
      </c>
      <c r="I1776" s="10">
        <f t="shared" si="27"/>
        <v>217.77003484320559</v>
      </c>
    </row>
    <row r="1777" spans="1:9" x14ac:dyDescent="0.55000000000000004">
      <c r="A1777">
        <v>1775</v>
      </c>
      <c r="B1777">
        <v>32500</v>
      </c>
      <c r="C1777" t="str" cm="1">
        <f t="array" ref="C1777">_xlfn.SWITCH(B1777,TO2775,"0-1000",1000-4999,"1000-4999",5000-9999,"10000-14999",10000-14999,"15000-19999",20000-24999,"20000-24999",25000-2999,"30000-34999",35000-39999,"35000-3999",40000-44999,"40000-44999",45000-49999,"45000-49999","50000")</f>
        <v>50000</v>
      </c>
      <c r="D1777">
        <v>21158</v>
      </c>
      <c r="E1777" t="s">
        <v>8221</v>
      </c>
      <c r="F1777">
        <v>124</v>
      </c>
      <c r="H1777" t="s">
        <v>8285</v>
      </c>
      <c r="I1777" s="10">
        <f t="shared" si="27"/>
        <v>153.60620096417429</v>
      </c>
    </row>
    <row r="1778" spans="1:9" x14ac:dyDescent="0.55000000000000004">
      <c r="A1778">
        <v>1776</v>
      </c>
      <c r="B1778">
        <v>5000</v>
      </c>
      <c r="C1778" t="str" cm="1">
        <f t="array" ref="C1778">_xlfn.SWITCH(B1778,TO2776,"0-1000",1000-4999,"1000-4999",5000-9999,"10000-14999",10000-14999,"15000-19999",20000-24999,"20000-24999",25000-2999,"30000-34999",35000-39999,"35000-3999",40000-44999,"40000-44999",45000-49999,"45000-49999","50000")</f>
        <v>50000</v>
      </c>
      <c r="D1778">
        <v>335</v>
      </c>
      <c r="E1778" t="s">
        <v>8221</v>
      </c>
      <c r="F1778">
        <v>4</v>
      </c>
      <c r="H1778" t="s">
        <v>8285</v>
      </c>
      <c r="I1778" s="10">
        <f t="shared" si="27"/>
        <v>1492.5373134328358</v>
      </c>
    </row>
    <row r="1779" spans="1:9" x14ac:dyDescent="0.55000000000000004">
      <c r="A1779">
        <v>1777</v>
      </c>
      <c r="B1779">
        <v>4800</v>
      </c>
      <c r="C1779" t="str" cm="1">
        <f t="array" ref="C1779">_xlfn.SWITCH(B1779,TO2777,"0-1000",1000-4999,"1000-4999",5000-9999,"10000-14999",10000-14999,"15000-19999",20000-24999,"20000-24999",25000-2999,"30000-34999",35000-39999,"35000-3999",40000-44999,"40000-44999",45000-49999,"45000-49999","50000")</f>
        <v>50000</v>
      </c>
      <c r="D1779">
        <v>651</v>
      </c>
      <c r="E1779" t="s">
        <v>8221</v>
      </c>
      <c r="F1779">
        <v>10</v>
      </c>
      <c r="H1779" t="s">
        <v>8285</v>
      </c>
      <c r="I1779" s="10">
        <f t="shared" si="27"/>
        <v>737.32718894009213</v>
      </c>
    </row>
    <row r="1780" spans="1:9" x14ac:dyDescent="0.55000000000000004">
      <c r="A1780">
        <v>1778</v>
      </c>
      <c r="B1780">
        <v>50000</v>
      </c>
      <c r="C1780" t="str" cm="1">
        <f t="array" ref="C1780">_xlfn.SWITCH(B1780,TO2778,"0-1000",1000-4999,"1000-4999",5000-9999,"10000-14999",10000-14999,"15000-19999",20000-24999,"20000-24999",25000-2999,"30000-34999",35000-39999,"35000-3999",40000-44999,"40000-44999",45000-49999,"45000-49999","50000")</f>
        <v>50000</v>
      </c>
      <c r="D1780">
        <v>995</v>
      </c>
      <c r="E1780" t="s">
        <v>8221</v>
      </c>
      <c r="F1780">
        <v>15</v>
      </c>
      <c r="H1780" t="s">
        <v>8285</v>
      </c>
      <c r="I1780" s="10">
        <f t="shared" si="27"/>
        <v>5025.1256281407041</v>
      </c>
    </row>
    <row r="1781" spans="1:9" x14ac:dyDescent="0.55000000000000004">
      <c r="A1781">
        <v>1779</v>
      </c>
      <c r="B1781">
        <v>11000</v>
      </c>
      <c r="C1781" t="str" cm="1">
        <f t="array" ref="C1781">_xlfn.SWITCH(B1781,TO2779,"0-1000",1000-4999,"1000-4999",5000-9999,"10000-14999",10000-14999,"15000-19999",20000-24999,"20000-24999",25000-2999,"30000-34999",35000-39999,"35000-3999",40000-44999,"40000-44999",45000-49999,"45000-49999","50000")</f>
        <v>50000</v>
      </c>
      <c r="D1781">
        <v>3986</v>
      </c>
      <c r="E1781" t="s">
        <v>8221</v>
      </c>
      <c r="F1781">
        <v>38</v>
      </c>
      <c r="H1781" t="s">
        <v>8285</v>
      </c>
      <c r="I1781" s="10">
        <f t="shared" si="27"/>
        <v>275.96588058203713</v>
      </c>
    </row>
    <row r="1782" spans="1:9" x14ac:dyDescent="0.55000000000000004">
      <c r="A1782">
        <v>1780</v>
      </c>
      <c r="B1782">
        <v>30000</v>
      </c>
      <c r="C1782" t="str" cm="1">
        <f t="array" ref="C1782">_xlfn.SWITCH(B1782,TO2780,"0-1000",1000-4999,"1000-4999",5000-9999,"10000-14999",10000-14999,"15000-19999",20000-24999,"20000-24999",25000-2999,"30000-34999",35000-39999,"35000-3999",40000-44999,"40000-44999",45000-49999,"45000-49999","50000")</f>
        <v>50000</v>
      </c>
      <c r="D1782">
        <v>11923</v>
      </c>
      <c r="E1782" t="s">
        <v>8221</v>
      </c>
      <c r="F1782">
        <v>152</v>
      </c>
      <c r="H1782" t="s">
        <v>8285</v>
      </c>
      <c r="I1782" s="10">
        <f t="shared" si="27"/>
        <v>251.61452654533255</v>
      </c>
    </row>
    <row r="1783" spans="1:9" x14ac:dyDescent="0.55000000000000004">
      <c r="A1783">
        <v>1781</v>
      </c>
      <c r="B1783">
        <v>5500</v>
      </c>
      <c r="C1783" t="str" cm="1">
        <f t="array" ref="C1783">_xlfn.SWITCH(B1783,TO2781,"0-1000",1000-4999,"1000-4999",5000-9999,"10000-14999",10000-14999,"15000-19999",20000-24999,"20000-24999",25000-2999,"30000-34999",35000-39999,"35000-3999",40000-44999,"40000-44999",45000-49999,"45000-49999","50000")</f>
        <v>50000</v>
      </c>
      <c r="D1783">
        <v>1417</v>
      </c>
      <c r="E1783" t="s">
        <v>8221</v>
      </c>
      <c r="F1783">
        <v>24</v>
      </c>
      <c r="H1783" t="s">
        <v>8285</v>
      </c>
      <c r="I1783" s="10">
        <f t="shared" si="27"/>
        <v>388.14396612561751</v>
      </c>
    </row>
    <row r="1784" spans="1:9" x14ac:dyDescent="0.55000000000000004">
      <c r="A1784">
        <v>1782</v>
      </c>
      <c r="B1784">
        <v>35000</v>
      </c>
      <c r="C1784" t="str" cm="1">
        <f t="array" ref="C1784">_xlfn.SWITCH(B1784,TO2782,"0-1000",1000-4999,"1000-4999",5000-9999,"10000-14999",10000-14999,"15000-19999",20000-24999,"20000-24999",25000-2999,"30000-34999",35000-39999,"35000-3999",40000-44999,"40000-44999",45000-49999,"45000-49999","50000")</f>
        <v>50000</v>
      </c>
      <c r="D1784">
        <v>5422</v>
      </c>
      <c r="E1784" t="s">
        <v>8221</v>
      </c>
      <c r="F1784">
        <v>76</v>
      </c>
      <c r="H1784" t="s">
        <v>8285</v>
      </c>
      <c r="I1784" s="10">
        <f t="shared" si="27"/>
        <v>645.51825894503872</v>
      </c>
    </row>
    <row r="1785" spans="1:9" x14ac:dyDescent="0.55000000000000004">
      <c r="A1785">
        <v>1783</v>
      </c>
      <c r="B1785">
        <v>40000</v>
      </c>
      <c r="C1785" t="str" cm="1">
        <f t="array" ref="C1785">_xlfn.SWITCH(B1785,TO2783,"0-1000",1000-4999,"1000-4999",5000-9999,"10000-14999",10000-14999,"15000-19999",20000-24999,"20000-24999",25000-2999,"30000-34999",35000-39999,"35000-3999",40000-44999,"40000-44999",45000-49999,"45000-49999","50000")</f>
        <v>50000</v>
      </c>
      <c r="D1785">
        <v>9477</v>
      </c>
      <c r="E1785" t="s">
        <v>8221</v>
      </c>
      <c r="F1785">
        <v>185</v>
      </c>
      <c r="H1785" t="s">
        <v>8285</v>
      </c>
      <c r="I1785" s="10">
        <f t="shared" si="27"/>
        <v>422.07449614857023</v>
      </c>
    </row>
    <row r="1786" spans="1:9" x14ac:dyDescent="0.55000000000000004">
      <c r="A1786">
        <v>1784</v>
      </c>
      <c r="B1786">
        <v>5000</v>
      </c>
      <c r="C1786" t="str" cm="1">
        <f t="array" ref="C1786">_xlfn.SWITCH(B1786,TO2784,"0-1000",1000-4999,"1000-4999",5000-9999,"10000-14999",10000-14999,"15000-19999",20000-24999,"20000-24999",25000-2999,"30000-34999",35000-39999,"35000-3999",40000-44999,"40000-44999",45000-49999,"45000-49999","50000")</f>
        <v>50000</v>
      </c>
      <c r="D1786">
        <v>1988</v>
      </c>
      <c r="E1786" t="s">
        <v>8221</v>
      </c>
      <c r="F1786">
        <v>33</v>
      </c>
      <c r="H1786" t="s">
        <v>8285</v>
      </c>
      <c r="I1786" s="10">
        <f t="shared" si="27"/>
        <v>251.50905432595573</v>
      </c>
    </row>
    <row r="1787" spans="1:9" x14ac:dyDescent="0.55000000000000004">
      <c r="A1787">
        <v>1785</v>
      </c>
      <c r="B1787">
        <v>24000</v>
      </c>
      <c r="C1787" t="str" cm="1">
        <f t="array" ref="C1787">_xlfn.SWITCH(B1787,TO2785,"0-1000",1000-4999,"1000-4999",5000-9999,"10000-14999",10000-14999,"15000-19999",20000-24999,"20000-24999",25000-2999,"30000-34999",35000-39999,"35000-3999",40000-44999,"40000-44999",45000-49999,"45000-49999","50000")</f>
        <v>50000</v>
      </c>
      <c r="D1787">
        <v>4853</v>
      </c>
      <c r="E1787" t="s">
        <v>8221</v>
      </c>
      <c r="F1787">
        <v>108</v>
      </c>
      <c r="H1787" t="s">
        <v>8285</v>
      </c>
      <c r="I1787" s="10">
        <f t="shared" si="27"/>
        <v>494.53946012775606</v>
      </c>
    </row>
    <row r="1788" spans="1:9" x14ac:dyDescent="0.55000000000000004">
      <c r="A1788">
        <v>1786</v>
      </c>
      <c r="B1788">
        <v>1900</v>
      </c>
      <c r="C1788" t="str" cm="1">
        <f t="array" ref="C1788">_xlfn.SWITCH(B1788,TO2786,"0-1000",1000-4999,"1000-4999",5000-9999,"10000-14999",10000-14999,"15000-19999",20000-24999,"20000-24999",25000-2999,"30000-34999",35000-39999,"35000-3999",40000-44999,"40000-44999",45000-49999,"45000-49999","50000")</f>
        <v>50000</v>
      </c>
      <c r="D1788">
        <v>905</v>
      </c>
      <c r="E1788" t="s">
        <v>8221</v>
      </c>
      <c r="F1788">
        <v>29</v>
      </c>
      <c r="H1788" t="s">
        <v>8285</v>
      </c>
      <c r="I1788" s="10">
        <f t="shared" si="27"/>
        <v>209.94475138121547</v>
      </c>
    </row>
    <row r="1789" spans="1:9" x14ac:dyDescent="0.55000000000000004">
      <c r="A1789">
        <v>1787</v>
      </c>
      <c r="B1789">
        <v>10000</v>
      </c>
      <c r="C1789" t="str" cm="1">
        <f t="array" ref="C1789">_xlfn.SWITCH(B1789,TO2787,"0-1000",1000-4999,"1000-4999",5000-9999,"10000-14999",10000-14999,"15000-19999",20000-24999,"20000-24999",25000-2999,"30000-34999",35000-39999,"35000-3999",40000-44999,"40000-44999",45000-49999,"45000-49999","50000")</f>
        <v>50000</v>
      </c>
      <c r="D1789">
        <v>1533</v>
      </c>
      <c r="E1789" t="s">
        <v>8221</v>
      </c>
      <c r="F1789">
        <v>24</v>
      </c>
      <c r="H1789" t="s">
        <v>8285</v>
      </c>
      <c r="I1789" s="10">
        <f t="shared" si="27"/>
        <v>652.31572080887145</v>
      </c>
    </row>
    <row r="1790" spans="1:9" x14ac:dyDescent="0.55000000000000004">
      <c r="A1790">
        <v>1788</v>
      </c>
      <c r="B1790">
        <v>5500</v>
      </c>
      <c r="C1790" t="str" cm="1">
        <f t="array" ref="C1790">_xlfn.SWITCH(B1790,TO2788,"0-1000",1000-4999,"1000-4999",5000-9999,"10000-14999",10000-14999,"15000-19999",20000-24999,"20000-24999",25000-2999,"30000-34999",35000-39999,"35000-3999",40000-44999,"40000-44999",45000-49999,"45000-49999","50000")</f>
        <v>50000</v>
      </c>
      <c r="D1790">
        <v>76</v>
      </c>
      <c r="E1790" t="s">
        <v>8221</v>
      </c>
      <c r="F1790">
        <v>4</v>
      </c>
      <c r="H1790" t="s">
        <v>8285</v>
      </c>
      <c r="I1790" s="10">
        <f t="shared" si="27"/>
        <v>7236.8421052631575</v>
      </c>
    </row>
    <row r="1791" spans="1:9" x14ac:dyDescent="0.55000000000000004">
      <c r="A1791">
        <v>1789</v>
      </c>
      <c r="B1791">
        <v>8000</v>
      </c>
      <c r="C1791" t="str" cm="1">
        <f t="array" ref="C1791">_xlfn.SWITCH(B1791,TO2789,"0-1000",1000-4999,"1000-4999",5000-9999,"10000-14999",10000-14999,"15000-19999",20000-24999,"20000-24999",25000-2999,"30000-34999",35000-39999,"35000-3999",40000-44999,"40000-44999",45000-49999,"45000-49999","50000")</f>
        <v>50000</v>
      </c>
      <c r="D1791">
        <v>40</v>
      </c>
      <c r="E1791" t="s">
        <v>8221</v>
      </c>
      <c r="F1791">
        <v>4</v>
      </c>
      <c r="H1791" t="s">
        <v>8285</v>
      </c>
      <c r="I1791" s="10">
        <f t="shared" si="27"/>
        <v>20000</v>
      </c>
    </row>
    <row r="1792" spans="1:9" x14ac:dyDescent="0.55000000000000004">
      <c r="A1792">
        <v>1790</v>
      </c>
      <c r="B1792">
        <v>33000</v>
      </c>
      <c r="C1792" t="str" cm="1">
        <f t="array" ref="C1792">_xlfn.SWITCH(B1792,TO2790,"0-1000",1000-4999,"1000-4999",5000-9999,"10000-14999",10000-14999,"15000-19999",20000-24999,"20000-24999",25000-2999,"30000-34999",35000-39999,"35000-3999",40000-44999,"40000-44999",45000-49999,"45000-49999","50000")</f>
        <v>50000</v>
      </c>
      <c r="D1792">
        <v>1636</v>
      </c>
      <c r="E1792" t="s">
        <v>8221</v>
      </c>
      <c r="F1792">
        <v>15</v>
      </c>
      <c r="H1792" t="s">
        <v>8285</v>
      </c>
      <c r="I1792" s="10">
        <f t="shared" si="27"/>
        <v>2017.114914425428</v>
      </c>
    </row>
    <row r="1793" spans="1:9" x14ac:dyDescent="0.55000000000000004">
      <c r="A1793">
        <v>1791</v>
      </c>
      <c r="B1793">
        <v>3000</v>
      </c>
      <c r="C1793" t="str" cm="1">
        <f t="array" ref="C1793">_xlfn.SWITCH(B1793,TO2791,"0-1000",1000-4999,"1000-4999",5000-9999,"10000-14999",10000-14999,"15000-19999",20000-24999,"20000-24999",25000-2999,"30000-34999",35000-39999,"35000-3999",40000-44999,"40000-44999",45000-49999,"45000-49999","50000")</f>
        <v>50000</v>
      </c>
      <c r="D1793">
        <v>107</v>
      </c>
      <c r="E1793" t="s">
        <v>8221</v>
      </c>
      <c r="F1793">
        <v>4</v>
      </c>
      <c r="H1793" t="s">
        <v>8285</v>
      </c>
      <c r="I1793" s="10">
        <f t="shared" si="27"/>
        <v>2803.7383177570091</v>
      </c>
    </row>
    <row r="1794" spans="1:9" x14ac:dyDescent="0.55000000000000004">
      <c r="A1794">
        <v>1792</v>
      </c>
      <c r="B1794">
        <v>25000</v>
      </c>
      <c r="C1794" t="str" cm="1">
        <f t="array" ref="C1794">_xlfn.SWITCH(B1794,TO2792,"0-1000",1000-4999,"1000-4999",5000-9999,"10000-14999",10000-14999,"15000-19999",20000-24999,"20000-24999",25000-2999,"30000-34999",35000-39999,"35000-3999",40000-44999,"40000-44999",45000-49999,"45000-49999","50000")</f>
        <v>50000</v>
      </c>
      <c r="D1794">
        <v>15281</v>
      </c>
      <c r="E1794" t="s">
        <v>8221</v>
      </c>
      <c r="F1794">
        <v>139</v>
      </c>
      <c r="H1794" t="s">
        <v>8285</v>
      </c>
      <c r="I1794" s="10">
        <f t="shared" ref="I1794:I1857" si="28">(B1794/D1794)*100</f>
        <v>163.60185851711276</v>
      </c>
    </row>
    <row r="1795" spans="1:9" x14ac:dyDescent="0.55000000000000004">
      <c r="A1795">
        <v>1793</v>
      </c>
      <c r="B1795">
        <v>3000</v>
      </c>
      <c r="C1795" t="str" cm="1">
        <f t="array" ref="C1795">_xlfn.SWITCH(B1795,TO2793,"0-1000",1000-4999,"1000-4999",5000-9999,"10000-14999",10000-14999,"15000-19999",20000-24999,"20000-24999",25000-2999,"30000-34999",35000-39999,"35000-3999",40000-44999,"40000-44999",45000-49999,"45000-49999","50000")</f>
        <v>50000</v>
      </c>
      <c r="D1795">
        <v>40</v>
      </c>
      <c r="E1795" t="s">
        <v>8221</v>
      </c>
      <c r="F1795">
        <v>2</v>
      </c>
      <c r="H1795" t="s">
        <v>8285</v>
      </c>
      <c r="I1795" s="10">
        <f t="shared" si="28"/>
        <v>7500</v>
      </c>
    </row>
    <row r="1796" spans="1:9" x14ac:dyDescent="0.55000000000000004">
      <c r="A1796">
        <v>1794</v>
      </c>
      <c r="B1796">
        <v>9000</v>
      </c>
      <c r="C1796" t="str" cm="1">
        <f t="array" ref="C1796">_xlfn.SWITCH(B1796,TO2794,"0-1000",1000-4999,"1000-4999",5000-9999,"10000-14999",10000-14999,"15000-19999",20000-24999,"20000-24999",25000-2999,"30000-34999",35000-39999,"35000-3999",40000-44999,"40000-44999",45000-49999,"45000-49999","50000")</f>
        <v>50000</v>
      </c>
      <c r="D1796">
        <v>997</v>
      </c>
      <c r="E1796" t="s">
        <v>8221</v>
      </c>
      <c r="F1796">
        <v>18</v>
      </c>
      <c r="H1796" t="s">
        <v>8285</v>
      </c>
      <c r="I1796" s="10">
        <f t="shared" si="28"/>
        <v>902.7081243731194</v>
      </c>
    </row>
    <row r="1797" spans="1:9" x14ac:dyDescent="0.55000000000000004">
      <c r="A1797">
        <v>1795</v>
      </c>
      <c r="B1797">
        <v>28000</v>
      </c>
      <c r="C1797" t="str" cm="1">
        <f t="array" ref="C1797">_xlfn.SWITCH(B1797,TO2795,"0-1000",1000-4999,"1000-4999",5000-9999,"10000-14999",10000-14999,"15000-19999",20000-24999,"20000-24999",25000-2999,"30000-34999",35000-39999,"35000-3999",40000-44999,"40000-44999",45000-49999,"45000-49999","50000")</f>
        <v>50000</v>
      </c>
      <c r="D1797">
        <v>10846</v>
      </c>
      <c r="E1797" t="s">
        <v>8221</v>
      </c>
      <c r="F1797">
        <v>81</v>
      </c>
      <c r="H1797" t="s">
        <v>8285</v>
      </c>
      <c r="I1797" s="10">
        <f t="shared" si="28"/>
        <v>258.15969020837173</v>
      </c>
    </row>
    <row r="1798" spans="1:9" x14ac:dyDescent="0.55000000000000004">
      <c r="A1798">
        <v>1796</v>
      </c>
      <c r="B1798">
        <v>19000</v>
      </c>
      <c r="C1798" t="str" cm="1">
        <f t="array" ref="C1798">_xlfn.SWITCH(B1798,TO2796,"0-1000",1000-4999,"1000-4999",5000-9999,"10000-14999",10000-14999,"15000-19999",20000-24999,"20000-24999",25000-2999,"30000-34999",35000-39999,"35000-3999",40000-44999,"40000-44999",45000-49999,"45000-49999","50000")</f>
        <v>50000</v>
      </c>
      <c r="D1798">
        <v>4190</v>
      </c>
      <c r="E1798" t="s">
        <v>8221</v>
      </c>
      <c r="F1798">
        <v>86</v>
      </c>
      <c r="H1798" t="s">
        <v>8285</v>
      </c>
      <c r="I1798" s="10">
        <f t="shared" si="28"/>
        <v>453.46062052505971</v>
      </c>
    </row>
    <row r="1799" spans="1:9" x14ac:dyDescent="0.55000000000000004">
      <c r="A1799">
        <v>1797</v>
      </c>
      <c r="B1799">
        <v>10000</v>
      </c>
      <c r="C1799" t="str" cm="1">
        <f t="array" ref="C1799">_xlfn.SWITCH(B1799,TO2797,"0-1000",1000-4999,"1000-4999",5000-9999,"10000-14999",10000-14999,"15000-19999",20000-24999,"20000-24999",25000-2999,"30000-34999",35000-39999,"35000-3999",40000-44999,"40000-44999",45000-49999,"45000-49999","50000")</f>
        <v>50000</v>
      </c>
      <c r="D1799">
        <v>6755</v>
      </c>
      <c r="E1799" t="s">
        <v>8221</v>
      </c>
      <c r="F1799">
        <v>140</v>
      </c>
      <c r="H1799" t="s">
        <v>8285</v>
      </c>
      <c r="I1799" s="10">
        <f t="shared" si="28"/>
        <v>148.03849000740192</v>
      </c>
    </row>
    <row r="1800" spans="1:9" x14ac:dyDescent="0.55000000000000004">
      <c r="A1800">
        <v>1798</v>
      </c>
      <c r="B1800">
        <v>16000</v>
      </c>
      <c r="C1800" t="str" cm="1">
        <f t="array" ref="C1800">_xlfn.SWITCH(B1800,TO2798,"0-1000",1000-4999,"1000-4999",5000-9999,"10000-14999",10000-14999,"15000-19999",20000-24999,"20000-24999",25000-2999,"30000-34999",35000-39999,"35000-3999",40000-44999,"40000-44999",45000-49999,"45000-49999","50000")</f>
        <v>50000</v>
      </c>
      <c r="D1800">
        <v>2182</v>
      </c>
      <c r="E1800" t="s">
        <v>8221</v>
      </c>
      <c r="F1800">
        <v>37</v>
      </c>
      <c r="H1800" t="s">
        <v>8285</v>
      </c>
      <c r="I1800" s="10">
        <f t="shared" si="28"/>
        <v>733.27222731439042</v>
      </c>
    </row>
    <row r="1801" spans="1:9" x14ac:dyDescent="0.55000000000000004">
      <c r="A1801">
        <v>1799</v>
      </c>
      <c r="B1801">
        <v>4000</v>
      </c>
      <c r="C1801" t="str" cm="1">
        <f t="array" ref="C1801">_xlfn.SWITCH(B1801,TO2799,"0-1000",1000-4999,"1000-4999",5000-9999,"10000-14999",10000-14999,"15000-19999",20000-24999,"20000-24999",25000-2999,"30000-34999",35000-39999,"35000-3999",40000-44999,"40000-44999",45000-49999,"45000-49999","50000")</f>
        <v>50000</v>
      </c>
      <c r="D1801">
        <v>69.83</v>
      </c>
      <c r="E1801" t="s">
        <v>8221</v>
      </c>
      <c r="F1801">
        <v>6</v>
      </c>
      <c r="H1801" t="s">
        <v>8285</v>
      </c>
      <c r="I1801" s="10">
        <f t="shared" si="28"/>
        <v>5728.1970499785193</v>
      </c>
    </row>
    <row r="1802" spans="1:9" x14ac:dyDescent="0.55000000000000004">
      <c r="A1802">
        <v>1800</v>
      </c>
      <c r="B1802">
        <v>46260</v>
      </c>
      <c r="C1802" t="str" cm="1">
        <f t="array" ref="C1802">_xlfn.SWITCH(B1802,TO2800,"0-1000",1000-4999,"1000-4999",5000-9999,"10000-14999",10000-14999,"15000-19999",20000-24999,"20000-24999",25000-2999,"30000-34999",35000-39999,"35000-3999",40000-44999,"40000-44999",45000-49999,"45000-49999","50000")</f>
        <v>50000</v>
      </c>
      <c r="D1802">
        <v>9460</v>
      </c>
      <c r="E1802" t="s">
        <v>8221</v>
      </c>
      <c r="F1802">
        <v>113</v>
      </c>
      <c r="H1802" t="s">
        <v>8285</v>
      </c>
      <c r="I1802" s="10">
        <f t="shared" si="28"/>
        <v>489.00634249471454</v>
      </c>
    </row>
    <row r="1803" spans="1:9" x14ac:dyDescent="0.55000000000000004">
      <c r="A1803">
        <v>1801</v>
      </c>
      <c r="B1803">
        <v>17000</v>
      </c>
      <c r="C1803" t="str" cm="1">
        <f t="array" ref="C1803">_xlfn.SWITCH(B1803,TO2801,"0-1000",1000-4999,"1000-4999",5000-9999,"10000-14999",10000-14999,"15000-19999",20000-24999,"20000-24999",25000-2999,"30000-34999",35000-39999,"35000-3999",40000-44999,"40000-44999",45000-49999,"45000-49999","50000")</f>
        <v>50000</v>
      </c>
      <c r="D1803">
        <v>2355</v>
      </c>
      <c r="E1803" t="s">
        <v>8221</v>
      </c>
      <c r="F1803">
        <v>37</v>
      </c>
      <c r="H1803" t="s">
        <v>8285</v>
      </c>
      <c r="I1803" s="10">
        <f t="shared" si="28"/>
        <v>721.86836518046709</v>
      </c>
    </row>
    <row r="1804" spans="1:9" x14ac:dyDescent="0.55000000000000004">
      <c r="A1804">
        <v>1802</v>
      </c>
      <c r="B1804">
        <v>3500</v>
      </c>
      <c r="C1804" t="str" cm="1">
        <f t="array" ref="C1804">_xlfn.SWITCH(B1804,TO2802,"0-1000",1000-4999,"1000-4999",5000-9999,"10000-14999",10000-14999,"15000-19999",20000-24999,"20000-24999",25000-2999,"30000-34999",35000-39999,"35000-3999",40000-44999,"40000-44999",45000-49999,"45000-49999","50000")</f>
        <v>50000</v>
      </c>
      <c r="D1804">
        <v>1697</v>
      </c>
      <c r="E1804" t="s">
        <v>8221</v>
      </c>
      <c r="F1804">
        <v>18</v>
      </c>
      <c r="H1804" t="s">
        <v>8285</v>
      </c>
      <c r="I1804" s="10">
        <f t="shared" si="28"/>
        <v>206.24631703005304</v>
      </c>
    </row>
    <row r="1805" spans="1:9" x14ac:dyDescent="0.55000000000000004">
      <c r="A1805">
        <v>1803</v>
      </c>
      <c r="B1805">
        <v>17500</v>
      </c>
      <c r="C1805" t="str" cm="1">
        <f t="array" ref="C1805">_xlfn.SWITCH(B1805,TO2803,"0-1000",1000-4999,"1000-4999",5000-9999,"10000-14999",10000-14999,"15000-19999",20000-24999,"20000-24999",25000-2999,"30000-34999",35000-39999,"35000-3999",40000-44999,"40000-44999",45000-49999,"45000-49999","50000")</f>
        <v>50000</v>
      </c>
      <c r="D1805">
        <v>5390</v>
      </c>
      <c r="E1805" t="s">
        <v>8221</v>
      </c>
      <c r="F1805">
        <v>75</v>
      </c>
      <c r="H1805" t="s">
        <v>8285</v>
      </c>
      <c r="I1805" s="10">
        <f t="shared" si="28"/>
        <v>324.67532467532465</v>
      </c>
    </row>
    <row r="1806" spans="1:9" x14ac:dyDescent="0.55000000000000004">
      <c r="A1806">
        <v>1804</v>
      </c>
      <c r="B1806">
        <v>15500</v>
      </c>
      <c r="C1806" t="str" cm="1">
        <f t="array" ref="C1806">_xlfn.SWITCH(B1806,TO2804,"0-1000",1000-4999,"1000-4999",5000-9999,"10000-14999",10000-14999,"15000-19999",20000-24999,"20000-24999",25000-2999,"30000-34999",35000-39999,"35000-3999",40000-44999,"40000-44999",45000-49999,"45000-49999","50000")</f>
        <v>50000</v>
      </c>
      <c r="D1806">
        <v>5452</v>
      </c>
      <c r="E1806" t="s">
        <v>8221</v>
      </c>
      <c r="F1806">
        <v>52</v>
      </c>
      <c r="H1806" t="s">
        <v>8285</v>
      </c>
      <c r="I1806" s="10">
        <f t="shared" si="28"/>
        <v>284.29933969185618</v>
      </c>
    </row>
    <row r="1807" spans="1:9" x14ac:dyDescent="0.55000000000000004">
      <c r="A1807">
        <v>1805</v>
      </c>
      <c r="B1807">
        <v>22500</v>
      </c>
      <c r="C1807" t="str" cm="1">
        <f t="array" ref="C1807">_xlfn.SWITCH(B1807,TO2805,"0-1000",1000-4999,"1000-4999",5000-9999,"10000-14999",10000-14999,"15000-19999",20000-24999,"20000-24999",25000-2999,"30000-34999",35000-39999,"35000-3999",40000-44999,"40000-44999",45000-49999,"45000-49999","50000")</f>
        <v>50000</v>
      </c>
      <c r="D1807">
        <v>8191</v>
      </c>
      <c r="E1807" t="s">
        <v>8221</v>
      </c>
      <c r="F1807">
        <v>122</v>
      </c>
      <c r="H1807" t="s">
        <v>8285</v>
      </c>
      <c r="I1807" s="10">
        <f t="shared" si="28"/>
        <v>274.69173483091197</v>
      </c>
    </row>
    <row r="1808" spans="1:9" x14ac:dyDescent="0.55000000000000004">
      <c r="A1808">
        <v>1806</v>
      </c>
      <c r="B1808">
        <v>20000</v>
      </c>
      <c r="C1808" t="str" cm="1">
        <f t="array" ref="C1808">_xlfn.SWITCH(B1808,TO2806,"0-1000",1000-4999,"1000-4999",5000-9999,"10000-14999",10000-14999,"15000-19999",20000-24999,"20000-24999",25000-2999,"30000-34999",35000-39999,"35000-3999",40000-44999,"40000-44999",45000-49999,"45000-49999","50000")</f>
        <v>50000</v>
      </c>
      <c r="D1808">
        <v>591</v>
      </c>
      <c r="E1808" t="s">
        <v>8221</v>
      </c>
      <c r="F1808">
        <v>8</v>
      </c>
      <c r="H1808" t="s">
        <v>8285</v>
      </c>
      <c r="I1808" s="10">
        <f t="shared" si="28"/>
        <v>3384.0947546531302</v>
      </c>
    </row>
    <row r="1809" spans="1:9" x14ac:dyDescent="0.55000000000000004">
      <c r="A1809">
        <v>1807</v>
      </c>
      <c r="B1809">
        <v>5000</v>
      </c>
      <c r="C1809" t="str" cm="1">
        <f t="array" ref="C1809">_xlfn.SWITCH(B1809,TO2807,"0-1000",1000-4999,"1000-4999",5000-9999,"10000-14999",10000-14999,"15000-19999",20000-24999,"20000-24999",25000-2999,"30000-34999",35000-39999,"35000-3999",40000-44999,"40000-44999",45000-49999,"45000-49999","50000")</f>
        <v>50000</v>
      </c>
      <c r="D1809">
        <v>553</v>
      </c>
      <c r="E1809" t="s">
        <v>8221</v>
      </c>
      <c r="F1809">
        <v>8</v>
      </c>
      <c r="H1809" t="s">
        <v>8285</v>
      </c>
      <c r="I1809" s="10">
        <f t="shared" si="28"/>
        <v>904.15913200723332</v>
      </c>
    </row>
    <row r="1810" spans="1:9" x14ac:dyDescent="0.55000000000000004">
      <c r="A1810">
        <v>1808</v>
      </c>
      <c r="B1810">
        <v>28000</v>
      </c>
      <c r="C1810" t="str" cm="1">
        <f t="array" ref="C1810">_xlfn.SWITCH(B1810,TO2808,"0-1000",1000-4999,"1000-4999",5000-9999,"10000-14999",10000-14999,"15000-19999",20000-24999,"20000-24999",25000-2999,"30000-34999",35000-39999,"35000-3999",40000-44999,"40000-44999",45000-49999,"45000-49999","50000")</f>
        <v>50000</v>
      </c>
      <c r="D1810">
        <v>11594</v>
      </c>
      <c r="E1810" t="s">
        <v>8221</v>
      </c>
      <c r="F1810">
        <v>96</v>
      </c>
      <c r="H1810" t="s">
        <v>8285</v>
      </c>
      <c r="I1810" s="10">
        <f t="shared" si="28"/>
        <v>241.50422632396067</v>
      </c>
    </row>
    <row r="1811" spans="1:9" x14ac:dyDescent="0.55000000000000004">
      <c r="A1811">
        <v>1809</v>
      </c>
      <c r="B1811">
        <v>3500</v>
      </c>
      <c r="C1811" t="str" cm="1">
        <f t="array" ref="C1811">_xlfn.SWITCH(B1811,TO2809,"0-1000",1000-4999,"1000-4999",5000-9999,"10000-14999",10000-14999,"15000-19999",20000-24999,"20000-24999",25000-2999,"30000-34999",35000-39999,"35000-3999",40000-44999,"40000-44999",45000-49999,"45000-49999","50000")</f>
        <v>50000</v>
      </c>
      <c r="D1811">
        <v>380</v>
      </c>
      <c r="E1811" t="s">
        <v>8221</v>
      </c>
      <c r="F1811">
        <v>9</v>
      </c>
      <c r="H1811" t="s">
        <v>8285</v>
      </c>
      <c r="I1811" s="10">
        <f t="shared" si="28"/>
        <v>921.0526315789474</v>
      </c>
    </row>
    <row r="1812" spans="1:9" x14ac:dyDescent="0.55000000000000004">
      <c r="A1812">
        <v>1810</v>
      </c>
      <c r="B1812">
        <v>450</v>
      </c>
      <c r="C1812" t="str" cm="1">
        <f t="array" ref="C1812">_xlfn.SWITCH(B1812,TO2810,"0-1000",1000-4999,"1000-4999",5000-9999,"10000-14999",10000-14999,"15000-19999",20000-24999,"20000-24999",25000-2999,"30000-34999",35000-39999,"35000-3999",40000-44999,"40000-44999",45000-49999,"45000-49999","50000")</f>
        <v>50000</v>
      </c>
      <c r="D1812">
        <v>15</v>
      </c>
      <c r="E1812" t="s">
        <v>8221</v>
      </c>
      <c r="F1812">
        <v>2</v>
      </c>
      <c r="H1812" t="s">
        <v>8285</v>
      </c>
      <c r="I1812" s="10">
        <f t="shared" si="28"/>
        <v>3000</v>
      </c>
    </row>
    <row r="1813" spans="1:9" x14ac:dyDescent="0.55000000000000004">
      <c r="A1813">
        <v>1811</v>
      </c>
      <c r="B1813">
        <v>54000</v>
      </c>
      <c r="C1813" t="str" cm="1">
        <f t="array" ref="C1813">_xlfn.SWITCH(B1813,TO2811,"0-1000",1000-4999,"1000-4999",5000-9999,"10000-14999",10000-14999,"15000-19999",20000-24999,"20000-24999",25000-2999,"30000-34999",35000-39999,"35000-3999",40000-44999,"40000-44999",45000-49999,"45000-49999","50000")</f>
        <v>50000</v>
      </c>
      <c r="D1813">
        <v>40</v>
      </c>
      <c r="E1813" t="s">
        <v>8221</v>
      </c>
      <c r="F1813">
        <v>26</v>
      </c>
      <c r="H1813" t="s">
        <v>8285</v>
      </c>
      <c r="I1813" s="10">
        <f t="shared" si="28"/>
        <v>135000</v>
      </c>
    </row>
    <row r="1814" spans="1:9" x14ac:dyDescent="0.55000000000000004">
      <c r="A1814">
        <v>1812</v>
      </c>
      <c r="B1814">
        <v>6500</v>
      </c>
      <c r="C1814" t="str" cm="1">
        <f t="array" ref="C1814">_xlfn.SWITCH(B1814,TO2812,"0-1000",1000-4999,"1000-4999",5000-9999,"10000-14999",10000-14999,"15000-19999",20000-24999,"20000-24999",25000-2999,"30000-34999",35000-39999,"35000-3999",40000-44999,"40000-44999",45000-49999,"45000-49999","50000")</f>
        <v>50000</v>
      </c>
      <c r="D1814">
        <v>865</v>
      </c>
      <c r="E1814" t="s">
        <v>8221</v>
      </c>
      <c r="F1814">
        <v>23</v>
      </c>
      <c r="H1814" t="s">
        <v>8285</v>
      </c>
      <c r="I1814" s="10">
        <f t="shared" si="28"/>
        <v>751.44508670520236</v>
      </c>
    </row>
    <row r="1815" spans="1:9" x14ac:dyDescent="0.55000000000000004">
      <c r="A1815">
        <v>1813</v>
      </c>
      <c r="B1815">
        <v>8750</v>
      </c>
      <c r="C1815" t="str" cm="1">
        <f t="array" ref="C1815">_xlfn.SWITCH(B1815,TO2813,"0-1000",1000-4999,"1000-4999",5000-9999,"10000-14999",10000-14999,"15000-19999",20000-24999,"20000-24999",25000-2999,"30000-34999",35000-39999,"35000-3999",40000-44999,"40000-44999",45000-49999,"45000-49999","50000")</f>
        <v>50000</v>
      </c>
      <c r="D1815">
        <v>0</v>
      </c>
      <c r="E1815" t="s">
        <v>8221</v>
      </c>
      <c r="F1815">
        <v>0</v>
      </c>
      <c r="H1815" t="s">
        <v>8285</v>
      </c>
      <c r="I1815" s="10" t="e">
        <f t="shared" si="28"/>
        <v>#DIV/0!</v>
      </c>
    </row>
    <row r="1816" spans="1:9" x14ac:dyDescent="0.55000000000000004">
      <c r="A1816">
        <v>1814</v>
      </c>
      <c r="B1816">
        <v>12000</v>
      </c>
      <c r="C1816" t="str" cm="1">
        <f t="array" ref="C1816">_xlfn.SWITCH(B1816,TO2814,"0-1000",1000-4999,"1000-4999",5000-9999,"10000-14999",10000-14999,"15000-19999",20000-24999,"20000-24999",25000-2999,"30000-34999",35000-39999,"35000-3999",40000-44999,"40000-44999",45000-49999,"45000-49999","50000")</f>
        <v>50000</v>
      </c>
      <c r="D1816">
        <v>5902</v>
      </c>
      <c r="E1816" t="s">
        <v>8221</v>
      </c>
      <c r="F1816">
        <v>140</v>
      </c>
      <c r="H1816" t="s">
        <v>8285</v>
      </c>
      <c r="I1816" s="10">
        <f t="shared" si="28"/>
        <v>203.32090816672314</v>
      </c>
    </row>
    <row r="1817" spans="1:9" x14ac:dyDescent="0.55000000000000004">
      <c r="A1817">
        <v>1815</v>
      </c>
      <c r="B1817">
        <v>3000</v>
      </c>
      <c r="C1817" t="str" cm="1">
        <f t="array" ref="C1817">_xlfn.SWITCH(B1817,TO2815,"0-1000",1000-4999,"1000-4999",5000-9999,"10000-14999",10000-14999,"15000-19999",20000-24999,"20000-24999",25000-2999,"30000-34999",35000-39999,"35000-3999",40000-44999,"40000-44999",45000-49999,"45000-49999","50000")</f>
        <v>50000</v>
      </c>
      <c r="D1817">
        <v>0</v>
      </c>
      <c r="E1817" t="s">
        <v>8221</v>
      </c>
      <c r="F1817">
        <v>0</v>
      </c>
      <c r="H1817" t="s">
        <v>8285</v>
      </c>
      <c r="I1817" s="10" t="e">
        <f t="shared" si="28"/>
        <v>#DIV/0!</v>
      </c>
    </row>
    <row r="1818" spans="1:9" x14ac:dyDescent="0.55000000000000004">
      <c r="A1818">
        <v>1816</v>
      </c>
      <c r="B1818">
        <v>25000</v>
      </c>
      <c r="C1818" t="str" cm="1">
        <f t="array" ref="C1818">_xlfn.SWITCH(B1818,TO2816,"0-1000",1000-4999,"1000-4999",5000-9999,"10000-14999",10000-14999,"15000-19999",20000-24999,"20000-24999",25000-2999,"30000-34999",35000-39999,"35000-3999",40000-44999,"40000-44999",45000-49999,"45000-49999","50000")</f>
        <v>50000</v>
      </c>
      <c r="D1818">
        <v>509</v>
      </c>
      <c r="E1818" t="s">
        <v>8221</v>
      </c>
      <c r="F1818">
        <v>6</v>
      </c>
      <c r="H1818" t="s">
        <v>8285</v>
      </c>
      <c r="I1818" s="10">
        <f t="shared" si="28"/>
        <v>4911.5913555992147</v>
      </c>
    </row>
    <row r="1819" spans="1:9" x14ac:dyDescent="0.55000000000000004">
      <c r="A1819">
        <v>1817</v>
      </c>
      <c r="B1819">
        <v>18000</v>
      </c>
      <c r="C1819" t="str" cm="1">
        <f t="array" ref="C1819">_xlfn.SWITCH(B1819,TO2817,"0-1000",1000-4999,"1000-4999",5000-9999,"10000-14999",10000-14999,"15000-19999",20000-24999,"20000-24999",25000-2999,"30000-34999",35000-39999,"35000-3999",40000-44999,"40000-44999",45000-49999,"45000-49999","50000")</f>
        <v>50000</v>
      </c>
      <c r="D1819">
        <v>9419</v>
      </c>
      <c r="E1819" t="s">
        <v>8221</v>
      </c>
      <c r="F1819">
        <v>100</v>
      </c>
      <c r="H1819" t="s">
        <v>8285</v>
      </c>
      <c r="I1819" s="10">
        <f t="shared" si="28"/>
        <v>191.10308949994692</v>
      </c>
    </row>
    <row r="1820" spans="1:9" x14ac:dyDescent="0.55000000000000004">
      <c r="A1820">
        <v>1818</v>
      </c>
      <c r="B1820">
        <v>15000</v>
      </c>
      <c r="C1820" t="str" cm="1">
        <f t="array" ref="C1820">_xlfn.SWITCH(B1820,TO2818,"0-1000",1000-4999,"1000-4999",5000-9999,"10000-14999",10000-14999,"15000-19999",20000-24999,"20000-24999",25000-2999,"30000-34999",35000-39999,"35000-3999",40000-44999,"40000-44999",45000-49999,"45000-49999","50000")</f>
        <v>50000</v>
      </c>
      <c r="D1820">
        <v>0</v>
      </c>
      <c r="E1820" t="s">
        <v>8221</v>
      </c>
      <c r="F1820">
        <v>0</v>
      </c>
      <c r="H1820" t="s">
        <v>8285</v>
      </c>
      <c r="I1820" s="10" t="e">
        <f t="shared" si="28"/>
        <v>#DIV/0!</v>
      </c>
    </row>
    <row r="1821" spans="1:9" x14ac:dyDescent="0.55000000000000004">
      <c r="A1821">
        <v>1819</v>
      </c>
      <c r="B1821">
        <v>1200</v>
      </c>
      <c r="C1821" t="str" cm="1">
        <f t="array" ref="C1821">_xlfn.SWITCH(B1821,TO2819,"0-1000",1000-4999,"1000-4999",5000-9999,"10000-14999",10000-14999,"15000-19999",20000-24999,"20000-24999",25000-2999,"30000-34999",35000-39999,"35000-3999",40000-44999,"40000-44999",45000-49999,"45000-49999","50000")</f>
        <v>50000</v>
      </c>
      <c r="D1821">
        <v>25</v>
      </c>
      <c r="E1821" t="s">
        <v>8221</v>
      </c>
      <c r="F1821">
        <v>4</v>
      </c>
      <c r="H1821" t="s">
        <v>8285</v>
      </c>
      <c r="I1821" s="10">
        <f t="shared" si="28"/>
        <v>4800</v>
      </c>
    </row>
    <row r="1822" spans="1:9" x14ac:dyDescent="0.55000000000000004">
      <c r="A1822">
        <v>1820</v>
      </c>
      <c r="B1822">
        <v>26000</v>
      </c>
      <c r="C1822" t="str" cm="1">
        <f t="array" ref="C1822">_xlfn.SWITCH(B1822,TO2820,"0-1000",1000-4999,"1000-4999",5000-9999,"10000-14999",10000-14999,"15000-19999",20000-24999,"20000-24999",25000-2999,"30000-34999",35000-39999,"35000-3999",40000-44999,"40000-44999",45000-49999,"45000-49999","50000")</f>
        <v>50000</v>
      </c>
      <c r="D1822">
        <v>1707</v>
      </c>
      <c r="E1822" t="s">
        <v>8221</v>
      </c>
      <c r="F1822">
        <v>8</v>
      </c>
      <c r="H1822" t="s">
        <v>8285</v>
      </c>
      <c r="I1822" s="10">
        <f t="shared" si="28"/>
        <v>1523.1400117164617</v>
      </c>
    </row>
    <row r="1823" spans="1:9" x14ac:dyDescent="0.55000000000000004">
      <c r="A1823">
        <v>1821</v>
      </c>
      <c r="B1823">
        <v>2500</v>
      </c>
      <c r="C1823" t="str" cm="1">
        <f t="array" ref="C1823">_xlfn.SWITCH(B1823,TO2821,"0-1000",1000-4999,"1000-4999",5000-9999,"10000-14999",10000-14999,"15000-19999",20000-24999,"20000-24999",25000-2999,"30000-34999",35000-39999,"35000-3999",40000-44999,"40000-44999",45000-49999,"45000-49999","50000")</f>
        <v>50000</v>
      </c>
      <c r="D1823">
        <v>3372.25</v>
      </c>
      <c r="E1823" t="s">
        <v>8219</v>
      </c>
      <c r="F1823">
        <v>57</v>
      </c>
      <c r="H1823" t="s">
        <v>8276</v>
      </c>
      <c r="I1823" s="10">
        <f t="shared" si="28"/>
        <v>74.134479946623173</v>
      </c>
    </row>
    <row r="1824" spans="1:9" x14ac:dyDescent="0.55000000000000004">
      <c r="A1824">
        <v>1822</v>
      </c>
      <c r="B1824">
        <v>300</v>
      </c>
      <c r="C1824" t="str" cm="1">
        <f t="array" ref="C1824">_xlfn.SWITCH(B1824,TO2822,"0-1000",1000-4999,"1000-4999",5000-9999,"10000-14999",10000-14999,"15000-19999",20000-24999,"20000-24999",25000-2999,"30000-34999",35000-39999,"35000-3999",40000-44999,"40000-44999",45000-49999,"45000-49999","50000")</f>
        <v>50000</v>
      </c>
      <c r="D1824">
        <v>300</v>
      </c>
      <c r="E1824" t="s">
        <v>8219</v>
      </c>
      <c r="F1824">
        <v>11</v>
      </c>
      <c r="H1824" t="s">
        <v>8276</v>
      </c>
      <c r="I1824" s="10">
        <f t="shared" si="28"/>
        <v>100</v>
      </c>
    </row>
    <row r="1825" spans="1:9" x14ac:dyDescent="0.55000000000000004">
      <c r="A1825">
        <v>1823</v>
      </c>
      <c r="B1825">
        <v>700</v>
      </c>
      <c r="C1825" t="str" cm="1">
        <f t="array" ref="C1825">_xlfn.SWITCH(B1825,TO2823,"0-1000",1000-4999,"1000-4999",5000-9999,"10000-14999",10000-14999,"15000-19999",20000-24999,"20000-24999",25000-2999,"30000-34999",35000-39999,"35000-3999",40000-44999,"40000-44999",45000-49999,"45000-49999","50000")</f>
        <v>50000</v>
      </c>
      <c r="D1825">
        <v>811</v>
      </c>
      <c r="E1825" t="s">
        <v>8219</v>
      </c>
      <c r="F1825">
        <v>33</v>
      </c>
      <c r="H1825" t="s">
        <v>8276</v>
      </c>
      <c r="I1825" s="10">
        <f t="shared" si="28"/>
        <v>86.313193588162761</v>
      </c>
    </row>
    <row r="1826" spans="1:9" x14ac:dyDescent="0.55000000000000004">
      <c r="A1826">
        <v>1824</v>
      </c>
      <c r="B1826">
        <v>3000</v>
      </c>
      <c r="C1826" t="str" cm="1">
        <f t="array" ref="C1826">_xlfn.SWITCH(B1826,TO2824,"0-1000",1000-4999,"1000-4999",5000-9999,"10000-14999",10000-14999,"15000-19999",20000-24999,"20000-24999",25000-2999,"30000-34999",35000-39999,"35000-3999",40000-44999,"40000-44999",45000-49999,"45000-49999","50000")</f>
        <v>50000</v>
      </c>
      <c r="D1826">
        <v>3002</v>
      </c>
      <c r="E1826" t="s">
        <v>8219</v>
      </c>
      <c r="F1826">
        <v>40</v>
      </c>
      <c r="H1826" t="s">
        <v>8276</v>
      </c>
      <c r="I1826" s="10">
        <f t="shared" si="28"/>
        <v>99.933377748167885</v>
      </c>
    </row>
    <row r="1827" spans="1:9" x14ac:dyDescent="0.55000000000000004">
      <c r="A1827">
        <v>1825</v>
      </c>
      <c r="B1827">
        <v>2000</v>
      </c>
      <c r="C1827" t="str" cm="1">
        <f t="array" ref="C1827">_xlfn.SWITCH(B1827,TO2825,"0-1000",1000-4999,"1000-4999",5000-9999,"10000-14999",10000-14999,"15000-19999",20000-24999,"20000-24999",25000-2999,"30000-34999",35000-39999,"35000-3999",40000-44999,"40000-44999",45000-49999,"45000-49999","50000")</f>
        <v>50000</v>
      </c>
      <c r="D1827">
        <v>2101</v>
      </c>
      <c r="E1827" t="s">
        <v>8219</v>
      </c>
      <c r="F1827">
        <v>50</v>
      </c>
      <c r="H1827" t="s">
        <v>8276</v>
      </c>
      <c r="I1827" s="10">
        <f t="shared" si="28"/>
        <v>95.192765349833408</v>
      </c>
    </row>
    <row r="1828" spans="1:9" x14ac:dyDescent="0.55000000000000004">
      <c r="A1828">
        <v>1826</v>
      </c>
      <c r="B1828">
        <v>2000</v>
      </c>
      <c r="C1828" t="str" cm="1">
        <f t="array" ref="C1828">_xlfn.SWITCH(B1828,TO2826,"0-1000",1000-4999,"1000-4999",5000-9999,"10000-14999",10000-14999,"15000-19999",20000-24999,"20000-24999",25000-2999,"30000-34999",35000-39999,"35000-3999",40000-44999,"40000-44999",45000-49999,"45000-49999","50000")</f>
        <v>50000</v>
      </c>
      <c r="D1828">
        <v>2020</v>
      </c>
      <c r="E1828" t="s">
        <v>8219</v>
      </c>
      <c r="F1828">
        <v>38</v>
      </c>
      <c r="H1828" t="s">
        <v>8276</v>
      </c>
      <c r="I1828" s="10">
        <f t="shared" si="28"/>
        <v>99.009900990099013</v>
      </c>
    </row>
    <row r="1829" spans="1:9" x14ac:dyDescent="0.55000000000000004">
      <c r="A1829">
        <v>1827</v>
      </c>
      <c r="B1829">
        <v>8000</v>
      </c>
      <c r="C1829" t="str" cm="1">
        <f t="array" ref="C1829">_xlfn.SWITCH(B1829,TO2827,"0-1000",1000-4999,"1000-4999",5000-9999,"10000-14999",10000-14999,"15000-19999",20000-24999,"20000-24999",25000-2999,"30000-34999",35000-39999,"35000-3999",40000-44999,"40000-44999",45000-49999,"45000-49999","50000")</f>
        <v>50000</v>
      </c>
      <c r="D1829">
        <v>8053</v>
      </c>
      <c r="E1829" t="s">
        <v>8219</v>
      </c>
      <c r="F1829">
        <v>96</v>
      </c>
      <c r="H1829" t="s">
        <v>8276</v>
      </c>
      <c r="I1829" s="10">
        <f t="shared" si="28"/>
        <v>99.341860176331792</v>
      </c>
    </row>
    <row r="1830" spans="1:9" x14ac:dyDescent="0.55000000000000004">
      <c r="A1830">
        <v>1828</v>
      </c>
      <c r="B1830">
        <v>20000</v>
      </c>
      <c r="C1830" t="str" cm="1">
        <f t="array" ref="C1830">_xlfn.SWITCH(B1830,TO2828,"0-1000",1000-4999,"1000-4999",5000-9999,"10000-14999",10000-14999,"15000-19999",20000-24999,"20000-24999",25000-2999,"30000-34999",35000-39999,"35000-3999",40000-44999,"40000-44999",45000-49999,"45000-49999","50000")</f>
        <v>50000</v>
      </c>
      <c r="D1830">
        <v>20032</v>
      </c>
      <c r="E1830" t="s">
        <v>8219</v>
      </c>
      <c r="F1830">
        <v>48</v>
      </c>
      <c r="H1830" t="s">
        <v>8276</v>
      </c>
      <c r="I1830" s="10">
        <f t="shared" si="28"/>
        <v>99.840255591054316</v>
      </c>
    </row>
    <row r="1831" spans="1:9" x14ac:dyDescent="0.55000000000000004">
      <c r="A1831">
        <v>1829</v>
      </c>
      <c r="B1831">
        <v>1500</v>
      </c>
      <c r="C1831" t="str" cm="1">
        <f t="array" ref="C1831">_xlfn.SWITCH(B1831,TO2829,"0-1000",1000-4999,"1000-4999",5000-9999,"10000-14999",10000-14999,"15000-19999",20000-24999,"20000-24999",25000-2999,"30000-34999",35000-39999,"35000-3999",40000-44999,"40000-44999",45000-49999,"45000-49999","50000")</f>
        <v>50000</v>
      </c>
      <c r="D1831">
        <v>2500.25</v>
      </c>
      <c r="E1831" t="s">
        <v>8219</v>
      </c>
      <c r="F1831">
        <v>33</v>
      </c>
      <c r="H1831" t="s">
        <v>8276</v>
      </c>
      <c r="I1831" s="10">
        <f t="shared" si="28"/>
        <v>59.994000599940001</v>
      </c>
    </row>
    <row r="1832" spans="1:9" x14ac:dyDescent="0.55000000000000004">
      <c r="A1832">
        <v>1830</v>
      </c>
      <c r="B1832">
        <v>15000</v>
      </c>
      <c r="C1832" t="str" cm="1">
        <f t="array" ref="C1832">_xlfn.SWITCH(B1832,TO2830,"0-1000",1000-4999,"1000-4999",5000-9999,"10000-14999",10000-14999,"15000-19999",20000-24999,"20000-24999",25000-2999,"30000-34999",35000-39999,"35000-3999",40000-44999,"40000-44999",45000-49999,"45000-49999","50000")</f>
        <v>50000</v>
      </c>
      <c r="D1832">
        <v>15230</v>
      </c>
      <c r="E1832" t="s">
        <v>8219</v>
      </c>
      <c r="F1832">
        <v>226</v>
      </c>
      <c r="H1832" t="s">
        <v>8276</v>
      </c>
      <c r="I1832" s="10">
        <f t="shared" si="28"/>
        <v>98.489822718319104</v>
      </c>
    </row>
    <row r="1833" spans="1:9" x14ac:dyDescent="0.55000000000000004">
      <c r="A1833">
        <v>1831</v>
      </c>
      <c r="B1833">
        <v>1000</v>
      </c>
      <c r="C1833" t="str" cm="1">
        <f t="array" ref="C1833">_xlfn.SWITCH(B1833,TO2831,"0-1000",1000-4999,"1000-4999",5000-9999,"10000-14999",10000-14999,"15000-19999",20000-24999,"20000-24999",25000-2999,"30000-34999",35000-39999,"35000-3999",40000-44999,"40000-44999",45000-49999,"45000-49999","50000")</f>
        <v>50000</v>
      </c>
      <c r="D1833">
        <v>1030</v>
      </c>
      <c r="E1833" t="s">
        <v>8219</v>
      </c>
      <c r="F1833">
        <v>14</v>
      </c>
      <c r="H1833" t="s">
        <v>8276</v>
      </c>
      <c r="I1833" s="10">
        <f t="shared" si="28"/>
        <v>97.087378640776706</v>
      </c>
    </row>
    <row r="1834" spans="1:9" x14ac:dyDescent="0.55000000000000004">
      <c r="A1834">
        <v>1832</v>
      </c>
      <c r="B1834">
        <v>350</v>
      </c>
      <c r="C1834" t="str" cm="1">
        <f t="array" ref="C1834">_xlfn.SWITCH(B1834,TO2832,"0-1000",1000-4999,"1000-4999",5000-9999,"10000-14999",10000-14999,"15000-19999",20000-24999,"20000-24999",25000-2999,"30000-34999",35000-39999,"35000-3999",40000-44999,"40000-44999",45000-49999,"45000-49999","50000")</f>
        <v>50000</v>
      </c>
      <c r="D1834">
        <v>500</v>
      </c>
      <c r="E1834" t="s">
        <v>8219</v>
      </c>
      <c r="F1834">
        <v>20</v>
      </c>
      <c r="H1834" t="s">
        <v>8276</v>
      </c>
      <c r="I1834" s="10">
        <f t="shared" si="28"/>
        <v>70</v>
      </c>
    </row>
    <row r="1835" spans="1:9" x14ac:dyDescent="0.55000000000000004">
      <c r="A1835">
        <v>1833</v>
      </c>
      <c r="B1835">
        <v>400</v>
      </c>
      <c r="C1835" t="str" cm="1">
        <f t="array" ref="C1835">_xlfn.SWITCH(B1835,TO2833,"0-1000",1000-4999,"1000-4999",5000-9999,"10000-14999",10000-14999,"15000-19999",20000-24999,"20000-24999",25000-2999,"30000-34999",35000-39999,"35000-3999",40000-44999,"40000-44999",45000-49999,"45000-49999","50000")</f>
        <v>50000</v>
      </c>
      <c r="D1835">
        <v>1050</v>
      </c>
      <c r="E1835" t="s">
        <v>8219</v>
      </c>
      <c r="F1835">
        <v>25</v>
      </c>
      <c r="H1835" t="s">
        <v>8276</v>
      </c>
      <c r="I1835" s="10">
        <f t="shared" si="28"/>
        <v>38.095238095238095</v>
      </c>
    </row>
    <row r="1836" spans="1:9" x14ac:dyDescent="0.55000000000000004">
      <c r="A1836">
        <v>1834</v>
      </c>
      <c r="B1836">
        <v>10000</v>
      </c>
      <c r="C1836" t="str" cm="1">
        <f t="array" ref="C1836">_xlfn.SWITCH(B1836,TO2834,"0-1000",1000-4999,"1000-4999",5000-9999,"10000-14999",10000-14999,"15000-19999",20000-24999,"20000-24999",25000-2999,"30000-34999",35000-39999,"35000-3999",40000-44999,"40000-44999",45000-49999,"45000-49999","50000")</f>
        <v>50000</v>
      </c>
      <c r="D1836">
        <v>11805</v>
      </c>
      <c r="E1836" t="s">
        <v>8219</v>
      </c>
      <c r="F1836">
        <v>90</v>
      </c>
      <c r="H1836" t="s">
        <v>8276</v>
      </c>
      <c r="I1836" s="10">
        <f t="shared" si="28"/>
        <v>84.70986869970352</v>
      </c>
    </row>
    <row r="1837" spans="1:9" x14ac:dyDescent="0.55000000000000004">
      <c r="A1837">
        <v>1835</v>
      </c>
      <c r="B1837">
        <v>500</v>
      </c>
      <c r="C1837" t="str" cm="1">
        <f t="array" ref="C1837">_xlfn.SWITCH(B1837,TO2835,"0-1000",1000-4999,"1000-4999",5000-9999,"10000-14999",10000-14999,"15000-19999",20000-24999,"20000-24999",25000-2999,"30000-34999",35000-39999,"35000-3999",40000-44999,"40000-44999",45000-49999,"45000-49999","50000")</f>
        <v>50000</v>
      </c>
      <c r="D1837">
        <v>520</v>
      </c>
      <c r="E1837" t="s">
        <v>8219</v>
      </c>
      <c r="F1837">
        <v>11</v>
      </c>
      <c r="H1837" t="s">
        <v>8276</v>
      </c>
      <c r="I1837" s="10">
        <f t="shared" si="28"/>
        <v>96.15384615384616</v>
      </c>
    </row>
    <row r="1838" spans="1:9" x14ac:dyDescent="0.55000000000000004">
      <c r="A1838">
        <v>1836</v>
      </c>
      <c r="B1838">
        <v>5000</v>
      </c>
      <c r="C1838" t="str" cm="1">
        <f t="array" ref="C1838">_xlfn.SWITCH(B1838,TO2836,"0-1000",1000-4999,"1000-4999",5000-9999,"10000-14999",10000-14999,"15000-19999",20000-24999,"20000-24999",25000-2999,"30000-34999",35000-39999,"35000-3999",40000-44999,"40000-44999",45000-49999,"45000-49999","50000")</f>
        <v>50000</v>
      </c>
      <c r="D1838">
        <v>10017</v>
      </c>
      <c r="E1838" t="s">
        <v>8219</v>
      </c>
      <c r="F1838">
        <v>55</v>
      </c>
      <c r="H1838" t="s">
        <v>8276</v>
      </c>
      <c r="I1838" s="10">
        <f t="shared" si="28"/>
        <v>49.915144254766894</v>
      </c>
    </row>
    <row r="1839" spans="1:9" x14ac:dyDescent="0.55000000000000004">
      <c r="A1839">
        <v>1837</v>
      </c>
      <c r="B1839">
        <v>600</v>
      </c>
      <c r="C1839" t="str" cm="1">
        <f t="array" ref="C1839">_xlfn.SWITCH(B1839,TO2837,"0-1000",1000-4999,"1000-4999",5000-9999,"10000-14999",10000-14999,"15000-19999",20000-24999,"20000-24999",25000-2999,"30000-34999",35000-39999,"35000-3999",40000-44999,"40000-44999",45000-49999,"45000-49999","50000")</f>
        <v>50000</v>
      </c>
      <c r="D1839">
        <v>1841</v>
      </c>
      <c r="E1839" t="s">
        <v>8219</v>
      </c>
      <c r="F1839">
        <v>30</v>
      </c>
      <c r="H1839" t="s">
        <v>8276</v>
      </c>
      <c r="I1839" s="10">
        <f t="shared" si="28"/>
        <v>32.590983161325369</v>
      </c>
    </row>
    <row r="1840" spans="1:9" x14ac:dyDescent="0.55000000000000004">
      <c r="A1840">
        <v>1838</v>
      </c>
      <c r="B1840">
        <v>1000</v>
      </c>
      <c r="C1840" t="str" cm="1">
        <f t="array" ref="C1840">_xlfn.SWITCH(B1840,TO2838,"0-1000",1000-4999,"1000-4999",5000-9999,"10000-14999",10000-14999,"15000-19999",20000-24999,"20000-24999",25000-2999,"30000-34999",35000-39999,"35000-3999",40000-44999,"40000-44999",45000-49999,"45000-49999","50000")</f>
        <v>50000</v>
      </c>
      <c r="D1840">
        <v>1001.49</v>
      </c>
      <c r="E1840" t="s">
        <v>8219</v>
      </c>
      <c r="F1840">
        <v>28</v>
      </c>
      <c r="H1840" t="s">
        <v>8276</v>
      </c>
      <c r="I1840" s="10">
        <f t="shared" si="28"/>
        <v>99.851221679697261</v>
      </c>
    </row>
    <row r="1841" spans="1:9" x14ac:dyDescent="0.55000000000000004">
      <c r="A1841">
        <v>1839</v>
      </c>
      <c r="B1841">
        <v>1000</v>
      </c>
      <c r="C1841" t="str" cm="1">
        <f t="array" ref="C1841">_xlfn.SWITCH(B1841,TO2839,"0-1000",1000-4999,"1000-4999",5000-9999,"10000-14999",10000-14999,"15000-19999",20000-24999,"20000-24999",25000-2999,"30000-34999",35000-39999,"35000-3999",40000-44999,"40000-44999",45000-49999,"45000-49999","50000")</f>
        <v>50000</v>
      </c>
      <c r="D1841">
        <v>2053</v>
      </c>
      <c r="E1841" t="s">
        <v>8219</v>
      </c>
      <c r="F1841">
        <v>45</v>
      </c>
      <c r="H1841" t="s">
        <v>8276</v>
      </c>
      <c r="I1841" s="10">
        <f t="shared" si="28"/>
        <v>48.709206039941549</v>
      </c>
    </row>
    <row r="1842" spans="1:9" x14ac:dyDescent="0.55000000000000004">
      <c r="A1842">
        <v>1840</v>
      </c>
      <c r="B1842">
        <v>900</v>
      </c>
      <c r="C1842" t="str" cm="1">
        <f t="array" ref="C1842">_xlfn.SWITCH(B1842,TO2840,"0-1000",1000-4999,"1000-4999",5000-9999,"10000-14999",10000-14999,"15000-19999",20000-24999,"20000-24999",25000-2999,"30000-34999",35000-39999,"35000-3999",40000-44999,"40000-44999",45000-49999,"45000-49999","50000")</f>
        <v>50000</v>
      </c>
      <c r="D1842">
        <v>980</v>
      </c>
      <c r="E1842" t="s">
        <v>8219</v>
      </c>
      <c r="F1842">
        <v>13</v>
      </c>
      <c r="H1842" t="s">
        <v>8276</v>
      </c>
      <c r="I1842" s="10">
        <f t="shared" si="28"/>
        <v>91.83673469387756</v>
      </c>
    </row>
    <row r="1843" spans="1:9" x14ac:dyDescent="0.55000000000000004">
      <c r="A1843">
        <v>1841</v>
      </c>
      <c r="B1843">
        <v>2000</v>
      </c>
      <c r="C1843" t="str" cm="1">
        <f t="array" ref="C1843">_xlfn.SWITCH(B1843,TO2841,"0-1000",1000-4999,"1000-4999",5000-9999,"10000-14999",10000-14999,"15000-19999",20000-24999,"20000-24999",25000-2999,"30000-34999",35000-39999,"35000-3999",40000-44999,"40000-44999",45000-49999,"45000-49999","50000")</f>
        <v>50000</v>
      </c>
      <c r="D1843">
        <v>2035</v>
      </c>
      <c r="E1843" t="s">
        <v>8219</v>
      </c>
      <c r="F1843">
        <v>40</v>
      </c>
      <c r="H1843" t="s">
        <v>8276</v>
      </c>
      <c r="I1843" s="10">
        <f t="shared" si="28"/>
        <v>98.280098280098287</v>
      </c>
    </row>
    <row r="1844" spans="1:9" x14ac:dyDescent="0.55000000000000004">
      <c r="A1844">
        <v>1842</v>
      </c>
      <c r="B1844">
        <v>2000</v>
      </c>
      <c r="C1844" t="str" cm="1">
        <f t="array" ref="C1844">_xlfn.SWITCH(B1844,TO2842,"0-1000",1000-4999,"1000-4999",5000-9999,"10000-14999",10000-14999,"15000-19999",20000-24999,"20000-24999",25000-2999,"30000-34999",35000-39999,"35000-3999",40000-44999,"40000-44999",45000-49999,"45000-49999","50000")</f>
        <v>50000</v>
      </c>
      <c r="D1844">
        <v>2505</v>
      </c>
      <c r="E1844" t="s">
        <v>8219</v>
      </c>
      <c r="F1844">
        <v>21</v>
      </c>
      <c r="H1844" t="s">
        <v>8276</v>
      </c>
      <c r="I1844" s="10">
        <f t="shared" si="28"/>
        <v>79.840319361277452</v>
      </c>
    </row>
    <row r="1845" spans="1:9" x14ac:dyDescent="0.55000000000000004">
      <c r="A1845">
        <v>1843</v>
      </c>
      <c r="B1845">
        <v>10000</v>
      </c>
      <c r="C1845" t="str" cm="1">
        <f t="array" ref="C1845">_xlfn.SWITCH(B1845,TO2843,"0-1000",1000-4999,"1000-4999",5000-9999,"10000-14999",10000-14999,"15000-19999",20000-24999,"20000-24999",25000-2999,"30000-34999",35000-39999,"35000-3999",40000-44999,"40000-44999",45000-49999,"45000-49999","50000")</f>
        <v>50000</v>
      </c>
      <c r="D1845">
        <v>12400.61</v>
      </c>
      <c r="E1845" t="s">
        <v>8219</v>
      </c>
      <c r="F1845">
        <v>134</v>
      </c>
      <c r="H1845" t="s">
        <v>8276</v>
      </c>
      <c r="I1845" s="10">
        <f t="shared" si="28"/>
        <v>80.641194263830556</v>
      </c>
    </row>
    <row r="1846" spans="1:9" x14ac:dyDescent="0.55000000000000004">
      <c r="A1846">
        <v>1844</v>
      </c>
      <c r="B1846">
        <v>1500</v>
      </c>
      <c r="C1846" t="str" cm="1">
        <f t="array" ref="C1846">_xlfn.SWITCH(B1846,TO2844,"0-1000",1000-4999,"1000-4999",5000-9999,"10000-14999",10000-14999,"15000-19999",20000-24999,"20000-24999",25000-2999,"30000-34999",35000-39999,"35000-3999",40000-44999,"40000-44999",45000-49999,"45000-49999","50000")</f>
        <v>50000</v>
      </c>
      <c r="D1846">
        <v>1521</v>
      </c>
      <c r="E1846" t="s">
        <v>8219</v>
      </c>
      <c r="F1846">
        <v>20</v>
      </c>
      <c r="H1846" t="s">
        <v>8276</v>
      </c>
      <c r="I1846" s="10">
        <f t="shared" si="28"/>
        <v>98.619329388560161</v>
      </c>
    </row>
    <row r="1847" spans="1:9" x14ac:dyDescent="0.55000000000000004">
      <c r="A1847">
        <v>1845</v>
      </c>
      <c r="B1847">
        <v>1000</v>
      </c>
      <c r="C1847" t="str" cm="1">
        <f t="array" ref="C1847">_xlfn.SWITCH(B1847,TO2845,"0-1000",1000-4999,"1000-4999",5000-9999,"10000-14999",10000-14999,"15000-19999",20000-24999,"20000-24999",25000-2999,"30000-34999",35000-39999,"35000-3999",40000-44999,"40000-44999",45000-49999,"45000-49999","50000")</f>
        <v>50000</v>
      </c>
      <c r="D1847">
        <v>1000</v>
      </c>
      <c r="E1847" t="s">
        <v>8219</v>
      </c>
      <c r="F1847">
        <v>19</v>
      </c>
      <c r="H1847" t="s">
        <v>8276</v>
      </c>
      <c r="I1847" s="10">
        <f t="shared" si="28"/>
        <v>100</v>
      </c>
    </row>
    <row r="1848" spans="1:9" x14ac:dyDescent="0.55000000000000004">
      <c r="A1848">
        <v>1846</v>
      </c>
      <c r="B1848">
        <v>15000</v>
      </c>
      <c r="C1848" t="str" cm="1">
        <f t="array" ref="C1848">_xlfn.SWITCH(B1848,TO2846,"0-1000",1000-4999,"1000-4999",5000-9999,"10000-14999",10000-14999,"15000-19999",20000-24999,"20000-24999",25000-2999,"30000-34999",35000-39999,"35000-3999",40000-44999,"40000-44999",45000-49999,"45000-49999","50000")</f>
        <v>50000</v>
      </c>
      <c r="D1848">
        <v>20689</v>
      </c>
      <c r="E1848" t="s">
        <v>8219</v>
      </c>
      <c r="F1848">
        <v>209</v>
      </c>
      <c r="H1848" t="s">
        <v>8276</v>
      </c>
      <c r="I1848" s="10">
        <f t="shared" si="28"/>
        <v>72.502295906037034</v>
      </c>
    </row>
    <row r="1849" spans="1:9" x14ac:dyDescent="0.55000000000000004">
      <c r="A1849">
        <v>1847</v>
      </c>
      <c r="B1849">
        <v>2500</v>
      </c>
      <c r="C1849" t="str" cm="1">
        <f t="array" ref="C1849">_xlfn.SWITCH(B1849,TO2847,"0-1000",1000-4999,"1000-4999",5000-9999,"10000-14999",10000-14999,"15000-19999",20000-24999,"20000-24999",25000-2999,"30000-34999",35000-39999,"35000-3999",40000-44999,"40000-44999",45000-49999,"45000-49999","50000")</f>
        <v>50000</v>
      </c>
      <c r="D1849">
        <v>3022</v>
      </c>
      <c r="E1849" t="s">
        <v>8219</v>
      </c>
      <c r="F1849">
        <v>38</v>
      </c>
      <c r="H1849" t="s">
        <v>8276</v>
      </c>
      <c r="I1849" s="10">
        <f t="shared" si="28"/>
        <v>82.726671078755786</v>
      </c>
    </row>
    <row r="1850" spans="1:9" x14ac:dyDescent="0.55000000000000004">
      <c r="A1850">
        <v>1848</v>
      </c>
      <c r="B1850">
        <v>3000</v>
      </c>
      <c r="C1850" t="str" cm="1">
        <f t="array" ref="C1850">_xlfn.SWITCH(B1850,TO2848,"0-1000",1000-4999,"1000-4999",5000-9999,"10000-14999",10000-14999,"15000-19999",20000-24999,"20000-24999",25000-2999,"30000-34999",35000-39999,"35000-3999",40000-44999,"40000-44999",45000-49999,"45000-49999","50000")</f>
        <v>50000</v>
      </c>
      <c r="D1850">
        <v>3221</v>
      </c>
      <c r="E1850" t="s">
        <v>8219</v>
      </c>
      <c r="F1850">
        <v>24</v>
      </c>
      <c r="H1850" t="s">
        <v>8276</v>
      </c>
      <c r="I1850" s="10">
        <f t="shared" si="28"/>
        <v>93.13877677739832</v>
      </c>
    </row>
    <row r="1851" spans="1:9" x14ac:dyDescent="0.55000000000000004">
      <c r="A1851">
        <v>1849</v>
      </c>
      <c r="B1851">
        <v>300</v>
      </c>
      <c r="C1851" t="str" cm="1">
        <f t="array" ref="C1851">_xlfn.SWITCH(B1851,TO2849,"0-1000",1000-4999,"1000-4999",5000-9999,"10000-14999",10000-14999,"15000-19999",20000-24999,"20000-24999",25000-2999,"30000-34999",35000-39999,"35000-3999",40000-44999,"40000-44999",45000-49999,"45000-49999","50000")</f>
        <v>50000</v>
      </c>
      <c r="D1851">
        <v>301</v>
      </c>
      <c r="E1851" t="s">
        <v>8219</v>
      </c>
      <c r="F1851">
        <v>8</v>
      </c>
      <c r="H1851" t="s">
        <v>8276</v>
      </c>
      <c r="I1851" s="10">
        <f t="shared" si="28"/>
        <v>99.667774086378742</v>
      </c>
    </row>
    <row r="1852" spans="1:9" x14ac:dyDescent="0.55000000000000004">
      <c r="A1852">
        <v>1850</v>
      </c>
      <c r="B1852">
        <v>9000</v>
      </c>
      <c r="C1852" t="str" cm="1">
        <f t="array" ref="C1852">_xlfn.SWITCH(B1852,TO2850,"0-1000",1000-4999,"1000-4999",5000-9999,"10000-14999",10000-14999,"15000-19999",20000-24999,"20000-24999",25000-2999,"30000-34999",35000-39999,"35000-3999",40000-44999,"40000-44999",45000-49999,"45000-49999","50000")</f>
        <v>50000</v>
      </c>
      <c r="D1852">
        <v>9137</v>
      </c>
      <c r="E1852" t="s">
        <v>8219</v>
      </c>
      <c r="F1852">
        <v>179</v>
      </c>
      <c r="H1852" t="s">
        <v>8276</v>
      </c>
      <c r="I1852" s="10">
        <f t="shared" si="28"/>
        <v>98.500601948123006</v>
      </c>
    </row>
    <row r="1853" spans="1:9" x14ac:dyDescent="0.55000000000000004">
      <c r="A1853">
        <v>1851</v>
      </c>
      <c r="B1853">
        <v>1300</v>
      </c>
      <c r="C1853" t="str" cm="1">
        <f t="array" ref="C1853">_xlfn.SWITCH(B1853,TO2851,"0-1000",1000-4999,"1000-4999",5000-9999,"10000-14999",10000-14999,"15000-19999",20000-24999,"20000-24999",25000-2999,"30000-34999",35000-39999,"35000-3999",40000-44999,"40000-44999",45000-49999,"45000-49999","50000")</f>
        <v>50000</v>
      </c>
      <c r="D1853">
        <v>1301</v>
      </c>
      <c r="E1853" t="s">
        <v>8219</v>
      </c>
      <c r="F1853">
        <v>26</v>
      </c>
      <c r="H1853" t="s">
        <v>8276</v>
      </c>
      <c r="I1853" s="10">
        <f t="shared" si="28"/>
        <v>99.923136049192934</v>
      </c>
    </row>
    <row r="1854" spans="1:9" x14ac:dyDescent="0.55000000000000004">
      <c r="A1854">
        <v>1852</v>
      </c>
      <c r="B1854">
        <v>15000</v>
      </c>
      <c r="C1854" t="str" cm="1">
        <f t="array" ref="C1854">_xlfn.SWITCH(B1854,TO2852,"0-1000",1000-4999,"1000-4999",5000-9999,"10000-14999",10000-14999,"15000-19999",20000-24999,"20000-24999",25000-2999,"30000-34999",35000-39999,"35000-3999",40000-44999,"40000-44999",45000-49999,"45000-49999","50000")</f>
        <v>50000</v>
      </c>
      <c r="D1854">
        <v>17545</v>
      </c>
      <c r="E1854" t="s">
        <v>8219</v>
      </c>
      <c r="F1854">
        <v>131</v>
      </c>
      <c r="H1854" t="s">
        <v>8276</v>
      </c>
      <c r="I1854" s="10">
        <f t="shared" si="28"/>
        <v>85.494442861214026</v>
      </c>
    </row>
    <row r="1855" spans="1:9" x14ac:dyDescent="0.55000000000000004">
      <c r="A1855">
        <v>1853</v>
      </c>
      <c r="B1855">
        <v>800</v>
      </c>
      <c r="C1855" t="str" cm="1">
        <f t="array" ref="C1855">_xlfn.SWITCH(B1855,TO2853,"0-1000",1000-4999,"1000-4999",5000-9999,"10000-14999",10000-14999,"15000-19999",20000-24999,"20000-24999",25000-2999,"30000-34999",35000-39999,"35000-3999",40000-44999,"40000-44999",45000-49999,"45000-49999","50000")</f>
        <v>50000</v>
      </c>
      <c r="D1855">
        <v>815</v>
      </c>
      <c r="E1855" t="s">
        <v>8219</v>
      </c>
      <c r="F1855">
        <v>14</v>
      </c>
      <c r="H1855" t="s">
        <v>8276</v>
      </c>
      <c r="I1855" s="10">
        <f t="shared" si="28"/>
        <v>98.159509202453989</v>
      </c>
    </row>
    <row r="1856" spans="1:9" x14ac:dyDescent="0.55000000000000004">
      <c r="A1856">
        <v>1854</v>
      </c>
      <c r="B1856">
        <v>15000</v>
      </c>
      <c r="C1856" t="str" cm="1">
        <f t="array" ref="C1856">_xlfn.SWITCH(B1856,TO2854,"0-1000",1000-4999,"1000-4999",5000-9999,"10000-14999",10000-14999,"15000-19999",20000-24999,"20000-24999",25000-2999,"30000-34999",35000-39999,"35000-3999",40000-44999,"40000-44999",45000-49999,"45000-49999","50000")</f>
        <v>50000</v>
      </c>
      <c r="D1856">
        <v>15318.55</v>
      </c>
      <c r="E1856" t="s">
        <v>8219</v>
      </c>
      <c r="F1856">
        <v>174</v>
      </c>
      <c r="H1856" t="s">
        <v>8276</v>
      </c>
      <c r="I1856" s="10">
        <f t="shared" si="28"/>
        <v>97.920495086023166</v>
      </c>
    </row>
    <row r="1857" spans="1:9" x14ac:dyDescent="0.55000000000000004">
      <c r="A1857">
        <v>1855</v>
      </c>
      <c r="B1857">
        <v>8750</v>
      </c>
      <c r="C1857" t="str" cm="1">
        <f t="array" ref="C1857">_xlfn.SWITCH(B1857,TO2855,"0-1000",1000-4999,"1000-4999",5000-9999,"10000-14999",10000-14999,"15000-19999",20000-24999,"20000-24999",25000-2999,"30000-34999",35000-39999,"35000-3999",40000-44999,"40000-44999",45000-49999,"45000-49999","50000")</f>
        <v>50000</v>
      </c>
      <c r="D1857">
        <v>13480.16</v>
      </c>
      <c r="E1857" t="s">
        <v>8219</v>
      </c>
      <c r="F1857">
        <v>191</v>
      </c>
      <c r="H1857" t="s">
        <v>8276</v>
      </c>
      <c r="I1857" s="10">
        <f t="shared" si="28"/>
        <v>64.910208780904682</v>
      </c>
    </row>
    <row r="1858" spans="1:9" x14ac:dyDescent="0.55000000000000004">
      <c r="A1858">
        <v>1856</v>
      </c>
      <c r="B1858">
        <v>2000</v>
      </c>
      <c r="C1858" t="str" cm="1">
        <f t="array" ref="C1858">_xlfn.SWITCH(B1858,TO2856,"0-1000",1000-4999,"1000-4999",5000-9999,"10000-14999",10000-14999,"15000-19999",20000-24999,"20000-24999",25000-2999,"30000-34999",35000-39999,"35000-3999",40000-44999,"40000-44999",45000-49999,"45000-49999","50000")</f>
        <v>50000</v>
      </c>
      <c r="D1858">
        <v>2025</v>
      </c>
      <c r="E1858" t="s">
        <v>8219</v>
      </c>
      <c r="F1858">
        <v>38</v>
      </c>
      <c r="H1858" t="s">
        <v>8276</v>
      </c>
      <c r="I1858" s="10">
        <f t="shared" ref="I1858:I1921" si="29">(B1858/D1858)*100</f>
        <v>98.76543209876543</v>
      </c>
    </row>
    <row r="1859" spans="1:9" x14ac:dyDescent="0.55000000000000004">
      <c r="A1859">
        <v>1857</v>
      </c>
      <c r="B1859">
        <v>3000</v>
      </c>
      <c r="C1859" t="str" cm="1">
        <f t="array" ref="C1859">_xlfn.SWITCH(B1859,TO2857,"0-1000",1000-4999,"1000-4999",5000-9999,"10000-14999",10000-14999,"15000-19999",20000-24999,"20000-24999",25000-2999,"30000-34999",35000-39999,"35000-3999",40000-44999,"40000-44999",45000-49999,"45000-49999","50000")</f>
        <v>50000</v>
      </c>
      <c r="D1859">
        <v>3000</v>
      </c>
      <c r="E1859" t="s">
        <v>8219</v>
      </c>
      <c r="F1859">
        <v>22</v>
      </c>
      <c r="H1859" t="s">
        <v>8276</v>
      </c>
      <c r="I1859" s="10">
        <f t="shared" si="29"/>
        <v>100</v>
      </c>
    </row>
    <row r="1860" spans="1:9" x14ac:dyDescent="0.55000000000000004">
      <c r="A1860">
        <v>1858</v>
      </c>
      <c r="B1860">
        <v>5555.55</v>
      </c>
      <c r="C1860" t="str" cm="1">
        <f t="array" ref="C1860">_xlfn.SWITCH(B1860,TO2858,"0-1000",1000-4999,"1000-4999",5000-9999,"10000-14999",10000-14999,"15000-19999",20000-24999,"20000-24999",25000-2999,"30000-34999",35000-39999,"35000-3999",40000-44999,"40000-44999",45000-49999,"45000-49999","50000")</f>
        <v>50000</v>
      </c>
      <c r="D1860">
        <v>6041.55</v>
      </c>
      <c r="E1860" t="s">
        <v>8219</v>
      </c>
      <c r="F1860">
        <v>149</v>
      </c>
      <c r="H1860" t="s">
        <v>8276</v>
      </c>
      <c r="I1860" s="10">
        <f t="shared" si="29"/>
        <v>91.955706730888593</v>
      </c>
    </row>
    <row r="1861" spans="1:9" x14ac:dyDescent="0.55000000000000004">
      <c r="A1861">
        <v>1859</v>
      </c>
      <c r="B1861">
        <v>3000</v>
      </c>
      <c r="C1861" t="str" cm="1">
        <f t="array" ref="C1861">_xlfn.SWITCH(B1861,TO2859,"0-1000",1000-4999,"1000-4999",5000-9999,"10000-14999",10000-14999,"15000-19999",20000-24999,"20000-24999",25000-2999,"30000-34999",35000-39999,"35000-3999",40000-44999,"40000-44999",45000-49999,"45000-49999","50000")</f>
        <v>50000</v>
      </c>
      <c r="D1861">
        <v>3955</v>
      </c>
      <c r="E1861" t="s">
        <v>8219</v>
      </c>
      <c r="F1861">
        <v>56</v>
      </c>
      <c r="H1861" t="s">
        <v>8276</v>
      </c>
      <c r="I1861" s="10">
        <f t="shared" si="29"/>
        <v>75.853350189633375</v>
      </c>
    </row>
    <row r="1862" spans="1:9" x14ac:dyDescent="0.55000000000000004">
      <c r="A1862">
        <v>1860</v>
      </c>
      <c r="B1862">
        <v>750</v>
      </c>
      <c r="C1862" t="str" cm="1">
        <f t="array" ref="C1862">_xlfn.SWITCH(B1862,TO2860,"0-1000",1000-4999,"1000-4999",5000-9999,"10000-14999",10000-14999,"15000-19999",20000-24999,"20000-24999",25000-2999,"30000-34999",35000-39999,"35000-3999",40000-44999,"40000-44999",45000-49999,"45000-49999","50000")</f>
        <v>50000</v>
      </c>
      <c r="D1862">
        <v>1001</v>
      </c>
      <c r="E1862" t="s">
        <v>8219</v>
      </c>
      <c r="F1862">
        <v>19</v>
      </c>
      <c r="H1862" t="s">
        <v>8276</v>
      </c>
      <c r="I1862" s="10">
        <f t="shared" si="29"/>
        <v>74.925074925074924</v>
      </c>
    </row>
    <row r="1863" spans="1:9" x14ac:dyDescent="0.55000000000000004">
      <c r="A1863">
        <v>1861</v>
      </c>
      <c r="B1863">
        <v>250000</v>
      </c>
      <c r="C1863" t="str" cm="1">
        <f t="array" ref="C1863">_xlfn.SWITCH(B1863,TO2861,"0-1000",1000-4999,"1000-4999",5000-9999,"10000-14999",10000-14999,"15000-19999",20000-24999,"20000-24999",25000-2999,"30000-34999",35000-39999,"35000-3999",40000-44999,"40000-44999",45000-49999,"45000-49999","50000")</f>
        <v>50000</v>
      </c>
      <c r="D1863">
        <v>0</v>
      </c>
      <c r="E1863" t="s">
        <v>8221</v>
      </c>
      <c r="F1863">
        <v>0</v>
      </c>
      <c r="H1863" t="s">
        <v>8283</v>
      </c>
      <c r="I1863" s="10" t="e">
        <f t="shared" si="29"/>
        <v>#DIV/0!</v>
      </c>
    </row>
    <row r="1864" spans="1:9" x14ac:dyDescent="0.55000000000000004">
      <c r="A1864">
        <v>1862</v>
      </c>
      <c r="B1864">
        <v>18000</v>
      </c>
      <c r="C1864" t="str" cm="1">
        <f t="array" ref="C1864">_xlfn.SWITCH(B1864,TO2862,"0-1000",1000-4999,"1000-4999",5000-9999,"10000-14999",10000-14999,"15000-19999",20000-24999,"20000-24999",25000-2999,"30000-34999",35000-39999,"35000-3999",40000-44999,"40000-44999",45000-49999,"45000-49999","50000")</f>
        <v>50000</v>
      </c>
      <c r="D1864">
        <v>1455</v>
      </c>
      <c r="E1864" t="s">
        <v>8221</v>
      </c>
      <c r="F1864">
        <v>16</v>
      </c>
      <c r="H1864" t="s">
        <v>8283</v>
      </c>
      <c r="I1864" s="10">
        <f t="shared" si="29"/>
        <v>1237.1134020618558</v>
      </c>
    </row>
    <row r="1865" spans="1:9" x14ac:dyDescent="0.55000000000000004">
      <c r="A1865">
        <v>1863</v>
      </c>
      <c r="B1865">
        <v>2500</v>
      </c>
      <c r="C1865" t="str" cm="1">
        <f t="array" ref="C1865">_xlfn.SWITCH(B1865,TO2863,"0-1000",1000-4999,"1000-4999",5000-9999,"10000-14999",10000-14999,"15000-19999",20000-24999,"20000-24999",25000-2999,"30000-34999",35000-39999,"35000-3999",40000-44999,"40000-44999",45000-49999,"45000-49999","50000")</f>
        <v>50000</v>
      </c>
      <c r="D1865">
        <v>10</v>
      </c>
      <c r="E1865" t="s">
        <v>8221</v>
      </c>
      <c r="F1865">
        <v>2</v>
      </c>
      <c r="H1865" t="s">
        <v>8283</v>
      </c>
      <c r="I1865" s="10">
        <f t="shared" si="29"/>
        <v>25000</v>
      </c>
    </row>
    <row r="1866" spans="1:9" x14ac:dyDescent="0.55000000000000004">
      <c r="A1866">
        <v>1864</v>
      </c>
      <c r="B1866">
        <v>6500</v>
      </c>
      <c r="C1866" t="str" cm="1">
        <f t="array" ref="C1866">_xlfn.SWITCH(B1866,TO2864,"0-1000",1000-4999,"1000-4999",5000-9999,"10000-14999",10000-14999,"15000-19999",20000-24999,"20000-24999",25000-2999,"30000-34999",35000-39999,"35000-3999",40000-44999,"40000-44999",45000-49999,"45000-49999","50000")</f>
        <v>50000</v>
      </c>
      <c r="D1866">
        <v>2788</v>
      </c>
      <c r="E1866" t="s">
        <v>8221</v>
      </c>
      <c r="F1866">
        <v>48</v>
      </c>
      <c r="H1866" t="s">
        <v>8283</v>
      </c>
      <c r="I1866" s="10">
        <f t="shared" si="29"/>
        <v>233.14203730272598</v>
      </c>
    </row>
    <row r="1867" spans="1:9" x14ac:dyDescent="0.55000000000000004">
      <c r="A1867">
        <v>1865</v>
      </c>
      <c r="B1867">
        <v>110000</v>
      </c>
      <c r="C1867" t="str" cm="1">
        <f t="array" ref="C1867">_xlfn.SWITCH(B1867,TO2865,"0-1000",1000-4999,"1000-4999",5000-9999,"10000-14999",10000-14999,"15000-19999",20000-24999,"20000-24999",25000-2999,"30000-34999",35000-39999,"35000-3999",40000-44999,"40000-44999",45000-49999,"45000-49999","50000")</f>
        <v>50000</v>
      </c>
      <c r="D1867">
        <v>4</v>
      </c>
      <c r="E1867" t="s">
        <v>8221</v>
      </c>
      <c r="F1867">
        <v>2</v>
      </c>
      <c r="H1867" t="s">
        <v>8283</v>
      </c>
      <c r="I1867" s="10">
        <f t="shared" si="29"/>
        <v>2750000</v>
      </c>
    </row>
    <row r="1868" spans="1:9" x14ac:dyDescent="0.55000000000000004">
      <c r="A1868">
        <v>1866</v>
      </c>
      <c r="B1868">
        <v>25000</v>
      </c>
      <c r="C1868" t="str" cm="1">
        <f t="array" ref="C1868">_xlfn.SWITCH(B1868,TO2866,"0-1000",1000-4999,"1000-4999",5000-9999,"10000-14999",10000-14999,"15000-19999",20000-24999,"20000-24999",25000-2999,"30000-34999",35000-39999,"35000-3999",40000-44999,"40000-44999",45000-49999,"45000-49999","50000")</f>
        <v>50000</v>
      </c>
      <c r="D1868">
        <v>125</v>
      </c>
      <c r="E1868" t="s">
        <v>8221</v>
      </c>
      <c r="F1868">
        <v>2</v>
      </c>
      <c r="H1868" t="s">
        <v>8283</v>
      </c>
      <c r="I1868" s="10">
        <f t="shared" si="29"/>
        <v>20000</v>
      </c>
    </row>
    <row r="1869" spans="1:9" x14ac:dyDescent="0.55000000000000004">
      <c r="A1869">
        <v>1867</v>
      </c>
      <c r="B1869">
        <v>20000</v>
      </c>
      <c r="C1869" t="str" cm="1">
        <f t="array" ref="C1869">_xlfn.SWITCH(B1869,TO2867,"0-1000",1000-4999,"1000-4999",5000-9999,"10000-14999",10000-14999,"15000-19999",20000-24999,"20000-24999",25000-2999,"30000-34999",35000-39999,"35000-3999",40000-44999,"40000-44999",45000-49999,"45000-49999","50000")</f>
        <v>50000</v>
      </c>
      <c r="D1869">
        <v>10</v>
      </c>
      <c r="E1869" t="s">
        <v>8221</v>
      </c>
      <c r="F1869">
        <v>1</v>
      </c>
      <c r="H1869" t="s">
        <v>8283</v>
      </c>
      <c r="I1869" s="10">
        <f t="shared" si="29"/>
        <v>200000</v>
      </c>
    </row>
    <row r="1870" spans="1:9" x14ac:dyDescent="0.55000000000000004">
      <c r="A1870">
        <v>1868</v>
      </c>
      <c r="B1870">
        <v>25000</v>
      </c>
      <c r="C1870" t="str" cm="1">
        <f t="array" ref="C1870">_xlfn.SWITCH(B1870,TO2868,"0-1000",1000-4999,"1000-4999",5000-9999,"10000-14999",10000-14999,"15000-19999",20000-24999,"20000-24999",25000-2999,"30000-34999",35000-39999,"35000-3999",40000-44999,"40000-44999",45000-49999,"45000-49999","50000")</f>
        <v>50000</v>
      </c>
      <c r="D1870">
        <v>1217</v>
      </c>
      <c r="E1870" t="s">
        <v>8221</v>
      </c>
      <c r="F1870">
        <v>17</v>
      </c>
      <c r="H1870" t="s">
        <v>8283</v>
      </c>
      <c r="I1870" s="10">
        <f t="shared" si="29"/>
        <v>2054.2317173377155</v>
      </c>
    </row>
    <row r="1871" spans="1:9" x14ac:dyDescent="0.55000000000000004">
      <c r="A1871">
        <v>1869</v>
      </c>
      <c r="B1871">
        <v>10000</v>
      </c>
      <c r="C1871" t="str" cm="1">
        <f t="array" ref="C1871">_xlfn.SWITCH(B1871,TO2869,"0-1000",1000-4999,"1000-4999",5000-9999,"10000-14999",10000-14999,"15000-19999",20000-24999,"20000-24999",25000-2999,"30000-34999",35000-39999,"35000-3999",40000-44999,"40000-44999",45000-49999,"45000-49999","50000")</f>
        <v>50000</v>
      </c>
      <c r="D1871">
        <v>0</v>
      </c>
      <c r="E1871" t="s">
        <v>8221</v>
      </c>
      <c r="F1871">
        <v>0</v>
      </c>
      <c r="H1871" t="s">
        <v>8283</v>
      </c>
      <c r="I1871" s="10" t="e">
        <f t="shared" si="29"/>
        <v>#DIV/0!</v>
      </c>
    </row>
    <row r="1872" spans="1:9" x14ac:dyDescent="0.55000000000000004">
      <c r="A1872">
        <v>1870</v>
      </c>
      <c r="B1872">
        <v>3500</v>
      </c>
      <c r="C1872" t="str" cm="1">
        <f t="array" ref="C1872">_xlfn.SWITCH(B1872,TO2870,"0-1000",1000-4999,"1000-4999",5000-9999,"10000-14999",10000-14999,"15000-19999",20000-24999,"20000-24999",25000-2999,"30000-34999",35000-39999,"35000-3999",40000-44999,"40000-44999",45000-49999,"45000-49999","50000")</f>
        <v>50000</v>
      </c>
      <c r="D1872">
        <v>361</v>
      </c>
      <c r="E1872" t="s">
        <v>8221</v>
      </c>
      <c r="F1872">
        <v>11</v>
      </c>
      <c r="H1872" t="s">
        <v>8283</v>
      </c>
      <c r="I1872" s="10">
        <f t="shared" si="29"/>
        <v>969.52908587257627</v>
      </c>
    </row>
    <row r="1873" spans="1:9" x14ac:dyDescent="0.55000000000000004">
      <c r="A1873">
        <v>1871</v>
      </c>
      <c r="B1873">
        <v>6500</v>
      </c>
      <c r="C1873" t="str" cm="1">
        <f t="array" ref="C1873">_xlfn.SWITCH(B1873,TO2871,"0-1000",1000-4999,"1000-4999",5000-9999,"10000-14999",10000-14999,"15000-19999",20000-24999,"20000-24999",25000-2999,"30000-34999",35000-39999,"35000-3999",40000-44999,"40000-44999",45000-49999,"45000-49999","50000")</f>
        <v>50000</v>
      </c>
      <c r="D1873">
        <v>4666</v>
      </c>
      <c r="E1873" t="s">
        <v>8221</v>
      </c>
      <c r="F1873">
        <v>95</v>
      </c>
      <c r="H1873" t="s">
        <v>8283</v>
      </c>
      <c r="I1873" s="10">
        <f t="shared" si="29"/>
        <v>139.30561508786968</v>
      </c>
    </row>
    <row r="1874" spans="1:9" x14ac:dyDescent="0.55000000000000004">
      <c r="A1874">
        <v>1872</v>
      </c>
      <c r="B1874">
        <v>20000</v>
      </c>
      <c r="C1874" t="str" cm="1">
        <f t="array" ref="C1874">_xlfn.SWITCH(B1874,TO2872,"0-1000",1000-4999,"1000-4999",5000-9999,"10000-14999",10000-14999,"15000-19999",20000-24999,"20000-24999",25000-2999,"30000-34999",35000-39999,"35000-3999",40000-44999,"40000-44999",45000-49999,"45000-49999","50000")</f>
        <v>50000</v>
      </c>
      <c r="D1874">
        <v>212</v>
      </c>
      <c r="E1874" t="s">
        <v>8221</v>
      </c>
      <c r="F1874">
        <v>13</v>
      </c>
      <c r="H1874" t="s">
        <v>8283</v>
      </c>
      <c r="I1874" s="10">
        <f t="shared" si="29"/>
        <v>9433.9622641509432</v>
      </c>
    </row>
    <row r="1875" spans="1:9" x14ac:dyDescent="0.55000000000000004">
      <c r="A1875">
        <v>1873</v>
      </c>
      <c r="B1875">
        <v>8000</v>
      </c>
      <c r="C1875" t="str" cm="1">
        <f t="array" ref="C1875">_xlfn.SWITCH(B1875,TO2873,"0-1000",1000-4999,"1000-4999",5000-9999,"10000-14999",10000-14999,"15000-19999",20000-24999,"20000-24999",25000-2999,"30000-34999",35000-39999,"35000-3999",40000-44999,"40000-44999",45000-49999,"45000-49999","50000")</f>
        <v>50000</v>
      </c>
      <c r="D1875">
        <v>36</v>
      </c>
      <c r="E1875" t="s">
        <v>8221</v>
      </c>
      <c r="F1875">
        <v>2</v>
      </c>
      <c r="H1875" t="s">
        <v>8283</v>
      </c>
      <c r="I1875" s="10">
        <f t="shared" si="29"/>
        <v>22222.222222222223</v>
      </c>
    </row>
    <row r="1876" spans="1:9" x14ac:dyDescent="0.55000000000000004">
      <c r="A1876">
        <v>1874</v>
      </c>
      <c r="B1876">
        <v>160000</v>
      </c>
      <c r="C1876" t="str" cm="1">
        <f t="array" ref="C1876">_xlfn.SWITCH(B1876,TO2874,"0-1000",1000-4999,"1000-4999",5000-9999,"10000-14999",10000-14999,"15000-19999",20000-24999,"20000-24999",25000-2999,"30000-34999",35000-39999,"35000-3999",40000-44999,"40000-44999",45000-49999,"45000-49999","50000")</f>
        <v>50000</v>
      </c>
      <c r="D1876">
        <v>26</v>
      </c>
      <c r="E1876" t="s">
        <v>8221</v>
      </c>
      <c r="F1876">
        <v>2</v>
      </c>
      <c r="H1876" t="s">
        <v>8283</v>
      </c>
      <c r="I1876" s="10">
        <f t="shared" si="29"/>
        <v>615384.61538461538</v>
      </c>
    </row>
    <row r="1877" spans="1:9" x14ac:dyDescent="0.55000000000000004">
      <c r="A1877">
        <v>1875</v>
      </c>
      <c r="B1877">
        <v>10000</v>
      </c>
      <c r="C1877" t="str" cm="1">
        <f t="array" ref="C1877">_xlfn.SWITCH(B1877,TO2875,"0-1000",1000-4999,"1000-4999",5000-9999,"10000-14999",10000-14999,"15000-19999",20000-24999,"20000-24999",25000-2999,"30000-34999",35000-39999,"35000-3999",40000-44999,"40000-44999",45000-49999,"45000-49999","50000")</f>
        <v>50000</v>
      </c>
      <c r="D1877">
        <v>51</v>
      </c>
      <c r="E1877" t="s">
        <v>8221</v>
      </c>
      <c r="F1877">
        <v>3</v>
      </c>
      <c r="H1877" t="s">
        <v>8283</v>
      </c>
      <c r="I1877" s="10">
        <f t="shared" si="29"/>
        <v>19607.843137254902</v>
      </c>
    </row>
    <row r="1878" spans="1:9" x14ac:dyDescent="0.55000000000000004">
      <c r="A1878">
        <v>1876</v>
      </c>
      <c r="B1878">
        <v>280</v>
      </c>
      <c r="C1878" t="str" cm="1">
        <f t="array" ref="C1878">_xlfn.SWITCH(B1878,TO2876,"0-1000",1000-4999,"1000-4999",5000-9999,"10000-14999",10000-14999,"15000-19999",20000-24999,"20000-24999",25000-2999,"30000-34999",35000-39999,"35000-3999",40000-44999,"40000-44999",45000-49999,"45000-49999","50000")</f>
        <v>50000</v>
      </c>
      <c r="D1878">
        <v>0</v>
      </c>
      <c r="E1878" t="s">
        <v>8221</v>
      </c>
      <c r="F1878">
        <v>0</v>
      </c>
      <c r="H1878" t="s">
        <v>8283</v>
      </c>
      <c r="I1878" s="10" t="e">
        <f t="shared" si="29"/>
        <v>#DIV/0!</v>
      </c>
    </row>
    <row r="1879" spans="1:9" x14ac:dyDescent="0.55000000000000004">
      <c r="A1879">
        <v>1877</v>
      </c>
      <c r="B1879">
        <v>60</v>
      </c>
      <c r="C1879" t="str" cm="1">
        <f t="array" ref="C1879">_xlfn.SWITCH(B1879,TO2877,"0-1000",1000-4999,"1000-4999",5000-9999,"10000-14999",10000-14999,"15000-19999",20000-24999,"20000-24999",25000-2999,"30000-34999",35000-39999,"35000-3999",40000-44999,"40000-44999",45000-49999,"45000-49999","50000")</f>
        <v>50000</v>
      </c>
      <c r="D1879">
        <v>0</v>
      </c>
      <c r="E1879" t="s">
        <v>8221</v>
      </c>
      <c r="F1879">
        <v>0</v>
      </c>
      <c r="H1879" t="s">
        <v>8283</v>
      </c>
      <c r="I1879" s="10" t="e">
        <f t="shared" si="29"/>
        <v>#DIV/0!</v>
      </c>
    </row>
    <row r="1880" spans="1:9" x14ac:dyDescent="0.55000000000000004">
      <c r="A1880">
        <v>1878</v>
      </c>
      <c r="B1880">
        <v>8000</v>
      </c>
      <c r="C1880" t="str" cm="1">
        <f t="array" ref="C1880">_xlfn.SWITCH(B1880,TO2878,"0-1000",1000-4999,"1000-4999",5000-9999,"10000-14999",10000-14999,"15000-19999",20000-24999,"20000-24999",25000-2999,"30000-34999",35000-39999,"35000-3999",40000-44999,"40000-44999",45000-49999,"45000-49999","50000")</f>
        <v>50000</v>
      </c>
      <c r="D1880">
        <v>0</v>
      </c>
      <c r="E1880" t="s">
        <v>8221</v>
      </c>
      <c r="F1880">
        <v>0</v>
      </c>
      <c r="H1880" t="s">
        <v>8283</v>
      </c>
      <c r="I1880" s="10" t="e">
        <f t="shared" si="29"/>
        <v>#DIV/0!</v>
      </c>
    </row>
    <row r="1881" spans="1:9" x14ac:dyDescent="0.55000000000000004">
      <c r="A1881">
        <v>1879</v>
      </c>
      <c r="B1881">
        <v>5000</v>
      </c>
      <c r="C1881" t="str" cm="1">
        <f t="array" ref="C1881">_xlfn.SWITCH(B1881,TO2879,"0-1000",1000-4999,"1000-4999",5000-9999,"10000-14999",10000-14999,"15000-19999",20000-24999,"20000-24999",25000-2999,"30000-34999",35000-39999,"35000-3999",40000-44999,"40000-44999",45000-49999,"45000-49999","50000")</f>
        <v>50000</v>
      </c>
      <c r="D1881">
        <v>6</v>
      </c>
      <c r="E1881" t="s">
        <v>8221</v>
      </c>
      <c r="F1881">
        <v>2</v>
      </c>
      <c r="H1881" t="s">
        <v>8283</v>
      </c>
      <c r="I1881" s="10">
        <f t="shared" si="29"/>
        <v>83333.333333333343</v>
      </c>
    </row>
    <row r="1882" spans="1:9" x14ac:dyDescent="0.55000000000000004">
      <c r="A1882">
        <v>1880</v>
      </c>
      <c r="B1882">
        <v>5000</v>
      </c>
      <c r="C1882" t="str" cm="1">
        <f t="array" ref="C1882">_xlfn.SWITCH(B1882,TO2880,"0-1000",1000-4999,"1000-4999",5000-9999,"10000-14999",10000-14999,"15000-19999",20000-24999,"20000-24999",25000-2999,"30000-34999",35000-39999,"35000-3999",40000-44999,"40000-44999",45000-49999,"45000-49999","50000")</f>
        <v>50000</v>
      </c>
      <c r="D1882">
        <v>1004</v>
      </c>
      <c r="E1882" t="s">
        <v>8221</v>
      </c>
      <c r="F1882">
        <v>24</v>
      </c>
      <c r="H1882" t="s">
        <v>8283</v>
      </c>
      <c r="I1882" s="10">
        <f t="shared" si="29"/>
        <v>498.00796812749002</v>
      </c>
    </row>
    <row r="1883" spans="1:9" x14ac:dyDescent="0.55000000000000004">
      <c r="A1883">
        <v>1881</v>
      </c>
      <c r="B1883">
        <v>2000</v>
      </c>
      <c r="C1883" t="str" cm="1">
        <f t="array" ref="C1883">_xlfn.SWITCH(B1883,TO2881,"0-1000",1000-4999,"1000-4999",5000-9999,"10000-14999",10000-14999,"15000-19999",20000-24999,"20000-24999",25000-2999,"30000-34999",35000-39999,"35000-3999",40000-44999,"40000-44999",45000-49999,"45000-49999","50000")</f>
        <v>50000</v>
      </c>
      <c r="D1883">
        <v>3453.69</v>
      </c>
      <c r="E1883" t="s">
        <v>8219</v>
      </c>
      <c r="F1883">
        <v>70</v>
      </c>
      <c r="H1883" t="s">
        <v>8279</v>
      </c>
      <c r="I1883" s="10">
        <f t="shared" si="29"/>
        <v>57.909076958267825</v>
      </c>
    </row>
    <row r="1884" spans="1:9" x14ac:dyDescent="0.55000000000000004">
      <c r="A1884">
        <v>1882</v>
      </c>
      <c r="B1884">
        <v>3350</v>
      </c>
      <c r="C1884" t="str" cm="1">
        <f t="array" ref="C1884">_xlfn.SWITCH(B1884,TO2882,"0-1000",1000-4999,"1000-4999",5000-9999,"10000-14999",10000-14999,"15000-19999",20000-24999,"20000-24999",25000-2999,"30000-34999",35000-39999,"35000-3999",40000-44999,"40000-44999",45000-49999,"45000-49999","50000")</f>
        <v>50000</v>
      </c>
      <c r="D1884">
        <v>3380</v>
      </c>
      <c r="E1884" t="s">
        <v>8219</v>
      </c>
      <c r="F1884">
        <v>81</v>
      </c>
      <c r="H1884" t="s">
        <v>8279</v>
      </c>
      <c r="I1884" s="10">
        <f t="shared" si="29"/>
        <v>99.112426035502949</v>
      </c>
    </row>
    <row r="1885" spans="1:9" x14ac:dyDescent="0.55000000000000004">
      <c r="A1885">
        <v>1883</v>
      </c>
      <c r="B1885">
        <v>999</v>
      </c>
      <c r="C1885" t="str" cm="1">
        <f t="array" ref="C1885">_xlfn.SWITCH(B1885,TO2883,"0-1000",1000-4999,"1000-4999",5000-9999,"10000-14999",10000-14999,"15000-19999",20000-24999,"20000-24999",25000-2999,"30000-34999",35000-39999,"35000-3999",40000-44999,"40000-44999",45000-49999,"45000-49999","50000")</f>
        <v>50000</v>
      </c>
      <c r="D1885">
        <v>1047</v>
      </c>
      <c r="E1885" t="s">
        <v>8219</v>
      </c>
      <c r="F1885">
        <v>32</v>
      </c>
      <c r="H1885" t="s">
        <v>8279</v>
      </c>
      <c r="I1885" s="10">
        <f t="shared" si="29"/>
        <v>95.415472779369622</v>
      </c>
    </row>
    <row r="1886" spans="1:9" x14ac:dyDescent="0.55000000000000004">
      <c r="A1886">
        <v>1884</v>
      </c>
      <c r="B1886">
        <v>1000</v>
      </c>
      <c r="C1886" t="str" cm="1">
        <f t="array" ref="C1886">_xlfn.SWITCH(B1886,TO2884,"0-1000",1000-4999,"1000-4999",5000-9999,"10000-14999",10000-14999,"15000-19999",20000-24999,"20000-24999",25000-2999,"30000-34999",35000-39999,"35000-3999",40000-44999,"40000-44999",45000-49999,"45000-49999","50000")</f>
        <v>50000</v>
      </c>
      <c r="D1886">
        <v>1351</v>
      </c>
      <c r="E1886" t="s">
        <v>8219</v>
      </c>
      <c r="F1886">
        <v>26</v>
      </c>
      <c r="H1886" t="s">
        <v>8279</v>
      </c>
      <c r="I1886" s="10">
        <f t="shared" si="29"/>
        <v>74.019245003700959</v>
      </c>
    </row>
    <row r="1887" spans="1:9" x14ac:dyDescent="0.55000000000000004">
      <c r="A1887">
        <v>1885</v>
      </c>
      <c r="B1887">
        <v>4575</v>
      </c>
      <c r="C1887" t="str" cm="1">
        <f t="array" ref="C1887">_xlfn.SWITCH(B1887,TO2885,"0-1000",1000-4999,"1000-4999",5000-9999,"10000-14999",10000-14999,"15000-19999",20000-24999,"20000-24999",25000-2999,"30000-34999",35000-39999,"35000-3999",40000-44999,"40000-44999",45000-49999,"45000-49999","50000")</f>
        <v>50000</v>
      </c>
      <c r="D1887">
        <v>5322</v>
      </c>
      <c r="E1887" t="s">
        <v>8219</v>
      </c>
      <c r="F1887">
        <v>105</v>
      </c>
      <c r="H1887" t="s">
        <v>8279</v>
      </c>
      <c r="I1887" s="10">
        <f t="shared" si="29"/>
        <v>85.963923337091316</v>
      </c>
    </row>
    <row r="1888" spans="1:9" x14ac:dyDescent="0.55000000000000004">
      <c r="A1888">
        <v>1886</v>
      </c>
      <c r="B1888">
        <v>1200</v>
      </c>
      <c r="C1888" t="str" cm="1">
        <f t="array" ref="C1888">_xlfn.SWITCH(B1888,TO2886,"0-1000",1000-4999,"1000-4999",5000-9999,"10000-14999",10000-14999,"15000-19999",20000-24999,"20000-24999",25000-2999,"30000-34999",35000-39999,"35000-3999",40000-44999,"40000-44999",45000-49999,"45000-49999","50000")</f>
        <v>50000</v>
      </c>
      <c r="D1888">
        <v>1225</v>
      </c>
      <c r="E1888" t="s">
        <v>8219</v>
      </c>
      <c r="F1888">
        <v>29</v>
      </c>
      <c r="H1888" t="s">
        <v>8279</v>
      </c>
      <c r="I1888" s="10">
        <f t="shared" si="29"/>
        <v>97.959183673469383</v>
      </c>
    </row>
    <row r="1889" spans="1:9" x14ac:dyDescent="0.55000000000000004">
      <c r="A1889">
        <v>1887</v>
      </c>
      <c r="B1889">
        <v>3000</v>
      </c>
      <c r="C1889" t="str" cm="1">
        <f t="array" ref="C1889">_xlfn.SWITCH(B1889,TO2887,"0-1000",1000-4999,"1000-4999",5000-9999,"10000-14999",10000-14999,"15000-19999",20000-24999,"20000-24999",25000-2999,"30000-34999",35000-39999,"35000-3999",40000-44999,"40000-44999",45000-49999,"45000-49999","50000")</f>
        <v>50000</v>
      </c>
      <c r="D1889">
        <v>3335</v>
      </c>
      <c r="E1889" t="s">
        <v>8219</v>
      </c>
      <c r="F1889">
        <v>8</v>
      </c>
      <c r="H1889" t="s">
        <v>8279</v>
      </c>
      <c r="I1889" s="10">
        <f t="shared" si="29"/>
        <v>89.955022488755617</v>
      </c>
    </row>
    <row r="1890" spans="1:9" x14ac:dyDescent="0.55000000000000004">
      <c r="A1890">
        <v>1888</v>
      </c>
      <c r="B1890">
        <v>2500</v>
      </c>
      <c r="C1890" t="str" cm="1">
        <f t="array" ref="C1890">_xlfn.SWITCH(B1890,TO2888,"0-1000",1000-4999,"1000-4999",5000-9999,"10000-14999",10000-14999,"15000-19999",20000-24999,"20000-24999",25000-2999,"30000-34999",35000-39999,"35000-3999",40000-44999,"40000-44999",45000-49999,"45000-49999","50000")</f>
        <v>50000</v>
      </c>
      <c r="D1890">
        <v>4152</v>
      </c>
      <c r="E1890" t="s">
        <v>8219</v>
      </c>
      <c r="F1890">
        <v>89</v>
      </c>
      <c r="H1890" t="s">
        <v>8279</v>
      </c>
      <c r="I1890" s="10">
        <f t="shared" si="29"/>
        <v>60.211946050096344</v>
      </c>
    </row>
    <row r="1891" spans="1:9" x14ac:dyDescent="0.55000000000000004">
      <c r="A1891">
        <v>1889</v>
      </c>
      <c r="B1891">
        <v>2000</v>
      </c>
      <c r="C1891" t="str" cm="1">
        <f t="array" ref="C1891">_xlfn.SWITCH(B1891,TO2889,"0-1000",1000-4999,"1000-4999",5000-9999,"10000-14999",10000-14999,"15000-19999",20000-24999,"20000-24999",25000-2999,"30000-34999",35000-39999,"35000-3999",40000-44999,"40000-44999",45000-49999,"45000-49999","50000")</f>
        <v>50000</v>
      </c>
      <c r="D1891">
        <v>2132</v>
      </c>
      <c r="E1891" t="s">
        <v>8219</v>
      </c>
      <c r="F1891">
        <v>44</v>
      </c>
      <c r="H1891" t="s">
        <v>8279</v>
      </c>
      <c r="I1891" s="10">
        <f t="shared" si="29"/>
        <v>93.808630393996253</v>
      </c>
    </row>
    <row r="1892" spans="1:9" x14ac:dyDescent="0.55000000000000004">
      <c r="A1892">
        <v>1890</v>
      </c>
      <c r="B1892">
        <v>12000</v>
      </c>
      <c r="C1892" t="str" cm="1">
        <f t="array" ref="C1892">_xlfn.SWITCH(B1892,TO2890,"0-1000",1000-4999,"1000-4999",5000-9999,"10000-14999",10000-14999,"15000-19999",20000-24999,"20000-24999",25000-2999,"30000-34999",35000-39999,"35000-3999",40000-44999,"40000-44999",45000-49999,"45000-49999","50000")</f>
        <v>50000</v>
      </c>
      <c r="D1892">
        <v>17350.13</v>
      </c>
      <c r="E1892" t="s">
        <v>8219</v>
      </c>
      <c r="F1892">
        <v>246</v>
      </c>
      <c r="H1892" t="s">
        <v>8279</v>
      </c>
      <c r="I1892" s="10">
        <f t="shared" si="29"/>
        <v>69.163746899879129</v>
      </c>
    </row>
    <row r="1893" spans="1:9" x14ac:dyDescent="0.55000000000000004">
      <c r="A1893">
        <v>1891</v>
      </c>
      <c r="B1893">
        <v>10000</v>
      </c>
      <c r="C1893" t="str" cm="1">
        <f t="array" ref="C1893">_xlfn.SWITCH(B1893,TO2891,"0-1000",1000-4999,"1000-4999",5000-9999,"10000-14999",10000-14999,"15000-19999",20000-24999,"20000-24999",25000-2999,"30000-34999",35000-39999,"35000-3999",40000-44999,"40000-44999",45000-49999,"45000-49999","50000")</f>
        <v>50000</v>
      </c>
      <c r="D1893">
        <v>10555</v>
      </c>
      <c r="E1893" t="s">
        <v>8219</v>
      </c>
      <c r="F1893">
        <v>120</v>
      </c>
      <c r="H1893" t="s">
        <v>8279</v>
      </c>
      <c r="I1893" s="10">
        <f t="shared" si="29"/>
        <v>94.741828517290386</v>
      </c>
    </row>
    <row r="1894" spans="1:9" x14ac:dyDescent="0.55000000000000004">
      <c r="A1894">
        <v>1892</v>
      </c>
      <c r="B1894">
        <v>500</v>
      </c>
      <c r="C1894" t="str" cm="1">
        <f t="array" ref="C1894">_xlfn.SWITCH(B1894,TO2892,"0-1000",1000-4999,"1000-4999",5000-9999,"10000-14999",10000-14999,"15000-19999",20000-24999,"20000-24999",25000-2999,"30000-34999",35000-39999,"35000-3999",40000-44999,"40000-44999",45000-49999,"45000-49999","50000")</f>
        <v>50000</v>
      </c>
      <c r="D1894">
        <v>683</v>
      </c>
      <c r="E1894" t="s">
        <v>8219</v>
      </c>
      <c r="F1894">
        <v>26</v>
      </c>
      <c r="H1894" t="s">
        <v>8279</v>
      </c>
      <c r="I1894" s="10">
        <f t="shared" si="29"/>
        <v>73.206442166910691</v>
      </c>
    </row>
    <row r="1895" spans="1:9" x14ac:dyDescent="0.55000000000000004">
      <c r="A1895">
        <v>1893</v>
      </c>
      <c r="B1895">
        <v>2500</v>
      </c>
      <c r="C1895" t="str" cm="1">
        <f t="array" ref="C1895">_xlfn.SWITCH(B1895,TO2893,"0-1000",1000-4999,"1000-4999",5000-9999,"10000-14999",10000-14999,"15000-19999",20000-24999,"20000-24999",25000-2999,"30000-34999",35000-39999,"35000-3999",40000-44999,"40000-44999",45000-49999,"45000-49999","50000")</f>
        <v>50000</v>
      </c>
      <c r="D1895">
        <v>2600</v>
      </c>
      <c r="E1895" t="s">
        <v>8219</v>
      </c>
      <c r="F1895">
        <v>45</v>
      </c>
      <c r="H1895" t="s">
        <v>8279</v>
      </c>
      <c r="I1895" s="10">
        <f t="shared" si="29"/>
        <v>96.15384615384616</v>
      </c>
    </row>
    <row r="1896" spans="1:9" x14ac:dyDescent="0.55000000000000004">
      <c r="A1896">
        <v>1894</v>
      </c>
      <c r="B1896">
        <v>1000</v>
      </c>
      <c r="C1896" t="str" cm="1">
        <f t="array" ref="C1896">_xlfn.SWITCH(B1896,TO2894,"0-1000",1000-4999,"1000-4999",5000-9999,"10000-14999",10000-14999,"15000-19999",20000-24999,"20000-24999",25000-2999,"30000-34999",35000-39999,"35000-3999",40000-44999,"40000-44999",45000-49999,"45000-49999","50000")</f>
        <v>50000</v>
      </c>
      <c r="D1896">
        <v>1145</v>
      </c>
      <c r="E1896" t="s">
        <v>8219</v>
      </c>
      <c r="F1896">
        <v>20</v>
      </c>
      <c r="H1896" t="s">
        <v>8279</v>
      </c>
      <c r="I1896" s="10">
        <f t="shared" si="29"/>
        <v>87.336244541484717</v>
      </c>
    </row>
    <row r="1897" spans="1:9" x14ac:dyDescent="0.55000000000000004">
      <c r="A1897">
        <v>1895</v>
      </c>
      <c r="B1897">
        <v>9072</v>
      </c>
      <c r="C1897" t="str" cm="1">
        <f t="array" ref="C1897">_xlfn.SWITCH(B1897,TO2895,"0-1000",1000-4999,"1000-4999",5000-9999,"10000-14999",10000-14999,"15000-19999",20000-24999,"20000-24999",25000-2999,"30000-34999",35000-39999,"35000-3999",40000-44999,"40000-44999",45000-49999,"45000-49999","50000")</f>
        <v>50000</v>
      </c>
      <c r="D1897">
        <v>9228</v>
      </c>
      <c r="E1897" t="s">
        <v>8219</v>
      </c>
      <c r="F1897">
        <v>47</v>
      </c>
      <c r="H1897" t="s">
        <v>8279</v>
      </c>
      <c r="I1897" s="10">
        <f t="shared" si="29"/>
        <v>98.309492847854358</v>
      </c>
    </row>
    <row r="1898" spans="1:9" x14ac:dyDescent="0.55000000000000004">
      <c r="A1898">
        <v>1896</v>
      </c>
      <c r="B1898">
        <v>451</v>
      </c>
      <c r="C1898" t="str" cm="1">
        <f t="array" ref="C1898">_xlfn.SWITCH(B1898,TO2896,"0-1000",1000-4999,"1000-4999",5000-9999,"10000-14999",10000-14999,"15000-19999",20000-24999,"20000-24999",25000-2999,"30000-34999",35000-39999,"35000-3999",40000-44999,"40000-44999",45000-49999,"45000-49999","50000")</f>
        <v>50000</v>
      </c>
      <c r="D1898">
        <v>559</v>
      </c>
      <c r="E1898" t="s">
        <v>8219</v>
      </c>
      <c r="F1898">
        <v>13</v>
      </c>
      <c r="H1898" t="s">
        <v>8279</v>
      </c>
      <c r="I1898" s="10">
        <f t="shared" si="29"/>
        <v>80.679785330948121</v>
      </c>
    </row>
    <row r="1899" spans="1:9" x14ac:dyDescent="0.55000000000000004">
      <c r="A1899">
        <v>1897</v>
      </c>
      <c r="B1899">
        <v>6350</v>
      </c>
      <c r="C1899" t="str" cm="1">
        <f t="array" ref="C1899">_xlfn.SWITCH(B1899,TO2897,"0-1000",1000-4999,"1000-4999",5000-9999,"10000-14999",10000-14999,"15000-19999",20000-24999,"20000-24999",25000-2999,"30000-34999",35000-39999,"35000-3999",40000-44999,"40000-44999",45000-49999,"45000-49999","50000")</f>
        <v>50000</v>
      </c>
      <c r="D1899">
        <v>6506</v>
      </c>
      <c r="E1899" t="s">
        <v>8219</v>
      </c>
      <c r="F1899">
        <v>183</v>
      </c>
      <c r="H1899" t="s">
        <v>8279</v>
      </c>
      <c r="I1899" s="10">
        <f t="shared" si="29"/>
        <v>97.602213341530899</v>
      </c>
    </row>
    <row r="1900" spans="1:9" x14ac:dyDescent="0.55000000000000004">
      <c r="A1900">
        <v>1898</v>
      </c>
      <c r="B1900">
        <v>1000</v>
      </c>
      <c r="C1900" t="str" cm="1">
        <f t="array" ref="C1900">_xlfn.SWITCH(B1900,TO2898,"0-1000",1000-4999,"1000-4999",5000-9999,"10000-14999",10000-14999,"15000-19999",20000-24999,"20000-24999",25000-2999,"30000-34999",35000-39999,"35000-3999",40000-44999,"40000-44999",45000-49999,"45000-49999","50000")</f>
        <v>50000</v>
      </c>
      <c r="D1900">
        <v>1445</v>
      </c>
      <c r="E1900" t="s">
        <v>8219</v>
      </c>
      <c r="F1900">
        <v>21</v>
      </c>
      <c r="H1900" t="s">
        <v>8279</v>
      </c>
      <c r="I1900" s="10">
        <f t="shared" si="29"/>
        <v>69.20415224913495</v>
      </c>
    </row>
    <row r="1901" spans="1:9" x14ac:dyDescent="0.55000000000000004">
      <c r="A1901">
        <v>1899</v>
      </c>
      <c r="B1901">
        <v>900</v>
      </c>
      <c r="C1901" t="str" cm="1">
        <f t="array" ref="C1901">_xlfn.SWITCH(B1901,TO2899,"0-1000",1000-4999,"1000-4999",5000-9999,"10000-14999",10000-14999,"15000-19999",20000-24999,"20000-24999",25000-2999,"30000-34999",35000-39999,"35000-3999",40000-44999,"40000-44999",45000-49999,"45000-49999","50000")</f>
        <v>50000</v>
      </c>
      <c r="D1901">
        <v>1200</v>
      </c>
      <c r="E1901" t="s">
        <v>8219</v>
      </c>
      <c r="F1901">
        <v>42</v>
      </c>
      <c r="H1901" t="s">
        <v>8279</v>
      </c>
      <c r="I1901" s="10">
        <f t="shared" si="29"/>
        <v>75</v>
      </c>
    </row>
    <row r="1902" spans="1:9" x14ac:dyDescent="0.55000000000000004">
      <c r="A1902">
        <v>1900</v>
      </c>
      <c r="B1902">
        <v>2500</v>
      </c>
      <c r="C1902" t="str" cm="1">
        <f t="array" ref="C1902">_xlfn.SWITCH(B1902,TO2900,"0-1000",1000-4999,"1000-4999",5000-9999,"10000-14999",10000-14999,"15000-19999",20000-24999,"20000-24999",25000-2999,"30000-34999",35000-39999,"35000-3999",40000-44999,"40000-44999",45000-49999,"45000-49999","50000")</f>
        <v>50000</v>
      </c>
      <c r="D1902">
        <v>2734.11</v>
      </c>
      <c r="E1902" t="s">
        <v>8219</v>
      </c>
      <c r="F1902">
        <v>54</v>
      </c>
      <c r="H1902" t="s">
        <v>8279</v>
      </c>
      <c r="I1902" s="10">
        <f t="shared" si="29"/>
        <v>91.437433022080299</v>
      </c>
    </row>
    <row r="1903" spans="1:9" x14ac:dyDescent="0.55000000000000004">
      <c r="A1903">
        <v>1901</v>
      </c>
      <c r="B1903">
        <v>99000</v>
      </c>
      <c r="C1903" t="str" cm="1">
        <f t="array" ref="C1903">_xlfn.SWITCH(B1903,TO2901,"0-1000",1000-4999,"1000-4999",5000-9999,"10000-14999",10000-14999,"15000-19999",20000-24999,"20000-24999",25000-2999,"30000-34999",35000-39999,"35000-3999",40000-44999,"40000-44999",45000-49999,"45000-49999","50000")</f>
        <v>50000</v>
      </c>
      <c r="D1903">
        <v>2670</v>
      </c>
      <c r="E1903" t="s">
        <v>8221</v>
      </c>
      <c r="F1903">
        <v>25</v>
      </c>
      <c r="H1903" t="s">
        <v>8294</v>
      </c>
      <c r="I1903" s="10">
        <f t="shared" si="29"/>
        <v>3707.8651685393261</v>
      </c>
    </row>
    <row r="1904" spans="1:9" x14ac:dyDescent="0.55000000000000004">
      <c r="A1904">
        <v>1902</v>
      </c>
      <c r="B1904">
        <v>1000</v>
      </c>
      <c r="C1904" t="str" cm="1">
        <f t="array" ref="C1904">_xlfn.SWITCH(B1904,TO2902,"0-1000",1000-4999,"1000-4999",5000-9999,"10000-14999",10000-14999,"15000-19999",20000-24999,"20000-24999",25000-2999,"30000-34999",35000-39999,"35000-3999",40000-44999,"40000-44999",45000-49999,"45000-49999","50000")</f>
        <v>50000</v>
      </c>
      <c r="D1904">
        <v>12</v>
      </c>
      <c r="E1904" t="s">
        <v>8221</v>
      </c>
      <c r="F1904">
        <v>3</v>
      </c>
      <c r="H1904" t="s">
        <v>8294</v>
      </c>
      <c r="I1904" s="10">
        <f t="shared" si="29"/>
        <v>8333.3333333333321</v>
      </c>
    </row>
    <row r="1905" spans="1:9" x14ac:dyDescent="0.55000000000000004">
      <c r="A1905">
        <v>1903</v>
      </c>
      <c r="B1905">
        <v>3000</v>
      </c>
      <c r="C1905" t="str" cm="1">
        <f t="array" ref="C1905">_xlfn.SWITCH(B1905,TO2903,"0-1000",1000-4999,"1000-4999",5000-9999,"10000-14999",10000-14999,"15000-19999",20000-24999,"20000-24999",25000-2999,"30000-34999",35000-39999,"35000-3999",40000-44999,"40000-44999",45000-49999,"45000-49999","50000")</f>
        <v>50000</v>
      </c>
      <c r="D1905">
        <v>1398</v>
      </c>
      <c r="E1905" t="s">
        <v>8221</v>
      </c>
      <c r="F1905">
        <v>41</v>
      </c>
      <c r="H1905" t="s">
        <v>8294</v>
      </c>
      <c r="I1905" s="10">
        <f t="shared" si="29"/>
        <v>214.59227467811158</v>
      </c>
    </row>
    <row r="1906" spans="1:9" x14ac:dyDescent="0.55000000000000004">
      <c r="A1906">
        <v>1904</v>
      </c>
      <c r="B1906">
        <v>50000</v>
      </c>
      <c r="C1906" t="str" cm="1">
        <f t="array" ref="C1906">_xlfn.SWITCH(B1906,TO2904,"0-1000",1000-4999,"1000-4999",5000-9999,"10000-14999",10000-14999,"15000-19999",20000-24999,"20000-24999",25000-2999,"30000-34999",35000-39999,"35000-3999",40000-44999,"40000-44999",45000-49999,"45000-49999","50000")</f>
        <v>50000</v>
      </c>
      <c r="D1906">
        <v>50</v>
      </c>
      <c r="E1906" t="s">
        <v>8221</v>
      </c>
      <c r="F1906">
        <v>2</v>
      </c>
      <c r="H1906" t="s">
        <v>8294</v>
      </c>
      <c r="I1906" s="10">
        <f t="shared" si="29"/>
        <v>100000</v>
      </c>
    </row>
    <row r="1907" spans="1:9" x14ac:dyDescent="0.55000000000000004">
      <c r="A1907">
        <v>1905</v>
      </c>
      <c r="B1907">
        <v>25000</v>
      </c>
      <c r="C1907" t="str" cm="1">
        <f t="array" ref="C1907">_xlfn.SWITCH(B1907,TO2905,"0-1000",1000-4999,"1000-4999",5000-9999,"10000-14999",10000-14999,"15000-19999",20000-24999,"20000-24999",25000-2999,"30000-34999",35000-39999,"35000-3999",40000-44999,"40000-44999",45000-49999,"45000-49999","50000")</f>
        <v>50000</v>
      </c>
      <c r="D1907">
        <v>42</v>
      </c>
      <c r="E1907" t="s">
        <v>8221</v>
      </c>
      <c r="F1907">
        <v>4</v>
      </c>
      <c r="H1907" t="s">
        <v>8294</v>
      </c>
      <c r="I1907" s="10">
        <f t="shared" si="29"/>
        <v>59523.809523809519</v>
      </c>
    </row>
    <row r="1908" spans="1:9" x14ac:dyDescent="0.55000000000000004">
      <c r="A1908">
        <v>1906</v>
      </c>
      <c r="B1908">
        <v>50000</v>
      </c>
      <c r="C1908" t="str" cm="1">
        <f t="array" ref="C1908">_xlfn.SWITCH(B1908,TO2906,"0-1000",1000-4999,"1000-4999",5000-9999,"10000-14999",10000-14999,"15000-19999",20000-24999,"20000-24999",25000-2999,"30000-34999",35000-39999,"35000-3999",40000-44999,"40000-44999",45000-49999,"45000-49999","50000")</f>
        <v>50000</v>
      </c>
      <c r="D1908">
        <v>21380</v>
      </c>
      <c r="E1908" t="s">
        <v>8221</v>
      </c>
      <c r="F1908">
        <v>99</v>
      </c>
      <c r="H1908" t="s">
        <v>8294</v>
      </c>
      <c r="I1908" s="10">
        <f t="shared" si="29"/>
        <v>233.86342376052386</v>
      </c>
    </row>
    <row r="1909" spans="1:9" x14ac:dyDescent="0.55000000000000004">
      <c r="A1909">
        <v>1907</v>
      </c>
      <c r="B1909">
        <v>30000</v>
      </c>
      <c r="C1909" t="str" cm="1">
        <f t="array" ref="C1909">_xlfn.SWITCH(B1909,TO2907,"0-1000",1000-4999,"1000-4999",5000-9999,"10000-14999",10000-14999,"15000-19999",20000-24999,"20000-24999",25000-2999,"30000-34999",35000-39999,"35000-3999",40000-44999,"40000-44999",45000-49999,"45000-49999","50000")</f>
        <v>50000</v>
      </c>
      <c r="D1909">
        <v>85</v>
      </c>
      <c r="E1909" t="s">
        <v>8221</v>
      </c>
      <c r="F1909">
        <v>4</v>
      </c>
      <c r="H1909" t="s">
        <v>8294</v>
      </c>
      <c r="I1909" s="10">
        <f t="shared" si="29"/>
        <v>35294.117647058825</v>
      </c>
    </row>
    <row r="1910" spans="1:9" x14ac:dyDescent="0.55000000000000004">
      <c r="A1910">
        <v>1908</v>
      </c>
      <c r="B1910">
        <v>25000</v>
      </c>
      <c r="C1910" t="str" cm="1">
        <f t="array" ref="C1910">_xlfn.SWITCH(B1910,TO2908,"0-1000",1000-4999,"1000-4999",5000-9999,"10000-14999",10000-14999,"15000-19999",20000-24999,"20000-24999",25000-2999,"30000-34999",35000-39999,"35000-3999",40000-44999,"40000-44999",45000-49999,"45000-49999","50000")</f>
        <v>50000</v>
      </c>
      <c r="D1910">
        <v>433</v>
      </c>
      <c r="E1910" t="s">
        <v>8221</v>
      </c>
      <c r="F1910">
        <v>4</v>
      </c>
      <c r="H1910" t="s">
        <v>8294</v>
      </c>
      <c r="I1910" s="10">
        <f t="shared" si="29"/>
        <v>5773.6720554272515</v>
      </c>
    </row>
    <row r="1911" spans="1:9" x14ac:dyDescent="0.55000000000000004">
      <c r="A1911">
        <v>1909</v>
      </c>
      <c r="B1911">
        <v>35000</v>
      </c>
      <c r="C1911" t="str" cm="1">
        <f t="array" ref="C1911">_xlfn.SWITCH(B1911,TO2909,"0-1000",1000-4999,"1000-4999",5000-9999,"10000-14999",10000-14999,"15000-19999",20000-24999,"20000-24999",25000-2999,"30000-34999",35000-39999,"35000-3999",40000-44999,"40000-44999",45000-49999,"45000-49999","50000")</f>
        <v>50000</v>
      </c>
      <c r="D1911">
        <v>4939</v>
      </c>
      <c r="E1911" t="s">
        <v>8221</v>
      </c>
      <c r="F1911">
        <v>38</v>
      </c>
      <c r="H1911" t="s">
        <v>8294</v>
      </c>
      <c r="I1911" s="10">
        <f t="shared" si="29"/>
        <v>708.64547479246812</v>
      </c>
    </row>
    <row r="1912" spans="1:9" x14ac:dyDescent="0.55000000000000004">
      <c r="A1912">
        <v>1910</v>
      </c>
      <c r="B1912">
        <v>85000</v>
      </c>
      <c r="C1912" t="str" cm="1">
        <f t="array" ref="C1912">_xlfn.SWITCH(B1912,TO2910,"0-1000",1000-4999,"1000-4999",5000-9999,"10000-14999",10000-14999,"15000-19999",20000-24999,"20000-24999",25000-2999,"30000-34999",35000-39999,"35000-3999",40000-44999,"40000-44999",45000-49999,"45000-49999","50000")</f>
        <v>50000</v>
      </c>
      <c r="D1912">
        <v>33486</v>
      </c>
      <c r="E1912" t="s">
        <v>8221</v>
      </c>
      <c r="F1912">
        <v>285</v>
      </c>
      <c r="H1912" t="s">
        <v>8294</v>
      </c>
      <c r="I1912" s="10">
        <f t="shared" si="29"/>
        <v>253.83742459535327</v>
      </c>
    </row>
    <row r="1913" spans="1:9" x14ac:dyDescent="0.55000000000000004">
      <c r="A1913">
        <v>1911</v>
      </c>
      <c r="B1913">
        <v>42500</v>
      </c>
      <c r="C1913" t="str" cm="1">
        <f t="array" ref="C1913">_xlfn.SWITCH(B1913,TO2911,"0-1000",1000-4999,"1000-4999",5000-9999,"10000-14999",10000-14999,"15000-19999",20000-24999,"20000-24999",25000-2999,"30000-34999",35000-39999,"35000-3999",40000-44999,"40000-44999",45000-49999,"45000-49999","50000")</f>
        <v>50000</v>
      </c>
      <c r="D1913">
        <v>10</v>
      </c>
      <c r="E1913" t="s">
        <v>8221</v>
      </c>
      <c r="F1913">
        <v>1</v>
      </c>
      <c r="H1913" t="s">
        <v>8294</v>
      </c>
      <c r="I1913" s="10">
        <f t="shared" si="29"/>
        <v>425000</v>
      </c>
    </row>
    <row r="1914" spans="1:9" x14ac:dyDescent="0.55000000000000004">
      <c r="A1914">
        <v>1912</v>
      </c>
      <c r="B1914">
        <v>5000</v>
      </c>
      <c r="C1914" t="str" cm="1">
        <f t="array" ref="C1914">_xlfn.SWITCH(B1914,TO2912,"0-1000",1000-4999,"1000-4999",5000-9999,"10000-14999",10000-14999,"15000-19999",20000-24999,"20000-24999",25000-2999,"30000-34999",35000-39999,"35000-3999",40000-44999,"40000-44999",45000-49999,"45000-49999","50000")</f>
        <v>50000</v>
      </c>
      <c r="D1914">
        <v>2965</v>
      </c>
      <c r="E1914" t="s">
        <v>8221</v>
      </c>
      <c r="F1914">
        <v>42</v>
      </c>
      <c r="H1914" t="s">
        <v>8294</v>
      </c>
      <c r="I1914" s="10">
        <f t="shared" si="29"/>
        <v>168.63406408094434</v>
      </c>
    </row>
    <row r="1915" spans="1:9" x14ac:dyDescent="0.55000000000000004">
      <c r="A1915">
        <v>1913</v>
      </c>
      <c r="B1915">
        <v>48000</v>
      </c>
      <c r="C1915" t="str" cm="1">
        <f t="array" ref="C1915">_xlfn.SWITCH(B1915,TO2913,"0-1000",1000-4999,"1000-4999",5000-9999,"10000-14999",10000-14999,"15000-19999",20000-24999,"20000-24999",25000-2999,"30000-34999",35000-39999,"35000-3999",40000-44999,"40000-44999",45000-49999,"45000-49999","50000")</f>
        <v>50000</v>
      </c>
      <c r="D1915">
        <v>637</v>
      </c>
      <c r="E1915" t="s">
        <v>8221</v>
      </c>
      <c r="F1915">
        <v>26</v>
      </c>
      <c r="H1915" t="s">
        <v>8294</v>
      </c>
      <c r="I1915" s="10">
        <f t="shared" si="29"/>
        <v>7535.3218210361065</v>
      </c>
    </row>
    <row r="1916" spans="1:9" x14ac:dyDescent="0.55000000000000004">
      <c r="A1916">
        <v>1914</v>
      </c>
      <c r="B1916">
        <v>666</v>
      </c>
      <c r="C1916" t="str" cm="1">
        <f t="array" ref="C1916">_xlfn.SWITCH(B1916,TO2914,"0-1000",1000-4999,"1000-4999",5000-9999,"10000-14999",10000-14999,"15000-19999",20000-24999,"20000-24999",25000-2999,"30000-34999",35000-39999,"35000-3999",40000-44999,"40000-44999",45000-49999,"45000-49999","50000")</f>
        <v>50000</v>
      </c>
      <c r="D1916">
        <v>60</v>
      </c>
      <c r="E1916" t="s">
        <v>8221</v>
      </c>
      <c r="F1916">
        <v>2</v>
      </c>
      <c r="H1916" t="s">
        <v>8294</v>
      </c>
      <c r="I1916" s="10">
        <f t="shared" si="29"/>
        <v>1110</v>
      </c>
    </row>
    <row r="1917" spans="1:9" x14ac:dyDescent="0.55000000000000004">
      <c r="A1917">
        <v>1915</v>
      </c>
      <c r="B1917">
        <v>500</v>
      </c>
      <c r="C1917" t="str" cm="1">
        <f t="array" ref="C1917">_xlfn.SWITCH(B1917,TO2915,"0-1000",1000-4999,"1000-4999",5000-9999,"10000-14999",10000-14999,"15000-19999",20000-24999,"20000-24999",25000-2999,"30000-34999",35000-39999,"35000-3999",40000-44999,"40000-44999",45000-49999,"45000-49999","50000")</f>
        <v>50000</v>
      </c>
      <c r="D1917">
        <v>8</v>
      </c>
      <c r="E1917" t="s">
        <v>8221</v>
      </c>
      <c r="F1917">
        <v>4</v>
      </c>
      <c r="H1917" t="s">
        <v>8294</v>
      </c>
      <c r="I1917" s="10">
        <f t="shared" si="29"/>
        <v>6250</v>
      </c>
    </row>
    <row r="1918" spans="1:9" x14ac:dyDescent="0.55000000000000004">
      <c r="A1918">
        <v>1916</v>
      </c>
      <c r="B1918">
        <v>20000</v>
      </c>
      <c r="C1918" t="str" cm="1">
        <f t="array" ref="C1918">_xlfn.SWITCH(B1918,TO2916,"0-1000",1000-4999,"1000-4999",5000-9999,"10000-14999",10000-14999,"15000-19999",20000-24999,"20000-24999",25000-2999,"30000-34999",35000-39999,"35000-3999",40000-44999,"40000-44999",45000-49999,"45000-49999","50000")</f>
        <v>50000</v>
      </c>
      <c r="D1918">
        <v>102</v>
      </c>
      <c r="E1918" t="s">
        <v>8221</v>
      </c>
      <c r="F1918">
        <v>6</v>
      </c>
      <c r="H1918" t="s">
        <v>8294</v>
      </c>
      <c r="I1918" s="10">
        <f t="shared" si="29"/>
        <v>19607.843137254902</v>
      </c>
    </row>
    <row r="1919" spans="1:9" x14ac:dyDescent="0.55000000000000004">
      <c r="A1919">
        <v>1917</v>
      </c>
      <c r="B1919">
        <v>390000</v>
      </c>
      <c r="C1919" t="str" cm="1">
        <f t="array" ref="C1919">_xlfn.SWITCH(B1919,TO2917,"0-1000",1000-4999,"1000-4999",5000-9999,"10000-14999",10000-14999,"15000-19999",20000-24999,"20000-24999",25000-2999,"30000-34999",35000-39999,"35000-3999",40000-44999,"40000-44999",45000-49999,"45000-49999","50000")</f>
        <v>50000</v>
      </c>
      <c r="D1919">
        <v>205025</v>
      </c>
      <c r="E1919" t="s">
        <v>8221</v>
      </c>
      <c r="F1919">
        <v>70</v>
      </c>
      <c r="H1919" t="s">
        <v>8294</v>
      </c>
      <c r="I1919" s="10">
        <f t="shared" si="29"/>
        <v>190.2207047920985</v>
      </c>
    </row>
    <row r="1920" spans="1:9" x14ac:dyDescent="0.55000000000000004">
      <c r="A1920">
        <v>1918</v>
      </c>
      <c r="B1920">
        <v>25000</v>
      </c>
      <c r="C1920" t="str" cm="1">
        <f t="array" ref="C1920">_xlfn.SWITCH(B1920,TO2918,"0-1000",1000-4999,"1000-4999",5000-9999,"10000-14999",10000-14999,"15000-19999",20000-24999,"20000-24999",25000-2999,"30000-34999",35000-39999,"35000-3999",40000-44999,"40000-44999",45000-49999,"45000-49999","50000")</f>
        <v>50000</v>
      </c>
      <c r="D1920">
        <v>260</v>
      </c>
      <c r="E1920" t="s">
        <v>8221</v>
      </c>
      <c r="F1920">
        <v>9</v>
      </c>
      <c r="H1920" t="s">
        <v>8294</v>
      </c>
      <c r="I1920" s="10">
        <f t="shared" si="29"/>
        <v>9615.3846153846152</v>
      </c>
    </row>
    <row r="1921" spans="1:9" x14ac:dyDescent="0.55000000000000004">
      <c r="A1921">
        <v>1919</v>
      </c>
      <c r="B1921">
        <v>500</v>
      </c>
      <c r="C1921" t="str" cm="1">
        <f t="array" ref="C1921">_xlfn.SWITCH(B1921,TO2919,"0-1000",1000-4999,"1000-4999",5000-9999,"10000-14999",10000-14999,"15000-19999",20000-24999,"20000-24999",25000-2999,"30000-34999",35000-39999,"35000-3999",40000-44999,"40000-44999",45000-49999,"45000-49999","50000")</f>
        <v>50000</v>
      </c>
      <c r="D1921">
        <v>237</v>
      </c>
      <c r="E1921" t="s">
        <v>8221</v>
      </c>
      <c r="F1921">
        <v>8</v>
      </c>
      <c r="H1921" t="s">
        <v>8294</v>
      </c>
      <c r="I1921" s="10">
        <f t="shared" si="29"/>
        <v>210.9704641350211</v>
      </c>
    </row>
    <row r="1922" spans="1:9" x14ac:dyDescent="0.55000000000000004">
      <c r="A1922">
        <v>1920</v>
      </c>
      <c r="B1922">
        <v>10000</v>
      </c>
      <c r="C1922" t="str" cm="1">
        <f t="array" ref="C1922">_xlfn.SWITCH(B1922,TO2920,"0-1000",1000-4999,"1000-4999",5000-9999,"10000-14999",10000-14999,"15000-19999",20000-24999,"20000-24999",25000-2999,"30000-34999",35000-39999,"35000-3999",40000-44999,"40000-44999",45000-49999,"45000-49999","50000")</f>
        <v>50000</v>
      </c>
      <c r="D1922">
        <v>4303</v>
      </c>
      <c r="E1922" t="s">
        <v>8221</v>
      </c>
      <c r="F1922">
        <v>105</v>
      </c>
      <c r="H1922" t="s">
        <v>8294</v>
      </c>
      <c r="I1922" s="10">
        <f t="shared" ref="I1922:I1985" si="30">(B1922/D1922)*100</f>
        <v>232.39600278875204</v>
      </c>
    </row>
    <row r="1923" spans="1:9" x14ac:dyDescent="0.55000000000000004">
      <c r="A1923">
        <v>1921</v>
      </c>
      <c r="B1923">
        <v>1500</v>
      </c>
      <c r="C1923" t="str" cm="1">
        <f t="array" ref="C1923">_xlfn.SWITCH(B1923,TO2921,"0-1000",1000-4999,"1000-4999",5000-9999,"10000-14999",10000-14999,"15000-19999",20000-24999,"20000-24999",25000-2999,"30000-34999",35000-39999,"35000-3999",40000-44999,"40000-44999",45000-49999,"45000-49999","50000")</f>
        <v>50000</v>
      </c>
      <c r="D1923">
        <v>2052</v>
      </c>
      <c r="E1923" t="s">
        <v>8219</v>
      </c>
      <c r="F1923">
        <v>38</v>
      </c>
      <c r="H1923" t="s">
        <v>8279</v>
      </c>
      <c r="I1923" s="10">
        <f t="shared" si="30"/>
        <v>73.099415204678365</v>
      </c>
    </row>
    <row r="1924" spans="1:9" x14ac:dyDescent="0.55000000000000004">
      <c r="A1924">
        <v>1922</v>
      </c>
      <c r="B1924">
        <v>2000</v>
      </c>
      <c r="C1924" t="str" cm="1">
        <f t="array" ref="C1924">_xlfn.SWITCH(B1924,TO2922,"0-1000",1000-4999,"1000-4999",5000-9999,"10000-14999",10000-14999,"15000-19999",20000-24999,"20000-24999",25000-2999,"30000-34999",35000-39999,"35000-3999",40000-44999,"40000-44999",45000-49999,"45000-49999","50000")</f>
        <v>50000</v>
      </c>
      <c r="D1924">
        <v>2311</v>
      </c>
      <c r="E1924" t="s">
        <v>8219</v>
      </c>
      <c r="F1924">
        <v>64</v>
      </c>
      <c r="H1924" t="s">
        <v>8279</v>
      </c>
      <c r="I1924" s="10">
        <f t="shared" si="30"/>
        <v>86.542622241453913</v>
      </c>
    </row>
    <row r="1925" spans="1:9" x14ac:dyDescent="0.55000000000000004">
      <c r="A1925">
        <v>1923</v>
      </c>
      <c r="B1925">
        <v>125</v>
      </c>
      <c r="C1925" t="str" cm="1">
        <f t="array" ref="C1925">_xlfn.SWITCH(B1925,TO2923,"0-1000",1000-4999,"1000-4999",5000-9999,"10000-14999",10000-14999,"15000-19999",20000-24999,"20000-24999",25000-2999,"30000-34999",35000-39999,"35000-3999",40000-44999,"40000-44999",45000-49999,"45000-49999","50000")</f>
        <v>50000</v>
      </c>
      <c r="D1925">
        <v>301</v>
      </c>
      <c r="E1925" t="s">
        <v>8219</v>
      </c>
      <c r="F1925">
        <v>13</v>
      </c>
      <c r="H1925" t="s">
        <v>8279</v>
      </c>
      <c r="I1925" s="10">
        <f t="shared" si="30"/>
        <v>41.528239202657808</v>
      </c>
    </row>
    <row r="1926" spans="1:9" x14ac:dyDescent="0.55000000000000004">
      <c r="A1926">
        <v>1924</v>
      </c>
      <c r="B1926">
        <v>3000</v>
      </c>
      <c r="C1926" t="str" cm="1">
        <f t="array" ref="C1926">_xlfn.SWITCH(B1926,TO2924,"0-1000",1000-4999,"1000-4999",5000-9999,"10000-14999",10000-14999,"15000-19999",20000-24999,"20000-24999",25000-2999,"30000-34999",35000-39999,"35000-3999",40000-44999,"40000-44999",45000-49999,"45000-49999","50000")</f>
        <v>50000</v>
      </c>
      <c r="D1926">
        <v>3432</v>
      </c>
      <c r="E1926" t="s">
        <v>8219</v>
      </c>
      <c r="F1926">
        <v>33</v>
      </c>
      <c r="H1926" t="s">
        <v>8279</v>
      </c>
      <c r="I1926" s="10">
        <f t="shared" si="30"/>
        <v>87.412587412587413</v>
      </c>
    </row>
    <row r="1927" spans="1:9" x14ac:dyDescent="0.55000000000000004">
      <c r="A1927">
        <v>1925</v>
      </c>
      <c r="B1927">
        <v>1500</v>
      </c>
      <c r="C1927" t="str" cm="1">
        <f t="array" ref="C1927">_xlfn.SWITCH(B1927,TO2925,"0-1000",1000-4999,"1000-4999",5000-9999,"10000-14999",10000-14999,"15000-19999",20000-24999,"20000-24999",25000-2999,"30000-34999",35000-39999,"35000-3999",40000-44999,"40000-44999",45000-49999,"45000-49999","50000")</f>
        <v>50000</v>
      </c>
      <c r="D1927">
        <v>1655</v>
      </c>
      <c r="E1927" t="s">
        <v>8219</v>
      </c>
      <c r="F1927">
        <v>52</v>
      </c>
      <c r="H1927" t="s">
        <v>8279</v>
      </c>
      <c r="I1927" s="10">
        <f t="shared" si="30"/>
        <v>90.634441087613297</v>
      </c>
    </row>
    <row r="1928" spans="1:9" x14ac:dyDescent="0.55000000000000004">
      <c r="A1928">
        <v>1926</v>
      </c>
      <c r="B1928">
        <v>1500</v>
      </c>
      <c r="C1928" t="str" cm="1">
        <f t="array" ref="C1928">_xlfn.SWITCH(B1928,TO2926,"0-1000",1000-4999,"1000-4999",5000-9999,"10000-14999",10000-14999,"15000-19999",20000-24999,"20000-24999",25000-2999,"30000-34999",35000-39999,"35000-3999",40000-44999,"40000-44999",45000-49999,"45000-49999","50000")</f>
        <v>50000</v>
      </c>
      <c r="D1928">
        <v>2930.69</v>
      </c>
      <c r="E1928" t="s">
        <v>8219</v>
      </c>
      <c r="F1928">
        <v>107</v>
      </c>
      <c r="H1928" t="s">
        <v>8279</v>
      </c>
      <c r="I1928" s="10">
        <f t="shared" si="30"/>
        <v>51.182486035711726</v>
      </c>
    </row>
    <row r="1929" spans="1:9" x14ac:dyDescent="0.55000000000000004">
      <c r="A1929">
        <v>1927</v>
      </c>
      <c r="B1929">
        <v>600</v>
      </c>
      <c r="C1929" t="str" cm="1">
        <f t="array" ref="C1929">_xlfn.SWITCH(B1929,TO2927,"0-1000",1000-4999,"1000-4999",5000-9999,"10000-14999",10000-14999,"15000-19999",20000-24999,"20000-24999",25000-2999,"30000-34999",35000-39999,"35000-3999",40000-44999,"40000-44999",45000-49999,"45000-49999","50000")</f>
        <v>50000</v>
      </c>
      <c r="D1929">
        <v>620</v>
      </c>
      <c r="E1929" t="s">
        <v>8219</v>
      </c>
      <c r="F1929">
        <v>11</v>
      </c>
      <c r="H1929" t="s">
        <v>8279</v>
      </c>
      <c r="I1929" s="10">
        <f t="shared" si="30"/>
        <v>96.774193548387103</v>
      </c>
    </row>
    <row r="1930" spans="1:9" x14ac:dyDescent="0.55000000000000004">
      <c r="A1930">
        <v>1928</v>
      </c>
      <c r="B1930">
        <v>2550</v>
      </c>
      <c r="C1930" t="str" cm="1">
        <f t="array" ref="C1930">_xlfn.SWITCH(B1930,TO2928,"0-1000",1000-4999,"1000-4999",5000-9999,"10000-14999",10000-14999,"15000-19999",20000-24999,"20000-24999",25000-2999,"30000-34999",35000-39999,"35000-3999",40000-44999,"40000-44999",45000-49999,"45000-49999","50000")</f>
        <v>50000</v>
      </c>
      <c r="D1930">
        <v>2630</v>
      </c>
      <c r="E1930" t="s">
        <v>8219</v>
      </c>
      <c r="F1930">
        <v>34</v>
      </c>
      <c r="H1930" t="s">
        <v>8279</v>
      </c>
      <c r="I1930" s="10">
        <f t="shared" si="30"/>
        <v>96.958174904942965</v>
      </c>
    </row>
    <row r="1931" spans="1:9" x14ac:dyDescent="0.55000000000000004">
      <c r="A1931">
        <v>1929</v>
      </c>
      <c r="B1931">
        <v>3200</v>
      </c>
      <c r="C1931" t="str" cm="1">
        <f t="array" ref="C1931">_xlfn.SWITCH(B1931,TO2929,"0-1000",1000-4999,"1000-4999",5000-9999,"10000-14999",10000-14999,"15000-19999",20000-24999,"20000-24999",25000-2999,"30000-34999",35000-39999,"35000-3999",40000-44999,"40000-44999",45000-49999,"45000-49999","50000")</f>
        <v>50000</v>
      </c>
      <c r="D1931">
        <v>3210</v>
      </c>
      <c r="E1931" t="s">
        <v>8219</v>
      </c>
      <c r="F1931">
        <v>75</v>
      </c>
      <c r="H1931" t="s">
        <v>8279</v>
      </c>
      <c r="I1931" s="10">
        <f t="shared" si="30"/>
        <v>99.688473520249218</v>
      </c>
    </row>
    <row r="1932" spans="1:9" x14ac:dyDescent="0.55000000000000004">
      <c r="A1932">
        <v>1930</v>
      </c>
      <c r="B1932">
        <v>1000</v>
      </c>
      <c r="C1932" t="str" cm="1">
        <f t="array" ref="C1932">_xlfn.SWITCH(B1932,TO2930,"0-1000",1000-4999,"1000-4999",5000-9999,"10000-14999",10000-14999,"15000-19999",20000-24999,"20000-24999",25000-2999,"30000-34999",35000-39999,"35000-3999",40000-44999,"40000-44999",45000-49999,"45000-49999","50000")</f>
        <v>50000</v>
      </c>
      <c r="D1932">
        <v>1270</v>
      </c>
      <c r="E1932" t="s">
        <v>8219</v>
      </c>
      <c r="F1932">
        <v>26</v>
      </c>
      <c r="H1932" t="s">
        <v>8279</v>
      </c>
      <c r="I1932" s="10">
        <f t="shared" si="30"/>
        <v>78.740157480314963</v>
      </c>
    </row>
    <row r="1933" spans="1:9" x14ac:dyDescent="0.55000000000000004">
      <c r="A1933">
        <v>1931</v>
      </c>
      <c r="B1933">
        <v>2000</v>
      </c>
      <c r="C1933" t="str" cm="1">
        <f t="array" ref="C1933">_xlfn.SWITCH(B1933,TO2931,"0-1000",1000-4999,"1000-4999",5000-9999,"10000-14999",10000-14999,"15000-19999",20000-24999,"20000-24999",25000-2999,"30000-34999",35000-39999,"35000-3999",40000-44999,"40000-44999",45000-49999,"45000-49999","50000")</f>
        <v>50000</v>
      </c>
      <c r="D1933">
        <v>2412.02</v>
      </c>
      <c r="E1933" t="s">
        <v>8219</v>
      </c>
      <c r="F1933">
        <v>50</v>
      </c>
      <c r="H1933" t="s">
        <v>8279</v>
      </c>
      <c r="I1933" s="10">
        <f t="shared" si="30"/>
        <v>82.918052089120323</v>
      </c>
    </row>
    <row r="1934" spans="1:9" x14ac:dyDescent="0.55000000000000004">
      <c r="A1934">
        <v>1932</v>
      </c>
      <c r="B1934">
        <v>5250</v>
      </c>
      <c r="C1934" t="str" cm="1">
        <f t="array" ref="C1934">_xlfn.SWITCH(B1934,TO2932,"0-1000",1000-4999,"1000-4999",5000-9999,"10000-14999",10000-14999,"15000-19999",20000-24999,"20000-24999",25000-2999,"30000-34999",35000-39999,"35000-3999",40000-44999,"40000-44999",45000-49999,"45000-49999","50000")</f>
        <v>50000</v>
      </c>
      <c r="D1934">
        <v>5617</v>
      </c>
      <c r="E1934" t="s">
        <v>8219</v>
      </c>
      <c r="F1934">
        <v>80</v>
      </c>
      <c r="H1934" t="s">
        <v>8279</v>
      </c>
      <c r="I1934" s="10">
        <f t="shared" si="30"/>
        <v>93.466263129784593</v>
      </c>
    </row>
    <row r="1935" spans="1:9" x14ac:dyDescent="0.55000000000000004">
      <c r="A1935">
        <v>1933</v>
      </c>
      <c r="B1935">
        <v>6000</v>
      </c>
      <c r="C1935" t="str" cm="1">
        <f t="array" ref="C1935">_xlfn.SWITCH(B1935,TO2933,"0-1000",1000-4999,"1000-4999",5000-9999,"10000-14999",10000-14999,"15000-19999",20000-24999,"20000-24999",25000-2999,"30000-34999",35000-39999,"35000-3999",40000-44999,"40000-44999",45000-49999,"45000-49999","50000")</f>
        <v>50000</v>
      </c>
      <c r="D1935">
        <v>10346</v>
      </c>
      <c r="E1935" t="s">
        <v>8219</v>
      </c>
      <c r="F1935">
        <v>110</v>
      </c>
      <c r="H1935" t="s">
        <v>8279</v>
      </c>
      <c r="I1935" s="10">
        <f t="shared" si="30"/>
        <v>57.993427411560027</v>
      </c>
    </row>
    <row r="1936" spans="1:9" x14ac:dyDescent="0.55000000000000004">
      <c r="A1936">
        <v>1934</v>
      </c>
      <c r="B1936">
        <v>5000</v>
      </c>
      <c r="C1936" t="str" cm="1">
        <f t="array" ref="C1936">_xlfn.SWITCH(B1936,TO2934,"0-1000",1000-4999,"1000-4999",5000-9999,"10000-14999",10000-14999,"15000-19999",20000-24999,"20000-24999",25000-2999,"30000-34999",35000-39999,"35000-3999",40000-44999,"40000-44999",45000-49999,"45000-49999","50000")</f>
        <v>50000</v>
      </c>
      <c r="D1936">
        <v>6181</v>
      </c>
      <c r="E1936" t="s">
        <v>8219</v>
      </c>
      <c r="F1936">
        <v>77</v>
      </c>
      <c r="H1936" t="s">
        <v>8279</v>
      </c>
      <c r="I1936" s="10">
        <f t="shared" si="30"/>
        <v>80.893059375505587</v>
      </c>
    </row>
    <row r="1937" spans="1:9" x14ac:dyDescent="0.55000000000000004">
      <c r="A1937">
        <v>1935</v>
      </c>
      <c r="B1937">
        <v>2500</v>
      </c>
      <c r="C1937" t="str" cm="1">
        <f t="array" ref="C1937">_xlfn.SWITCH(B1937,TO2935,"0-1000",1000-4999,"1000-4999",5000-9999,"10000-14999",10000-14999,"15000-19999",20000-24999,"20000-24999",25000-2999,"30000-34999",35000-39999,"35000-3999",40000-44999,"40000-44999",45000-49999,"45000-49999","50000")</f>
        <v>50000</v>
      </c>
      <c r="D1937">
        <v>2710</v>
      </c>
      <c r="E1937" t="s">
        <v>8219</v>
      </c>
      <c r="F1937">
        <v>50</v>
      </c>
      <c r="H1937" t="s">
        <v>8279</v>
      </c>
      <c r="I1937" s="10">
        <f t="shared" si="30"/>
        <v>92.250922509225092</v>
      </c>
    </row>
    <row r="1938" spans="1:9" x14ac:dyDescent="0.55000000000000004">
      <c r="A1938">
        <v>1936</v>
      </c>
      <c r="B1938">
        <v>7500</v>
      </c>
      <c r="C1938" t="str" cm="1">
        <f t="array" ref="C1938">_xlfn.SWITCH(B1938,TO2936,"0-1000",1000-4999,"1000-4999",5000-9999,"10000-14999",10000-14999,"15000-19999",20000-24999,"20000-24999",25000-2999,"30000-34999",35000-39999,"35000-3999",40000-44999,"40000-44999",45000-49999,"45000-49999","50000")</f>
        <v>50000</v>
      </c>
      <c r="D1938">
        <v>8739.01</v>
      </c>
      <c r="E1938" t="s">
        <v>8219</v>
      </c>
      <c r="F1938">
        <v>145</v>
      </c>
      <c r="H1938" t="s">
        <v>8279</v>
      </c>
      <c r="I1938" s="10">
        <f t="shared" si="30"/>
        <v>85.822078244560885</v>
      </c>
    </row>
    <row r="1939" spans="1:9" x14ac:dyDescent="0.55000000000000004">
      <c r="A1939">
        <v>1937</v>
      </c>
      <c r="B1939">
        <v>600</v>
      </c>
      <c r="C1939" t="str" cm="1">
        <f t="array" ref="C1939">_xlfn.SWITCH(B1939,TO2937,"0-1000",1000-4999,"1000-4999",5000-9999,"10000-14999",10000-14999,"15000-19999",20000-24999,"20000-24999",25000-2999,"30000-34999",35000-39999,"35000-3999",40000-44999,"40000-44999",45000-49999,"45000-49999","50000")</f>
        <v>50000</v>
      </c>
      <c r="D1939">
        <v>1123.47</v>
      </c>
      <c r="E1939" t="s">
        <v>8219</v>
      </c>
      <c r="F1939">
        <v>29</v>
      </c>
      <c r="H1939" t="s">
        <v>8279</v>
      </c>
      <c r="I1939" s="10">
        <f t="shared" si="30"/>
        <v>53.405965446340353</v>
      </c>
    </row>
    <row r="1940" spans="1:9" x14ac:dyDescent="0.55000000000000004">
      <c r="A1940">
        <v>1938</v>
      </c>
      <c r="B1940">
        <v>15000</v>
      </c>
      <c r="C1940" t="str" cm="1">
        <f t="array" ref="C1940">_xlfn.SWITCH(B1940,TO2938,"0-1000",1000-4999,"1000-4999",5000-9999,"10000-14999",10000-14999,"15000-19999",20000-24999,"20000-24999",25000-2999,"30000-34999",35000-39999,"35000-3999",40000-44999,"40000-44999",45000-49999,"45000-49999","50000")</f>
        <v>50000</v>
      </c>
      <c r="D1940">
        <v>17390</v>
      </c>
      <c r="E1940" t="s">
        <v>8219</v>
      </c>
      <c r="F1940">
        <v>114</v>
      </c>
      <c r="H1940" t="s">
        <v>8279</v>
      </c>
      <c r="I1940" s="10">
        <f t="shared" si="30"/>
        <v>86.25646923519264</v>
      </c>
    </row>
    <row r="1941" spans="1:9" x14ac:dyDescent="0.55000000000000004">
      <c r="A1941">
        <v>1939</v>
      </c>
      <c r="B1941">
        <v>10000</v>
      </c>
      <c r="C1941" t="str" cm="1">
        <f t="array" ref="C1941">_xlfn.SWITCH(B1941,TO2939,"0-1000",1000-4999,"1000-4999",5000-9999,"10000-14999",10000-14999,"15000-19999",20000-24999,"20000-24999",25000-2999,"30000-34999",35000-39999,"35000-3999",40000-44999,"40000-44999",45000-49999,"45000-49999","50000")</f>
        <v>50000</v>
      </c>
      <c r="D1941">
        <v>11070</v>
      </c>
      <c r="E1941" t="s">
        <v>8219</v>
      </c>
      <c r="F1941">
        <v>96</v>
      </c>
      <c r="H1941" t="s">
        <v>8279</v>
      </c>
      <c r="I1941" s="10">
        <f t="shared" si="30"/>
        <v>90.334236675700083</v>
      </c>
    </row>
    <row r="1942" spans="1:9" x14ac:dyDescent="0.55000000000000004">
      <c r="A1942">
        <v>1940</v>
      </c>
      <c r="B1942">
        <v>650</v>
      </c>
      <c r="C1942" t="str" cm="1">
        <f t="array" ref="C1942">_xlfn.SWITCH(B1942,TO2940,"0-1000",1000-4999,"1000-4999",5000-9999,"10000-14999",10000-14999,"15000-19999",20000-24999,"20000-24999",25000-2999,"30000-34999",35000-39999,"35000-3999",40000-44999,"40000-44999",45000-49999,"45000-49999","50000")</f>
        <v>50000</v>
      </c>
      <c r="D1942">
        <v>1111</v>
      </c>
      <c r="E1942" t="s">
        <v>8219</v>
      </c>
      <c r="F1942">
        <v>31</v>
      </c>
      <c r="H1942" t="s">
        <v>8279</v>
      </c>
      <c r="I1942" s="10">
        <f t="shared" si="30"/>
        <v>58.505850585058504</v>
      </c>
    </row>
    <row r="1943" spans="1:9" x14ac:dyDescent="0.55000000000000004">
      <c r="A1943">
        <v>1941</v>
      </c>
      <c r="B1943">
        <v>250000</v>
      </c>
      <c r="C1943" t="str" cm="1">
        <f t="array" ref="C1943">_xlfn.SWITCH(B1943,TO2941,"0-1000",1000-4999,"1000-4999",5000-9999,"10000-14999",10000-14999,"15000-19999",20000-24999,"20000-24999",25000-2999,"30000-34999",35000-39999,"35000-3999",40000-44999,"40000-44999",45000-49999,"45000-49999","50000")</f>
        <v>50000</v>
      </c>
      <c r="D1943">
        <v>315295.89</v>
      </c>
      <c r="E1943" t="s">
        <v>8219</v>
      </c>
      <c r="F1943">
        <v>4883</v>
      </c>
      <c r="H1943" t="s">
        <v>8295</v>
      </c>
      <c r="I1943" s="10">
        <f t="shared" si="30"/>
        <v>79.29059906236013</v>
      </c>
    </row>
    <row r="1944" spans="1:9" x14ac:dyDescent="0.55000000000000004">
      <c r="A1944">
        <v>1942</v>
      </c>
      <c r="B1944">
        <v>6000</v>
      </c>
      <c r="C1944" t="str" cm="1">
        <f t="array" ref="C1944">_xlfn.SWITCH(B1944,TO2942,"0-1000",1000-4999,"1000-4999",5000-9999,"10000-14999",10000-14999,"15000-19999",20000-24999,"20000-24999",25000-2999,"30000-34999",35000-39999,"35000-3999",40000-44999,"40000-44999",45000-49999,"45000-49999","50000")</f>
        <v>50000</v>
      </c>
      <c r="D1944">
        <v>8306.42</v>
      </c>
      <c r="E1944" t="s">
        <v>8219</v>
      </c>
      <c r="F1944">
        <v>95</v>
      </c>
      <c r="H1944" t="s">
        <v>8295</v>
      </c>
      <c r="I1944" s="10">
        <f t="shared" si="30"/>
        <v>72.233284615995814</v>
      </c>
    </row>
    <row r="1945" spans="1:9" x14ac:dyDescent="0.55000000000000004">
      <c r="A1945">
        <v>1943</v>
      </c>
      <c r="B1945">
        <v>10000</v>
      </c>
      <c r="C1945" t="str" cm="1">
        <f t="array" ref="C1945">_xlfn.SWITCH(B1945,TO2943,"0-1000",1000-4999,"1000-4999",5000-9999,"10000-14999",10000-14999,"15000-19999",20000-24999,"20000-24999",25000-2999,"30000-34999",35000-39999,"35000-3999",40000-44999,"40000-44999",45000-49999,"45000-49999","50000")</f>
        <v>50000</v>
      </c>
      <c r="D1945">
        <v>170525</v>
      </c>
      <c r="E1945" t="s">
        <v>8219</v>
      </c>
      <c r="F1945">
        <v>2478</v>
      </c>
      <c r="H1945" t="s">
        <v>8295</v>
      </c>
      <c r="I1945" s="10">
        <f t="shared" si="30"/>
        <v>5.8642427796510779</v>
      </c>
    </row>
    <row r="1946" spans="1:9" x14ac:dyDescent="0.55000000000000004">
      <c r="A1946">
        <v>1944</v>
      </c>
      <c r="B1946">
        <v>40000</v>
      </c>
      <c r="C1946" t="str" cm="1">
        <f t="array" ref="C1946">_xlfn.SWITCH(B1946,TO2944,"0-1000",1000-4999,"1000-4999",5000-9999,"10000-14999",10000-14999,"15000-19999",20000-24999,"20000-24999",25000-2999,"30000-34999",35000-39999,"35000-3999",40000-44999,"40000-44999",45000-49999,"45000-49999","50000")</f>
        <v>50000</v>
      </c>
      <c r="D1946">
        <v>315222.2</v>
      </c>
      <c r="E1946" t="s">
        <v>8219</v>
      </c>
      <c r="F1946">
        <v>1789</v>
      </c>
      <c r="H1946" t="s">
        <v>8295</v>
      </c>
      <c r="I1946" s="10">
        <f t="shared" si="30"/>
        <v>12.689461592489362</v>
      </c>
    </row>
    <row r="1947" spans="1:9" x14ac:dyDescent="0.55000000000000004">
      <c r="A1947">
        <v>1945</v>
      </c>
      <c r="B1947">
        <v>100000</v>
      </c>
      <c r="C1947" t="str" cm="1">
        <f t="array" ref="C1947">_xlfn.SWITCH(B1947,TO2945,"0-1000",1000-4999,"1000-4999",5000-9999,"10000-14999",10000-14999,"15000-19999",20000-24999,"20000-24999",25000-2999,"30000-34999",35000-39999,"35000-3999",40000-44999,"40000-44999",45000-49999,"45000-49999","50000")</f>
        <v>50000</v>
      </c>
      <c r="D1947">
        <v>348018</v>
      </c>
      <c r="E1947" t="s">
        <v>8219</v>
      </c>
      <c r="F1947">
        <v>680</v>
      </c>
      <c r="H1947" t="s">
        <v>8295</v>
      </c>
      <c r="I1947" s="10">
        <f t="shared" si="30"/>
        <v>28.734145934980376</v>
      </c>
    </row>
    <row r="1948" spans="1:9" x14ac:dyDescent="0.55000000000000004">
      <c r="A1948">
        <v>1946</v>
      </c>
      <c r="B1948">
        <v>7500</v>
      </c>
      <c r="C1948" t="str" cm="1">
        <f t="array" ref="C1948">_xlfn.SWITCH(B1948,TO2946,"0-1000",1000-4999,"1000-4999",5000-9999,"10000-14999",10000-14999,"15000-19999",20000-24999,"20000-24999",25000-2999,"30000-34999",35000-39999,"35000-3999",40000-44999,"40000-44999",45000-49999,"45000-49999","50000")</f>
        <v>50000</v>
      </c>
      <c r="D1948">
        <v>11231</v>
      </c>
      <c r="E1948" t="s">
        <v>8219</v>
      </c>
      <c r="F1948">
        <v>70</v>
      </c>
      <c r="H1948" t="s">
        <v>8295</v>
      </c>
      <c r="I1948" s="10">
        <f t="shared" si="30"/>
        <v>66.779449737334161</v>
      </c>
    </row>
    <row r="1949" spans="1:9" x14ac:dyDescent="0.55000000000000004">
      <c r="A1949">
        <v>1947</v>
      </c>
      <c r="B1949">
        <v>800</v>
      </c>
      <c r="C1949" t="str" cm="1">
        <f t="array" ref="C1949">_xlfn.SWITCH(B1949,TO2947,"0-1000",1000-4999,"1000-4999",5000-9999,"10000-14999",10000-14999,"15000-19999",20000-24999,"20000-24999",25000-2999,"30000-34999",35000-39999,"35000-3999",40000-44999,"40000-44999",45000-49999,"45000-49999","50000")</f>
        <v>50000</v>
      </c>
      <c r="D1949">
        <v>805.07</v>
      </c>
      <c r="E1949" t="s">
        <v>8219</v>
      </c>
      <c r="F1949">
        <v>23</v>
      </c>
      <c r="H1949" t="s">
        <v>8295</v>
      </c>
      <c r="I1949" s="10">
        <f t="shared" si="30"/>
        <v>99.370241097047455</v>
      </c>
    </row>
    <row r="1950" spans="1:9" x14ac:dyDescent="0.55000000000000004">
      <c r="A1950">
        <v>1948</v>
      </c>
      <c r="B1950">
        <v>100000</v>
      </c>
      <c r="C1950" t="str" cm="1">
        <f t="array" ref="C1950">_xlfn.SWITCH(B1950,TO2948,"0-1000",1000-4999,"1000-4999",5000-9999,"10000-14999",10000-14999,"15000-19999",20000-24999,"20000-24999",25000-2999,"30000-34999",35000-39999,"35000-3999",40000-44999,"40000-44999",45000-49999,"45000-49999","50000")</f>
        <v>50000</v>
      </c>
      <c r="D1950">
        <v>800211</v>
      </c>
      <c r="E1950" t="s">
        <v>8219</v>
      </c>
      <c r="F1950">
        <v>4245</v>
      </c>
      <c r="H1950" t="s">
        <v>8295</v>
      </c>
      <c r="I1950" s="10">
        <f t="shared" si="30"/>
        <v>12.496703994321498</v>
      </c>
    </row>
    <row r="1951" spans="1:9" x14ac:dyDescent="0.55000000000000004">
      <c r="A1951">
        <v>1949</v>
      </c>
      <c r="B1951">
        <v>50000</v>
      </c>
      <c r="C1951" t="str" cm="1">
        <f t="array" ref="C1951">_xlfn.SWITCH(B1951,TO2949,"0-1000",1000-4999,"1000-4999",5000-9999,"10000-14999",10000-14999,"15000-19999",20000-24999,"20000-24999",25000-2999,"30000-34999",35000-39999,"35000-3999",40000-44999,"40000-44999",45000-49999,"45000-49999","50000")</f>
        <v>50000</v>
      </c>
      <c r="D1951">
        <v>53001.3</v>
      </c>
      <c r="E1951" t="s">
        <v>8219</v>
      </c>
      <c r="F1951">
        <v>943</v>
      </c>
      <c r="H1951" t="s">
        <v>8295</v>
      </c>
      <c r="I1951" s="10">
        <f t="shared" si="30"/>
        <v>94.337308707522254</v>
      </c>
    </row>
    <row r="1952" spans="1:9" x14ac:dyDescent="0.55000000000000004">
      <c r="A1952">
        <v>1950</v>
      </c>
      <c r="B1952">
        <v>48000</v>
      </c>
      <c r="C1952" t="str" cm="1">
        <f t="array" ref="C1952">_xlfn.SWITCH(B1952,TO2950,"0-1000",1000-4999,"1000-4999",5000-9999,"10000-14999",10000-14999,"15000-19999",20000-24999,"20000-24999",25000-2999,"30000-34999",35000-39999,"35000-3999",40000-44999,"40000-44999",45000-49999,"45000-49999","50000")</f>
        <v>50000</v>
      </c>
      <c r="D1952">
        <v>96248.960000000006</v>
      </c>
      <c r="E1952" t="s">
        <v>8219</v>
      </c>
      <c r="F1952">
        <v>1876</v>
      </c>
      <c r="H1952" t="s">
        <v>8295</v>
      </c>
      <c r="I1952" s="10">
        <f t="shared" si="30"/>
        <v>49.870668732420583</v>
      </c>
    </row>
    <row r="1953" spans="1:9" x14ac:dyDescent="0.55000000000000004">
      <c r="A1953">
        <v>1951</v>
      </c>
      <c r="B1953">
        <v>50000</v>
      </c>
      <c r="C1953" t="str" cm="1">
        <f t="array" ref="C1953">_xlfn.SWITCH(B1953,TO2951,"0-1000",1000-4999,"1000-4999",5000-9999,"10000-14999",10000-14999,"15000-19999",20000-24999,"20000-24999",25000-2999,"30000-34999",35000-39999,"35000-3999",40000-44999,"40000-44999",45000-49999,"45000-49999","50000")</f>
        <v>50000</v>
      </c>
      <c r="D1953">
        <v>106222</v>
      </c>
      <c r="E1953" t="s">
        <v>8219</v>
      </c>
      <c r="F1953">
        <v>834</v>
      </c>
      <c r="H1953" t="s">
        <v>8295</v>
      </c>
      <c r="I1953" s="10">
        <f t="shared" si="30"/>
        <v>47.071228182485733</v>
      </c>
    </row>
    <row r="1954" spans="1:9" x14ac:dyDescent="0.55000000000000004">
      <c r="A1954">
        <v>1952</v>
      </c>
      <c r="B1954">
        <v>35000</v>
      </c>
      <c r="C1954" t="str" cm="1">
        <f t="array" ref="C1954">_xlfn.SWITCH(B1954,TO2952,"0-1000",1000-4999,"1000-4999",5000-9999,"10000-14999",10000-14999,"15000-19999",20000-24999,"20000-24999",25000-2999,"30000-34999",35000-39999,"35000-3999",40000-44999,"40000-44999",45000-49999,"45000-49999","50000")</f>
        <v>50000</v>
      </c>
      <c r="D1954">
        <v>69465.33</v>
      </c>
      <c r="E1954" t="s">
        <v>8219</v>
      </c>
      <c r="F1954">
        <v>682</v>
      </c>
      <c r="H1954" t="s">
        <v>8295</v>
      </c>
      <c r="I1954" s="10">
        <f t="shared" si="30"/>
        <v>50.384846656598334</v>
      </c>
    </row>
    <row r="1955" spans="1:9" x14ac:dyDescent="0.55000000000000004">
      <c r="A1955">
        <v>1953</v>
      </c>
      <c r="B1955">
        <v>15000</v>
      </c>
      <c r="C1955" t="str" cm="1">
        <f t="array" ref="C1955">_xlfn.SWITCH(B1955,TO2953,"0-1000",1000-4999,"1000-4999",5000-9999,"10000-14999",10000-14999,"15000-19999",20000-24999,"20000-24999",25000-2999,"30000-34999",35000-39999,"35000-3999",40000-44999,"40000-44999",45000-49999,"45000-49999","50000")</f>
        <v>50000</v>
      </c>
      <c r="D1955">
        <v>33892</v>
      </c>
      <c r="E1955" t="s">
        <v>8219</v>
      </c>
      <c r="F1955">
        <v>147</v>
      </c>
      <c r="H1955" t="s">
        <v>8295</v>
      </c>
      <c r="I1955" s="10">
        <f t="shared" si="30"/>
        <v>44.258232031157796</v>
      </c>
    </row>
    <row r="1956" spans="1:9" x14ac:dyDescent="0.55000000000000004">
      <c r="A1956">
        <v>1954</v>
      </c>
      <c r="B1956">
        <v>50000</v>
      </c>
      <c r="C1956" t="str" cm="1">
        <f t="array" ref="C1956">_xlfn.SWITCH(B1956,TO2954,"0-1000",1000-4999,"1000-4999",5000-9999,"10000-14999",10000-14999,"15000-19999",20000-24999,"20000-24999",25000-2999,"30000-34999",35000-39999,"35000-3999",40000-44999,"40000-44999",45000-49999,"45000-49999","50000")</f>
        <v>50000</v>
      </c>
      <c r="D1956">
        <v>349474</v>
      </c>
      <c r="E1956" t="s">
        <v>8219</v>
      </c>
      <c r="F1956">
        <v>415</v>
      </c>
      <c r="H1956" t="s">
        <v>8295</v>
      </c>
      <c r="I1956" s="10">
        <f t="shared" si="30"/>
        <v>14.307215987455432</v>
      </c>
    </row>
    <row r="1957" spans="1:9" x14ac:dyDescent="0.55000000000000004">
      <c r="A1957">
        <v>1955</v>
      </c>
      <c r="B1957">
        <v>42000</v>
      </c>
      <c r="C1957" t="str" cm="1">
        <f t="array" ref="C1957">_xlfn.SWITCH(B1957,TO2955,"0-1000",1000-4999,"1000-4999",5000-9999,"10000-14999",10000-14999,"15000-19999",20000-24999,"20000-24999",25000-2999,"30000-34999",35000-39999,"35000-3999",40000-44999,"40000-44999",45000-49999,"45000-49999","50000")</f>
        <v>50000</v>
      </c>
      <c r="D1957">
        <v>167410.01999999999</v>
      </c>
      <c r="E1957" t="s">
        <v>8219</v>
      </c>
      <c r="F1957">
        <v>290</v>
      </c>
      <c r="H1957" t="s">
        <v>8295</v>
      </c>
      <c r="I1957" s="10">
        <f t="shared" si="30"/>
        <v>25.088104045385101</v>
      </c>
    </row>
    <row r="1958" spans="1:9" x14ac:dyDescent="0.55000000000000004">
      <c r="A1958">
        <v>1956</v>
      </c>
      <c r="B1958">
        <v>60000</v>
      </c>
      <c r="C1958" t="str" cm="1">
        <f t="array" ref="C1958">_xlfn.SWITCH(B1958,TO2956,"0-1000",1000-4999,"1000-4999",5000-9999,"10000-14999",10000-14999,"15000-19999",20000-24999,"20000-24999",25000-2999,"30000-34999",35000-39999,"35000-3999",40000-44999,"40000-44999",45000-49999,"45000-49999","50000")</f>
        <v>50000</v>
      </c>
      <c r="D1958">
        <v>176420</v>
      </c>
      <c r="E1958" t="s">
        <v>8219</v>
      </c>
      <c r="F1958">
        <v>365</v>
      </c>
      <c r="H1958" t="s">
        <v>8295</v>
      </c>
      <c r="I1958" s="10">
        <f t="shared" si="30"/>
        <v>34.0097494615123</v>
      </c>
    </row>
    <row r="1959" spans="1:9" x14ac:dyDescent="0.55000000000000004">
      <c r="A1959">
        <v>1957</v>
      </c>
      <c r="B1959">
        <v>30000</v>
      </c>
      <c r="C1959" t="str" cm="1">
        <f t="array" ref="C1959">_xlfn.SWITCH(B1959,TO2957,"0-1000",1000-4999,"1000-4999",5000-9999,"10000-14999",10000-14999,"15000-19999",20000-24999,"20000-24999",25000-2999,"30000-34999",35000-39999,"35000-3999",40000-44999,"40000-44999",45000-49999,"45000-49999","50000")</f>
        <v>50000</v>
      </c>
      <c r="D1959">
        <v>50251.41</v>
      </c>
      <c r="E1959" t="s">
        <v>8219</v>
      </c>
      <c r="F1959">
        <v>660</v>
      </c>
      <c r="H1959" t="s">
        <v>8295</v>
      </c>
      <c r="I1959" s="10">
        <f t="shared" si="30"/>
        <v>59.699817378258636</v>
      </c>
    </row>
    <row r="1960" spans="1:9" x14ac:dyDescent="0.55000000000000004">
      <c r="A1960">
        <v>1958</v>
      </c>
      <c r="B1960">
        <v>7000</v>
      </c>
      <c r="C1960" t="str" cm="1">
        <f t="array" ref="C1960">_xlfn.SWITCH(B1960,TO2958,"0-1000",1000-4999,"1000-4999",5000-9999,"10000-14999",10000-14999,"15000-19999",20000-24999,"20000-24999",25000-2999,"30000-34999",35000-39999,"35000-3999",40000-44999,"40000-44999",45000-49999,"45000-49999","50000")</f>
        <v>50000</v>
      </c>
      <c r="D1960">
        <v>100490.02</v>
      </c>
      <c r="E1960" t="s">
        <v>8219</v>
      </c>
      <c r="F1960">
        <v>1356</v>
      </c>
      <c r="H1960" t="s">
        <v>8295</v>
      </c>
      <c r="I1960" s="10">
        <f t="shared" si="30"/>
        <v>6.9658658640927724</v>
      </c>
    </row>
    <row r="1961" spans="1:9" x14ac:dyDescent="0.55000000000000004">
      <c r="A1961">
        <v>1959</v>
      </c>
      <c r="B1961">
        <v>10000</v>
      </c>
      <c r="C1961" t="str" cm="1">
        <f t="array" ref="C1961">_xlfn.SWITCH(B1961,TO2959,"0-1000",1000-4999,"1000-4999",5000-9999,"10000-14999",10000-14999,"15000-19999",20000-24999,"20000-24999",25000-2999,"30000-34999",35000-39999,"35000-3999",40000-44999,"40000-44999",45000-49999,"45000-49999","50000")</f>
        <v>50000</v>
      </c>
      <c r="D1961">
        <v>15673.44</v>
      </c>
      <c r="E1961" t="s">
        <v>8219</v>
      </c>
      <c r="F1961">
        <v>424</v>
      </c>
      <c r="H1961" t="s">
        <v>8295</v>
      </c>
      <c r="I1961" s="10">
        <f t="shared" si="30"/>
        <v>63.80220296246388</v>
      </c>
    </row>
    <row r="1962" spans="1:9" x14ac:dyDescent="0.55000000000000004">
      <c r="A1962">
        <v>1960</v>
      </c>
      <c r="B1962">
        <v>70000</v>
      </c>
      <c r="C1962" t="str" cm="1">
        <f t="array" ref="C1962">_xlfn.SWITCH(B1962,TO2960,"0-1000",1000-4999,"1000-4999",5000-9999,"10000-14999",10000-14999,"15000-19999",20000-24999,"20000-24999",25000-2999,"30000-34999",35000-39999,"35000-3999",40000-44999,"40000-44999",45000-49999,"45000-49999","50000")</f>
        <v>50000</v>
      </c>
      <c r="D1962">
        <v>82532</v>
      </c>
      <c r="E1962" t="s">
        <v>8219</v>
      </c>
      <c r="F1962">
        <v>33</v>
      </c>
      <c r="H1962" t="s">
        <v>8295</v>
      </c>
      <c r="I1962" s="10">
        <f t="shared" si="30"/>
        <v>84.815586681529581</v>
      </c>
    </row>
    <row r="1963" spans="1:9" x14ac:dyDescent="0.55000000000000004">
      <c r="A1963">
        <v>1961</v>
      </c>
      <c r="B1963">
        <v>10000</v>
      </c>
      <c r="C1963" t="str" cm="1">
        <f t="array" ref="C1963">_xlfn.SWITCH(B1963,TO2961,"0-1000",1000-4999,"1000-4999",5000-9999,"10000-14999",10000-14999,"15000-19999",20000-24999,"20000-24999",25000-2999,"30000-34999",35000-39999,"35000-3999",40000-44999,"40000-44999",45000-49999,"45000-49999","50000")</f>
        <v>50000</v>
      </c>
      <c r="D1963">
        <v>110538.12</v>
      </c>
      <c r="E1963" t="s">
        <v>8219</v>
      </c>
      <c r="F1963">
        <v>1633</v>
      </c>
      <c r="H1963" t="s">
        <v>8295</v>
      </c>
      <c r="I1963" s="10">
        <f t="shared" si="30"/>
        <v>9.0466528650930567</v>
      </c>
    </row>
    <row r="1964" spans="1:9" x14ac:dyDescent="0.55000000000000004">
      <c r="A1964">
        <v>1962</v>
      </c>
      <c r="B1964">
        <v>10000</v>
      </c>
      <c r="C1964" t="str" cm="1">
        <f t="array" ref="C1964">_xlfn.SWITCH(B1964,TO2962,"0-1000",1000-4999,"1000-4999",5000-9999,"10000-14999",10000-14999,"15000-19999",20000-24999,"20000-24999",25000-2999,"30000-34999",35000-39999,"35000-3999",40000-44999,"40000-44999",45000-49999,"45000-49999","50000")</f>
        <v>50000</v>
      </c>
      <c r="D1964">
        <v>19292.5</v>
      </c>
      <c r="E1964" t="s">
        <v>8219</v>
      </c>
      <c r="F1964">
        <v>306</v>
      </c>
      <c r="H1964" t="s">
        <v>8295</v>
      </c>
      <c r="I1964" s="10">
        <f t="shared" si="30"/>
        <v>51.833614098743027</v>
      </c>
    </row>
    <row r="1965" spans="1:9" x14ac:dyDescent="0.55000000000000004">
      <c r="A1965">
        <v>1963</v>
      </c>
      <c r="B1965">
        <v>19000</v>
      </c>
      <c r="C1965" t="str" cm="1">
        <f t="array" ref="C1965">_xlfn.SWITCH(B1965,TO2963,"0-1000",1000-4999,"1000-4999",5000-9999,"10000-14999",10000-14999,"15000-19999",20000-24999,"20000-24999",25000-2999,"30000-34999",35000-39999,"35000-3999",40000-44999,"40000-44999",45000-49999,"45000-49999","50000")</f>
        <v>50000</v>
      </c>
      <c r="D1965">
        <v>24108</v>
      </c>
      <c r="E1965" t="s">
        <v>8219</v>
      </c>
      <c r="F1965">
        <v>205</v>
      </c>
      <c r="H1965" t="s">
        <v>8295</v>
      </c>
      <c r="I1965" s="10">
        <f t="shared" si="30"/>
        <v>78.812012609922022</v>
      </c>
    </row>
    <row r="1966" spans="1:9" x14ac:dyDescent="0.55000000000000004">
      <c r="A1966">
        <v>1964</v>
      </c>
      <c r="B1966">
        <v>89200</v>
      </c>
      <c r="C1966" t="str" cm="1">
        <f t="array" ref="C1966">_xlfn.SWITCH(B1966,TO2964,"0-1000",1000-4999,"1000-4999",5000-9999,"10000-14999",10000-14999,"15000-19999",20000-24999,"20000-24999",25000-2999,"30000-34999",35000-39999,"35000-3999",40000-44999,"40000-44999",45000-49999,"45000-49999","50000")</f>
        <v>50000</v>
      </c>
      <c r="D1966">
        <v>231543.12</v>
      </c>
      <c r="E1966" t="s">
        <v>8219</v>
      </c>
      <c r="F1966">
        <v>1281</v>
      </c>
      <c r="H1966" t="s">
        <v>8295</v>
      </c>
      <c r="I1966" s="10">
        <f t="shared" si="30"/>
        <v>38.52414185314597</v>
      </c>
    </row>
    <row r="1967" spans="1:9" x14ac:dyDescent="0.55000000000000004">
      <c r="A1967">
        <v>1965</v>
      </c>
      <c r="B1967">
        <v>5000</v>
      </c>
      <c r="C1967" t="str" cm="1">
        <f t="array" ref="C1967">_xlfn.SWITCH(B1967,TO2965,"0-1000",1000-4999,"1000-4999",5000-9999,"10000-14999",10000-14999,"15000-19999",20000-24999,"20000-24999",25000-2999,"30000-34999",35000-39999,"35000-3999",40000-44999,"40000-44999",45000-49999,"45000-49999","50000")</f>
        <v>50000</v>
      </c>
      <c r="D1967">
        <v>13114</v>
      </c>
      <c r="E1967" t="s">
        <v>8219</v>
      </c>
      <c r="F1967">
        <v>103</v>
      </c>
      <c r="H1967" t="s">
        <v>8295</v>
      </c>
      <c r="I1967" s="10">
        <f t="shared" si="30"/>
        <v>38.127192313558027</v>
      </c>
    </row>
    <row r="1968" spans="1:9" x14ac:dyDescent="0.55000000000000004">
      <c r="A1968">
        <v>1966</v>
      </c>
      <c r="B1968">
        <v>100000</v>
      </c>
      <c r="C1968" t="str" cm="1">
        <f t="array" ref="C1968">_xlfn.SWITCH(B1968,TO2966,"0-1000",1000-4999,"1000-4999",5000-9999,"10000-14999",10000-14999,"15000-19999",20000-24999,"20000-24999",25000-2999,"30000-34999",35000-39999,"35000-3999",40000-44999,"40000-44999",45000-49999,"45000-49999","50000")</f>
        <v>50000</v>
      </c>
      <c r="D1968">
        <v>206743.09</v>
      </c>
      <c r="E1968" t="s">
        <v>8219</v>
      </c>
      <c r="F1968">
        <v>1513</v>
      </c>
      <c r="H1968" t="s">
        <v>8295</v>
      </c>
      <c r="I1968" s="10">
        <f t="shared" si="30"/>
        <v>48.36921030831067</v>
      </c>
    </row>
    <row r="1969" spans="1:9" x14ac:dyDescent="0.55000000000000004">
      <c r="A1969">
        <v>1967</v>
      </c>
      <c r="B1969">
        <v>20000</v>
      </c>
      <c r="C1969" t="str" cm="1">
        <f t="array" ref="C1969">_xlfn.SWITCH(B1969,TO2967,"0-1000",1000-4999,"1000-4999",5000-9999,"10000-14999",10000-14999,"15000-19999",20000-24999,"20000-24999",25000-2999,"30000-34999",35000-39999,"35000-3999",40000-44999,"40000-44999",45000-49999,"45000-49999","50000")</f>
        <v>50000</v>
      </c>
      <c r="D1969">
        <v>74026</v>
      </c>
      <c r="E1969" t="s">
        <v>8219</v>
      </c>
      <c r="F1969">
        <v>405</v>
      </c>
      <c r="H1969" t="s">
        <v>8295</v>
      </c>
      <c r="I1969" s="10">
        <f t="shared" si="30"/>
        <v>27.017534379812496</v>
      </c>
    </row>
    <row r="1970" spans="1:9" x14ac:dyDescent="0.55000000000000004">
      <c r="A1970">
        <v>1968</v>
      </c>
      <c r="B1970">
        <v>50000</v>
      </c>
      <c r="C1970" t="str" cm="1">
        <f t="array" ref="C1970">_xlfn.SWITCH(B1970,TO2968,"0-1000",1000-4999,"1000-4999",5000-9999,"10000-14999",10000-14999,"15000-19999",20000-24999,"20000-24999",25000-2999,"30000-34999",35000-39999,"35000-3999",40000-44999,"40000-44999",45000-49999,"45000-49999","50000")</f>
        <v>50000</v>
      </c>
      <c r="D1970">
        <v>142483</v>
      </c>
      <c r="E1970" t="s">
        <v>8219</v>
      </c>
      <c r="F1970">
        <v>510</v>
      </c>
      <c r="H1970" t="s">
        <v>8295</v>
      </c>
      <c r="I1970" s="10">
        <f t="shared" si="30"/>
        <v>35.091905701031003</v>
      </c>
    </row>
    <row r="1971" spans="1:9" x14ac:dyDescent="0.55000000000000004">
      <c r="A1971">
        <v>1969</v>
      </c>
      <c r="B1971">
        <v>20000</v>
      </c>
      <c r="C1971" t="str" cm="1">
        <f t="array" ref="C1971">_xlfn.SWITCH(B1971,TO2969,"0-1000",1000-4999,"1000-4999",5000-9999,"10000-14999",10000-14999,"15000-19999",20000-24999,"20000-24999",25000-2999,"30000-34999",35000-39999,"35000-3999",40000-44999,"40000-44999",45000-49999,"45000-49999","50000")</f>
        <v>50000</v>
      </c>
      <c r="D1971">
        <v>115816</v>
      </c>
      <c r="E1971" t="s">
        <v>8219</v>
      </c>
      <c r="F1971">
        <v>1887</v>
      </c>
      <c r="H1971" t="s">
        <v>8295</v>
      </c>
      <c r="I1971" s="10">
        <f t="shared" si="30"/>
        <v>17.268771154244664</v>
      </c>
    </row>
    <row r="1972" spans="1:9" x14ac:dyDescent="0.55000000000000004">
      <c r="A1972">
        <v>1970</v>
      </c>
      <c r="B1972">
        <v>5000</v>
      </c>
      <c r="C1972" t="str" cm="1">
        <f t="array" ref="C1972">_xlfn.SWITCH(B1972,TO2970,"0-1000",1000-4999,"1000-4999",5000-9999,"10000-14999",10000-14999,"15000-19999",20000-24999,"20000-24999",25000-2999,"30000-34999",35000-39999,"35000-3999",40000-44999,"40000-44999",45000-49999,"45000-49999","50000")</f>
        <v>50000</v>
      </c>
      <c r="D1972">
        <v>56590</v>
      </c>
      <c r="E1972" t="s">
        <v>8219</v>
      </c>
      <c r="F1972">
        <v>701</v>
      </c>
      <c r="H1972" t="s">
        <v>8295</v>
      </c>
      <c r="I1972" s="10">
        <f t="shared" si="30"/>
        <v>8.835483300936561</v>
      </c>
    </row>
    <row r="1973" spans="1:9" x14ac:dyDescent="0.55000000000000004">
      <c r="A1973">
        <v>1971</v>
      </c>
      <c r="B1973">
        <v>400000</v>
      </c>
      <c r="C1973" t="str" cm="1">
        <f t="array" ref="C1973">_xlfn.SWITCH(B1973,TO2971,"0-1000",1000-4999,"1000-4999",5000-9999,"10000-14999",10000-14999,"15000-19999",20000-24999,"20000-24999",25000-2999,"30000-34999",35000-39999,"35000-3999",40000-44999,"40000-44999",45000-49999,"45000-49999","50000")</f>
        <v>50000</v>
      </c>
      <c r="D1973">
        <v>1052110.8700000001</v>
      </c>
      <c r="E1973" t="s">
        <v>8219</v>
      </c>
      <c r="F1973">
        <v>3863</v>
      </c>
      <c r="H1973" t="s">
        <v>8295</v>
      </c>
      <c r="I1973" s="10">
        <f t="shared" si="30"/>
        <v>38.018806896273198</v>
      </c>
    </row>
    <row r="1974" spans="1:9" x14ac:dyDescent="0.55000000000000004">
      <c r="A1974">
        <v>1972</v>
      </c>
      <c r="B1974">
        <v>2500</v>
      </c>
      <c r="C1974" t="str" cm="1">
        <f t="array" ref="C1974">_xlfn.SWITCH(B1974,TO2972,"0-1000",1000-4999,"1000-4999",5000-9999,"10000-14999",10000-14999,"15000-19999",20000-24999,"20000-24999",25000-2999,"30000-34999",35000-39999,"35000-3999",40000-44999,"40000-44999",45000-49999,"45000-49999","50000")</f>
        <v>50000</v>
      </c>
      <c r="D1974">
        <v>16862</v>
      </c>
      <c r="E1974" t="s">
        <v>8219</v>
      </c>
      <c r="F1974">
        <v>238</v>
      </c>
      <c r="H1974" t="s">
        <v>8295</v>
      </c>
      <c r="I1974" s="10">
        <f t="shared" si="30"/>
        <v>14.826236508124776</v>
      </c>
    </row>
    <row r="1975" spans="1:9" x14ac:dyDescent="0.55000000000000004">
      <c r="A1975">
        <v>1973</v>
      </c>
      <c r="B1975">
        <v>198000</v>
      </c>
      <c r="C1975" t="str" cm="1">
        <f t="array" ref="C1975">_xlfn.SWITCH(B1975,TO2973,"0-1000",1000-4999,"1000-4999",5000-9999,"10000-14999",10000-14999,"15000-19999",20000-24999,"20000-24999",25000-2999,"30000-34999",35000-39999,"35000-3999",40000-44999,"40000-44999",45000-49999,"45000-49999","50000")</f>
        <v>50000</v>
      </c>
      <c r="D1975">
        <v>508525.01</v>
      </c>
      <c r="E1975" t="s">
        <v>8219</v>
      </c>
      <c r="F1975">
        <v>2051</v>
      </c>
      <c r="H1975" t="s">
        <v>8295</v>
      </c>
      <c r="I1975" s="10">
        <f t="shared" si="30"/>
        <v>38.936138067230949</v>
      </c>
    </row>
    <row r="1976" spans="1:9" x14ac:dyDescent="0.55000000000000004">
      <c r="A1976">
        <v>1974</v>
      </c>
      <c r="B1976">
        <v>20000</v>
      </c>
      <c r="C1976" t="str" cm="1">
        <f t="array" ref="C1976">_xlfn.SWITCH(B1976,TO2974,"0-1000",1000-4999,"1000-4999",5000-9999,"10000-14999",10000-14999,"15000-19999",20000-24999,"20000-24999",25000-2999,"30000-34999",35000-39999,"35000-3999",40000-44999,"40000-44999",45000-49999,"45000-49999","50000")</f>
        <v>50000</v>
      </c>
      <c r="D1976">
        <v>75099.199999999997</v>
      </c>
      <c r="E1976" t="s">
        <v>8219</v>
      </c>
      <c r="F1976">
        <v>402</v>
      </c>
      <c r="H1976" t="s">
        <v>8295</v>
      </c>
      <c r="I1976" s="10">
        <f t="shared" si="30"/>
        <v>26.631442145855083</v>
      </c>
    </row>
    <row r="1977" spans="1:9" x14ac:dyDescent="0.55000000000000004">
      <c r="A1977">
        <v>1975</v>
      </c>
      <c r="B1977">
        <v>16000</v>
      </c>
      <c r="C1977" t="str" cm="1">
        <f t="array" ref="C1977">_xlfn.SWITCH(B1977,TO2975,"0-1000",1000-4999,"1000-4999",5000-9999,"10000-14999",10000-14999,"15000-19999",20000-24999,"20000-24999",25000-2999,"30000-34999",35000-39999,"35000-3999",40000-44999,"40000-44999",45000-49999,"45000-49999","50000")</f>
        <v>50000</v>
      </c>
      <c r="D1977">
        <v>33393.339999999997</v>
      </c>
      <c r="E1977" t="s">
        <v>8219</v>
      </c>
      <c r="F1977">
        <v>253</v>
      </c>
      <c r="H1977" t="s">
        <v>8295</v>
      </c>
      <c r="I1977" s="10">
        <f t="shared" si="30"/>
        <v>47.913745675035806</v>
      </c>
    </row>
    <row r="1978" spans="1:9" x14ac:dyDescent="0.55000000000000004">
      <c r="A1978">
        <v>1976</v>
      </c>
      <c r="B1978">
        <v>4000</v>
      </c>
      <c r="C1978" t="str" cm="1">
        <f t="array" ref="C1978">_xlfn.SWITCH(B1978,TO2976,"0-1000",1000-4999,"1000-4999",5000-9999,"10000-14999",10000-14999,"15000-19999",20000-24999,"20000-24999",25000-2999,"30000-34999",35000-39999,"35000-3999",40000-44999,"40000-44999",45000-49999,"45000-49999","50000")</f>
        <v>50000</v>
      </c>
      <c r="D1978">
        <v>13864</v>
      </c>
      <c r="E1978" t="s">
        <v>8219</v>
      </c>
      <c r="F1978">
        <v>473</v>
      </c>
      <c r="H1978" t="s">
        <v>8295</v>
      </c>
      <c r="I1978" s="10">
        <f t="shared" si="30"/>
        <v>28.851702250432776</v>
      </c>
    </row>
    <row r="1979" spans="1:9" x14ac:dyDescent="0.55000000000000004">
      <c r="A1979">
        <v>1977</v>
      </c>
      <c r="B1979">
        <v>50000</v>
      </c>
      <c r="C1979" t="str" cm="1">
        <f t="array" ref="C1979">_xlfn.SWITCH(B1979,TO2977,"0-1000",1000-4999,"1000-4999",5000-9999,"10000-14999",10000-14999,"15000-19999",20000-24999,"20000-24999",25000-2999,"30000-34999",35000-39999,"35000-3999",40000-44999,"40000-44999",45000-49999,"45000-49999","50000")</f>
        <v>50000</v>
      </c>
      <c r="D1979">
        <v>201165</v>
      </c>
      <c r="E1979" t="s">
        <v>8219</v>
      </c>
      <c r="F1979">
        <v>821</v>
      </c>
      <c r="H1979" t="s">
        <v>8295</v>
      </c>
      <c r="I1979" s="10">
        <f t="shared" si="30"/>
        <v>24.855218353093232</v>
      </c>
    </row>
    <row r="1980" spans="1:9" x14ac:dyDescent="0.55000000000000004">
      <c r="A1980">
        <v>1978</v>
      </c>
      <c r="B1980">
        <v>50000</v>
      </c>
      <c r="C1980" t="str" cm="1">
        <f t="array" ref="C1980">_xlfn.SWITCH(B1980,TO2978,"0-1000",1000-4999,"1000-4999",5000-9999,"10000-14999",10000-14999,"15000-19999",20000-24999,"20000-24999",25000-2999,"30000-34999",35000-39999,"35000-3999",40000-44999,"40000-44999",45000-49999,"45000-49999","50000")</f>
        <v>50000</v>
      </c>
      <c r="D1980">
        <v>513422.57</v>
      </c>
      <c r="E1980" t="s">
        <v>8219</v>
      </c>
      <c r="F1980">
        <v>388</v>
      </c>
      <c r="H1980" t="s">
        <v>8295</v>
      </c>
      <c r="I1980" s="10">
        <f t="shared" si="30"/>
        <v>9.7385668105708714</v>
      </c>
    </row>
    <row r="1981" spans="1:9" x14ac:dyDescent="0.55000000000000004">
      <c r="A1981">
        <v>1979</v>
      </c>
      <c r="B1981">
        <v>200000</v>
      </c>
      <c r="C1981" t="str" cm="1">
        <f t="array" ref="C1981">_xlfn.SWITCH(B1981,TO2979,"0-1000",1000-4999,"1000-4999",5000-9999,"10000-14999",10000-14999,"15000-19999",20000-24999,"20000-24999",25000-2999,"30000-34999",35000-39999,"35000-3999",40000-44999,"40000-44999",45000-49999,"45000-49999","50000")</f>
        <v>50000</v>
      </c>
      <c r="D1981">
        <v>229802.31</v>
      </c>
      <c r="E1981" t="s">
        <v>8219</v>
      </c>
      <c r="F1981">
        <v>813</v>
      </c>
      <c r="H1981" t="s">
        <v>8295</v>
      </c>
      <c r="I1981" s="10">
        <f t="shared" si="30"/>
        <v>87.031327056721054</v>
      </c>
    </row>
    <row r="1982" spans="1:9" x14ac:dyDescent="0.55000000000000004">
      <c r="A1982">
        <v>1980</v>
      </c>
      <c r="B1982">
        <v>50000</v>
      </c>
      <c r="C1982" t="str" cm="1">
        <f t="array" ref="C1982">_xlfn.SWITCH(B1982,TO2980,"0-1000",1000-4999,"1000-4999",5000-9999,"10000-14999",10000-14999,"15000-19999",20000-24999,"20000-24999",25000-2999,"30000-34999",35000-39999,"35000-3999",40000-44999,"40000-44999",45000-49999,"45000-49999","50000")</f>
        <v>50000</v>
      </c>
      <c r="D1982">
        <v>177412.01</v>
      </c>
      <c r="E1982" t="s">
        <v>8219</v>
      </c>
      <c r="F1982">
        <v>1945</v>
      </c>
      <c r="H1982" t="s">
        <v>8295</v>
      </c>
      <c r="I1982" s="10">
        <f t="shared" si="30"/>
        <v>28.182984906151503</v>
      </c>
    </row>
    <row r="1983" spans="1:9" x14ac:dyDescent="0.55000000000000004">
      <c r="A1983">
        <v>1981</v>
      </c>
      <c r="B1983">
        <v>7500</v>
      </c>
      <c r="C1983" t="str" cm="1">
        <f t="array" ref="C1983">_xlfn.SWITCH(B1983,TO2981,"0-1000",1000-4999,"1000-4999",5000-9999,"10000-14999",10000-14999,"15000-19999",20000-24999,"20000-24999",25000-2999,"30000-34999",35000-39999,"35000-3999",40000-44999,"40000-44999",45000-49999,"45000-49999","50000")</f>
        <v>50000</v>
      </c>
      <c r="D1983">
        <v>381</v>
      </c>
      <c r="E1983" t="s">
        <v>8221</v>
      </c>
      <c r="F1983">
        <v>12</v>
      </c>
      <c r="H1983" t="s">
        <v>8296</v>
      </c>
      <c r="I1983" s="10">
        <f t="shared" si="30"/>
        <v>1968.5039370078741</v>
      </c>
    </row>
    <row r="1984" spans="1:9" x14ac:dyDescent="0.55000000000000004">
      <c r="A1984">
        <v>1982</v>
      </c>
      <c r="B1984">
        <v>180000</v>
      </c>
      <c r="C1984" t="str" cm="1">
        <f t="array" ref="C1984">_xlfn.SWITCH(B1984,TO2982,"0-1000",1000-4999,"1000-4999",5000-9999,"10000-14999",10000-14999,"15000-19999",20000-24999,"20000-24999",25000-2999,"30000-34999",35000-39999,"35000-3999",40000-44999,"40000-44999",45000-49999,"45000-49999","50000")</f>
        <v>50000</v>
      </c>
      <c r="D1984">
        <v>0</v>
      </c>
      <c r="E1984" t="s">
        <v>8221</v>
      </c>
      <c r="F1984">
        <v>0</v>
      </c>
      <c r="H1984" t="s">
        <v>8296</v>
      </c>
      <c r="I1984" s="10" t="e">
        <f t="shared" si="30"/>
        <v>#DIV/0!</v>
      </c>
    </row>
    <row r="1985" spans="1:9" x14ac:dyDescent="0.55000000000000004">
      <c r="A1985">
        <v>1983</v>
      </c>
      <c r="B1985">
        <v>33000</v>
      </c>
      <c r="C1985" t="str" cm="1">
        <f t="array" ref="C1985">_xlfn.SWITCH(B1985,TO2983,"0-1000",1000-4999,"1000-4999",5000-9999,"10000-14999",10000-14999,"15000-19999",20000-24999,"20000-24999",25000-2999,"30000-34999",35000-39999,"35000-3999",40000-44999,"40000-44999",45000-49999,"45000-49999","50000")</f>
        <v>50000</v>
      </c>
      <c r="D1985">
        <v>1419</v>
      </c>
      <c r="E1985" t="s">
        <v>8221</v>
      </c>
      <c r="F1985">
        <v>16</v>
      </c>
      <c r="H1985" t="s">
        <v>8296</v>
      </c>
      <c r="I1985" s="10">
        <f t="shared" si="30"/>
        <v>2325.5813953488368</v>
      </c>
    </row>
    <row r="1986" spans="1:9" x14ac:dyDescent="0.55000000000000004">
      <c r="A1986">
        <v>1984</v>
      </c>
      <c r="B1986">
        <v>15000</v>
      </c>
      <c r="C1986" t="str" cm="1">
        <f t="array" ref="C1986">_xlfn.SWITCH(B1986,TO2984,"0-1000",1000-4999,"1000-4999",5000-9999,"10000-14999",10000-14999,"15000-19999",20000-24999,"20000-24999",25000-2999,"30000-34999",35000-39999,"35000-3999",40000-44999,"40000-44999",45000-49999,"45000-49999","50000")</f>
        <v>50000</v>
      </c>
      <c r="D1986">
        <v>3172</v>
      </c>
      <c r="E1986" t="s">
        <v>8221</v>
      </c>
      <c r="F1986">
        <v>7</v>
      </c>
      <c r="H1986" t="s">
        <v>8296</v>
      </c>
      <c r="I1986" s="10">
        <f t="shared" ref="I1986:I2049" si="31">(B1986/D1986)*100</f>
        <v>472.88776796973514</v>
      </c>
    </row>
    <row r="1987" spans="1:9" x14ac:dyDescent="0.55000000000000004">
      <c r="A1987">
        <v>1985</v>
      </c>
      <c r="B1987">
        <v>1600</v>
      </c>
      <c r="C1987" t="str" cm="1">
        <f t="array" ref="C1987">_xlfn.SWITCH(B1987,TO2985,"0-1000",1000-4999,"1000-4999",5000-9999,"10000-14999",10000-14999,"15000-19999",20000-24999,"20000-24999",25000-2999,"30000-34999",35000-39999,"35000-3999",40000-44999,"40000-44999",45000-49999,"45000-49999","50000")</f>
        <v>50000</v>
      </c>
      <c r="D1987">
        <v>51</v>
      </c>
      <c r="E1987" t="s">
        <v>8221</v>
      </c>
      <c r="F1987">
        <v>4</v>
      </c>
      <c r="H1987" t="s">
        <v>8296</v>
      </c>
      <c r="I1987" s="10">
        <f t="shared" si="31"/>
        <v>3137.2549019607841</v>
      </c>
    </row>
    <row r="1988" spans="1:9" x14ac:dyDescent="0.55000000000000004">
      <c r="A1988">
        <v>1986</v>
      </c>
      <c r="B1988">
        <v>2000</v>
      </c>
      <c r="C1988" t="str" cm="1">
        <f t="array" ref="C1988">_xlfn.SWITCH(B1988,TO2986,"0-1000",1000-4999,"1000-4999",5000-9999,"10000-14999",10000-14999,"15000-19999",20000-24999,"20000-24999",25000-2999,"30000-34999",35000-39999,"35000-3999",40000-44999,"40000-44999",45000-49999,"45000-49999","50000")</f>
        <v>50000</v>
      </c>
      <c r="D1988">
        <v>1</v>
      </c>
      <c r="E1988" t="s">
        <v>8221</v>
      </c>
      <c r="F1988">
        <v>1</v>
      </c>
      <c r="H1988" t="s">
        <v>8296</v>
      </c>
      <c r="I1988" s="10">
        <f t="shared" si="31"/>
        <v>200000</v>
      </c>
    </row>
    <row r="1989" spans="1:9" x14ac:dyDescent="0.55000000000000004">
      <c r="A1989">
        <v>1987</v>
      </c>
      <c r="B1989">
        <v>5500</v>
      </c>
      <c r="C1989" t="str" cm="1">
        <f t="array" ref="C1989">_xlfn.SWITCH(B1989,TO2987,"0-1000",1000-4999,"1000-4999",5000-9999,"10000-14999",10000-14999,"15000-19999",20000-24999,"20000-24999",25000-2999,"30000-34999",35000-39999,"35000-3999",40000-44999,"40000-44999",45000-49999,"45000-49999","50000")</f>
        <v>50000</v>
      </c>
      <c r="D1989">
        <v>2336</v>
      </c>
      <c r="E1989" t="s">
        <v>8221</v>
      </c>
      <c r="F1989">
        <v>28</v>
      </c>
      <c r="H1989" t="s">
        <v>8296</v>
      </c>
      <c r="I1989" s="10">
        <f t="shared" si="31"/>
        <v>235.44520547945206</v>
      </c>
    </row>
    <row r="1990" spans="1:9" x14ac:dyDescent="0.55000000000000004">
      <c r="A1990">
        <v>1988</v>
      </c>
      <c r="B1990">
        <v>6000</v>
      </c>
      <c r="C1990" t="str" cm="1">
        <f t="array" ref="C1990">_xlfn.SWITCH(B1990,TO2988,"0-1000",1000-4999,"1000-4999",5000-9999,"10000-14999",10000-14999,"15000-19999",20000-24999,"20000-24999",25000-2999,"30000-34999",35000-39999,"35000-3999",40000-44999,"40000-44999",45000-49999,"45000-49999","50000")</f>
        <v>50000</v>
      </c>
      <c r="D1990">
        <v>25</v>
      </c>
      <c r="E1990" t="s">
        <v>8221</v>
      </c>
      <c r="F1990">
        <v>1</v>
      </c>
      <c r="H1990" t="s">
        <v>8296</v>
      </c>
      <c r="I1990" s="10">
        <f t="shared" si="31"/>
        <v>24000</v>
      </c>
    </row>
    <row r="1991" spans="1:9" x14ac:dyDescent="0.55000000000000004">
      <c r="A1991">
        <v>1989</v>
      </c>
      <c r="B1991">
        <v>5000</v>
      </c>
      <c r="C1991" t="str" cm="1">
        <f t="array" ref="C1991">_xlfn.SWITCH(B1991,TO2989,"0-1000",1000-4999,"1000-4999",5000-9999,"10000-14999",10000-14999,"15000-19999",20000-24999,"20000-24999",25000-2999,"30000-34999",35000-39999,"35000-3999",40000-44999,"40000-44999",45000-49999,"45000-49999","50000")</f>
        <v>50000</v>
      </c>
      <c r="D1991">
        <v>50</v>
      </c>
      <c r="E1991" t="s">
        <v>8221</v>
      </c>
      <c r="F1991">
        <v>1</v>
      </c>
      <c r="H1991" t="s">
        <v>8296</v>
      </c>
      <c r="I1991" s="10">
        <f t="shared" si="31"/>
        <v>10000</v>
      </c>
    </row>
    <row r="1992" spans="1:9" x14ac:dyDescent="0.55000000000000004">
      <c r="A1992">
        <v>1990</v>
      </c>
      <c r="B1992">
        <v>3000</v>
      </c>
      <c r="C1992" t="str" cm="1">
        <f t="array" ref="C1992">_xlfn.SWITCH(B1992,TO2990,"0-1000",1000-4999,"1000-4999",5000-9999,"10000-14999",10000-14999,"15000-19999",20000-24999,"20000-24999",25000-2999,"30000-34999",35000-39999,"35000-3999",40000-44999,"40000-44999",45000-49999,"45000-49999","50000")</f>
        <v>50000</v>
      </c>
      <c r="D1992">
        <v>509</v>
      </c>
      <c r="E1992" t="s">
        <v>8221</v>
      </c>
      <c r="F1992">
        <v>5</v>
      </c>
      <c r="H1992" t="s">
        <v>8296</v>
      </c>
      <c r="I1992" s="10">
        <f t="shared" si="31"/>
        <v>589.39096267190564</v>
      </c>
    </row>
    <row r="1993" spans="1:9" x14ac:dyDescent="0.55000000000000004">
      <c r="A1993">
        <v>1991</v>
      </c>
      <c r="B1993">
        <v>2000</v>
      </c>
      <c r="C1993" t="str" cm="1">
        <f t="array" ref="C1993">_xlfn.SWITCH(B1993,TO2991,"0-1000",1000-4999,"1000-4999",5000-9999,"10000-14999",10000-14999,"15000-19999",20000-24999,"20000-24999",25000-2999,"30000-34999",35000-39999,"35000-3999",40000-44999,"40000-44999",45000-49999,"45000-49999","50000")</f>
        <v>50000</v>
      </c>
      <c r="D1993">
        <v>140</v>
      </c>
      <c r="E1993" t="s">
        <v>8221</v>
      </c>
      <c r="F1993">
        <v>3</v>
      </c>
      <c r="H1993" t="s">
        <v>8296</v>
      </c>
      <c r="I1993" s="10">
        <f t="shared" si="31"/>
        <v>1428.5714285714287</v>
      </c>
    </row>
    <row r="1994" spans="1:9" x14ac:dyDescent="0.55000000000000004">
      <c r="A1994">
        <v>1992</v>
      </c>
      <c r="B1994">
        <v>1500</v>
      </c>
      <c r="C1994" t="str" cm="1">
        <f t="array" ref="C1994">_xlfn.SWITCH(B1994,TO2992,"0-1000",1000-4999,"1000-4999",5000-9999,"10000-14999",10000-14999,"15000-19999",20000-24999,"20000-24999",25000-2999,"30000-34999",35000-39999,"35000-3999",40000-44999,"40000-44999",45000-49999,"45000-49999","50000")</f>
        <v>50000</v>
      </c>
      <c r="D1994">
        <v>2</v>
      </c>
      <c r="E1994" t="s">
        <v>8221</v>
      </c>
      <c r="F1994">
        <v>2</v>
      </c>
      <c r="H1994" t="s">
        <v>8296</v>
      </c>
      <c r="I1994" s="10">
        <f t="shared" si="31"/>
        <v>75000</v>
      </c>
    </row>
    <row r="1995" spans="1:9" x14ac:dyDescent="0.55000000000000004">
      <c r="A1995">
        <v>1993</v>
      </c>
      <c r="B1995">
        <v>2000</v>
      </c>
      <c r="C1995" t="str" cm="1">
        <f t="array" ref="C1995">_xlfn.SWITCH(B1995,TO2993,"0-1000",1000-4999,"1000-4999",5000-9999,"10000-14999",10000-14999,"15000-19999",20000-24999,"20000-24999",25000-2999,"30000-34999",35000-39999,"35000-3999",40000-44999,"40000-44999",45000-49999,"45000-49999","50000")</f>
        <v>50000</v>
      </c>
      <c r="D1995">
        <v>0</v>
      </c>
      <c r="E1995" t="s">
        <v>8221</v>
      </c>
      <c r="F1995">
        <v>0</v>
      </c>
      <c r="H1995" t="s">
        <v>8296</v>
      </c>
      <c r="I1995" s="10" t="e">
        <f t="shared" si="31"/>
        <v>#DIV/0!</v>
      </c>
    </row>
    <row r="1996" spans="1:9" x14ac:dyDescent="0.55000000000000004">
      <c r="A1996">
        <v>1994</v>
      </c>
      <c r="B1996">
        <v>3200</v>
      </c>
      <c r="C1996" t="str" cm="1">
        <f t="array" ref="C1996">_xlfn.SWITCH(B1996,TO2994,"0-1000",1000-4999,"1000-4999",5000-9999,"10000-14999",10000-14999,"15000-19999",20000-24999,"20000-24999",25000-2999,"30000-34999",35000-39999,"35000-3999",40000-44999,"40000-44999",45000-49999,"45000-49999","50000")</f>
        <v>50000</v>
      </c>
      <c r="D1996">
        <v>0</v>
      </c>
      <c r="E1996" t="s">
        <v>8221</v>
      </c>
      <c r="F1996">
        <v>0</v>
      </c>
      <c r="H1996" t="s">
        <v>8296</v>
      </c>
      <c r="I1996" s="10" t="e">
        <f t="shared" si="31"/>
        <v>#DIV/0!</v>
      </c>
    </row>
    <row r="1997" spans="1:9" x14ac:dyDescent="0.55000000000000004">
      <c r="A1997">
        <v>1995</v>
      </c>
      <c r="B1997">
        <v>1000</v>
      </c>
      <c r="C1997" t="str" cm="1">
        <f t="array" ref="C1997">_xlfn.SWITCH(B1997,TO2995,"0-1000",1000-4999,"1000-4999",5000-9999,"10000-14999",10000-14999,"15000-19999",20000-24999,"20000-24999",25000-2999,"30000-34999",35000-39999,"35000-3999",40000-44999,"40000-44999",45000-49999,"45000-49999","50000")</f>
        <v>50000</v>
      </c>
      <c r="D1997">
        <v>78</v>
      </c>
      <c r="E1997" t="s">
        <v>8221</v>
      </c>
      <c r="F1997">
        <v>3</v>
      </c>
      <c r="H1997" t="s">
        <v>8296</v>
      </c>
      <c r="I1997" s="10">
        <f t="shared" si="31"/>
        <v>1282.0512820512822</v>
      </c>
    </row>
    <row r="1998" spans="1:9" x14ac:dyDescent="0.55000000000000004">
      <c r="A1998">
        <v>1996</v>
      </c>
      <c r="B1998">
        <v>133800</v>
      </c>
      <c r="C1998" t="str" cm="1">
        <f t="array" ref="C1998">_xlfn.SWITCH(B1998,TO2996,"0-1000",1000-4999,"1000-4999",5000-9999,"10000-14999",10000-14999,"15000-19999",20000-24999,"20000-24999",25000-2999,"30000-34999",35000-39999,"35000-3999",40000-44999,"40000-44999",45000-49999,"45000-49999","50000")</f>
        <v>50000</v>
      </c>
      <c r="D1998">
        <v>0</v>
      </c>
      <c r="E1998" t="s">
        <v>8221</v>
      </c>
      <c r="F1998">
        <v>0</v>
      </c>
      <c r="H1998" t="s">
        <v>8296</v>
      </c>
      <c r="I1998" s="10" t="e">
        <f t="shared" si="31"/>
        <v>#DIV/0!</v>
      </c>
    </row>
    <row r="1999" spans="1:9" x14ac:dyDescent="0.55000000000000004">
      <c r="A1999">
        <v>1997</v>
      </c>
      <c r="B1999">
        <v>6500</v>
      </c>
      <c r="C1999" t="str" cm="1">
        <f t="array" ref="C1999">_xlfn.SWITCH(B1999,TO2997,"0-1000",1000-4999,"1000-4999",5000-9999,"10000-14999",10000-14999,"15000-19999",20000-24999,"20000-24999",25000-2999,"30000-34999",35000-39999,"35000-3999",40000-44999,"40000-44999",45000-49999,"45000-49999","50000")</f>
        <v>50000</v>
      </c>
      <c r="D1999">
        <v>0</v>
      </c>
      <c r="E1999" t="s">
        <v>8221</v>
      </c>
      <c r="F1999">
        <v>0</v>
      </c>
      <c r="H1999" t="s">
        <v>8296</v>
      </c>
      <c r="I1999" s="10" t="e">
        <f t="shared" si="31"/>
        <v>#DIV/0!</v>
      </c>
    </row>
    <row r="2000" spans="1:9" x14ac:dyDescent="0.55000000000000004">
      <c r="A2000">
        <v>1998</v>
      </c>
      <c r="B2000">
        <v>2500</v>
      </c>
      <c r="C2000" t="str" cm="1">
        <f t="array" ref="C2000">_xlfn.SWITCH(B2000,TO2998,"0-1000",1000-4999,"1000-4999",5000-9999,"10000-14999",10000-14999,"15000-19999",20000-24999,"20000-24999",25000-2999,"30000-34999",35000-39999,"35000-3999",40000-44999,"40000-44999",45000-49999,"45000-49999","50000")</f>
        <v>50000</v>
      </c>
      <c r="D2000">
        <v>655</v>
      </c>
      <c r="E2000" t="s">
        <v>8221</v>
      </c>
      <c r="F2000">
        <v>3</v>
      </c>
      <c r="H2000" t="s">
        <v>8296</v>
      </c>
      <c r="I2000" s="10">
        <f t="shared" si="31"/>
        <v>381.67938931297709</v>
      </c>
    </row>
    <row r="2001" spans="1:9" x14ac:dyDescent="0.55000000000000004">
      <c r="A2001">
        <v>1999</v>
      </c>
      <c r="B2001">
        <v>31000</v>
      </c>
      <c r="C2001" t="str" cm="1">
        <f t="array" ref="C2001">_xlfn.SWITCH(B2001,TO2999,"0-1000",1000-4999,"1000-4999",5000-9999,"10000-14999",10000-14999,"15000-19999",20000-24999,"20000-24999",25000-2999,"30000-34999",35000-39999,"35000-3999",40000-44999,"40000-44999",45000-49999,"45000-49999","50000")</f>
        <v>50000</v>
      </c>
      <c r="D2001">
        <v>236</v>
      </c>
      <c r="E2001" t="s">
        <v>8221</v>
      </c>
      <c r="F2001">
        <v>7</v>
      </c>
      <c r="H2001" t="s">
        <v>8296</v>
      </c>
      <c r="I2001" s="10">
        <f t="shared" si="31"/>
        <v>13135.593220338984</v>
      </c>
    </row>
    <row r="2002" spans="1:9" x14ac:dyDescent="0.55000000000000004">
      <c r="A2002">
        <v>2000</v>
      </c>
      <c r="B2002">
        <v>5000</v>
      </c>
      <c r="C2002" t="str" cm="1">
        <f t="array" ref="C2002">_xlfn.SWITCH(B2002,TO3000,"0-1000",1000-4999,"1000-4999",5000-9999,"10000-14999",10000-14999,"15000-19999",20000-24999,"20000-24999",25000-2999,"30000-34999",35000-39999,"35000-3999",40000-44999,"40000-44999",45000-49999,"45000-49999","50000")</f>
        <v>50000</v>
      </c>
      <c r="D2002">
        <v>625</v>
      </c>
      <c r="E2002" t="s">
        <v>8221</v>
      </c>
      <c r="F2002">
        <v>25</v>
      </c>
      <c r="H2002" t="s">
        <v>8296</v>
      </c>
      <c r="I2002" s="10">
        <f t="shared" si="31"/>
        <v>800</v>
      </c>
    </row>
    <row r="2003" spans="1:9" x14ac:dyDescent="0.55000000000000004">
      <c r="A2003">
        <v>2001</v>
      </c>
      <c r="B2003">
        <v>55000</v>
      </c>
      <c r="C2003" t="str" cm="1">
        <f t="array" ref="C2003">_xlfn.SWITCH(B2003,TO3001,"0-1000",1000-4999,"1000-4999",5000-9999,"10000-14999",10000-14999,"15000-19999",20000-24999,"20000-24999",25000-2999,"30000-34999",35000-39999,"35000-3999",40000-44999,"40000-44999",45000-49999,"45000-49999","50000")</f>
        <v>50000</v>
      </c>
      <c r="D2003">
        <v>210171</v>
      </c>
      <c r="E2003" t="s">
        <v>8219</v>
      </c>
      <c r="F2003">
        <v>1637</v>
      </c>
      <c r="H2003" t="s">
        <v>8295</v>
      </c>
      <c r="I2003" s="10">
        <f t="shared" si="31"/>
        <v>26.169167011623866</v>
      </c>
    </row>
    <row r="2004" spans="1:9" x14ac:dyDescent="0.55000000000000004">
      <c r="A2004">
        <v>2002</v>
      </c>
      <c r="B2004">
        <v>50000</v>
      </c>
      <c r="C2004" t="str" cm="1">
        <f t="array" ref="C2004">_xlfn.SWITCH(B2004,TO3002,"0-1000",1000-4999,"1000-4999",5000-9999,"10000-14999",10000-14999,"15000-19999",20000-24999,"20000-24999",25000-2999,"30000-34999",35000-39999,"35000-3999",40000-44999,"40000-44999",45000-49999,"45000-49999","50000")</f>
        <v>50000</v>
      </c>
      <c r="D2004">
        <v>108397.11</v>
      </c>
      <c r="E2004" t="s">
        <v>8219</v>
      </c>
      <c r="F2004">
        <v>1375</v>
      </c>
      <c r="H2004" t="s">
        <v>8295</v>
      </c>
      <c r="I2004" s="10">
        <f t="shared" si="31"/>
        <v>46.126691016024317</v>
      </c>
    </row>
    <row r="2005" spans="1:9" x14ac:dyDescent="0.55000000000000004">
      <c r="A2005">
        <v>2003</v>
      </c>
      <c r="B2005">
        <v>500</v>
      </c>
      <c r="C2005" t="str" cm="1">
        <f t="array" ref="C2005">_xlfn.SWITCH(B2005,TO3003,"0-1000",1000-4999,"1000-4999",5000-9999,"10000-14999",10000-14999,"15000-19999",20000-24999,"20000-24999",25000-2999,"30000-34999",35000-39999,"35000-3999",40000-44999,"40000-44999",45000-49999,"45000-49999","50000")</f>
        <v>50000</v>
      </c>
      <c r="D2005">
        <v>1560</v>
      </c>
      <c r="E2005" t="s">
        <v>8219</v>
      </c>
      <c r="F2005">
        <v>17</v>
      </c>
      <c r="H2005" t="s">
        <v>8295</v>
      </c>
      <c r="I2005" s="10">
        <f t="shared" si="31"/>
        <v>32.051282051282051</v>
      </c>
    </row>
    <row r="2006" spans="1:9" x14ac:dyDescent="0.55000000000000004">
      <c r="A2006">
        <v>2004</v>
      </c>
      <c r="B2006">
        <v>50000</v>
      </c>
      <c r="C2006" t="str" cm="1">
        <f t="array" ref="C2006">_xlfn.SWITCH(B2006,TO3004,"0-1000",1000-4999,"1000-4999",5000-9999,"10000-14999",10000-14999,"15000-19999",20000-24999,"20000-24999",25000-2999,"30000-34999",35000-39999,"35000-3999",40000-44999,"40000-44999",45000-49999,"45000-49999","50000")</f>
        <v>50000</v>
      </c>
      <c r="D2006">
        <v>117210.24000000001</v>
      </c>
      <c r="E2006" t="s">
        <v>8219</v>
      </c>
      <c r="F2006">
        <v>354</v>
      </c>
      <c r="H2006" t="s">
        <v>8295</v>
      </c>
      <c r="I2006" s="10">
        <f t="shared" si="31"/>
        <v>42.658388891619026</v>
      </c>
    </row>
    <row r="2007" spans="1:9" x14ac:dyDescent="0.55000000000000004">
      <c r="A2007">
        <v>2005</v>
      </c>
      <c r="B2007">
        <v>30000</v>
      </c>
      <c r="C2007" t="str" cm="1">
        <f t="array" ref="C2007">_xlfn.SWITCH(B2007,TO3005,"0-1000",1000-4999,"1000-4999",5000-9999,"10000-14999",10000-14999,"15000-19999",20000-24999,"20000-24999",25000-2999,"30000-34999",35000-39999,"35000-3999",40000-44999,"40000-44999",45000-49999,"45000-49999","50000")</f>
        <v>50000</v>
      </c>
      <c r="D2007">
        <v>37104.03</v>
      </c>
      <c r="E2007" t="s">
        <v>8219</v>
      </c>
      <c r="F2007">
        <v>191</v>
      </c>
      <c r="H2007" t="s">
        <v>8295</v>
      </c>
      <c r="I2007" s="10">
        <f t="shared" si="31"/>
        <v>80.853750926786134</v>
      </c>
    </row>
    <row r="2008" spans="1:9" x14ac:dyDescent="0.55000000000000004">
      <c r="A2008">
        <v>2006</v>
      </c>
      <c r="B2008">
        <v>50000</v>
      </c>
      <c r="C2008" t="str" cm="1">
        <f t="array" ref="C2008">_xlfn.SWITCH(B2008,TO3006,"0-1000",1000-4999,"1000-4999",5000-9999,"10000-14999",10000-14999,"15000-19999",20000-24999,"20000-24999",25000-2999,"30000-34999",35000-39999,"35000-3999",40000-44999,"40000-44999",45000-49999,"45000-49999","50000")</f>
        <v>50000</v>
      </c>
      <c r="D2008">
        <v>123920</v>
      </c>
      <c r="E2008" t="s">
        <v>8219</v>
      </c>
      <c r="F2008">
        <v>303</v>
      </c>
      <c r="H2008" t="s">
        <v>8295</v>
      </c>
      <c r="I2008" s="10">
        <f t="shared" si="31"/>
        <v>40.348612007746929</v>
      </c>
    </row>
    <row r="2009" spans="1:9" x14ac:dyDescent="0.55000000000000004">
      <c r="A2009">
        <v>2007</v>
      </c>
      <c r="B2009">
        <v>10000</v>
      </c>
      <c r="C2009" t="str" cm="1">
        <f t="array" ref="C2009">_xlfn.SWITCH(B2009,TO3007,"0-1000",1000-4999,"1000-4999",5000-9999,"10000-14999",10000-14999,"15000-19999",20000-24999,"20000-24999",25000-2999,"30000-34999",35000-39999,"35000-3999",40000-44999,"40000-44999",45000-49999,"45000-49999","50000")</f>
        <v>50000</v>
      </c>
      <c r="D2009">
        <v>11570.92</v>
      </c>
      <c r="E2009" t="s">
        <v>8219</v>
      </c>
      <c r="F2009">
        <v>137</v>
      </c>
      <c r="H2009" t="s">
        <v>8295</v>
      </c>
      <c r="I2009" s="10">
        <f t="shared" si="31"/>
        <v>86.423551454854064</v>
      </c>
    </row>
    <row r="2010" spans="1:9" x14ac:dyDescent="0.55000000000000004">
      <c r="A2010">
        <v>2008</v>
      </c>
      <c r="B2010">
        <v>1570.79</v>
      </c>
      <c r="C2010" t="str" cm="1">
        <f t="array" ref="C2010">_xlfn.SWITCH(B2010,TO3008,"0-1000",1000-4999,"1000-4999",5000-9999,"10000-14999",10000-14999,"15000-19999",20000-24999,"20000-24999",25000-2999,"30000-34999",35000-39999,"35000-3999",40000-44999,"40000-44999",45000-49999,"45000-49999","50000")</f>
        <v>50000</v>
      </c>
      <c r="D2010">
        <v>1839</v>
      </c>
      <c r="E2010" t="s">
        <v>8219</v>
      </c>
      <c r="F2010">
        <v>41</v>
      </c>
      <c r="H2010" t="s">
        <v>8295</v>
      </c>
      <c r="I2010" s="10">
        <f t="shared" si="31"/>
        <v>85.415443175638927</v>
      </c>
    </row>
    <row r="2011" spans="1:9" x14ac:dyDescent="0.55000000000000004">
      <c r="A2011">
        <v>2009</v>
      </c>
      <c r="B2011">
        <v>50000</v>
      </c>
      <c r="C2011" t="str" cm="1">
        <f t="array" ref="C2011">_xlfn.SWITCH(B2011,TO3009,"0-1000",1000-4999,"1000-4999",5000-9999,"10000-14999",10000-14999,"15000-19999",20000-24999,"20000-24999",25000-2999,"30000-34999",35000-39999,"35000-3999",40000-44999,"40000-44999",45000-49999,"45000-49999","50000")</f>
        <v>50000</v>
      </c>
      <c r="D2011">
        <v>152579</v>
      </c>
      <c r="E2011" t="s">
        <v>8219</v>
      </c>
      <c r="F2011">
        <v>398</v>
      </c>
      <c r="H2011" t="s">
        <v>8295</v>
      </c>
      <c r="I2011" s="10">
        <f t="shared" si="31"/>
        <v>32.769909358430716</v>
      </c>
    </row>
    <row r="2012" spans="1:9" x14ac:dyDescent="0.55000000000000004">
      <c r="A2012">
        <v>2010</v>
      </c>
      <c r="B2012">
        <v>30000</v>
      </c>
      <c r="C2012" t="str" cm="1">
        <f t="array" ref="C2012">_xlfn.SWITCH(B2012,TO3010,"0-1000",1000-4999,"1000-4999",5000-9999,"10000-14999",10000-14999,"15000-19999",20000-24999,"20000-24999",25000-2999,"30000-34999",35000-39999,"35000-3999",40000-44999,"40000-44999",45000-49999,"45000-49999","50000")</f>
        <v>50000</v>
      </c>
      <c r="D2012">
        <v>96015.9</v>
      </c>
      <c r="E2012" t="s">
        <v>8219</v>
      </c>
      <c r="F2012">
        <v>1737</v>
      </c>
      <c r="H2012" t="s">
        <v>8295</v>
      </c>
      <c r="I2012" s="10">
        <f t="shared" si="31"/>
        <v>31.244825075846816</v>
      </c>
    </row>
    <row r="2013" spans="1:9" x14ac:dyDescent="0.55000000000000004">
      <c r="A2013">
        <v>2011</v>
      </c>
      <c r="B2013">
        <v>50000</v>
      </c>
      <c r="C2013" t="str" cm="1">
        <f t="array" ref="C2013">_xlfn.SWITCH(B2013,TO3011,"0-1000",1000-4999,"1000-4999",5000-9999,"10000-14999",10000-14999,"15000-19999",20000-24999,"20000-24999",25000-2999,"30000-34999",35000-39999,"35000-3999",40000-44999,"40000-44999",45000-49999,"45000-49999","50000")</f>
        <v>50000</v>
      </c>
      <c r="D2013">
        <v>409782</v>
      </c>
      <c r="E2013" t="s">
        <v>8219</v>
      </c>
      <c r="F2013">
        <v>971</v>
      </c>
      <c r="H2013" t="s">
        <v>8295</v>
      </c>
      <c r="I2013" s="10">
        <f t="shared" si="31"/>
        <v>12.201609636343226</v>
      </c>
    </row>
    <row r="2014" spans="1:9" x14ac:dyDescent="0.55000000000000004">
      <c r="A2014">
        <v>2012</v>
      </c>
      <c r="B2014">
        <v>5000</v>
      </c>
      <c r="C2014" t="str" cm="1">
        <f t="array" ref="C2014">_xlfn.SWITCH(B2014,TO3012,"0-1000",1000-4999,"1000-4999",5000-9999,"10000-14999",10000-14999,"15000-19999",20000-24999,"20000-24999",25000-2999,"30000-34999",35000-39999,"35000-3999",40000-44999,"40000-44999",45000-49999,"45000-49999","50000")</f>
        <v>50000</v>
      </c>
      <c r="D2014">
        <v>11745</v>
      </c>
      <c r="E2014" t="s">
        <v>8219</v>
      </c>
      <c r="F2014">
        <v>183</v>
      </c>
      <c r="H2014" t="s">
        <v>8295</v>
      </c>
      <c r="I2014" s="10">
        <f t="shared" si="31"/>
        <v>42.571306939123033</v>
      </c>
    </row>
    <row r="2015" spans="1:9" x14ac:dyDescent="0.55000000000000004">
      <c r="A2015">
        <v>2013</v>
      </c>
      <c r="B2015">
        <v>160000</v>
      </c>
      <c r="C2015" t="str" cm="1">
        <f t="array" ref="C2015">_xlfn.SWITCH(B2015,TO3013,"0-1000",1000-4999,"1000-4999",5000-9999,"10000-14999",10000-14999,"15000-19999",20000-24999,"20000-24999",25000-2999,"30000-34999",35000-39999,"35000-3999",40000-44999,"40000-44999",45000-49999,"45000-49999","50000")</f>
        <v>50000</v>
      </c>
      <c r="D2015">
        <v>791862</v>
      </c>
      <c r="E2015" t="s">
        <v>8219</v>
      </c>
      <c r="F2015">
        <v>4562</v>
      </c>
      <c r="H2015" t="s">
        <v>8295</v>
      </c>
      <c r="I2015" s="10">
        <f t="shared" si="31"/>
        <v>20.205540864443552</v>
      </c>
    </row>
    <row r="2016" spans="1:9" x14ac:dyDescent="0.55000000000000004">
      <c r="A2016">
        <v>2014</v>
      </c>
      <c r="B2016">
        <v>30000</v>
      </c>
      <c r="C2016" t="str" cm="1">
        <f t="array" ref="C2016">_xlfn.SWITCH(B2016,TO3014,"0-1000",1000-4999,"1000-4999",5000-9999,"10000-14999",10000-14999,"15000-19999",20000-24999,"20000-24999",25000-2999,"30000-34999",35000-39999,"35000-3999",40000-44999,"40000-44999",45000-49999,"45000-49999","50000")</f>
        <v>50000</v>
      </c>
      <c r="D2016">
        <v>2344134.67</v>
      </c>
      <c r="E2016" t="s">
        <v>8219</v>
      </c>
      <c r="F2016">
        <v>26457</v>
      </c>
      <c r="H2016" t="s">
        <v>8295</v>
      </c>
      <c r="I2016" s="10">
        <f t="shared" si="31"/>
        <v>1.2797899533647528</v>
      </c>
    </row>
    <row r="2017" spans="1:9" x14ac:dyDescent="0.55000000000000004">
      <c r="A2017">
        <v>2015</v>
      </c>
      <c r="B2017">
        <v>7200</v>
      </c>
      <c r="C2017" t="str" cm="1">
        <f t="array" ref="C2017">_xlfn.SWITCH(B2017,TO3015,"0-1000",1000-4999,"1000-4999",5000-9999,"10000-14999",10000-14999,"15000-19999",20000-24999,"20000-24999",25000-2999,"30000-34999",35000-39999,"35000-3999",40000-44999,"40000-44999",45000-49999,"45000-49999","50000")</f>
        <v>50000</v>
      </c>
      <c r="D2017">
        <v>8136.01</v>
      </c>
      <c r="E2017" t="s">
        <v>8219</v>
      </c>
      <c r="F2017">
        <v>162</v>
      </c>
      <c r="H2017" t="s">
        <v>8295</v>
      </c>
      <c r="I2017" s="10">
        <f t="shared" si="31"/>
        <v>88.495466450999942</v>
      </c>
    </row>
    <row r="2018" spans="1:9" x14ac:dyDescent="0.55000000000000004">
      <c r="A2018">
        <v>2016</v>
      </c>
      <c r="B2018">
        <v>10000</v>
      </c>
      <c r="C2018" t="str" cm="1">
        <f t="array" ref="C2018">_xlfn.SWITCH(B2018,TO3016,"0-1000",1000-4999,"1000-4999",5000-9999,"10000-14999",10000-14999,"15000-19999",20000-24999,"20000-24999",25000-2999,"30000-34999",35000-39999,"35000-3999",40000-44999,"40000-44999",45000-49999,"45000-49999","50000")</f>
        <v>50000</v>
      </c>
      <c r="D2018">
        <v>92154.22</v>
      </c>
      <c r="E2018" t="s">
        <v>8219</v>
      </c>
      <c r="F2018">
        <v>479</v>
      </c>
      <c r="H2018" t="s">
        <v>8295</v>
      </c>
      <c r="I2018" s="10">
        <f t="shared" si="31"/>
        <v>10.851375010281677</v>
      </c>
    </row>
    <row r="2019" spans="1:9" x14ac:dyDescent="0.55000000000000004">
      <c r="A2019">
        <v>2017</v>
      </c>
      <c r="B2019">
        <v>25000</v>
      </c>
      <c r="C2019" t="str" cm="1">
        <f t="array" ref="C2019">_xlfn.SWITCH(B2019,TO3017,"0-1000",1000-4999,"1000-4999",5000-9999,"10000-14999",10000-14999,"15000-19999",20000-24999,"20000-24999",25000-2999,"30000-34999",35000-39999,"35000-3999",40000-44999,"40000-44999",45000-49999,"45000-49999","50000")</f>
        <v>50000</v>
      </c>
      <c r="D2019">
        <v>31275.599999999999</v>
      </c>
      <c r="E2019" t="s">
        <v>8219</v>
      </c>
      <c r="F2019">
        <v>426</v>
      </c>
      <c r="H2019" t="s">
        <v>8295</v>
      </c>
      <c r="I2019" s="10">
        <f t="shared" si="31"/>
        <v>79.934517643146734</v>
      </c>
    </row>
    <row r="2020" spans="1:9" x14ac:dyDescent="0.55000000000000004">
      <c r="A2020">
        <v>2018</v>
      </c>
      <c r="B2020">
        <v>65000</v>
      </c>
      <c r="C2020" t="str" cm="1">
        <f t="array" ref="C2020">_xlfn.SWITCH(B2020,TO3018,"0-1000",1000-4999,"1000-4999",5000-9999,"10000-14999",10000-14999,"15000-19999",20000-24999,"20000-24999",25000-2999,"30000-34999",35000-39999,"35000-3999",40000-44999,"40000-44999",45000-49999,"45000-49999","50000")</f>
        <v>50000</v>
      </c>
      <c r="D2020">
        <v>66458.23</v>
      </c>
      <c r="E2020" t="s">
        <v>8219</v>
      </c>
      <c r="F2020">
        <v>450</v>
      </c>
      <c r="H2020" t="s">
        <v>8295</v>
      </c>
      <c r="I2020" s="10">
        <f t="shared" si="31"/>
        <v>97.805794707442558</v>
      </c>
    </row>
    <row r="2021" spans="1:9" x14ac:dyDescent="0.55000000000000004">
      <c r="A2021">
        <v>2019</v>
      </c>
      <c r="B2021">
        <v>40000</v>
      </c>
      <c r="C2021" t="str" cm="1">
        <f t="array" ref="C2021">_xlfn.SWITCH(B2021,TO3019,"0-1000",1000-4999,"1000-4999",5000-9999,"10000-14999",10000-14999,"15000-19999",20000-24999,"20000-24999",25000-2999,"30000-34999",35000-39999,"35000-3999",40000-44999,"40000-44999",45000-49999,"45000-49999","50000")</f>
        <v>50000</v>
      </c>
      <c r="D2021">
        <v>193963.9</v>
      </c>
      <c r="E2021" t="s">
        <v>8219</v>
      </c>
      <c r="F2021">
        <v>1780</v>
      </c>
      <c r="H2021" t="s">
        <v>8295</v>
      </c>
      <c r="I2021" s="10">
        <f t="shared" si="31"/>
        <v>20.622394167162035</v>
      </c>
    </row>
    <row r="2022" spans="1:9" x14ac:dyDescent="0.55000000000000004">
      <c r="A2022">
        <v>2020</v>
      </c>
      <c r="B2022">
        <v>1500</v>
      </c>
      <c r="C2022" t="str" cm="1">
        <f t="array" ref="C2022">_xlfn.SWITCH(B2022,TO3020,"0-1000",1000-4999,"1000-4999",5000-9999,"10000-14999",10000-14999,"15000-19999",20000-24999,"20000-24999",25000-2999,"30000-34999",35000-39999,"35000-3999",40000-44999,"40000-44999",45000-49999,"45000-49999","50000")</f>
        <v>50000</v>
      </c>
      <c r="D2022">
        <v>2885</v>
      </c>
      <c r="E2022" t="s">
        <v>8219</v>
      </c>
      <c r="F2022">
        <v>122</v>
      </c>
      <c r="H2022" t="s">
        <v>8295</v>
      </c>
      <c r="I2022" s="10">
        <f t="shared" si="31"/>
        <v>51.993067590987877</v>
      </c>
    </row>
    <row r="2023" spans="1:9" x14ac:dyDescent="0.55000000000000004">
      <c r="A2023">
        <v>2021</v>
      </c>
      <c r="B2023">
        <v>5000</v>
      </c>
      <c r="C2023" t="str" cm="1">
        <f t="array" ref="C2023">_xlfn.SWITCH(B2023,TO3021,"0-1000",1000-4999,"1000-4999",5000-9999,"10000-14999",10000-14999,"15000-19999",20000-24999,"20000-24999",25000-2999,"30000-34999",35000-39999,"35000-3999",40000-44999,"40000-44999",45000-49999,"45000-49999","50000")</f>
        <v>50000</v>
      </c>
      <c r="D2023">
        <v>14055</v>
      </c>
      <c r="E2023" t="s">
        <v>8219</v>
      </c>
      <c r="F2023">
        <v>95</v>
      </c>
      <c r="H2023" t="s">
        <v>8295</v>
      </c>
      <c r="I2023" s="10">
        <f t="shared" si="31"/>
        <v>35.574528637495547</v>
      </c>
    </row>
    <row r="2024" spans="1:9" x14ac:dyDescent="0.55000000000000004">
      <c r="A2024">
        <v>2022</v>
      </c>
      <c r="B2024">
        <v>100000</v>
      </c>
      <c r="C2024" t="str" cm="1">
        <f t="array" ref="C2024">_xlfn.SWITCH(B2024,TO3022,"0-1000",1000-4999,"1000-4999",5000-9999,"10000-14999",10000-14999,"15000-19999",20000-24999,"20000-24999",25000-2999,"30000-34999",35000-39999,"35000-3999",40000-44999,"40000-44999",45000-49999,"45000-49999","50000")</f>
        <v>50000</v>
      </c>
      <c r="D2024">
        <v>125137</v>
      </c>
      <c r="E2024" t="s">
        <v>8219</v>
      </c>
      <c r="F2024">
        <v>325</v>
      </c>
      <c r="H2024" t="s">
        <v>8295</v>
      </c>
      <c r="I2024" s="10">
        <f t="shared" si="31"/>
        <v>79.912415992072681</v>
      </c>
    </row>
    <row r="2025" spans="1:9" x14ac:dyDescent="0.55000000000000004">
      <c r="A2025">
        <v>2023</v>
      </c>
      <c r="B2025">
        <v>100000</v>
      </c>
      <c r="C2025" t="str" cm="1">
        <f t="array" ref="C2025">_xlfn.SWITCH(B2025,TO3023,"0-1000",1000-4999,"1000-4999",5000-9999,"10000-14999",10000-14999,"15000-19999",20000-24999,"20000-24999",25000-2999,"30000-34999",35000-39999,"35000-3999",40000-44999,"40000-44999",45000-49999,"45000-49999","50000")</f>
        <v>50000</v>
      </c>
      <c r="D2025">
        <v>161459</v>
      </c>
      <c r="E2025" t="s">
        <v>8219</v>
      </c>
      <c r="F2025">
        <v>353</v>
      </c>
      <c r="H2025" t="s">
        <v>8295</v>
      </c>
      <c r="I2025" s="10">
        <f t="shared" si="31"/>
        <v>61.935228138412846</v>
      </c>
    </row>
    <row r="2026" spans="1:9" x14ac:dyDescent="0.55000000000000004">
      <c r="A2026">
        <v>2024</v>
      </c>
      <c r="B2026">
        <v>4000</v>
      </c>
      <c r="C2026" t="str" cm="1">
        <f t="array" ref="C2026">_xlfn.SWITCH(B2026,TO3024,"0-1000",1000-4999,"1000-4999",5000-9999,"10000-14999",10000-14999,"15000-19999",20000-24999,"20000-24999",25000-2999,"30000-34999",35000-39999,"35000-3999",40000-44999,"40000-44999",45000-49999,"45000-49999","50000")</f>
        <v>50000</v>
      </c>
      <c r="D2026">
        <v>23414</v>
      </c>
      <c r="E2026" t="s">
        <v>8219</v>
      </c>
      <c r="F2026">
        <v>105</v>
      </c>
      <c r="H2026" t="s">
        <v>8295</v>
      </c>
      <c r="I2026" s="10">
        <f t="shared" si="31"/>
        <v>17.083796019475528</v>
      </c>
    </row>
    <row r="2027" spans="1:9" x14ac:dyDescent="0.55000000000000004">
      <c r="A2027">
        <v>2025</v>
      </c>
      <c r="B2027">
        <v>80000</v>
      </c>
      <c r="C2027" t="str" cm="1">
        <f t="array" ref="C2027">_xlfn.SWITCH(B2027,TO3025,"0-1000",1000-4999,"1000-4999",5000-9999,"10000-14999",10000-14999,"15000-19999",20000-24999,"20000-24999",25000-2999,"30000-34999",35000-39999,"35000-3999",40000-44999,"40000-44999",45000-49999,"45000-49999","50000")</f>
        <v>50000</v>
      </c>
      <c r="D2027">
        <v>160920</v>
      </c>
      <c r="E2027" t="s">
        <v>8219</v>
      </c>
      <c r="F2027">
        <v>729</v>
      </c>
      <c r="H2027" t="s">
        <v>8295</v>
      </c>
      <c r="I2027" s="10">
        <f t="shared" si="31"/>
        <v>49.714143673875213</v>
      </c>
    </row>
    <row r="2028" spans="1:9" x14ac:dyDescent="0.55000000000000004">
      <c r="A2028">
        <v>2026</v>
      </c>
      <c r="B2028">
        <v>25000</v>
      </c>
      <c r="C2028" t="str" cm="1">
        <f t="array" ref="C2028">_xlfn.SWITCH(B2028,TO3026,"0-1000",1000-4999,"1000-4999",5000-9999,"10000-14999",10000-14999,"15000-19999",20000-24999,"20000-24999",25000-2999,"30000-34999",35000-39999,"35000-3999",40000-44999,"40000-44999",45000-49999,"45000-49999","50000")</f>
        <v>50000</v>
      </c>
      <c r="D2028">
        <v>33370.769999999997</v>
      </c>
      <c r="E2028" t="s">
        <v>8219</v>
      </c>
      <c r="F2028">
        <v>454</v>
      </c>
      <c r="H2028" t="s">
        <v>8295</v>
      </c>
      <c r="I2028" s="10">
        <f t="shared" si="31"/>
        <v>74.915861995392987</v>
      </c>
    </row>
    <row r="2029" spans="1:9" x14ac:dyDescent="0.55000000000000004">
      <c r="A2029">
        <v>2027</v>
      </c>
      <c r="B2029">
        <v>100000</v>
      </c>
      <c r="C2029" t="str" cm="1">
        <f t="array" ref="C2029">_xlfn.SWITCH(B2029,TO3027,"0-1000",1000-4999,"1000-4999",5000-9999,"10000-14999",10000-14999,"15000-19999",20000-24999,"20000-24999",25000-2999,"30000-34999",35000-39999,"35000-3999",40000-44999,"40000-44999",45000-49999,"45000-49999","50000")</f>
        <v>50000</v>
      </c>
      <c r="D2029">
        <v>120249</v>
      </c>
      <c r="E2029" t="s">
        <v>8219</v>
      </c>
      <c r="F2029">
        <v>539</v>
      </c>
      <c r="H2029" t="s">
        <v>8295</v>
      </c>
      <c r="I2029" s="10">
        <f t="shared" si="31"/>
        <v>83.160774725777344</v>
      </c>
    </row>
    <row r="2030" spans="1:9" x14ac:dyDescent="0.55000000000000004">
      <c r="A2030">
        <v>2028</v>
      </c>
      <c r="B2030">
        <v>3000</v>
      </c>
      <c r="C2030" t="str" cm="1">
        <f t="array" ref="C2030">_xlfn.SWITCH(B2030,TO3028,"0-1000",1000-4999,"1000-4999",5000-9999,"10000-14999",10000-14999,"15000-19999",20000-24999,"20000-24999",25000-2999,"30000-34999",35000-39999,"35000-3999",40000-44999,"40000-44999",45000-49999,"45000-49999","50000")</f>
        <v>50000</v>
      </c>
      <c r="D2030">
        <v>3785</v>
      </c>
      <c r="E2030" t="s">
        <v>8219</v>
      </c>
      <c r="F2030">
        <v>79</v>
      </c>
      <c r="H2030" t="s">
        <v>8295</v>
      </c>
      <c r="I2030" s="10">
        <f t="shared" si="31"/>
        <v>79.260237780713339</v>
      </c>
    </row>
    <row r="2031" spans="1:9" x14ac:dyDescent="0.55000000000000004">
      <c r="A2031">
        <v>2029</v>
      </c>
      <c r="B2031">
        <v>2500</v>
      </c>
      <c r="C2031" t="str" cm="1">
        <f t="array" ref="C2031">_xlfn.SWITCH(B2031,TO3029,"0-1000",1000-4999,"1000-4999",5000-9999,"10000-14999",10000-14999,"15000-19999",20000-24999,"20000-24999",25000-2999,"30000-34999",35000-39999,"35000-3999",40000-44999,"40000-44999",45000-49999,"45000-49999","50000")</f>
        <v>50000</v>
      </c>
      <c r="D2031">
        <v>9030</v>
      </c>
      <c r="E2031" t="s">
        <v>8219</v>
      </c>
      <c r="F2031">
        <v>94</v>
      </c>
      <c r="H2031" t="s">
        <v>8295</v>
      </c>
      <c r="I2031" s="10">
        <f t="shared" si="31"/>
        <v>27.685492801771872</v>
      </c>
    </row>
    <row r="2032" spans="1:9" x14ac:dyDescent="0.55000000000000004">
      <c r="A2032">
        <v>2030</v>
      </c>
      <c r="B2032">
        <v>32768</v>
      </c>
      <c r="C2032" t="str" cm="1">
        <f t="array" ref="C2032">_xlfn.SWITCH(B2032,TO3030,"0-1000",1000-4999,"1000-4999",5000-9999,"10000-14999",10000-14999,"15000-19999",20000-24999,"20000-24999",25000-2999,"30000-34999",35000-39999,"35000-3999",40000-44999,"40000-44999",45000-49999,"45000-49999","50000")</f>
        <v>50000</v>
      </c>
      <c r="D2032">
        <v>74134</v>
      </c>
      <c r="E2032" t="s">
        <v>8219</v>
      </c>
      <c r="F2032">
        <v>625</v>
      </c>
      <c r="H2032" t="s">
        <v>8295</v>
      </c>
      <c r="I2032" s="10">
        <f t="shared" si="31"/>
        <v>44.201041357541747</v>
      </c>
    </row>
    <row r="2033" spans="1:9" x14ac:dyDescent="0.55000000000000004">
      <c r="A2033">
        <v>2031</v>
      </c>
      <c r="B2033">
        <v>50000</v>
      </c>
      <c r="C2033" t="str" cm="1">
        <f t="array" ref="C2033">_xlfn.SWITCH(B2033,TO3031,"0-1000",1000-4999,"1000-4999",5000-9999,"10000-14999",10000-14999,"15000-19999",20000-24999,"20000-24999",25000-2999,"30000-34999",35000-39999,"35000-3999",40000-44999,"40000-44999",45000-49999,"45000-49999","50000")</f>
        <v>50000</v>
      </c>
      <c r="D2033">
        <v>60175</v>
      </c>
      <c r="E2033" t="s">
        <v>8219</v>
      </c>
      <c r="F2033">
        <v>508</v>
      </c>
      <c r="H2033" t="s">
        <v>8295</v>
      </c>
      <c r="I2033" s="10">
        <f t="shared" si="31"/>
        <v>83.090984628167845</v>
      </c>
    </row>
    <row r="2034" spans="1:9" x14ac:dyDescent="0.55000000000000004">
      <c r="A2034">
        <v>2032</v>
      </c>
      <c r="B2034">
        <v>25000</v>
      </c>
      <c r="C2034" t="str" cm="1">
        <f t="array" ref="C2034">_xlfn.SWITCH(B2034,TO3032,"0-1000",1000-4999,"1000-4999",5000-9999,"10000-14999",10000-14999,"15000-19999",20000-24999,"20000-24999",25000-2999,"30000-34999",35000-39999,"35000-3999",40000-44999,"40000-44999",45000-49999,"45000-49999","50000")</f>
        <v>50000</v>
      </c>
      <c r="D2034">
        <v>76047</v>
      </c>
      <c r="E2034" t="s">
        <v>8219</v>
      </c>
      <c r="F2034">
        <v>531</v>
      </c>
      <c r="H2034" t="s">
        <v>8295</v>
      </c>
      <c r="I2034" s="10">
        <f t="shared" si="31"/>
        <v>32.874406616960563</v>
      </c>
    </row>
    <row r="2035" spans="1:9" x14ac:dyDescent="0.55000000000000004">
      <c r="A2035">
        <v>2033</v>
      </c>
      <c r="B2035">
        <v>25000</v>
      </c>
      <c r="C2035" t="str" cm="1">
        <f t="array" ref="C2035">_xlfn.SWITCH(B2035,TO3033,"0-1000",1000-4999,"1000-4999",5000-9999,"10000-14999",10000-14999,"15000-19999",20000-24999,"20000-24999",25000-2999,"30000-34999",35000-39999,"35000-3999",40000-44999,"40000-44999",45000-49999,"45000-49999","50000")</f>
        <v>50000</v>
      </c>
      <c r="D2035">
        <v>44669</v>
      </c>
      <c r="E2035" t="s">
        <v>8219</v>
      </c>
      <c r="F2035">
        <v>158</v>
      </c>
      <c r="H2035" t="s">
        <v>8295</v>
      </c>
      <c r="I2035" s="10">
        <f t="shared" si="31"/>
        <v>55.967225592692913</v>
      </c>
    </row>
    <row r="2036" spans="1:9" x14ac:dyDescent="0.55000000000000004">
      <c r="A2036">
        <v>2034</v>
      </c>
      <c r="B2036">
        <v>78000</v>
      </c>
      <c r="C2036" t="str" cm="1">
        <f t="array" ref="C2036">_xlfn.SWITCH(B2036,TO3034,"0-1000",1000-4999,"1000-4999",5000-9999,"10000-14999",10000-14999,"15000-19999",20000-24999,"20000-24999",25000-2999,"30000-34999",35000-39999,"35000-3999",40000-44999,"40000-44999",45000-49999,"45000-49999","50000")</f>
        <v>50000</v>
      </c>
      <c r="D2036">
        <v>301719.59000000003</v>
      </c>
      <c r="E2036" t="s">
        <v>8219</v>
      </c>
      <c r="F2036">
        <v>508</v>
      </c>
      <c r="H2036" t="s">
        <v>8295</v>
      </c>
      <c r="I2036" s="10">
        <f t="shared" si="31"/>
        <v>25.851818239578012</v>
      </c>
    </row>
    <row r="2037" spans="1:9" x14ac:dyDescent="0.55000000000000004">
      <c r="A2037">
        <v>2035</v>
      </c>
      <c r="B2037">
        <v>80000</v>
      </c>
      <c r="C2037" t="str" cm="1">
        <f t="array" ref="C2037">_xlfn.SWITCH(B2037,TO3035,"0-1000",1000-4999,"1000-4999",5000-9999,"10000-14999",10000-14999,"15000-19999",20000-24999,"20000-24999",25000-2999,"30000-34999",35000-39999,"35000-3999",40000-44999,"40000-44999",45000-49999,"45000-49999","50000")</f>
        <v>50000</v>
      </c>
      <c r="D2037">
        <v>168829.14</v>
      </c>
      <c r="E2037" t="s">
        <v>8219</v>
      </c>
      <c r="F2037">
        <v>644</v>
      </c>
      <c r="H2037" t="s">
        <v>8295</v>
      </c>
      <c r="I2037" s="10">
        <f t="shared" si="31"/>
        <v>47.385184808736213</v>
      </c>
    </row>
    <row r="2038" spans="1:9" x14ac:dyDescent="0.55000000000000004">
      <c r="A2038">
        <v>2036</v>
      </c>
      <c r="B2038">
        <v>30000</v>
      </c>
      <c r="C2038" t="str" cm="1">
        <f t="array" ref="C2038">_xlfn.SWITCH(B2038,TO3036,"0-1000",1000-4999,"1000-4999",5000-9999,"10000-14999",10000-14999,"15000-19999",20000-24999,"20000-24999",25000-2999,"30000-34999",35000-39999,"35000-3999",40000-44999,"40000-44999",45000-49999,"45000-49999","50000")</f>
        <v>50000</v>
      </c>
      <c r="D2038">
        <v>39500.5</v>
      </c>
      <c r="E2038" t="s">
        <v>8219</v>
      </c>
      <c r="F2038">
        <v>848</v>
      </c>
      <c r="H2038" t="s">
        <v>8295</v>
      </c>
      <c r="I2038" s="10">
        <f t="shared" si="31"/>
        <v>75.948405716383334</v>
      </c>
    </row>
    <row r="2039" spans="1:9" x14ac:dyDescent="0.55000000000000004">
      <c r="A2039">
        <v>2037</v>
      </c>
      <c r="B2039">
        <v>10000</v>
      </c>
      <c r="C2039" t="str" cm="1">
        <f t="array" ref="C2039">_xlfn.SWITCH(B2039,TO3037,"0-1000",1000-4999,"1000-4999",5000-9999,"10000-14999",10000-14999,"15000-19999",20000-24999,"20000-24999",25000-2999,"30000-34999",35000-39999,"35000-3999",40000-44999,"40000-44999",45000-49999,"45000-49999","50000")</f>
        <v>50000</v>
      </c>
      <c r="D2039">
        <v>30047.64</v>
      </c>
      <c r="E2039" t="s">
        <v>8219</v>
      </c>
      <c r="F2039">
        <v>429</v>
      </c>
      <c r="H2039" t="s">
        <v>8295</v>
      </c>
      <c r="I2039" s="10">
        <f t="shared" si="31"/>
        <v>33.280483924860654</v>
      </c>
    </row>
    <row r="2040" spans="1:9" x14ac:dyDescent="0.55000000000000004">
      <c r="A2040">
        <v>2038</v>
      </c>
      <c r="B2040">
        <v>8000</v>
      </c>
      <c r="C2040" t="str" cm="1">
        <f t="array" ref="C2040">_xlfn.SWITCH(B2040,TO3038,"0-1000",1000-4999,"1000-4999",5000-9999,"10000-14999",10000-14999,"15000-19999",20000-24999,"20000-24999",25000-2999,"30000-34999",35000-39999,"35000-3999",40000-44999,"40000-44999",45000-49999,"45000-49999","50000")</f>
        <v>50000</v>
      </c>
      <c r="D2040">
        <v>33641</v>
      </c>
      <c r="E2040" t="s">
        <v>8219</v>
      </c>
      <c r="F2040">
        <v>204</v>
      </c>
      <c r="H2040" t="s">
        <v>8295</v>
      </c>
      <c r="I2040" s="10">
        <f t="shared" si="31"/>
        <v>23.780505930263665</v>
      </c>
    </row>
    <row r="2041" spans="1:9" x14ac:dyDescent="0.55000000000000004">
      <c r="A2041">
        <v>2039</v>
      </c>
      <c r="B2041">
        <v>125000</v>
      </c>
      <c r="C2041" t="str" cm="1">
        <f t="array" ref="C2041">_xlfn.SWITCH(B2041,TO3039,"0-1000",1000-4999,"1000-4999",5000-9999,"10000-14999",10000-14999,"15000-19999",20000-24999,"20000-24999",25000-2999,"30000-34999",35000-39999,"35000-3999",40000-44999,"40000-44999",45000-49999,"45000-49999","50000")</f>
        <v>50000</v>
      </c>
      <c r="D2041">
        <v>170271</v>
      </c>
      <c r="E2041" t="s">
        <v>8219</v>
      </c>
      <c r="F2041">
        <v>379</v>
      </c>
      <c r="H2041" t="s">
        <v>8295</v>
      </c>
      <c r="I2041" s="10">
        <f t="shared" si="31"/>
        <v>73.412383788196465</v>
      </c>
    </row>
    <row r="2042" spans="1:9" x14ac:dyDescent="0.55000000000000004">
      <c r="A2042">
        <v>2040</v>
      </c>
      <c r="B2042">
        <v>3000</v>
      </c>
      <c r="C2042" t="str" cm="1">
        <f t="array" ref="C2042">_xlfn.SWITCH(B2042,TO3040,"0-1000",1000-4999,"1000-4999",5000-9999,"10000-14999",10000-14999,"15000-19999",20000-24999,"20000-24999",25000-2999,"30000-34999",35000-39999,"35000-3999",40000-44999,"40000-44999",45000-49999,"45000-49999","50000")</f>
        <v>50000</v>
      </c>
      <c r="D2042">
        <v>7445.14</v>
      </c>
      <c r="E2042" t="s">
        <v>8219</v>
      </c>
      <c r="F2042">
        <v>271</v>
      </c>
      <c r="H2042" t="s">
        <v>8295</v>
      </c>
      <c r="I2042" s="10">
        <f t="shared" si="31"/>
        <v>40.294742610615778</v>
      </c>
    </row>
    <row r="2043" spans="1:9" x14ac:dyDescent="0.55000000000000004">
      <c r="A2043">
        <v>2041</v>
      </c>
      <c r="B2043">
        <v>9500</v>
      </c>
      <c r="C2043" t="str" cm="1">
        <f t="array" ref="C2043">_xlfn.SWITCH(B2043,TO3041,"0-1000",1000-4999,"1000-4999",5000-9999,"10000-14999",10000-14999,"15000-19999",20000-24999,"20000-24999",25000-2999,"30000-34999",35000-39999,"35000-3999",40000-44999,"40000-44999",45000-49999,"45000-49999","50000")</f>
        <v>50000</v>
      </c>
      <c r="D2043">
        <v>17277</v>
      </c>
      <c r="E2043" t="s">
        <v>8219</v>
      </c>
      <c r="F2043">
        <v>120</v>
      </c>
      <c r="H2043" t="s">
        <v>8295</v>
      </c>
      <c r="I2043" s="10">
        <f t="shared" si="31"/>
        <v>54.986398101522262</v>
      </c>
    </row>
    <row r="2044" spans="1:9" x14ac:dyDescent="0.55000000000000004">
      <c r="A2044">
        <v>2042</v>
      </c>
      <c r="B2044">
        <v>10000</v>
      </c>
      <c r="C2044" t="str" cm="1">
        <f t="array" ref="C2044">_xlfn.SWITCH(B2044,TO3042,"0-1000",1000-4999,"1000-4999",5000-9999,"10000-14999",10000-14999,"15000-19999",20000-24999,"20000-24999",25000-2999,"30000-34999",35000-39999,"35000-3999",40000-44999,"40000-44999",45000-49999,"45000-49999","50000")</f>
        <v>50000</v>
      </c>
      <c r="D2044">
        <v>12353</v>
      </c>
      <c r="E2044" t="s">
        <v>8219</v>
      </c>
      <c r="F2044">
        <v>140</v>
      </c>
      <c r="H2044" t="s">
        <v>8295</v>
      </c>
      <c r="I2044" s="10">
        <f t="shared" si="31"/>
        <v>80.95199546668826</v>
      </c>
    </row>
    <row r="2045" spans="1:9" x14ac:dyDescent="0.55000000000000004">
      <c r="A2045">
        <v>2043</v>
      </c>
      <c r="B2045">
        <v>1385</v>
      </c>
      <c r="C2045" t="str" cm="1">
        <f t="array" ref="C2045">_xlfn.SWITCH(B2045,TO3043,"0-1000",1000-4999,"1000-4999",5000-9999,"10000-14999",10000-14999,"15000-19999",20000-24999,"20000-24999",25000-2999,"30000-34999",35000-39999,"35000-3999",40000-44999,"40000-44999",45000-49999,"45000-49999","50000")</f>
        <v>50000</v>
      </c>
      <c r="D2045">
        <v>7011</v>
      </c>
      <c r="E2045" t="s">
        <v>8219</v>
      </c>
      <c r="F2045">
        <v>193</v>
      </c>
      <c r="H2045" t="s">
        <v>8295</v>
      </c>
      <c r="I2045" s="10">
        <f t="shared" si="31"/>
        <v>19.754671230922835</v>
      </c>
    </row>
    <row r="2046" spans="1:9" x14ac:dyDescent="0.55000000000000004">
      <c r="A2046">
        <v>2044</v>
      </c>
      <c r="B2046">
        <v>15000</v>
      </c>
      <c r="C2046" t="str" cm="1">
        <f t="array" ref="C2046">_xlfn.SWITCH(B2046,TO3044,"0-1000",1000-4999,"1000-4999",5000-9999,"10000-14999",10000-14999,"15000-19999",20000-24999,"20000-24999",25000-2999,"30000-34999",35000-39999,"35000-3999",40000-44999,"40000-44999",45000-49999,"45000-49999","50000")</f>
        <v>50000</v>
      </c>
      <c r="D2046">
        <v>16232</v>
      </c>
      <c r="E2046" t="s">
        <v>8219</v>
      </c>
      <c r="F2046">
        <v>180</v>
      </c>
      <c r="H2046" t="s">
        <v>8295</v>
      </c>
      <c r="I2046" s="10">
        <f t="shared" si="31"/>
        <v>92.410054213898476</v>
      </c>
    </row>
    <row r="2047" spans="1:9" x14ac:dyDescent="0.55000000000000004">
      <c r="A2047">
        <v>2045</v>
      </c>
      <c r="B2047">
        <v>4900</v>
      </c>
      <c r="C2047" t="str" cm="1">
        <f t="array" ref="C2047">_xlfn.SWITCH(B2047,TO3045,"0-1000",1000-4999,"1000-4999",5000-9999,"10000-14999",10000-14999,"15000-19999",20000-24999,"20000-24999",25000-2999,"30000-34999",35000-39999,"35000-3999",40000-44999,"40000-44999",45000-49999,"45000-49999","50000")</f>
        <v>50000</v>
      </c>
      <c r="D2047">
        <v>40140.01</v>
      </c>
      <c r="E2047" t="s">
        <v>8219</v>
      </c>
      <c r="F2047">
        <v>263</v>
      </c>
      <c r="H2047" t="s">
        <v>8295</v>
      </c>
      <c r="I2047" s="10">
        <f t="shared" si="31"/>
        <v>12.207271497939336</v>
      </c>
    </row>
    <row r="2048" spans="1:9" x14ac:dyDescent="0.55000000000000004">
      <c r="A2048">
        <v>2046</v>
      </c>
      <c r="B2048">
        <v>10000</v>
      </c>
      <c r="C2048" t="str" cm="1">
        <f t="array" ref="C2048">_xlfn.SWITCH(B2048,TO3046,"0-1000",1000-4999,"1000-4999",5000-9999,"10000-14999",10000-14999,"15000-19999",20000-24999,"20000-24999",25000-2999,"30000-34999",35000-39999,"35000-3999",40000-44999,"40000-44999",45000-49999,"45000-49999","50000")</f>
        <v>50000</v>
      </c>
      <c r="D2048">
        <v>12110</v>
      </c>
      <c r="E2048" t="s">
        <v>8219</v>
      </c>
      <c r="F2048">
        <v>217</v>
      </c>
      <c r="H2048" t="s">
        <v>8295</v>
      </c>
      <c r="I2048" s="10">
        <f t="shared" si="31"/>
        <v>82.576383154417826</v>
      </c>
    </row>
    <row r="2049" spans="1:9" x14ac:dyDescent="0.55000000000000004">
      <c r="A2049">
        <v>2047</v>
      </c>
      <c r="B2049">
        <v>98000</v>
      </c>
      <c r="C2049" t="str" cm="1">
        <f t="array" ref="C2049">_xlfn.SWITCH(B2049,TO3047,"0-1000",1000-4999,"1000-4999",5000-9999,"10000-14999",10000-14999,"15000-19999",20000-24999,"20000-24999",25000-2999,"30000-34999",35000-39999,"35000-3999",40000-44999,"40000-44999",45000-49999,"45000-49999","50000")</f>
        <v>50000</v>
      </c>
      <c r="D2049">
        <v>100939</v>
      </c>
      <c r="E2049" t="s">
        <v>8219</v>
      </c>
      <c r="F2049">
        <v>443</v>
      </c>
      <c r="H2049" t="s">
        <v>8295</v>
      </c>
      <c r="I2049" s="10">
        <f t="shared" si="31"/>
        <v>97.088340482865888</v>
      </c>
    </row>
    <row r="2050" spans="1:9" x14ac:dyDescent="0.55000000000000004">
      <c r="A2050">
        <v>2048</v>
      </c>
      <c r="B2050">
        <v>85000</v>
      </c>
      <c r="C2050" t="str" cm="1">
        <f t="array" ref="C2050">_xlfn.SWITCH(B2050,TO3048,"0-1000",1000-4999,"1000-4999",5000-9999,"10000-14999",10000-14999,"15000-19999",20000-24999,"20000-24999",25000-2999,"30000-34999",35000-39999,"35000-3999",40000-44999,"40000-44999",45000-49999,"45000-49999","50000")</f>
        <v>50000</v>
      </c>
      <c r="D2050">
        <v>126082.45</v>
      </c>
      <c r="E2050" t="s">
        <v>8219</v>
      </c>
      <c r="F2050">
        <v>1373</v>
      </c>
      <c r="H2050" t="s">
        <v>8295</v>
      </c>
      <c r="I2050" s="10">
        <f t="shared" ref="I2050:I2113" si="32">(B2050/D2050)*100</f>
        <v>67.416202651518915</v>
      </c>
    </row>
    <row r="2051" spans="1:9" x14ac:dyDescent="0.55000000000000004">
      <c r="A2051">
        <v>2049</v>
      </c>
      <c r="B2051">
        <v>50000</v>
      </c>
      <c r="C2051" t="str" cm="1">
        <f t="array" ref="C2051">_xlfn.SWITCH(B2051,TO3049,"0-1000",1000-4999,"1000-4999",5000-9999,"10000-14999",10000-14999,"15000-19999",20000-24999,"20000-24999",25000-2999,"30000-34999",35000-39999,"35000-3999",40000-44999,"40000-44999",45000-49999,"45000-49999","50000")</f>
        <v>50000</v>
      </c>
      <c r="D2051">
        <v>60095.35</v>
      </c>
      <c r="E2051" t="s">
        <v>8219</v>
      </c>
      <c r="F2051">
        <v>742</v>
      </c>
      <c r="H2051" t="s">
        <v>8295</v>
      </c>
      <c r="I2051" s="10">
        <f t="shared" si="32"/>
        <v>83.201112898086123</v>
      </c>
    </row>
    <row r="2052" spans="1:9" x14ac:dyDescent="0.55000000000000004">
      <c r="A2052">
        <v>2050</v>
      </c>
      <c r="B2052">
        <v>10000</v>
      </c>
      <c r="C2052" t="str" cm="1">
        <f t="array" ref="C2052">_xlfn.SWITCH(B2052,TO3050,"0-1000",1000-4999,"1000-4999",5000-9999,"10000-14999",10000-14999,"15000-19999",20000-24999,"20000-24999",25000-2999,"30000-34999",35000-39999,"35000-3999",40000-44999,"40000-44999",45000-49999,"45000-49999","50000")</f>
        <v>50000</v>
      </c>
      <c r="D2052">
        <v>47327</v>
      </c>
      <c r="E2052" t="s">
        <v>8219</v>
      </c>
      <c r="F2052">
        <v>170</v>
      </c>
      <c r="H2052" t="s">
        <v>8295</v>
      </c>
      <c r="I2052" s="10">
        <f t="shared" si="32"/>
        <v>21.129587761742769</v>
      </c>
    </row>
    <row r="2053" spans="1:9" x14ac:dyDescent="0.55000000000000004">
      <c r="A2053">
        <v>2051</v>
      </c>
      <c r="B2053">
        <v>8000</v>
      </c>
      <c r="C2053" t="str" cm="1">
        <f t="array" ref="C2053">_xlfn.SWITCH(B2053,TO3051,"0-1000",1000-4999,"1000-4999",5000-9999,"10000-14999",10000-14999,"15000-19999",20000-24999,"20000-24999",25000-2999,"30000-34999",35000-39999,"35000-3999",40000-44999,"40000-44999",45000-49999,"45000-49999","50000")</f>
        <v>50000</v>
      </c>
      <c r="D2053">
        <v>10429</v>
      </c>
      <c r="E2053" t="s">
        <v>8219</v>
      </c>
      <c r="F2053">
        <v>242</v>
      </c>
      <c r="H2053" t="s">
        <v>8295</v>
      </c>
      <c r="I2053" s="10">
        <f t="shared" si="32"/>
        <v>76.709176335219098</v>
      </c>
    </row>
    <row r="2054" spans="1:9" x14ac:dyDescent="0.55000000000000004">
      <c r="A2054">
        <v>2052</v>
      </c>
      <c r="B2054">
        <v>50000</v>
      </c>
      <c r="C2054" t="str" cm="1">
        <f t="array" ref="C2054">_xlfn.SWITCH(B2054,TO3052,"0-1000",1000-4999,"1000-4999",5000-9999,"10000-14999",10000-14999,"15000-19999",20000-24999,"20000-24999",25000-2999,"30000-34999",35000-39999,"35000-3999",40000-44999,"40000-44999",45000-49999,"45000-49999","50000")</f>
        <v>50000</v>
      </c>
      <c r="D2054">
        <v>176524</v>
      </c>
      <c r="E2054" t="s">
        <v>8219</v>
      </c>
      <c r="F2054">
        <v>541</v>
      </c>
      <c r="H2054" t="s">
        <v>8295</v>
      </c>
      <c r="I2054" s="10">
        <f t="shared" si="32"/>
        <v>28.324760372527248</v>
      </c>
    </row>
    <row r="2055" spans="1:9" x14ac:dyDescent="0.55000000000000004">
      <c r="A2055">
        <v>2053</v>
      </c>
      <c r="B2055">
        <v>5000</v>
      </c>
      <c r="C2055" t="str" cm="1">
        <f t="array" ref="C2055">_xlfn.SWITCH(B2055,TO3053,"0-1000",1000-4999,"1000-4999",5000-9999,"10000-14999",10000-14999,"15000-19999",20000-24999,"20000-24999",25000-2999,"30000-34999",35000-39999,"35000-3999",40000-44999,"40000-44999",45000-49999,"45000-49999","50000")</f>
        <v>50000</v>
      </c>
      <c r="D2055">
        <v>5051</v>
      </c>
      <c r="E2055" t="s">
        <v>8219</v>
      </c>
      <c r="F2055">
        <v>121</v>
      </c>
      <c r="H2055" t="s">
        <v>8295</v>
      </c>
      <c r="I2055" s="10">
        <f t="shared" si="32"/>
        <v>98.990298950702822</v>
      </c>
    </row>
    <row r="2056" spans="1:9" x14ac:dyDescent="0.55000000000000004">
      <c r="A2056">
        <v>2054</v>
      </c>
      <c r="B2056">
        <v>35000</v>
      </c>
      <c r="C2056" t="str" cm="1">
        <f t="array" ref="C2056">_xlfn.SWITCH(B2056,TO3054,"0-1000",1000-4999,"1000-4999",5000-9999,"10000-14999",10000-14999,"15000-19999",20000-24999,"20000-24999",25000-2999,"30000-34999",35000-39999,"35000-3999",40000-44999,"40000-44999",45000-49999,"45000-49999","50000")</f>
        <v>50000</v>
      </c>
      <c r="D2056">
        <v>39757</v>
      </c>
      <c r="E2056" t="s">
        <v>8219</v>
      </c>
      <c r="F2056">
        <v>621</v>
      </c>
      <c r="H2056" t="s">
        <v>8295</v>
      </c>
      <c r="I2056" s="10">
        <f t="shared" si="32"/>
        <v>88.034811479739417</v>
      </c>
    </row>
    <row r="2057" spans="1:9" x14ac:dyDescent="0.55000000000000004">
      <c r="A2057">
        <v>2055</v>
      </c>
      <c r="B2057">
        <v>6000</v>
      </c>
      <c r="C2057" t="str" cm="1">
        <f t="array" ref="C2057">_xlfn.SWITCH(B2057,TO3055,"0-1000",1000-4999,"1000-4999",5000-9999,"10000-14999",10000-14999,"15000-19999",20000-24999,"20000-24999",25000-2999,"30000-34999",35000-39999,"35000-3999",40000-44999,"40000-44999",45000-49999,"45000-49999","50000")</f>
        <v>50000</v>
      </c>
      <c r="D2057">
        <v>10045</v>
      </c>
      <c r="E2057" t="s">
        <v>8219</v>
      </c>
      <c r="F2057">
        <v>101</v>
      </c>
      <c r="H2057" t="s">
        <v>8295</v>
      </c>
      <c r="I2057" s="10">
        <f t="shared" si="32"/>
        <v>59.731209556993527</v>
      </c>
    </row>
    <row r="2058" spans="1:9" x14ac:dyDescent="0.55000000000000004">
      <c r="A2058">
        <v>2056</v>
      </c>
      <c r="B2058">
        <v>50000</v>
      </c>
      <c r="C2058" t="str" cm="1">
        <f t="array" ref="C2058">_xlfn.SWITCH(B2058,TO3056,"0-1000",1000-4999,"1000-4999",5000-9999,"10000-14999",10000-14999,"15000-19999",20000-24999,"20000-24999",25000-2999,"30000-34999",35000-39999,"35000-3999",40000-44999,"40000-44999",45000-49999,"45000-49999","50000")</f>
        <v>50000</v>
      </c>
      <c r="D2058">
        <v>76726</v>
      </c>
      <c r="E2058" t="s">
        <v>8219</v>
      </c>
      <c r="F2058">
        <v>554</v>
      </c>
      <c r="H2058" t="s">
        <v>8295</v>
      </c>
      <c r="I2058" s="10">
        <f t="shared" si="32"/>
        <v>65.166957745744597</v>
      </c>
    </row>
    <row r="2059" spans="1:9" x14ac:dyDescent="0.55000000000000004">
      <c r="A2059">
        <v>2057</v>
      </c>
      <c r="B2059">
        <v>15000</v>
      </c>
      <c r="C2059" t="str" cm="1">
        <f t="array" ref="C2059">_xlfn.SWITCH(B2059,TO3057,"0-1000",1000-4999,"1000-4999",5000-9999,"10000-14999",10000-14999,"15000-19999",20000-24999,"20000-24999",25000-2999,"30000-34999",35000-39999,"35000-3999",40000-44999,"40000-44999",45000-49999,"45000-49999","50000")</f>
        <v>50000</v>
      </c>
      <c r="D2059">
        <v>30334.83</v>
      </c>
      <c r="E2059" t="s">
        <v>8219</v>
      </c>
      <c r="F2059">
        <v>666</v>
      </c>
      <c r="H2059" t="s">
        <v>8295</v>
      </c>
      <c r="I2059" s="10">
        <f t="shared" si="32"/>
        <v>49.448109648216253</v>
      </c>
    </row>
    <row r="2060" spans="1:9" x14ac:dyDescent="0.55000000000000004">
      <c r="A2060">
        <v>2058</v>
      </c>
      <c r="B2060">
        <v>2560</v>
      </c>
      <c r="C2060" t="str" cm="1">
        <f t="array" ref="C2060">_xlfn.SWITCH(B2060,TO3058,"0-1000",1000-4999,"1000-4999",5000-9999,"10000-14999",10000-14999,"15000-19999",20000-24999,"20000-24999",25000-2999,"30000-34999",35000-39999,"35000-3999",40000-44999,"40000-44999",45000-49999,"45000-49999","50000")</f>
        <v>50000</v>
      </c>
      <c r="D2060">
        <v>4308</v>
      </c>
      <c r="E2060" t="s">
        <v>8219</v>
      </c>
      <c r="F2060">
        <v>410</v>
      </c>
      <c r="H2060" t="s">
        <v>8295</v>
      </c>
      <c r="I2060" s="10">
        <f t="shared" si="32"/>
        <v>59.424326833797579</v>
      </c>
    </row>
    <row r="2061" spans="1:9" x14ac:dyDescent="0.55000000000000004">
      <c r="A2061">
        <v>2059</v>
      </c>
      <c r="B2061">
        <v>30000</v>
      </c>
      <c r="C2061" t="str" cm="1">
        <f t="array" ref="C2061">_xlfn.SWITCH(B2061,TO3059,"0-1000",1000-4999,"1000-4999",5000-9999,"10000-14999",10000-14999,"15000-19999",20000-24999,"20000-24999",25000-2999,"30000-34999",35000-39999,"35000-3999",40000-44999,"40000-44999",45000-49999,"45000-49999","50000")</f>
        <v>50000</v>
      </c>
      <c r="D2061">
        <v>43037</v>
      </c>
      <c r="E2061" t="s">
        <v>8219</v>
      </c>
      <c r="F2061">
        <v>375</v>
      </c>
      <c r="H2061" t="s">
        <v>8295</v>
      </c>
      <c r="I2061" s="10">
        <f t="shared" si="32"/>
        <v>69.707461021911371</v>
      </c>
    </row>
    <row r="2062" spans="1:9" x14ac:dyDescent="0.55000000000000004">
      <c r="A2062">
        <v>2060</v>
      </c>
      <c r="B2062">
        <v>25000</v>
      </c>
      <c r="C2062" t="str" cm="1">
        <f t="array" ref="C2062">_xlfn.SWITCH(B2062,TO3060,"0-1000",1000-4999,"1000-4999",5000-9999,"10000-14999",10000-14999,"15000-19999",20000-24999,"20000-24999",25000-2999,"30000-34999",35000-39999,"35000-3999",40000-44999,"40000-44999",45000-49999,"45000-49999","50000")</f>
        <v>50000</v>
      </c>
      <c r="D2062">
        <v>49100</v>
      </c>
      <c r="E2062" t="s">
        <v>8219</v>
      </c>
      <c r="F2062">
        <v>1364</v>
      </c>
      <c r="H2062" t="s">
        <v>8295</v>
      </c>
      <c r="I2062" s="10">
        <f t="shared" si="32"/>
        <v>50.916496945010181</v>
      </c>
    </row>
    <row r="2063" spans="1:9" x14ac:dyDescent="0.55000000000000004">
      <c r="A2063">
        <v>2061</v>
      </c>
      <c r="B2063">
        <v>5000</v>
      </c>
      <c r="C2063" t="str" cm="1">
        <f t="array" ref="C2063">_xlfn.SWITCH(B2063,TO3061,"0-1000",1000-4999,"1000-4999",5000-9999,"10000-14999",10000-14999,"15000-19999",20000-24999,"20000-24999",25000-2999,"30000-34999",35000-39999,"35000-3999",40000-44999,"40000-44999",45000-49999,"45000-49999","50000")</f>
        <v>50000</v>
      </c>
      <c r="D2063">
        <v>5396</v>
      </c>
      <c r="E2063" t="s">
        <v>8219</v>
      </c>
      <c r="F2063">
        <v>35</v>
      </c>
      <c r="H2063" t="s">
        <v>8295</v>
      </c>
      <c r="I2063" s="10">
        <f t="shared" si="32"/>
        <v>92.661230541141578</v>
      </c>
    </row>
    <row r="2064" spans="1:9" x14ac:dyDescent="0.55000000000000004">
      <c r="A2064">
        <v>2062</v>
      </c>
      <c r="B2064">
        <v>100000</v>
      </c>
      <c r="C2064" t="str" cm="1">
        <f t="array" ref="C2064">_xlfn.SWITCH(B2064,TO3062,"0-1000",1000-4999,"1000-4999",5000-9999,"10000-14999",10000-14999,"15000-19999",20000-24999,"20000-24999",25000-2999,"30000-34999",35000-39999,"35000-3999",40000-44999,"40000-44999",45000-49999,"45000-49999","50000")</f>
        <v>50000</v>
      </c>
      <c r="D2064">
        <v>114977</v>
      </c>
      <c r="E2064" t="s">
        <v>8219</v>
      </c>
      <c r="F2064">
        <v>203</v>
      </c>
      <c r="H2064" t="s">
        <v>8295</v>
      </c>
      <c r="I2064" s="10">
        <f t="shared" si="32"/>
        <v>86.973916522434919</v>
      </c>
    </row>
    <row r="2065" spans="1:9" x14ac:dyDescent="0.55000000000000004">
      <c r="A2065">
        <v>2063</v>
      </c>
      <c r="B2065">
        <v>4000</v>
      </c>
      <c r="C2065" t="str" cm="1">
        <f t="array" ref="C2065">_xlfn.SWITCH(B2065,TO3063,"0-1000",1000-4999,"1000-4999",5000-9999,"10000-14999",10000-14999,"15000-19999",20000-24999,"20000-24999",25000-2999,"30000-34999",35000-39999,"35000-3999",40000-44999,"40000-44999",45000-49999,"45000-49999","50000")</f>
        <v>50000</v>
      </c>
      <c r="D2065">
        <v>5922</v>
      </c>
      <c r="E2065" t="s">
        <v>8219</v>
      </c>
      <c r="F2065">
        <v>49</v>
      </c>
      <c r="H2065" t="s">
        <v>8295</v>
      </c>
      <c r="I2065" s="10">
        <f t="shared" si="32"/>
        <v>67.544748395812221</v>
      </c>
    </row>
    <row r="2066" spans="1:9" x14ac:dyDescent="0.55000000000000004">
      <c r="A2066">
        <v>2064</v>
      </c>
      <c r="B2066">
        <v>261962</v>
      </c>
      <c r="C2066" t="str" cm="1">
        <f t="array" ref="C2066">_xlfn.SWITCH(B2066,TO3064,"0-1000",1000-4999,"1000-4999",5000-9999,"10000-14999",10000-14999,"15000-19999",20000-24999,"20000-24999",25000-2999,"30000-34999",35000-39999,"35000-3999",40000-44999,"40000-44999",45000-49999,"45000-49999","50000")</f>
        <v>50000</v>
      </c>
      <c r="D2066">
        <v>500784.27</v>
      </c>
      <c r="E2066" t="s">
        <v>8219</v>
      </c>
      <c r="F2066">
        <v>5812</v>
      </c>
      <c r="H2066" t="s">
        <v>8295</v>
      </c>
      <c r="I2066" s="10">
        <f t="shared" si="32"/>
        <v>52.310349124983503</v>
      </c>
    </row>
    <row r="2067" spans="1:9" x14ac:dyDescent="0.55000000000000004">
      <c r="A2067">
        <v>2065</v>
      </c>
      <c r="B2067">
        <v>40000</v>
      </c>
      <c r="C2067" t="str" cm="1">
        <f t="array" ref="C2067">_xlfn.SWITCH(B2067,TO3065,"0-1000",1000-4999,"1000-4999",5000-9999,"10000-14999",10000-14999,"15000-19999",20000-24999,"20000-24999",25000-2999,"30000-34999",35000-39999,"35000-3999",40000-44999,"40000-44999",45000-49999,"45000-49999","50000")</f>
        <v>50000</v>
      </c>
      <c r="D2067">
        <v>79686.05</v>
      </c>
      <c r="E2067" t="s">
        <v>8219</v>
      </c>
      <c r="F2067">
        <v>1556</v>
      </c>
      <c r="H2067" t="s">
        <v>8295</v>
      </c>
      <c r="I2067" s="10">
        <f t="shared" si="32"/>
        <v>50.19699181977272</v>
      </c>
    </row>
    <row r="2068" spans="1:9" x14ac:dyDescent="0.55000000000000004">
      <c r="A2068">
        <v>2066</v>
      </c>
      <c r="B2068">
        <v>2000</v>
      </c>
      <c r="C2068" t="str" cm="1">
        <f t="array" ref="C2068">_xlfn.SWITCH(B2068,TO3066,"0-1000",1000-4999,"1000-4999",5000-9999,"10000-14999",10000-14999,"15000-19999",20000-24999,"20000-24999",25000-2999,"30000-34999",35000-39999,"35000-3999",40000-44999,"40000-44999",45000-49999,"45000-49999","50000")</f>
        <v>50000</v>
      </c>
      <c r="D2068">
        <v>4372</v>
      </c>
      <c r="E2068" t="s">
        <v>8219</v>
      </c>
      <c r="F2068">
        <v>65</v>
      </c>
      <c r="H2068" t="s">
        <v>8295</v>
      </c>
      <c r="I2068" s="10">
        <f t="shared" si="32"/>
        <v>45.745654162854528</v>
      </c>
    </row>
    <row r="2069" spans="1:9" x14ac:dyDescent="0.55000000000000004">
      <c r="A2069">
        <v>2067</v>
      </c>
      <c r="B2069">
        <v>495</v>
      </c>
      <c r="C2069" t="str" cm="1">
        <f t="array" ref="C2069">_xlfn.SWITCH(B2069,TO3067,"0-1000",1000-4999,"1000-4999",5000-9999,"10000-14999",10000-14999,"15000-19999",20000-24999,"20000-24999",25000-2999,"30000-34999",35000-39999,"35000-3999",40000-44999,"40000-44999",45000-49999,"45000-49999","50000")</f>
        <v>50000</v>
      </c>
      <c r="D2069">
        <v>628</v>
      </c>
      <c r="E2069" t="s">
        <v>8219</v>
      </c>
      <c r="F2069">
        <v>10</v>
      </c>
      <c r="H2069" t="s">
        <v>8295</v>
      </c>
      <c r="I2069" s="10">
        <f t="shared" si="32"/>
        <v>78.821656050955411</v>
      </c>
    </row>
    <row r="2070" spans="1:9" x14ac:dyDescent="0.55000000000000004">
      <c r="A2070">
        <v>2068</v>
      </c>
      <c r="B2070">
        <v>25000</v>
      </c>
      <c r="C2070" t="str" cm="1">
        <f t="array" ref="C2070">_xlfn.SWITCH(B2070,TO3068,"0-1000",1000-4999,"1000-4999",5000-9999,"10000-14999",10000-14999,"15000-19999",20000-24999,"20000-24999",25000-2999,"30000-34999",35000-39999,"35000-3999",40000-44999,"40000-44999",45000-49999,"45000-49999","50000")</f>
        <v>50000</v>
      </c>
      <c r="D2070">
        <v>26305.97</v>
      </c>
      <c r="E2070" t="s">
        <v>8219</v>
      </c>
      <c r="F2070">
        <v>76</v>
      </c>
      <c r="H2070" t="s">
        <v>8295</v>
      </c>
      <c r="I2070" s="10">
        <f t="shared" si="32"/>
        <v>95.035461532116088</v>
      </c>
    </row>
    <row r="2071" spans="1:9" x14ac:dyDescent="0.55000000000000004">
      <c r="A2071">
        <v>2069</v>
      </c>
      <c r="B2071">
        <v>50000</v>
      </c>
      <c r="C2071" t="str" cm="1">
        <f t="array" ref="C2071">_xlfn.SWITCH(B2071,TO3069,"0-1000",1000-4999,"1000-4999",5000-9999,"10000-14999",10000-14999,"15000-19999",20000-24999,"20000-24999",25000-2999,"30000-34999",35000-39999,"35000-3999",40000-44999,"40000-44999",45000-49999,"45000-49999","50000")</f>
        <v>50000</v>
      </c>
      <c r="D2071">
        <v>64203.33</v>
      </c>
      <c r="E2071" t="s">
        <v>8219</v>
      </c>
      <c r="F2071">
        <v>263</v>
      </c>
      <c r="H2071" t="s">
        <v>8295</v>
      </c>
      <c r="I2071" s="10">
        <f t="shared" si="32"/>
        <v>77.877580493099032</v>
      </c>
    </row>
    <row r="2072" spans="1:9" x14ac:dyDescent="0.55000000000000004">
      <c r="A2072">
        <v>2070</v>
      </c>
      <c r="B2072">
        <v>125000</v>
      </c>
      <c r="C2072" t="str" cm="1">
        <f t="array" ref="C2072">_xlfn.SWITCH(B2072,TO3070,"0-1000",1000-4999,"1000-4999",5000-9999,"10000-14999",10000-14999,"15000-19999",20000-24999,"20000-24999",25000-2999,"30000-34999",35000-39999,"35000-3999",40000-44999,"40000-44999",45000-49999,"45000-49999","50000")</f>
        <v>50000</v>
      </c>
      <c r="D2072">
        <v>396659</v>
      </c>
      <c r="E2072" t="s">
        <v>8219</v>
      </c>
      <c r="F2072">
        <v>1530</v>
      </c>
      <c r="H2072" t="s">
        <v>8295</v>
      </c>
      <c r="I2072" s="10">
        <f t="shared" si="32"/>
        <v>31.513214120945193</v>
      </c>
    </row>
    <row r="2073" spans="1:9" x14ac:dyDescent="0.55000000000000004">
      <c r="A2073">
        <v>2071</v>
      </c>
      <c r="B2073">
        <v>20000</v>
      </c>
      <c r="C2073" t="str" cm="1">
        <f t="array" ref="C2073">_xlfn.SWITCH(B2073,TO3071,"0-1000",1000-4999,"1000-4999",5000-9999,"10000-14999",10000-14999,"15000-19999",20000-24999,"20000-24999",25000-2999,"30000-34999",35000-39999,"35000-3999",40000-44999,"40000-44999",45000-49999,"45000-49999","50000")</f>
        <v>50000</v>
      </c>
      <c r="D2073">
        <v>56146</v>
      </c>
      <c r="E2073" t="s">
        <v>8219</v>
      </c>
      <c r="F2073">
        <v>278</v>
      </c>
      <c r="H2073" t="s">
        <v>8295</v>
      </c>
      <c r="I2073" s="10">
        <f t="shared" si="32"/>
        <v>35.621415595055751</v>
      </c>
    </row>
    <row r="2074" spans="1:9" x14ac:dyDescent="0.55000000000000004">
      <c r="A2074">
        <v>2072</v>
      </c>
      <c r="B2074">
        <v>71500</v>
      </c>
      <c r="C2074" t="str" cm="1">
        <f t="array" ref="C2074">_xlfn.SWITCH(B2074,TO3072,"0-1000",1000-4999,"1000-4999",5000-9999,"10000-14999",10000-14999,"15000-19999",20000-24999,"20000-24999",25000-2999,"30000-34999",35000-39999,"35000-3999",40000-44999,"40000-44999",45000-49999,"45000-49999","50000")</f>
        <v>50000</v>
      </c>
      <c r="D2074">
        <v>79173</v>
      </c>
      <c r="E2074" t="s">
        <v>8219</v>
      </c>
      <c r="F2074">
        <v>350</v>
      </c>
      <c r="H2074" t="s">
        <v>8295</v>
      </c>
      <c r="I2074" s="10">
        <f t="shared" si="32"/>
        <v>90.30856478850113</v>
      </c>
    </row>
    <row r="2075" spans="1:9" x14ac:dyDescent="0.55000000000000004">
      <c r="A2075">
        <v>2073</v>
      </c>
      <c r="B2075">
        <v>100000</v>
      </c>
      <c r="C2075" t="str" cm="1">
        <f t="array" ref="C2075">_xlfn.SWITCH(B2075,TO3073,"0-1000",1000-4999,"1000-4999",5000-9999,"10000-14999",10000-14999,"15000-19999",20000-24999,"20000-24999",25000-2999,"30000-34999",35000-39999,"35000-3999",40000-44999,"40000-44999",45000-49999,"45000-49999","50000")</f>
        <v>50000</v>
      </c>
      <c r="D2075">
        <v>152604.29999999999</v>
      </c>
      <c r="E2075" t="s">
        <v>8219</v>
      </c>
      <c r="F2075">
        <v>470</v>
      </c>
      <c r="H2075" t="s">
        <v>8295</v>
      </c>
      <c r="I2075" s="10">
        <f t="shared" si="32"/>
        <v>65.528952984942094</v>
      </c>
    </row>
    <row r="2076" spans="1:9" x14ac:dyDescent="0.55000000000000004">
      <c r="A2076">
        <v>2074</v>
      </c>
      <c r="B2076">
        <v>600</v>
      </c>
      <c r="C2076" t="str" cm="1">
        <f t="array" ref="C2076">_xlfn.SWITCH(B2076,TO3074,"0-1000",1000-4999,"1000-4999",5000-9999,"10000-14999",10000-14999,"15000-19999",20000-24999,"20000-24999",25000-2999,"30000-34999",35000-39999,"35000-3999",40000-44999,"40000-44999",45000-49999,"45000-49999","50000")</f>
        <v>50000</v>
      </c>
      <c r="D2076">
        <v>615</v>
      </c>
      <c r="E2076" t="s">
        <v>8219</v>
      </c>
      <c r="F2076">
        <v>3</v>
      </c>
      <c r="H2076" t="s">
        <v>8295</v>
      </c>
      <c r="I2076" s="10">
        <f t="shared" si="32"/>
        <v>97.560975609756099</v>
      </c>
    </row>
    <row r="2077" spans="1:9" x14ac:dyDescent="0.55000000000000004">
      <c r="A2077">
        <v>2075</v>
      </c>
      <c r="B2077">
        <v>9999</v>
      </c>
      <c r="C2077" t="str" cm="1">
        <f t="array" ref="C2077">_xlfn.SWITCH(B2077,TO3075,"0-1000",1000-4999,"1000-4999",5000-9999,"10000-14999",10000-14999,"15000-19999",20000-24999,"20000-24999",25000-2999,"30000-34999",35000-39999,"35000-3999",40000-44999,"40000-44999",45000-49999,"45000-49999","50000")</f>
        <v>50000</v>
      </c>
      <c r="D2077">
        <v>167820.6</v>
      </c>
      <c r="E2077" t="s">
        <v>8219</v>
      </c>
      <c r="F2077">
        <v>8200</v>
      </c>
      <c r="H2077" t="s">
        <v>8295</v>
      </c>
      <c r="I2077" s="10">
        <f t="shared" si="32"/>
        <v>5.9581481653622976</v>
      </c>
    </row>
    <row r="2078" spans="1:9" x14ac:dyDescent="0.55000000000000004">
      <c r="A2078">
        <v>2076</v>
      </c>
      <c r="B2078">
        <v>179000</v>
      </c>
      <c r="C2078" t="str" cm="1">
        <f t="array" ref="C2078">_xlfn.SWITCH(B2078,TO3076,"0-1000",1000-4999,"1000-4999",5000-9999,"10000-14999",10000-14999,"15000-19999",20000-24999,"20000-24999",25000-2999,"30000-34999",35000-39999,"35000-3999",40000-44999,"40000-44999",45000-49999,"45000-49999","50000")</f>
        <v>50000</v>
      </c>
      <c r="D2078">
        <v>972594.99</v>
      </c>
      <c r="E2078" t="s">
        <v>8219</v>
      </c>
      <c r="F2078">
        <v>8359</v>
      </c>
      <c r="H2078" t="s">
        <v>8295</v>
      </c>
      <c r="I2078" s="10">
        <f t="shared" si="32"/>
        <v>18.404371998667195</v>
      </c>
    </row>
    <row r="2079" spans="1:9" x14ac:dyDescent="0.55000000000000004">
      <c r="A2079">
        <v>2077</v>
      </c>
      <c r="B2079">
        <v>50000</v>
      </c>
      <c r="C2079" t="str" cm="1">
        <f t="array" ref="C2079">_xlfn.SWITCH(B2079,TO3077,"0-1000",1000-4999,"1000-4999",5000-9999,"10000-14999",10000-14999,"15000-19999",20000-24999,"20000-24999",25000-2999,"30000-34999",35000-39999,"35000-3999",40000-44999,"40000-44999",45000-49999,"45000-49999","50000")</f>
        <v>50000</v>
      </c>
      <c r="D2079">
        <v>57754</v>
      </c>
      <c r="E2079" t="s">
        <v>8219</v>
      </c>
      <c r="F2079">
        <v>188</v>
      </c>
      <c r="H2079" t="s">
        <v>8295</v>
      </c>
      <c r="I2079" s="10">
        <f t="shared" si="32"/>
        <v>86.57409010631298</v>
      </c>
    </row>
    <row r="2080" spans="1:9" x14ac:dyDescent="0.55000000000000004">
      <c r="A2080">
        <v>2078</v>
      </c>
      <c r="B2080">
        <v>20000</v>
      </c>
      <c r="C2080" t="str" cm="1">
        <f t="array" ref="C2080">_xlfn.SWITCH(B2080,TO3078,"0-1000",1000-4999,"1000-4999",5000-9999,"10000-14999",10000-14999,"15000-19999",20000-24999,"20000-24999",25000-2999,"30000-34999",35000-39999,"35000-3999",40000-44999,"40000-44999",45000-49999,"45000-49999","50000")</f>
        <v>50000</v>
      </c>
      <c r="D2080">
        <v>26241</v>
      </c>
      <c r="E2080" t="s">
        <v>8219</v>
      </c>
      <c r="F2080">
        <v>48</v>
      </c>
      <c r="H2080" t="s">
        <v>8295</v>
      </c>
      <c r="I2080" s="10">
        <f t="shared" si="32"/>
        <v>76.216607598795775</v>
      </c>
    </row>
    <row r="2081" spans="1:9" x14ac:dyDescent="0.55000000000000004">
      <c r="A2081">
        <v>2079</v>
      </c>
      <c r="B2081">
        <v>10000</v>
      </c>
      <c r="C2081" t="str" cm="1">
        <f t="array" ref="C2081">_xlfn.SWITCH(B2081,TO3079,"0-1000",1000-4999,"1000-4999",5000-9999,"10000-14999",10000-14999,"15000-19999",20000-24999,"20000-24999",25000-2999,"30000-34999",35000-39999,"35000-3999",40000-44999,"40000-44999",45000-49999,"45000-49999","50000")</f>
        <v>50000</v>
      </c>
      <c r="D2081">
        <v>28817</v>
      </c>
      <c r="E2081" t="s">
        <v>8219</v>
      </c>
      <c r="F2081">
        <v>607</v>
      </c>
      <c r="H2081" t="s">
        <v>8295</v>
      </c>
      <c r="I2081" s="10">
        <f t="shared" si="32"/>
        <v>34.701738557101713</v>
      </c>
    </row>
    <row r="2082" spans="1:9" x14ac:dyDescent="0.55000000000000004">
      <c r="A2082">
        <v>2080</v>
      </c>
      <c r="B2082">
        <v>1000</v>
      </c>
      <c r="C2082" t="str" cm="1">
        <f t="array" ref="C2082">_xlfn.SWITCH(B2082,TO3080,"0-1000",1000-4999,"1000-4999",5000-9999,"10000-14999",10000-14999,"15000-19999",20000-24999,"20000-24999",25000-2999,"30000-34999",35000-39999,"35000-3999",40000-44999,"40000-44999",45000-49999,"45000-49999","50000")</f>
        <v>50000</v>
      </c>
      <c r="D2082">
        <v>5078</v>
      </c>
      <c r="E2082" t="s">
        <v>8219</v>
      </c>
      <c r="F2082">
        <v>50</v>
      </c>
      <c r="H2082" t="s">
        <v>8295</v>
      </c>
      <c r="I2082" s="10">
        <f t="shared" si="32"/>
        <v>19.692792437967704</v>
      </c>
    </row>
    <row r="2083" spans="1:9" x14ac:dyDescent="0.55000000000000004">
      <c r="A2083">
        <v>2081</v>
      </c>
      <c r="B2083">
        <v>3500</v>
      </c>
      <c r="C2083" t="str" cm="1">
        <f t="array" ref="C2083">_xlfn.SWITCH(B2083,TO3081,"0-1000",1000-4999,"1000-4999",5000-9999,"10000-14999",10000-14999,"15000-19999",20000-24999,"20000-24999",25000-2999,"30000-34999",35000-39999,"35000-3999",40000-44999,"40000-44999",45000-49999,"45000-49999","50000")</f>
        <v>50000</v>
      </c>
      <c r="D2083">
        <v>4010</v>
      </c>
      <c r="E2083" t="s">
        <v>8219</v>
      </c>
      <c r="F2083">
        <v>55</v>
      </c>
      <c r="H2083" t="s">
        <v>8279</v>
      </c>
      <c r="I2083" s="10">
        <f t="shared" si="32"/>
        <v>87.281795511221944</v>
      </c>
    </row>
    <row r="2084" spans="1:9" x14ac:dyDescent="0.55000000000000004">
      <c r="A2084">
        <v>2082</v>
      </c>
      <c r="B2084">
        <v>1500</v>
      </c>
      <c r="C2084" t="str" cm="1">
        <f t="array" ref="C2084">_xlfn.SWITCH(B2084,TO3082,"0-1000",1000-4999,"1000-4999",5000-9999,"10000-14999",10000-14999,"15000-19999",20000-24999,"20000-24999",25000-2999,"30000-34999",35000-39999,"35000-3999",40000-44999,"40000-44999",45000-49999,"45000-49999","50000")</f>
        <v>50000</v>
      </c>
      <c r="D2084">
        <v>1661</v>
      </c>
      <c r="E2084" t="s">
        <v>8219</v>
      </c>
      <c r="F2084">
        <v>38</v>
      </c>
      <c r="H2084" t="s">
        <v>8279</v>
      </c>
      <c r="I2084" s="10">
        <f t="shared" si="32"/>
        <v>90.307043949428049</v>
      </c>
    </row>
    <row r="2085" spans="1:9" x14ac:dyDescent="0.55000000000000004">
      <c r="A2085">
        <v>2083</v>
      </c>
      <c r="B2085">
        <v>750</v>
      </c>
      <c r="C2085" t="str" cm="1">
        <f t="array" ref="C2085">_xlfn.SWITCH(B2085,TO3083,"0-1000",1000-4999,"1000-4999",5000-9999,"10000-14999",10000-14999,"15000-19999",20000-24999,"20000-24999",25000-2999,"30000-34999",35000-39999,"35000-3999",40000-44999,"40000-44999",45000-49999,"45000-49999","50000")</f>
        <v>50000</v>
      </c>
      <c r="D2085">
        <v>850</v>
      </c>
      <c r="E2085" t="s">
        <v>8219</v>
      </c>
      <c r="F2085">
        <v>25</v>
      </c>
      <c r="H2085" t="s">
        <v>8279</v>
      </c>
      <c r="I2085" s="10">
        <f t="shared" si="32"/>
        <v>88.235294117647058</v>
      </c>
    </row>
    <row r="2086" spans="1:9" x14ac:dyDescent="0.55000000000000004">
      <c r="A2086">
        <v>2084</v>
      </c>
      <c r="B2086">
        <v>3000</v>
      </c>
      <c r="C2086" t="str" cm="1">
        <f t="array" ref="C2086">_xlfn.SWITCH(B2086,TO3084,"0-1000",1000-4999,"1000-4999",5000-9999,"10000-14999",10000-14999,"15000-19999",20000-24999,"20000-24999",25000-2999,"30000-34999",35000-39999,"35000-3999",40000-44999,"40000-44999",45000-49999,"45000-49999","50000")</f>
        <v>50000</v>
      </c>
      <c r="D2086">
        <v>3250</v>
      </c>
      <c r="E2086" t="s">
        <v>8219</v>
      </c>
      <c r="F2086">
        <v>46</v>
      </c>
      <c r="H2086" t="s">
        <v>8279</v>
      </c>
      <c r="I2086" s="10">
        <f t="shared" si="32"/>
        <v>92.307692307692307</v>
      </c>
    </row>
    <row r="2087" spans="1:9" x14ac:dyDescent="0.55000000000000004">
      <c r="A2087">
        <v>2085</v>
      </c>
      <c r="B2087">
        <v>6000</v>
      </c>
      <c r="C2087" t="str" cm="1">
        <f t="array" ref="C2087">_xlfn.SWITCH(B2087,TO3085,"0-1000",1000-4999,"1000-4999",5000-9999,"10000-14999",10000-14999,"15000-19999",20000-24999,"20000-24999",25000-2999,"30000-34999",35000-39999,"35000-3999",40000-44999,"40000-44999",45000-49999,"45000-49999","50000")</f>
        <v>50000</v>
      </c>
      <c r="D2087">
        <v>7412</v>
      </c>
      <c r="E2087" t="s">
        <v>8219</v>
      </c>
      <c r="F2087">
        <v>83</v>
      </c>
      <c r="H2087" t="s">
        <v>8279</v>
      </c>
      <c r="I2087" s="10">
        <f t="shared" si="32"/>
        <v>80.949811117107402</v>
      </c>
    </row>
    <row r="2088" spans="1:9" x14ac:dyDescent="0.55000000000000004">
      <c r="A2088">
        <v>2086</v>
      </c>
      <c r="B2088">
        <v>4000</v>
      </c>
      <c r="C2088" t="str" cm="1">
        <f t="array" ref="C2088">_xlfn.SWITCH(B2088,TO3086,"0-1000",1000-4999,"1000-4999",5000-9999,"10000-14999",10000-14999,"15000-19999",20000-24999,"20000-24999",25000-2999,"30000-34999",35000-39999,"35000-3999",40000-44999,"40000-44999",45000-49999,"45000-49999","50000")</f>
        <v>50000</v>
      </c>
      <c r="D2088">
        <v>4028</v>
      </c>
      <c r="E2088" t="s">
        <v>8219</v>
      </c>
      <c r="F2088">
        <v>35</v>
      </c>
      <c r="H2088" t="s">
        <v>8279</v>
      </c>
      <c r="I2088" s="10">
        <f t="shared" si="32"/>
        <v>99.304865938430993</v>
      </c>
    </row>
    <row r="2089" spans="1:9" x14ac:dyDescent="0.55000000000000004">
      <c r="A2089">
        <v>2087</v>
      </c>
      <c r="B2089">
        <v>1500</v>
      </c>
      <c r="C2089" t="str" cm="1">
        <f t="array" ref="C2089">_xlfn.SWITCH(B2089,TO3087,"0-1000",1000-4999,"1000-4999",5000-9999,"10000-14999",10000-14999,"15000-19999",20000-24999,"20000-24999",25000-2999,"30000-34999",35000-39999,"35000-3999",40000-44999,"40000-44999",45000-49999,"45000-49999","50000")</f>
        <v>50000</v>
      </c>
      <c r="D2089">
        <v>1553</v>
      </c>
      <c r="E2089" t="s">
        <v>8219</v>
      </c>
      <c r="F2089">
        <v>25</v>
      </c>
      <c r="H2089" t="s">
        <v>8279</v>
      </c>
      <c r="I2089" s="10">
        <f t="shared" si="32"/>
        <v>96.587250482936255</v>
      </c>
    </row>
    <row r="2090" spans="1:9" x14ac:dyDescent="0.55000000000000004">
      <c r="A2090">
        <v>2088</v>
      </c>
      <c r="B2090">
        <v>3000</v>
      </c>
      <c r="C2090" t="str" cm="1">
        <f t="array" ref="C2090">_xlfn.SWITCH(B2090,TO3088,"0-1000",1000-4999,"1000-4999",5000-9999,"10000-14999",10000-14999,"15000-19999",20000-24999,"20000-24999",25000-2999,"30000-34999",35000-39999,"35000-3999",40000-44999,"40000-44999",45000-49999,"45000-49999","50000")</f>
        <v>50000</v>
      </c>
      <c r="D2090">
        <v>3465.32</v>
      </c>
      <c r="E2090" t="s">
        <v>8219</v>
      </c>
      <c r="F2090">
        <v>75</v>
      </c>
      <c r="H2090" t="s">
        <v>8279</v>
      </c>
      <c r="I2090" s="10">
        <f t="shared" si="32"/>
        <v>86.572091466300378</v>
      </c>
    </row>
    <row r="2091" spans="1:9" x14ac:dyDescent="0.55000000000000004">
      <c r="A2091">
        <v>2089</v>
      </c>
      <c r="B2091">
        <v>2500</v>
      </c>
      <c r="C2091" t="str" cm="1">
        <f t="array" ref="C2091">_xlfn.SWITCH(B2091,TO3089,"0-1000",1000-4999,"1000-4999",5000-9999,"10000-14999",10000-14999,"15000-19999",20000-24999,"20000-24999",25000-2999,"30000-34999",35000-39999,"35000-3999",40000-44999,"40000-44999",45000-49999,"45000-49999","50000")</f>
        <v>50000</v>
      </c>
      <c r="D2091">
        <v>3010.01</v>
      </c>
      <c r="E2091" t="s">
        <v>8219</v>
      </c>
      <c r="F2091">
        <v>62</v>
      </c>
      <c r="H2091" t="s">
        <v>8279</v>
      </c>
      <c r="I2091" s="10">
        <f t="shared" si="32"/>
        <v>83.056202471088127</v>
      </c>
    </row>
    <row r="2092" spans="1:9" x14ac:dyDescent="0.55000000000000004">
      <c r="A2092">
        <v>2090</v>
      </c>
      <c r="B2092">
        <v>8000</v>
      </c>
      <c r="C2092" t="str" cm="1">
        <f t="array" ref="C2092">_xlfn.SWITCH(B2092,TO3090,"0-1000",1000-4999,"1000-4999",5000-9999,"10000-14999",10000-14999,"15000-19999",20000-24999,"20000-24999",25000-2999,"30000-34999",35000-39999,"35000-3999",40000-44999,"40000-44999",45000-49999,"45000-49999","50000")</f>
        <v>50000</v>
      </c>
      <c r="D2092">
        <v>9203.23</v>
      </c>
      <c r="E2092" t="s">
        <v>8219</v>
      </c>
      <c r="F2092">
        <v>160</v>
      </c>
      <c r="H2092" t="s">
        <v>8279</v>
      </c>
      <c r="I2092" s="10">
        <f t="shared" si="32"/>
        <v>86.926003153240771</v>
      </c>
    </row>
    <row r="2093" spans="1:9" x14ac:dyDescent="0.55000000000000004">
      <c r="A2093">
        <v>2091</v>
      </c>
      <c r="B2093">
        <v>18000</v>
      </c>
      <c r="C2093" t="str" cm="1">
        <f t="array" ref="C2093">_xlfn.SWITCH(B2093,TO3091,"0-1000",1000-4999,"1000-4999",5000-9999,"10000-14999",10000-14999,"15000-19999",20000-24999,"20000-24999",25000-2999,"30000-34999",35000-39999,"35000-3999",40000-44999,"40000-44999",45000-49999,"45000-49999","50000")</f>
        <v>50000</v>
      </c>
      <c r="D2093">
        <v>21684.2</v>
      </c>
      <c r="E2093" t="s">
        <v>8219</v>
      </c>
      <c r="F2093">
        <v>246</v>
      </c>
      <c r="H2093" t="s">
        <v>8279</v>
      </c>
      <c r="I2093" s="10">
        <f t="shared" si="32"/>
        <v>83.009749033858753</v>
      </c>
    </row>
    <row r="2094" spans="1:9" x14ac:dyDescent="0.55000000000000004">
      <c r="A2094">
        <v>2092</v>
      </c>
      <c r="B2094">
        <v>6000</v>
      </c>
      <c r="C2094" t="str" cm="1">
        <f t="array" ref="C2094">_xlfn.SWITCH(B2094,TO3092,"0-1000",1000-4999,"1000-4999",5000-9999,"10000-14999",10000-14999,"15000-19999",20000-24999,"20000-24999",25000-2999,"30000-34999",35000-39999,"35000-3999",40000-44999,"40000-44999",45000-49999,"45000-49999","50000")</f>
        <v>50000</v>
      </c>
      <c r="D2094">
        <v>6077</v>
      </c>
      <c r="E2094" t="s">
        <v>8219</v>
      </c>
      <c r="F2094">
        <v>55</v>
      </c>
      <c r="H2094" t="s">
        <v>8279</v>
      </c>
      <c r="I2094" s="10">
        <f t="shared" si="32"/>
        <v>98.732927431298336</v>
      </c>
    </row>
    <row r="2095" spans="1:9" x14ac:dyDescent="0.55000000000000004">
      <c r="A2095">
        <v>2093</v>
      </c>
      <c r="B2095">
        <v>1500</v>
      </c>
      <c r="C2095" t="str" cm="1">
        <f t="array" ref="C2095">_xlfn.SWITCH(B2095,TO3093,"0-1000",1000-4999,"1000-4999",5000-9999,"10000-14999",10000-14999,"15000-19999",20000-24999,"20000-24999",25000-2999,"30000-34999",35000-39999,"35000-3999",40000-44999,"40000-44999",45000-49999,"45000-49999","50000")</f>
        <v>50000</v>
      </c>
      <c r="D2095">
        <v>1537</v>
      </c>
      <c r="E2095" t="s">
        <v>8219</v>
      </c>
      <c r="F2095">
        <v>23</v>
      </c>
      <c r="H2095" t="s">
        <v>8279</v>
      </c>
      <c r="I2095" s="10">
        <f t="shared" si="32"/>
        <v>97.592713077423554</v>
      </c>
    </row>
    <row r="2096" spans="1:9" x14ac:dyDescent="0.55000000000000004">
      <c r="A2096">
        <v>2094</v>
      </c>
      <c r="B2096">
        <v>3500</v>
      </c>
      <c r="C2096" t="str" cm="1">
        <f t="array" ref="C2096">_xlfn.SWITCH(B2096,TO3094,"0-1000",1000-4999,"1000-4999",5000-9999,"10000-14999",10000-14999,"15000-19999",20000-24999,"20000-24999",25000-2999,"30000-34999",35000-39999,"35000-3999",40000-44999,"40000-44999",45000-49999,"45000-49999","50000")</f>
        <v>50000</v>
      </c>
      <c r="D2096">
        <v>4219</v>
      </c>
      <c r="E2096" t="s">
        <v>8219</v>
      </c>
      <c r="F2096">
        <v>72</v>
      </c>
      <c r="H2096" t="s">
        <v>8279</v>
      </c>
      <c r="I2096" s="10">
        <f t="shared" si="32"/>
        <v>82.958046930552271</v>
      </c>
    </row>
    <row r="2097" spans="1:9" x14ac:dyDescent="0.55000000000000004">
      <c r="A2097">
        <v>2095</v>
      </c>
      <c r="B2097">
        <v>2500</v>
      </c>
      <c r="C2097" t="str" cm="1">
        <f t="array" ref="C2097">_xlfn.SWITCH(B2097,TO3095,"0-1000",1000-4999,"1000-4999",5000-9999,"10000-14999",10000-14999,"15000-19999",20000-24999,"20000-24999",25000-2999,"30000-34999",35000-39999,"35000-3999",40000-44999,"40000-44999",45000-49999,"45000-49999","50000")</f>
        <v>50000</v>
      </c>
      <c r="D2097">
        <v>2500</v>
      </c>
      <c r="E2097" t="s">
        <v>8219</v>
      </c>
      <c r="F2097">
        <v>22</v>
      </c>
      <c r="H2097" t="s">
        <v>8279</v>
      </c>
      <c r="I2097" s="10">
        <f t="shared" si="32"/>
        <v>100</v>
      </c>
    </row>
    <row r="2098" spans="1:9" x14ac:dyDescent="0.55000000000000004">
      <c r="A2098">
        <v>2096</v>
      </c>
      <c r="B2098">
        <v>600</v>
      </c>
      <c r="C2098" t="str" cm="1">
        <f t="array" ref="C2098">_xlfn.SWITCH(B2098,TO3096,"0-1000",1000-4999,"1000-4999",5000-9999,"10000-14999",10000-14999,"15000-19999",20000-24999,"20000-24999",25000-2999,"30000-34999",35000-39999,"35000-3999",40000-44999,"40000-44999",45000-49999,"45000-49999","50000")</f>
        <v>50000</v>
      </c>
      <c r="D2098">
        <v>610</v>
      </c>
      <c r="E2098" t="s">
        <v>8219</v>
      </c>
      <c r="F2098">
        <v>14</v>
      </c>
      <c r="H2098" t="s">
        <v>8279</v>
      </c>
      <c r="I2098" s="10">
        <f t="shared" si="32"/>
        <v>98.360655737704917</v>
      </c>
    </row>
    <row r="2099" spans="1:9" x14ac:dyDescent="0.55000000000000004">
      <c r="A2099">
        <v>2097</v>
      </c>
      <c r="B2099">
        <v>3000</v>
      </c>
      <c r="C2099" t="str" cm="1">
        <f t="array" ref="C2099">_xlfn.SWITCH(B2099,TO3097,"0-1000",1000-4999,"1000-4999",5000-9999,"10000-14999",10000-14999,"15000-19999",20000-24999,"20000-24999",25000-2999,"30000-34999",35000-39999,"35000-3999",40000-44999,"40000-44999",45000-49999,"45000-49999","50000")</f>
        <v>50000</v>
      </c>
      <c r="D2099">
        <v>3000</v>
      </c>
      <c r="E2099" t="s">
        <v>8219</v>
      </c>
      <c r="F2099">
        <v>38</v>
      </c>
      <c r="H2099" t="s">
        <v>8279</v>
      </c>
      <c r="I2099" s="10">
        <f t="shared" si="32"/>
        <v>100</v>
      </c>
    </row>
    <row r="2100" spans="1:9" x14ac:dyDescent="0.55000000000000004">
      <c r="A2100">
        <v>2098</v>
      </c>
      <c r="B2100">
        <v>6000</v>
      </c>
      <c r="C2100" t="str" cm="1">
        <f t="array" ref="C2100">_xlfn.SWITCH(B2100,TO3098,"0-1000",1000-4999,"1000-4999",5000-9999,"10000-14999",10000-14999,"15000-19999",20000-24999,"20000-24999",25000-2999,"30000-34999",35000-39999,"35000-3999",40000-44999,"40000-44999",45000-49999,"45000-49999","50000")</f>
        <v>50000</v>
      </c>
      <c r="D2100">
        <v>6020</v>
      </c>
      <c r="E2100" t="s">
        <v>8219</v>
      </c>
      <c r="F2100">
        <v>32</v>
      </c>
      <c r="H2100" t="s">
        <v>8279</v>
      </c>
      <c r="I2100" s="10">
        <f t="shared" si="32"/>
        <v>99.667774086378742</v>
      </c>
    </row>
    <row r="2101" spans="1:9" x14ac:dyDescent="0.55000000000000004">
      <c r="A2101">
        <v>2099</v>
      </c>
      <c r="B2101">
        <v>3000</v>
      </c>
      <c r="C2101" t="str" cm="1">
        <f t="array" ref="C2101">_xlfn.SWITCH(B2101,TO3099,"0-1000",1000-4999,"1000-4999",5000-9999,"10000-14999",10000-14999,"15000-19999",20000-24999,"20000-24999",25000-2999,"30000-34999",35000-39999,"35000-3999",40000-44999,"40000-44999",45000-49999,"45000-49999","50000")</f>
        <v>50000</v>
      </c>
      <c r="D2101">
        <v>3971</v>
      </c>
      <c r="E2101" t="s">
        <v>8219</v>
      </c>
      <c r="F2101">
        <v>63</v>
      </c>
      <c r="H2101" t="s">
        <v>8279</v>
      </c>
      <c r="I2101" s="10">
        <f t="shared" si="32"/>
        <v>75.547720977083856</v>
      </c>
    </row>
    <row r="2102" spans="1:9" x14ac:dyDescent="0.55000000000000004">
      <c r="A2102">
        <v>2100</v>
      </c>
      <c r="B2102">
        <v>600</v>
      </c>
      <c r="C2102" t="str" cm="1">
        <f t="array" ref="C2102">_xlfn.SWITCH(B2102,TO3100,"0-1000",1000-4999,"1000-4999",5000-9999,"10000-14999",10000-14999,"15000-19999",20000-24999,"20000-24999",25000-2999,"30000-34999",35000-39999,"35000-3999",40000-44999,"40000-44999",45000-49999,"45000-49999","50000")</f>
        <v>50000</v>
      </c>
      <c r="D2102">
        <v>820</v>
      </c>
      <c r="E2102" t="s">
        <v>8219</v>
      </c>
      <c r="F2102">
        <v>27</v>
      </c>
      <c r="H2102" t="s">
        <v>8279</v>
      </c>
      <c r="I2102" s="10">
        <f t="shared" si="32"/>
        <v>73.170731707317074</v>
      </c>
    </row>
    <row r="2103" spans="1:9" x14ac:dyDescent="0.55000000000000004">
      <c r="A2103">
        <v>2101</v>
      </c>
      <c r="B2103">
        <v>2000</v>
      </c>
      <c r="C2103" t="str" cm="1">
        <f t="array" ref="C2103">_xlfn.SWITCH(B2103,TO3101,"0-1000",1000-4999,"1000-4999",5000-9999,"10000-14999",10000-14999,"15000-19999",20000-24999,"20000-24999",25000-2999,"30000-34999",35000-39999,"35000-3999",40000-44999,"40000-44999",45000-49999,"45000-49999","50000")</f>
        <v>50000</v>
      </c>
      <c r="D2103">
        <v>2265</v>
      </c>
      <c r="E2103" t="s">
        <v>8219</v>
      </c>
      <c r="F2103">
        <v>44</v>
      </c>
      <c r="H2103" t="s">
        <v>8279</v>
      </c>
      <c r="I2103" s="10">
        <f t="shared" si="32"/>
        <v>88.300220750551873</v>
      </c>
    </row>
    <row r="2104" spans="1:9" x14ac:dyDescent="0.55000000000000004">
      <c r="A2104">
        <v>2102</v>
      </c>
      <c r="B2104">
        <v>1000</v>
      </c>
      <c r="C2104" t="str" cm="1">
        <f t="array" ref="C2104">_xlfn.SWITCH(B2104,TO3102,"0-1000",1000-4999,"1000-4999",5000-9999,"10000-14999",10000-14999,"15000-19999",20000-24999,"20000-24999",25000-2999,"30000-34999",35000-39999,"35000-3999",40000-44999,"40000-44999",45000-49999,"45000-49999","50000")</f>
        <v>50000</v>
      </c>
      <c r="D2104">
        <v>1360</v>
      </c>
      <c r="E2104" t="s">
        <v>8219</v>
      </c>
      <c r="F2104">
        <v>38</v>
      </c>
      <c r="H2104" t="s">
        <v>8279</v>
      </c>
      <c r="I2104" s="10">
        <f t="shared" si="32"/>
        <v>73.529411764705884</v>
      </c>
    </row>
    <row r="2105" spans="1:9" x14ac:dyDescent="0.55000000000000004">
      <c r="A2105">
        <v>2103</v>
      </c>
      <c r="B2105">
        <v>7777</v>
      </c>
      <c r="C2105" t="str" cm="1">
        <f t="array" ref="C2105">_xlfn.SWITCH(B2105,TO3103,"0-1000",1000-4999,"1000-4999",5000-9999,"10000-14999",10000-14999,"15000-19999",20000-24999,"20000-24999",25000-2999,"30000-34999",35000-39999,"35000-3999",40000-44999,"40000-44999",45000-49999,"45000-49999","50000")</f>
        <v>50000</v>
      </c>
      <c r="D2105">
        <v>11364</v>
      </c>
      <c r="E2105" t="s">
        <v>8219</v>
      </c>
      <c r="F2105">
        <v>115</v>
      </c>
      <c r="H2105" t="s">
        <v>8279</v>
      </c>
      <c r="I2105" s="10">
        <f t="shared" si="32"/>
        <v>68.43541006687785</v>
      </c>
    </row>
    <row r="2106" spans="1:9" x14ac:dyDescent="0.55000000000000004">
      <c r="A2106">
        <v>2104</v>
      </c>
      <c r="B2106">
        <v>800</v>
      </c>
      <c r="C2106" t="str" cm="1">
        <f t="array" ref="C2106">_xlfn.SWITCH(B2106,TO3104,"0-1000",1000-4999,"1000-4999",5000-9999,"10000-14999",10000-14999,"15000-19999",20000-24999,"20000-24999",25000-2999,"30000-34999",35000-39999,"35000-3999",40000-44999,"40000-44999",45000-49999,"45000-49999","50000")</f>
        <v>50000</v>
      </c>
      <c r="D2106">
        <v>1036</v>
      </c>
      <c r="E2106" t="s">
        <v>8219</v>
      </c>
      <c r="F2106">
        <v>37</v>
      </c>
      <c r="H2106" t="s">
        <v>8279</v>
      </c>
      <c r="I2106" s="10">
        <f t="shared" si="32"/>
        <v>77.220077220077215</v>
      </c>
    </row>
    <row r="2107" spans="1:9" x14ac:dyDescent="0.55000000000000004">
      <c r="A2107">
        <v>2105</v>
      </c>
      <c r="B2107">
        <v>2000</v>
      </c>
      <c r="C2107" t="str" cm="1">
        <f t="array" ref="C2107">_xlfn.SWITCH(B2107,TO3105,"0-1000",1000-4999,"1000-4999",5000-9999,"10000-14999",10000-14999,"15000-19999",20000-24999,"20000-24999",25000-2999,"30000-34999",35000-39999,"35000-3999",40000-44999,"40000-44999",45000-49999,"45000-49999","50000")</f>
        <v>50000</v>
      </c>
      <c r="D2107">
        <v>5080</v>
      </c>
      <c r="E2107" t="s">
        <v>8219</v>
      </c>
      <c r="F2107">
        <v>99</v>
      </c>
      <c r="H2107" t="s">
        <v>8279</v>
      </c>
      <c r="I2107" s="10">
        <f t="shared" si="32"/>
        <v>39.370078740157481</v>
      </c>
    </row>
    <row r="2108" spans="1:9" x14ac:dyDescent="0.55000000000000004">
      <c r="A2108">
        <v>2106</v>
      </c>
      <c r="B2108">
        <v>2200</v>
      </c>
      <c r="C2108" t="str" cm="1">
        <f t="array" ref="C2108">_xlfn.SWITCH(B2108,TO3106,"0-1000",1000-4999,"1000-4999",5000-9999,"10000-14999",10000-14999,"15000-19999",20000-24999,"20000-24999",25000-2999,"30000-34999",35000-39999,"35000-3999",40000-44999,"40000-44999",45000-49999,"45000-49999","50000")</f>
        <v>50000</v>
      </c>
      <c r="D2108">
        <v>2355</v>
      </c>
      <c r="E2108" t="s">
        <v>8219</v>
      </c>
      <c r="F2108">
        <v>44</v>
      </c>
      <c r="H2108" t="s">
        <v>8279</v>
      </c>
      <c r="I2108" s="10">
        <f t="shared" si="32"/>
        <v>93.418259023354565</v>
      </c>
    </row>
    <row r="2109" spans="1:9" x14ac:dyDescent="0.55000000000000004">
      <c r="A2109">
        <v>2107</v>
      </c>
      <c r="B2109">
        <v>2000</v>
      </c>
      <c r="C2109" t="str" cm="1">
        <f t="array" ref="C2109">_xlfn.SWITCH(B2109,TO3107,"0-1000",1000-4999,"1000-4999",5000-9999,"10000-14999",10000-14999,"15000-19999",20000-24999,"20000-24999",25000-2999,"30000-34999",35000-39999,"35000-3999",40000-44999,"40000-44999",45000-49999,"45000-49999","50000")</f>
        <v>50000</v>
      </c>
      <c r="D2109">
        <v>2154.66</v>
      </c>
      <c r="E2109" t="s">
        <v>8219</v>
      </c>
      <c r="F2109">
        <v>58</v>
      </c>
      <c r="H2109" t="s">
        <v>8279</v>
      </c>
      <c r="I2109" s="10">
        <f t="shared" si="32"/>
        <v>92.822069375214653</v>
      </c>
    </row>
    <row r="2110" spans="1:9" x14ac:dyDescent="0.55000000000000004">
      <c r="A2110">
        <v>2108</v>
      </c>
      <c r="B2110">
        <v>16000</v>
      </c>
      <c r="C2110" t="str" cm="1">
        <f t="array" ref="C2110">_xlfn.SWITCH(B2110,TO3108,"0-1000",1000-4999,"1000-4999",5000-9999,"10000-14999",10000-14999,"15000-19999",20000-24999,"20000-24999",25000-2999,"30000-34999",35000-39999,"35000-3999",40000-44999,"40000-44999",45000-49999,"45000-49999","50000")</f>
        <v>50000</v>
      </c>
      <c r="D2110">
        <v>17170</v>
      </c>
      <c r="E2110" t="s">
        <v>8219</v>
      </c>
      <c r="F2110">
        <v>191</v>
      </c>
      <c r="H2110" t="s">
        <v>8279</v>
      </c>
      <c r="I2110" s="10">
        <f t="shared" si="32"/>
        <v>93.185789167152009</v>
      </c>
    </row>
    <row r="2111" spans="1:9" x14ac:dyDescent="0.55000000000000004">
      <c r="A2111">
        <v>2109</v>
      </c>
      <c r="B2111">
        <v>4000</v>
      </c>
      <c r="C2111" t="str" cm="1">
        <f t="array" ref="C2111">_xlfn.SWITCH(B2111,TO3109,"0-1000",1000-4999,"1000-4999",5000-9999,"10000-14999",10000-14999,"15000-19999",20000-24999,"20000-24999",25000-2999,"30000-34999",35000-39999,"35000-3999",40000-44999,"40000-44999",45000-49999,"45000-49999","50000")</f>
        <v>50000</v>
      </c>
      <c r="D2111">
        <v>4261</v>
      </c>
      <c r="E2111" t="s">
        <v>8219</v>
      </c>
      <c r="F2111">
        <v>40</v>
      </c>
      <c r="H2111" t="s">
        <v>8279</v>
      </c>
      <c r="I2111" s="10">
        <f t="shared" si="32"/>
        <v>93.874677305796766</v>
      </c>
    </row>
    <row r="2112" spans="1:9" x14ac:dyDescent="0.55000000000000004">
      <c r="A2112">
        <v>2110</v>
      </c>
      <c r="B2112">
        <v>2000</v>
      </c>
      <c r="C2112" t="str" cm="1">
        <f t="array" ref="C2112">_xlfn.SWITCH(B2112,TO3110,"0-1000",1000-4999,"1000-4999",5000-9999,"10000-14999",10000-14999,"15000-19999",20000-24999,"20000-24999",25000-2999,"30000-34999",35000-39999,"35000-3999",40000-44999,"40000-44999",45000-49999,"45000-49999","50000")</f>
        <v>50000</v>
      </c>
      <c r="D2112">
        <v>2007</v>
      </c>
      <c r="E2112" t="s">
        <v>8219</v>
      </c>
      <c r="F2112">
        <v>38</v>
      </c>
      <c r="H2112" t="s">
        <v>8279</v>
      </c>
      <c r="I2112" s="10">
        <f t="shared" si="32"/>
        <v>99.651220727453918</v>
      </c>
    </row>
    <row r="2113" spans="1:9" x14ac:dyDescent="0.55000000000000004">
      <c r="A2113">
        <v>2111</v>
      </c>
      <c r="B2113">
        <v>2000</v>
      </c>
      <c r="C2113" t="str" cm="1">
        <f t="array" ref="C2113">_xlfn.SWITCH(B2113,TO3111,"0-1000",1000-4999,"1000-4999",5000-9999,"10000-14999",10000-14999,"15000-19999",20000-24999,"20000-24999",25000-2999,"30000-34999",35000-39999,"35000-3999",40000-44999,"40000-44999",45000-49999,"45000-49999","50000")</f>
        <v>50000</v>
      </c>
      <c r="D2113">
        <v>2130</v>
      </c>
      <c r="E2113" t="s">
        <v>8219</v>
      </c>
      <c r="F2113">
        <v>39</v>
      </c>
      <c r="H2113" t="s">
        <v>8279</v>
      </c>
      <c r="I2113" s="10">
        <f t="shared" si="32"/>
        <v>93.896713615023472</v>
      </c>
    </row>
    <row r="2114" spans="1:9" x14ac:dyDescent="0.55000000000000004">
      <c r="A2114">
        <v>2112</v>
      </c>
      <c r="B2114">
        <v>300</v>
      </c>
      <c r="C2114" t="str" cm="1">
        <f t="array" ref="C2114">_xlfn.SWITCH(B2114,TO3112,"0-1000",1000-4999,"1000-4999",5000-9999,"10000-14999",10000-14999,"15000-19999",20000-24999,"20000-24999",25000-2999,"30000-34999",35000-39999,"35000-3999",40000-44999,"40000-44999",45000-49999,"45000-49999","50000")</f>
        <v>50000</v>
      </c>
      <c r="D2114">
        <v>300</v>
      </c>
      <c r="E2114" t="s">
        <v>8219</v>
      </c>
      <c r="F2114">
        <v>11</v>
      </c>
      <c r="H2114" t="s">
        <v>8279</v>
      </c>
      <c r="I2114" s="10">
        <f t="shared" ref="I2114:I2177" si="33">(B2114/D2114)*100</f>
        <v>100</v>
      </c>
    </row>
    <row r="2115" spans="1:9" x14ac:dyDescent="0.55000000000000004">
      <c r="A2115">
        <v>2113</v>
      </c>
      <c r="B2115">
        <v>7000</v>
      </c>
      <c r="C2115" t="str" cm="1">
        <f t="array" ref="C2115">_xlfn.SWITCH(B2115,TO3113,"0-1000",1000-4999,"1000-4999",5000-9999,"10000-14999",10000-14999,"15000-19999",20000-24999,"20000-24999",25000-2999,"30000-34999",35000-39999,"35000-3999",40000-44999,"40000-44999",45000-49999,"45000-49999","50000")</f>
        <v>50000</v>
      </c>
      <c r="D2115">
        <v>7340</v>
      </c>
      <c r="E2115" t="s">
        <v>8219</v>
      </c>
      <c r="F2115">
        <v>107</v>
      </c>
      <c r="H2115" t="s">
        <v>8279</v>
      </c>
      <c r="I2115" s="10">
        <f t="shared" si="33"/>
        <v>95.367847411444146</v>
      </c>
    </row>
    <row r="2116" spans="1:9" x14ac:dyDescent="0.55000000000000004">
      <c r="A2116">
        <v>2114</v>
      </c>
      <c r="B2116">
        <v>5000</v>
      </c>
      <c r="C2116" t="str" cm="1">
        <f t="array" ref="C2116">_xlfn.SWITCH(B2116,TO3114,"0-1000",1000-4999,"1000-4999",5000-9999,"10000-14999",10000-14999,"15000-19999",20000-24999,"20000-24999",25000-2999,"30000-34999",35000-39999,"35000-3999",40000-44999,"40000-44999",45000-49999,"45000-49999","50000")</f>
        <v>50000</v>
      </c>
      <c r="D2116">
        <v>5235</v>
      </c>
      <c r="E2116" t="s">
        <v>8219</v>
      </c>
      <c r="F2116">
        <v>147</v>
      </c>
      <c r="H2116" t="s">
        <v>8279</v>
      </c>
      <c r="I2116" s="10">
        <f t="shared" si="33"/>
        <v>95.510983763132757</v>
      </c>
    </row>
    <row r="2117" spans="1:9" x14ac:dyDescent="0.55000000000000004">
      <c r="A2117">
        <v>2115</v>
      </c>
      <c r="B2117">
        <v>1500</v>
      </c>
      <c r="C2117" t="str" cm="1">
        <f t="array" ref="C2117">_xlfn.SWITCH(B2117,TO3115,"0-1000",1000-4999,"1000-4999",5000-9999,"10000-14999",10000-14999,"15000-19999",20000-24999,"20000-24999",25000-2999,"30000-34999",35000-39999,"35000-3999",40000-44999,"40000-44999",45000-49999,"45000-49999","50000")</f>
        <v>50000</v>
      </c>
      <c r="D2117">
        <v>3385</v>
      </c>
      <c r="E2117" t="s">
        <v>8219</v>
      </c>
      <c r="F2117">
        <v>36</v>
      </c>
      <c r="H2117" t="s">
        <v>8279</v>
      </c>
      <c r="I2117" s="10">
        <f t="shared" si="33"/>
        <v>44.313146233382575</v>
      </c>
    </row>
    <row r="2118" spans="1:9" x14ac:dyDescent="0.55000000000000004">
      <c r="A2118">
        <v>2116</v>
      </c>
      <c r="B2118">
        <v>48000</v>
      </c>
      <c r="C2118" t="str" cm="1">
        <f t="array" ref="C2118">_xlfn.SWITCH(B2118,TO3116,"0-1000",1000-4999,"1000-4999",5000-9999,"10000-14999",10000-14999,"15000-19999",20000-24999,"20000-24999",25000-2999,"30000-34999",35000-39999,"35000-3999",40000-44999,"40000-44999",45000-49999,"45000-49999","50000")</f>
        <v>50000</v>
      </c>
      <c r="D2118">
        <v>48434</v>
      </c>
      <c r="E2118" t="s">
        <v>8219</v>
      </c>
      <c r="F2118">
        <v>92</v>
      </c>
      <c r="H2118" t="s">
        <v>8279</v>
      </c>
      <c r="I2118" s="10">
        <f t="shared" si="33"/>
        <v>99.103935252095638</v>
      </c>
    </row>
    <row r="2119" spans="1:9" x14ac:dyDescent="0.55000000000000004">
      <c r="A2119">
        <v>2117</v>
      </c>
      <c r="B2119">
        <v>1200</v>
      </c>
      <c r="C2119" t="str" cm="1">
        <f t="array" ref="C2119">_xlfn.SWITCH(B2119,TO3117,"0-1000",1000-4999,"1000-4999",5000-9999,"10000-14999",10000-14999,"15000-19999",20000-24999,"20000-24999",25000-2999,"30000-34999",35000-39999,"35000-3999",40000-44999,"40000-44999",45000-49999,"45000-49999","50000")</f>
        <v>50000</v>
      </c>
      <c r="D2119">
        <v>1773</v>
      </c>
      <c r="E2119" t="s">
        <v>8219</v>
      </c>
      <c r="F2119">
        <v>35</v>
      </c>
      <c r="H2119" t="s">
        <v>8279</v>
      </c>
      <c r="I2119" s="10">
        <f t="shared" si="33"/>
        <v>67.681895093062607</v>
      </c>
    </row>
    <row r="2120" spans="1:9" x14ac:dyDescent="0.55000000000000004">
      <c r="A2120">
        <v>2118</v>
      </c>
      <c r="B2120">
        <v>1000</v>
      </c>
      <c r="C2120" t="str" cm="1">
        <f t="array" ref="C2120">_xlfn.SWITCH(B2120,TO3118,"0-1000",1000-4999,"1000-4999",5000-9999,"10000-14999",10000-14999,"15000-19999",20000-24999,"20000-24999",25000-2999,"30000-34999",35000-39999,"35000-3999",40000-44999,"40000-44999",45000-49999,"45000-49999","50000")</f>
        <v>50000</v>
      </c>
      <c r="D2120">
        <v>1346.11</v>
      </c>
      <c r="E2120" t="s">
        <v>8219</v>
      </c>
      <c r="F2120">
        <v>17</v>
      </c>
      <c r="H2120" t="s">
        <v>8279</v>
      </c>
      <c r="I2120" s="10">
        <f t="shared" si="33"/>
        <v>74.288133956363154</v>
      </c>
    </row>
    <row r="2121" spans="1:9" x14ac:dyDescent="0.55000000000000004">
      <c r="A2121">
        <v>2119</v>
      </c>
      <c r="B2121">
        <v>2000</v>
      </c>
      <c r="C2121" t="str" cm="1">
        <f t="array" ref="C2121">_xlfn.SWITCH(B2121,TO3119,"0-1000",1000-4999,"1000-4999",5000-9999,"10000-14999",10000-14999,"15000-19999",20000-24999,"20000-24999",25000-2999,"30000-34999",35000-39999,"35000-3999",40000-44999,"40000-44999",45000-49999,"45000-49999","50000")</f>
        <v>50000</v>
      </c>
      <c r="D2121">
        <v>2015</v>
      </c>
      <c r="E2121" t="s">
        <v>8219</v>
      </c>
      <c r="F2121">
        <v>22</v>
      </c>
      <c r="H2121" t="s">
        <v>8279</v>
      </c>
      <c r="I2121" s="10">
        <f t="shared" si="33"/>
        <v>99.255583126550874</v>
      </c>
    </row>
    <row r="2122" spans="1:9" x14ac:dyDescent="0.55000000000000004">
      <c r="A2122">
        <v>2120</v>
      </c>
      <c r="B2122">
        <v>8000</v>
      </c>
      <c r="C2122" t="str" cm="1">
        <f t="array" ref="C2122">_xlfn.SWITCH(B2122,TO3120,"0-1000",1000-4999,"1000-4999",5000-9999,"10000-14999",10000-14999,"15000-19999",20000-24999,"20000-24999",25000-2999,"30000-34999",35000-39999,"35000-3999",40000-44999,"40000-44999",45000-49999,"45000-49999","50000")</f>
        <v>50000</v>
      </c>
      <c r="D2122">
        <v>8070.43</v>
      </c>
      <c r="E2122" t="s">
        <v>8219</v>
      </c>
      <c r="F2122">
        <v>69</v>
      </c>
      <c r="H2122" t="s">
        <v>8279</v>
      </c>
      <c r="I2122" s="10">
        <f t="shared" si="33"/>
        <v>99.12730796252491</v>
      </c>
    </row>
    <row r="2123" spans="1:9" x14ac:dyDescent="0.55000000000000004">
      <c r="A2123">
        <v>2121</v>
      </c>
      <c r="B2123">
        <v>50000</v>
      </c>
      <c r="C2123" t="str" cm="1">
        <f t="array" ref="C2123">_xlfn.SWITCH(B2123,TO3121,"0-1000",1000-4999,"1000-4999",5000-9999,"10000-14999",10000-14999,"15000-19999",20000-24999,"20000-24999",25000-2999,"30000-34999",35000-39999,"35000-3999",40000-44999,"40000-44999",45000-49999,"45000-49999","50000")</f>
        <v>50000</v>
      </c>
      <c r="D2123">
        <v>284</v>
      </c>
      <c r="E2123" t="s">
        <v>8221</v>
      </c>
      <c r="F2123">
        <v>10</v>
      </c>
      <c r="H2123" t="s">
        <v>8282</v>
      </c>
      <c r="I2123" s="10">
        <f t="shared" si="33"/>
        <v>17605.633802816901</v>
      </c>
    </row>
    <row r="2124" spans="1:9" x14ac:dyDescent="0.55000000000000004">
      <c r="A2124">
        <v>2122</v>
      </c>
      <c r="B2124">
        <v>80000</v>
      </c>
      <c r="C2124" t="str" cm="1">
        <f t="array" ref="C2124">_xlfn.SWITCH(B2124,TO3122,"0-1000",1000-4999,"1000-4999",5000-9999,"10000-14999",10000-14999,"15000-19999",20000-24999,"20000-24999",25000-2999,"30000-34999",35000-39999,"35000-3999",40000-44999,"40000-44999",45000-49999,"45000-49999","50000")</f>
        <v>50000</v>
      </c>
      <c r="D2124">
        <v>310</v>
      </c>
      <c r="E2124" t="s">
        <v>8221</v>
      </c>
      <c r="F2124">
        <v>3</v>
      </c>
      <c r="H2124" t="s">
        <v>8282</v>
      </c>
      <c r="I2124" s="10">
        <f t="shared" si="33"/>
        <v>25806.451612903227</v>
      </c>
    </row>
    <row r="2125" spans="1:9" x14ac:dyDescent="0.55000000000000004">
      <c r="A2125">
        <v>2123</v>
      </c>
      <c r="B2125">
        <v>500</v>
      </c>
      <c r="C2125" t="str" cm="1">
        <f t="array" ref="C2125">_xlfn.SWITCH(B2125,TO3123,"0-1000",1000-4999,"1000-4999",5000-9999,"10000-14999",10000-14999,"15000-19999",20000-24999,"20000-24999",25000-2999,"30000-34999",35000-39999,"35000-3999",40000-44999,"40000-44999",45000-49999,"45000-49999","50000")</f>
        <v>50000</v>
      </c>
      <c r="D2125">
        <v>50</v>
      </c>
      <c r="E2125" t="s">
        <v>8221</v>
      </c>
      <c r="F2125">
        <v>5</v>
      </c>
      <c r="H2125" t="s">
        <v>8282</v>
      </c>
      <c r="I2125" s="10">
        <f t="shared" si="33"/>
        <v>1000</v>
      </c>
    </row>
    <row r="2126" spans="1:9" x14ac:dyDescent="0.55000000000000004">
      <c r="A2126">
        <v>2124</v>
      </c>
      <c r="B2126">
        <v>1100</v>
      </c>
      <c r="C2126" t="str" cm="1">
        <f t="array" ref="C2126">_xlfn.SWITCH(B2126,TO3124,"0-1000",1000-4999,"1000-4999",5000-9999,"10000-14999",10000-14999,"15000-19999",20000-24999,"20000-24999",25000-2999,"30000-34999",35000-39999,"35000-3999",40000-44999,"40000-44999",45000-49999,"45000-49999","50000")</f>
        <v>50000</v>
      </c>
      <c r="D2126">
        <v>115</v>
      </c>
      <c r="E2126" t="s">
        <v>8221</v>
      </c>
      <c r="F2126">
        <v>5</v>
      </c>
      <c r="H2126" t="s">
        <v>8282</v>
      </c>
      <c r="I2126" s="10">
        <f t="shared" si="33"/>
        <v>956.52173913043475</v>
      </c>
    </row>
    <row r="2127" spans="1:9" x14ac:dyDescent="0.55000000000000004">
      <c r="A2127">
        <v>2125</v>
      </c>
      <c r="B2127">
        <v>60000</v>
      </c>
      <c r="C2127" t="str" cm="1">
        <f t="array" ref="C2127">_xlfn.SWITCH(B2127,TO3125,"0-1000",1000-4999,"1000-4999",5000-9999,"10000-14999",10000-14999,"15000-19999",20000-24999,"20000-24999",25000-2999,"30000-34999",35000-39999,"35000-3999",40000-44999,"40000-44999",45000-49999,"45000-49999","50000")</f>
        <v>50000</v>
      </c>
      <c r="D2127">
        <v>852</v>
      </c>
      <c r="E2127" t="s">
        <v>8221</v>
      </c>
      <c r="F2127">
        <v>27</v>
      </c>
      <c r="H2127" t="s">
        <v>8282</v>
      </c>
      <c r="I2127" s="10">
        <f t="shared" si="33"/>
        <v>7042.2535211267605</v>
      </c>
    </row>
    <row r="2128" spans="1:9" x14ac:dyDescent="0.55000000000000004">
      <c r="A2128">
        <v>2126</v>
      </c>
      <c r="B2128">
        <v>20000</v>
      </c>
      <c r="C2128" t="str" cm="1">
        <f t="array" ref="C2128">_xlfn.SWITCH(B2128,TO3126,"0-1000",1000-4999,"1000-4999",5000-9999,"10000-14999",10000-14999,"15000-19999",20000-24999,"20000-24999",25000-2999,"30000-34999",35000-39999,"35000-3999",40000-44999,"40000-44999",45000-49999,"45000-49999","50000")</f>
        <v>50000</v>
      </c>
      <c r="D2128">
        <v>10</v>
      </c>
      <c r="E2128" t="s">
        <v>8221</v>
      </c>
      <c r="F2128">
        <v>2</v>
      </c>
      <c r="H2128" t="s">
        <v>8282</v>
      </c>
      <c r="I2128" s="10">
        <f t="shared" si="33"/>
        <v>200000</v>
      </c>
    </row>
    <row r="2129" spans="1:9" x14ac:dyDescent="0.55000000000000004">
      <c r="A2129">
        <v>2127</v>
      </c>
      <c r="B2129">
        <v>28000</v>
      </c>
      <c r="C2129" t="str" cm="1">
        <f t="array" ref="C2129">_xlfn.SWITCH(B2129,TO3127,"0-1000",1000-4999,"1000-4999",5000-9999,"10000-14999",10000-14999,"15000-19999",20000-24999,"20000-24999",25000-2999,"30000-34999",35000-39999,"35000-3999",40000-44999,"40000-44999",45000-49999,"45000-49999","50000")</f>
        <v>50000</v>
      </c>
      <c r="D2129">
        <v>8076</v>
      </c>
      <c r="E2129" t="s">
        <v>8221</v>
      </c>
      <c r="F2129">
        <v>236</v>
      </c>
      <c r="H2129" t="s">
        <v>8282</v>
      </c>
      <c r="I2129" s="10">
        <f t="shared" si="33"/>
        <v>346.70629024269442</v>
      </c>
    </row>
    <row r="2130" spans="1:9" x14ac:dyDescent="0.55000000000000004">
      <c r="A2130">
        <v>2128</v>
      </c>
      <c r="B2130">
        <v>15000</v>
      </c>
      <c r="C2130" t="str" cm="1">
        <f t="array" ref="C2130">_xlfn.SWITCH(B2130,TO3128,"0-1000",1000-4999,"1000-4999",5000-9999,"10000-14999",10000-14999,"15000-19999",20000-24999,"20000-24999",25000-2999,"30000-34999",35000-39999,"35000-3999",40000-44999,"40000-44999",45000-49999,"45000-49999","50000")</f>
        <v>50000</v>
      </c>
      <c r="D2130">
        <v>25</v>
      </c>
      <c r="E2130" t="s">
        <v>8221</v>
      </c>
      <c r="F2130">
        <v>1</v>
      </c>
      <c r="H2130" t="s">
        <v>8282</v>
      </c>
      <c r="I2130" s="10">
        <f t="shared" si="33"/>
        <v>60000</v>
      </c>
    </row>
    <row r="2131" spans="1:9" x14ac:dyDescent="0.55000000000000004">
      <c r="A2131">
        <v>2129</v>
      </c>
      <c r="B2131">
        <v>2000</v>
      </c>
      <c r="C2131" t="str" cm="1">
        <f t="array" ref="C2131">_xlfn.SWITCH(B2131,TO3129,"0-1000",1000-4999,"1000-4999",5000-9999,"10000-14999",10000-14999,"15000-19999",20000-24999,"20000-24999",25000-2999,"30000-34999",35000-39999,"35000-3999",40000-44999,"40000-44999",45000-49999,"45000-49999","50000")</f>
        <v>50000</v>
      </c>
      <c r="D2131">
        <v>236</v>
      </c>
      <c r="E2131" t="s">
        <v>8221</v>
      </c>
      <c r="F2131">
        <v>12</v>
      </c>
      <c r="H2131" t="s">
        <v>8282</v>
      </c>
      <c r="I2131" s="10">
        <f t="shared" si="33"/>
        <v>847.45762711864415</v>
      </c>
    </row>
    <row r="2132" spans="1:9" x14ac:dyDescent="0.55000000000000004">
      <c r="A2132">
        <v>2130</v>
      </c>
      <c r="B2132">
        <v>42000</v>
      </c>
      <c r="C2132" t="str" cm="1">
        <f t="array" ref="C2132">_xlfn.SWITCH(B2132,TO3130,"0-1000",1000-4999,"1000-4999",5000-9999,"10000-14999",10000-14999,"15000-19999",20000-24999,"20000-24999",25000-2999,"30000-34999",35000-39999,"35000-3999",40000-44999,"40000-44999",45000-49999,"45000-49999","50000")</f>
        <v>50000</v>
      </c>
      <c r="D2132">
        <v>85</v>
      </c>
      <c r="E2132" t="s">
        <v>8221</v>
      </c>
      <c r="F2132">
        <v>4</v>
      </c>
      <c r="H2132" t="s">
        <v>8282</v>
      </c>
      <c r="I2132" s="10">
        <f t="shared" si="33"/>
        <v>49411.764705882357</v>
      </c>
    </row>
    <row r="2133" spans="1:9" x14ac:dyDescent="0.55000000000000004">
      <c r="A2133">
        <v>2131</v>
      </c>
      <c r="B2133">
        <v>500</v>
      </c>
      <c r="C2133" t="str" cm="1">
        <f t="array" ref="C2133">_xlfn.SWITCH(B2133,TO3131,"0-1000",1000-4999,"1000-4999",5000-9999,"10000-14999",10000-14999,"15000-19999",20000-24999,"20000-24999",25000-2999,"30000-34999",35000-39999,"35000-3999",40000-44999,"40000-44999",45000-49999,"45000-49999","50000")</f>
        <v>50000</v>
      </c>
      <c r="D2133">
        <v>25</v>
      </c>
      <c r="E2133" t="s">
        <v>8221</v>
      </c>
      <c r="F2133">
        <v>3</v>
      </c>
      <c r="H2133" t="s">
        <v>8282</v>
      </c>
      <c r="I2133" s="10">
        <f t="shared" si="33"/>
        <v>2000</v>
      </c>
    </row>
    <row r="2134" spans="1:9" x14ac:dyDescent="0.55000000000000004">
      <c r="A2134">
        <v>2132</v>
      </c>
      <c r="B2134">
        <v>100000</v>
      </c>
      <c r="C2134" t="str" cm="1">
        <f t="array" ref="C2134">_xlfn.SWITCH(B2134,TO3132,"0-1000",1000-4999,"1000-4999",5000-9999,"10000-14999",10000-14999,"15000-19999",20000-24999,"20000-24999",25000-2999,"30000-34999",35000-39999,"35000-3999",40000-44999,"40000-44999",45000-49999,"45000-49999","50000")</f>
        <v>50000</v>
      </c>
      <c r="D2134">
        <v>2112.9899999999998</v>
      </c>
      <c r="E2134" t="s">
        <v>8221</v>
      </c>
      <c r="F2134">
        <v>99</v>
      </c>
      <c r="H2134" t="s">
        <v>8282</v>
      </c>
      <c r="I2134" s="10">
        <f t="shared" si="33"/>
        <v>4732.6300645057481</v>
      </c>
    </row>
    <row r="2135" spans="1:9" x14ac:dyDescent="0.55000000000000004">
      <c r="A2135">
        <v>2133</v>
      </c>
      <c r="B2135">
        <v>1000</v>
      </c>
      <c r="C2135" t="str" cm="1">
        <f t="array" ref="C2135">_xlfn.SWITCH(B2135,TO3133,"0-1000",1000-4999,"1000-4999",5000-9999,"10000-14999",10000-14999,"15000-19999",20000-24999,"20000-24999",25000-2999,"30000-34999",35000-39999,"35000-3999",40000-44999,"40000-44999",45000-49999,"45000-49999","50000")</f>
        <v>50000</v>
      </c>
      <c r="D2135">
        <v>16</v>
      </c>
      <c r="E2135" t="s">
        <v>8221</v>
      </c>
      <c r="F2135">
        <v>3</v>
      </c>
      <c r="H2135" t="s">
        <v>8282</v>
      </c>
      <c r="I2135" s="10">
        <f t="shared" si="33"/>
        <v>6250</v>
      </c>
    </row>
    <row r="2136" spans="1:9" x14ac:dyDescent="0.55000000000000004">
      <c r="A2136">
        <v>2134</v>
      </c>
      <c r="B2136">
        <v>6000</v>
      </c>
      <c r="C2136" t="str" cm="1">
        <f t="array" ref="C2136">_xlfn.SWITCH(B2136,TO3134,"0-1000",1000-4999,"1000-4999",5000-9999,"10000-14999",10000-14999,"15000-19999",20000-24999,"20000-24999",25000-2999,"30000-34999",35000-39999,"35000-3999",40000-44999,"40000-44999",45000-49999,"45000-49999","50000")</f>
        <v>50000</v>
      </c>
      <c r="D2136">
        <v>104</v>
      </c>
      <c r="E2136" t="s">
        <v>8221</v>
      </c>
      <c r="F2136">
        <v>3</v>
      </c>
      <c r="H2136" t="s">
        <v>8282</v>
      </c>
      <c r="I2136" s="10">
        <f t="shared" si="33"/>
        <v>5769.2307692307695</v>
      </c>
    </row>
    <row r="2137" spans="1:9" x14ac:dyDescent="0.55000000000000004">
      <c r="A2137">
        <v>2135</v>
      </c>
      <c r="B2137">
        <v>5000</v>
      </c>
      <c r="C2137" t="str" cm="1">
        <f t="array" ref="C2137">_xlfn.SWITCH(B2137,TO3135,"0-1000",1000-4999,"1000-4999",5000-9999,"10000-14999",10000-14999,"15000-19999",20000-24999,"20000-24999",25000-2999,"30000-34999",35000-39999,"35000-3999",40000-44999,"40000-44999",45000-49999,"45000-49999","50000")</f>
        <v>50000</v>
      </c>
      <c r="D2137">
        <v>478</v>
      </c>
      <c r="E2137" t="s">
        <v>8221</v>
      </c>
      <c r="F2137">
        <v>22</v>
      </c>
      <c r="H2137" t="s">
        <v>8282</v>
      </c>
      <c r="I2137" s="10">
        <f t="shared" si="33"/>
        <v>1046.0251046025105</v>
      </c>
    </row>
    <row r="2138" spans="1:9" x14ac:dyDescent="0.55000000000000004">
      <c r="A2138">
        <v>2136</v>
      </c>
      <c r="B2138">
        <v>80000</v>
      </c>
      <c r="C2138" t="str" cm="1">
        <f t="array" ref="C2138">_xlfn.SWITCH(B2138,TO3136,"0-1000",1000-4999,"1000-4999",5000-9999,"10000-14999",10000-14999,"15000-19999",20000-24999,"20000-24999",25000-2999,"30000-34999",35000-39999,"35000-3999",40000-44999,"40000-44999",45000-49999,"45000-49999","50000")</f>
        <v>50000</v>
      </c>
      <c r="D2138">
        <v>47.69</v>
      </c>
      <c r="E2138" t="s">
        <v>8221</v>
      </c>
      <c r="F2138">
        <v>4</v>
      </c>
      <c r="H2138" t="s">
        <v>8282</v>
      </c>
      <c r="I2138" s="10">
        <f t="shared" si="33"/>
        <v>167750.05242189139</v>
      </c>
    </row>
    <row r="2139" spans="1:9" x14ac:dyDescent="0.55000000000000004">
      <c r="A2139">
        <v>2137</v>
      </c>
      <c r="B2139">
        <v>50000</v>
      </c>
      <c r="C2139" t="str" cm="1">
        <f t="array" ref="C2139">_xlfn.SWITCH(B2139,TO3137,"0-1000",1000-4999,"1000-4999",5000-9999,"10000-14999",10000-14999,"15000-19999",20000-24999,"20000-24999",25000-2999,"30000-34999",35000-39999,"35000-3999",40000-44999,"40000-44999",45000-49999,"45000-49999","50000")</f>
        <v>50000</v>
      </c>
      <c r="D2139">
        <v>14203</v>
      </c>
      <c r="E2139" t="s">
        <v>8221</v>
      </c>
      <c r="F2139">
        <v>534</v>
      </c>
      <c r="H2139" t="s">
        <v>8282</v>
      </c>
      <c r="I2139" s="10">
        <f t="shared" si="33"/>
        <v>352.03830176723227</v>
      </c>
    </row>
    <row r="2140" spans="1:9" x14ac:dyDescent="0.55000000000000004">
      <c r="A2140">
        <v>2138</v>
      </c>
      <c r="B2140">
        <v>1000</v>
      </c>
      <c r="C2140" t="str" cm="1">
        <f t="array" ref="C2140">_xlfn.SWITCH(B2140,TO3138,"0-1000",1000-4999,"1000-4999",5000-9999,"10000-14999",10000-14999,"15000-19999",20000-24999,"20000-24999",25000-2999,"30000-34999",35000-39999,"35000-3999",40000-44999,"40000-44999",45000-49999,"45000-49999","50000")</f>
        <v>50000</v>
      </c>
      <c r="D2140">
        <v>128</v>
      </c>
      <c r="E2140" t="s">
        <v>8221</v>
      </c>
      <c r="F2140">
        <v>12</v>
      </c>
      <c r="H2140" t="s">
        <v>8282</v>
      </c>
      <c r="I2140" s="10">
        <f t="shared" si="33"/>
        <v>781.25</v>
      </c>
    </row>
    <row r="2141" spans="1:9" x14ac:dyDescent="0.55000000000000004">
      <c r="A2141">
        <v>2139</v>
      </c>
      <c r="B2141">
        <v>30000</v>
      </c>
      <c r="C2141" t="str" cm="1">
        <f t="array" ref="C2141">_xlfn.SWITCH(B2141,TO3139,"0-1000",1000-4999,"1000-4999",5000-9999,"10000-14999",10000-14999,"15000-19999",20000-24999,"20000-24999",25000-2999,"30000-34999",35000-39999,"35000-3999",40000-44999,"40000-44999",45000-49999,"45000-49999","50000")</f>
        <v>50000</v>
      </c>
      <c r="D2141">
        <v>1626</v>
      </c>
      <c r="E2141" t="s">
        <v>8221</v>
      </c>
      <c r="F2141">
        <v>56</v>
      </c>
      <c r="H2141" t="s">
        <v>8282</v>
      </c>
      <c r="I2141" s="10">
        <f t="shared" si="33"/>
        <v>1845.0184501845019</v>
      </c>
    </row>
    <row r="2142" spans="1:9" x14ac:dyDescent="0.55000000000000004">
      <c r="A2142">
        <v>2140</v>
      </c>
      <c r="B2142">
        <v>500000</v>
      </c>
      <c r="C2142" t="str" cm="1">
        <f t="array" ref="C2142">_xlfn.SWITCH(B2142,TO3140,"0-1000",1000-4999,"1000-4999",5000-9999,"10000-14999",10000-14999,"15000-19999",20000-24999,"20000-24999",25000-2999,"30000-34999",35000-39999,"35000-3999",40000-44999,"40000-44999",45000-49999,"45000-49999","50000")</f>
        <v>50000</v>
      </c>
      <c r="D2142">
        <v>560</v>
      </c>
      <c r="E2142" t="s">
        <v>8221</v>
      </c>
      <c r="F2142">
        <v>11</v>
      </c>
      <c r="H2142" t="s">
        <v>8282</v>
      </c>
      <c r="I2142" s="10">
        <f t="shared" si="33"/>
        <v>89285.71428571429</v>
      </c>
    </row>
    <row r="2143" spans="1:9" x14ac:dyDescent="0.55000000000000004">
      <c r="A2143">
        <v>2141</v>
      </c>
      <c r="B2143">
        <v>15000</v>
      </c>
      <c r="C2143" t="str" cm="1">
        <f t="array" ref="C2143">_xlfn.SWITCH(B2143,TO3141,"0-1000",1000-4999,"1000-4999",5000-9999,"10000-14999",10000-14999,"15000-19999",20000-24999,"20000-24999",25000-2999,"30000-34999",35000-39999,"35000-3999",40000-44999,"40000-44999",45000-49999,"45000-49999","50000")</f>
        <v>50000</v>
      </c>
      <c r="D2143">
        <v>0</v>
      </c>
      <c r="E2143" t="s">
        <v>8221</v>
      </c>
      <c r="F2143">
        <v>0</v>
      </c>
      <c r="H2143" t="s">
        <v>8282</v>
      </c>
      <c r="I2143" s="10" t="e">
        <f t="shared" si="33"/>
        <v>#DIV/0!</v>
      </c>
    </row>
    <row r="2144" spans="1:9" x14ac:dyDescent="0.55000000000000004">
      <c r="A2144">
        <v>2142</v>
      </c>
      <c r="B2144">
        <v>10500</v>
      </c>
      <c r="C2144" t="str" cm="1">
        <f t="array" ref="C2144">_xlfn.SWITCH(B2144,TO3142,"0-1000",1000-4999,"1000-4999",5000-9999,"10000-14999",10000-14999,"15000-19999",20000-24999,"20000-24999",25000-2999,"30000-34999",35000-39999,"35000-3999",40000-44999,"40000-44999",45000-49999,"45000-49999","50000")</f>
        <v>50000</v>
      </c>
      <c r="D2144">
        <v>601</v>
      </c>
      <c r="E2144" t="s">
        <v>8221</v>
      </c>
      <c r="F2144">
        <v>12</v>
      </c>
      <c r="H2144" t="s">
        <v>8282</v>
      </c>
      <c r="I2144" s="10">
        <f t="shared" si="33"/>
        <v>1747.088186356073</v>
      </c>
    </row>
    <row r="2145" spans="1:9" x14ac:dyDescent="0.55000000000000004">
      <c r="A2145">
        <v>2143</v>
      </c>
      <c r="B2145">
        <v>2000</v>
      </c>
      <c r="C2145" t="str" cm="1">
        <f t="array" ref="C2145">_xlfn.SWITCH(B2145,TO3143,"0-1000",1000-4999,"1000-4999",5000-9999,"10000-14999",10000-14999,"15000-19999",20000-24999,"20000-24999",25000-2999,"30000-34999",35000-39999,"35000-3999",40000-44999,"40000-44999",45000-49999,"45000-49999","50000")</f>
        <v>50000</v>
      </c>
      <c r="D2145">
        <v>225</v>
      </c>
      <c r="E2145" t="s">
        <v>8221</v>
      </c>
      <c r="F2145">
        <v>5</v>
      </c>
      <c r="H2145" t="s">
        <v>8282</v>
      </c>
      <c r="I2145" s="10">
        <f t="shared" si="33"/>
        <v>888.88888888888891</v>
      </c>
    </row>
    <row r="2146" spans="1:9" x14ac:dyDescent="0.55000000000000004">
      <c r="A2146">
        <v>2144</v>
      </c>
      <c r="B2146">
        <v>35500</v>
      </c>
      <c r="C2146" t="str" cm="1">
        <f t="array" ref="C2146">_xlfn.SWITCH(B2146,TO3144,"0-1000",1000-4999,"1000-4999",5000-9999,"10000-14999",10000-14999,"15000-19999",20000-24999,"20000-24999",25000-2999,"30000-34999",35000-39999,"35000-3999",40000-44999,"40000-44999",45000-49999,"45000-49999","50000")</f>
        <v>50000</v>
      </c>
      <c r="D2146">
        <v>607</v>
      </c>
      <c r="E2146" t="s">
        <v>8221</v>
      </c>
      <c r="F2146">
        <v>24</v>
      </c>
      <c r="H2146" t="s">
        <v>8282</v>
      </c>
      <c r="I2146" s="10">
        <f t="shared" si="33"/>
        <v>5848.4349258649099</v>
      </c>
    </row>
    <row r="2147" spans="1:9" x14ac:dyDescent="0.55000000000000004">
      <c r="A2147">
        <v>2145</v>
      </c>
      <c r="B2147">
        <v>15000</v>
      </c>
      <c r="C2147" t="str" cm="1">
        <f t="array" ref="C2147">_xlfn.SWITCH(B2147,TO3145,"0-1000",1000-4999,"1000-4999",5000-9999,"10000-14999",10000-14999,"15000-19999",20000-24999,"20000-24999",25000-2999,"30000-34999",35000-39999,"35000-3999",40000-44999,"40000-44999",45000-49999,"45000-49999","50000")</f>
        <v>50000</v>
      </c>
      <c r="D2147">
        <v>4565</v>
      </c>
      <c r="E2147" t="s">
        <v>8221</v>
      </c>
      <c r="F2147">
        <v>89</v>
      </c>
      <c r="H2147" t="s">
        <v>8282</v>
      </c>
      <c r="I2147" s="10">
        <f t="shared" si="33"/>
        <v>328.58707557502737</v>
      </c>
    </row>
    <row r="2148" spans="1:9" x14ac:dyDescent="0.55000000000000004">
      <c r="A2148">
        <v>2146</v>
      </c>
      <c r="B2148">
        <v>5000</v>
      </c>
      <c r="C2148" t="str" cm="1">
        <f t="array" ref="C2148">_xlfn.SWITCH(B2148,TO3146,"0-1000",1000-4999,"1000-4999",5000-9999,"10000-14999",10000-14999,"15000-19999",20000-24999,"20000-24999",25000-2999,"30000-34999",35000-39999,"35000-3999",40000-44999,"40000-44999",45000-49999,"45000-49999","50000")</f>
        <v>50000</v>
      </c>
      <c r="D2148">
        <v>1</v>
      </c>
      <c r="E2148" t="s">
        <v>8221</v>
      </c>
      <c r="F2148">
        <v>1</v>
      </c>
      <c r="H2148" t="s">
        <v>8282</v>
      </c>
      <c r="I2148" s="10">
        <f t="shared" si="33"/>
        <v>500000</v>
      </c>
    </row>
    <row r="2149" spans="1:9" x14ac:dyDescent="0.55000000000000004">
      <c r="A2149">
        <v>2147</v>
      </c>
      <c r="B2149">
        <v>390000</v>
      </c>
      <c r="C2149" t="str" cm="1">
        <f t="array" ref="C2149">_xlfn.SWITCH(B2149,TO3147,"0-1000",1000-4999,"1000-4999",5000-9999,"10000-14999",10000-14999,"15000-19999",20000-24999,"20000-24999",25000-2999,"30000-34999",35000-39999,"35000-3999",40000-44999,"40000-44999",45000-49999,"45000-49999","50000")</f>
        <v>50000</v>
      </c>
      <c r="D2149">
        <v>2716</v>
      </c>
      <c r="E2149" t="s">
        <v>8221</v>
      </c>
      <c r="F2149">
        <v>55</v>
      </c>
      <c r="H2149" t="s">
        <v>8282</v>
      </c>
      <c r="I2149" s="10">
        <f t="shared" si="33"/>
        <v>14359.351988217966</v>
      </c>
    </row>
    <row r="2150" spans="1:9" x14ac:dyDescent="0.55000000000000004">
      <c r="A2150">
        <v>2148</v>
      </c>
      <c r="B2150">
        <v>100</v>
      </c>
      <c r="C2150" t="str" cm="1">
        <f t="array" ref="C2150">_xlfn.SWITCH(B2150,TO3148,"0-1000",1000-4999,"1000-4999",5000-9999,"10000-14999",10000-14999,"15000-19999",20000-24999,"20000-24999",25000-2999,"30000-34999",35000-39999,"35000-3999",40000-44999,"40000-44999",45000-49999,"45000-49999","50000")</f>
        <v>50000</v>
      </c>
      <c r="D2150">
        <v>2</v>
      </c>
      <c r="E2150" t="s">
        <v>8221</v>
      </c>
      <c r="F2150">
        <v>2</v>
      </c>
      <c r="H2150" t="s">
        <v>8282</v>
      </c>
      <c r="I2150" s="10">
        <f t="shared" si="33"/>
        <v>5000</v>
      </c>
    </row>
    <row r="2151" spans="1:9" x14ac:dyDescent="0.55000000000000004">
      <c r="A2151">
        <v>2149</v>
      </c>
      <c r="B2151">
        <v>2000</v>
      </c>
      <c r="C2151" t="str" cm="1">
        <f t="array" ref="C2151">_xlfn.SWITCH(B2151,TO3149,"0-1000",1000-4999,"1000-4999",5000-9999,"10000-14999",10000-14999,"15000-19999",20000-24999,"20000-24999",25000-2999,"30000-34999",35000-39999,"35000-3999",40000-44999,"40000-44999",45000-49999,"45000-49999","50000")</f>
        <v>50000</v>
      </c>
      <c r="D2151">
        <v>0</v>
      </c>
      <c r="E2151" t="s">
        <v>8221</v>
      </c>
      <c r="F2151">
        <v>0</v>
      </c>
      <c r="H2151" t="s">
        <v>8282</v>
      </c>
      <c r="I2151" s="10" t="e">
        <f t="shared" si="33"/>
        <v>#DIV/0!</v>
      </c>
    </row>
    <row r="2152" spans="1:9" x14ac:dyDescent="0.55000000000000004">
      <c r="A2152">
        <v>2150</v>
      </c>
      <c r="B2152">
        <v>50000</v>
      </c>
      <c r="C2152" t="str" cm="1">
        <f t="array" ref="C2152">_xlfn.SWITCH(B2152,TO3150,"0-1000",1000-4999,"1000-4999",5000-9999,"10000-14999",10000-14999,"15000-19999",20000-24999,"20000-24999",25000-2999,"30000-34999",35000-39999,"35000-3999",40000-44999,"40000-44999",45000-49999,"45000-49999","50000")</f>
        <v>50000</v>
      </c>
      <c r="D2152">
        <v>405</v>
      </c>
      <c r="E2152" t="s">
        <v>8221</v>
      </c>
      <c r="F2152">
        <v>4</v>
      </c>
      <c r="H2152" t="s">
        <v>8282</v>
      </c>
      <c r="I2152" s="10">
        <f t="shared" si="33"/>
        <v>12345.679012345678</v>
      </c>
    </row>
    <row r="2153" spans="1:9" x14ac:dyDescent="0.55000000000000004">
      <c r="A2153">
        <v>2151</v>
      </c>
      <c r="B2153">
        <v>45000</v>
      </c>
      <c r="C2153" t="str" cm="1">
        <f t="array" ref="C2153">_xlfn.SWITCH(B2153,TO3151,"0-1000",1000-4999,"1000-4999",5000-9999,"10000-14999",10000-14999,"15000-19999",20000-24999,"20000-24999",25000-2999,"30000-34999",35000-39999,"35000-3999",40000-44999,"40000-44999",45000-49999,"45000-49999","50000")</f>
        <v>50000</v>
      </c>
      <c r="D2153">
        <v>118</v>
      </c>
      <c r="E2153" t="s">
        <v>8221</v>
      </c>
      <c r="F2153">
        <v>6</v>
      </c>
      <c r="H2153" t="s">
        <v>8282</v>
      </c>
      <c r="I2153" s="10">
        <f t="shared" si="33"/>
        <v>38135.593220338982</v>
      </c>
    </row>
    <row r="2154" spans="1:9" x14ac:dyDescent="0.55000000000000004">
      <c r="A2154">
        <v>2152</v>
      </c>
      <c r="B2154">
        <v>30000</v>
      </c>
      <c r="C2154" t="str" cm="1">
        <f t="array" ref="C2154">_xlfn.SWITCH(B2154,TO3152,"0-1000",1000-4999,"1000-4999",5000-9999,"10000-14999",10000-14999,"15000-19999",20000-24999,"20000-24999",25000-2999,"30000-34999",35000-39999,"35000-3999",40000-44999,"40000-44999",45000-49999,"45000-49999","50000")</f>
        <v>50000</v>
      </c>
      <c r="D2154">
        <v>50</v>
      </c>
      <c r="E2154" t="s">
        <v>8221</v>
      </c>
      <c r="F2154">
        <v>4</v>
      </c>
      <c r="H2154" t="s">
        <v>8282</v>
      </c>
      <c r="I2154" s="10">
        <f t="shared" si="33"/>
        <v>60000</v>
      </c>
    </row>
    <row r="2155" spans="1:9" x14ac:dyDescent="0.55000000000000004">
      <c r="A2155">
        <v>2153</v>
      </c>
      <c r="B2155">
        <v>372625</v>
      </c>
      <c r="C2155" t="str" cm="1">
        <f t="array" ref="C2155">_xlfn.SWITCH(B2155,TO3153,"0-1000",1000-4999,"1000-4999",5000-9999,"10000-14999",10000-14999,"15000-19999",20000-24999,"20000-24999",25000-2999,"30000-34999",35000-39999,"35000-3999",40000-44999,"40000-44999",45000-49999,"45000-49999","50000")</f>
        <v>50000</v>
      </c>
      <c r="D2155">
        <v>34</v>
      </c>
      <c r="E2155" t="s">
        <v>8221</v>
      </c>
      <c r="F2155">
        <v>4</v>
      </c>
      <c r="H2155" t="s">
        <v>8282</v>
      </c>
      <c r="I2155" s="10">
        <f t="shared" si="33"/>
        <v>1095955.8823529412</v>
      </c>
    </row>
    <row r="2156" spans="1:9" x14ac:dyDescent="0.55000000000000004">
      <c r="A2156">
        <v>2154</v>
      </c>
      <c r="B2156">
        <v>250</v>
      </c>
      <c r="C2156" t="str" cm="1">
        <f t="array" ref="C2156">_xlfn.SWITCH(B2156,TO3154,"0-1000",1000-4999,"1000-4999",5000-9999,"10000-14999",10000-14999,"15000-19999",20000-24999,"20000-24999",25000-2999,"30000-34999",35000-39999,"35000-3999",40000-44999,"40000-44999",45000-49999,"45000-49999","50000")</f>
        <v>50000</v>
      </c>
      <c r="D2156">
        <v>2</v>
      </c>
      <c r="E2156" t="s">
        <v>8221</v>
      </c>
      <c r="F2156">
        <v>2</v>
      </c>
      <c r="H2156" t="s">
        <v>8282</v>
      </c>
      <c r="I2156" s="10">
        <f t="shared" si="33"/>
        <v>12500</v>
      </c>
    </row>
    <row r="2157" spans="1:9" x14ac:dyDescent="0.55000000000000004">
      <c r="A2157">
        <v>2155</v>
      </c>
      <c r="B2157">
        <v>5000</v>
      </c>
      <c r="C2157" t="str" cm="1">
        <f t="array" ref="C2157">_xlfn.SWITCH(B2157,TO3155,"0-1000",1000-4999,"1000-4999",5000-9999,"10000-14999",10000-14999,"15000-19999",20000-24999,"20000-24999",25000-2999,"30000-34999",35000-39999,"35000-3999",40000-44999,"40000-44999",45000-49999,"45000-49999","50000")</f>
        <v>50000</v>
      </c>
      <c r="D2157">
        <v>115</v>
      </c>
      <c r="E2157" t="s">
        <v>8221</v>
      </c>
      <c r="F2157">
        <v>5</v>
      </c>
      <c r="H2157" t="s">
        <v>8282</v>
      </c>
      <c r="I2157" s="10">
        <f t="shared" si="33"/>
        <v>4347.826086956522</v>
      </c>
    </row>
    <row r="2158" spans="1:9" x14ac:dyDescent="0.55000000000000004">
      <c r="A2158">
        <v>2156</v>
      </c>
      <c r="B2158">
        <v>56000</v>
      </c>
      <c r="C2158" t="str" cm="1">
        <f t="array" ref="C2158">_xlfn.SWITCH(B2158,TO3156,"0-1000",1000-4999,"1000-4999",5000-9999,"10000-14999",10000-14999,"15000-19999",20000-24999,"20000-24999",25000-2999,"30000-34999",35000-39999,"35000-3999",40000-44999,"40000-44999",45000-49999,"45000-49999","50000")</f>
        <v>50000</v>
      </c>
      <c r="D2158">
        <v>1493</v>
      </c>
      <c r="E2158" t="s">
        <v>8221</v>
      </c>
      <c r="F2158">
        <v>83</v>
      </c>
      <c r="H2158" t="s">
        <v>8282</v>
      </c>
      <c r="I2158" s="10">
        <f t="shared" si="33"/>
        <v>3750.8372404554584</v>
      </c>
    </row>
    <row r="2159" spans="1:9" x14ac:dyDescent="0.55000000000000004">
      <c r="A2159">
        <v>2157</v>
      </c>
      <c r="B2159">
        <v>75000</v>
      </c>
      <c r="C2159" t="str" cm="1">
        <f t="array" ref="C2159">_xlfn.SWITCH(B2159,TO3157,"0-1000",1000-4999,"1000-4999",5000-9999,"10000-14999",10000-14999,"15000-19999",20000-24999,"20000-24999",25000-2999,"30000-34999",35000-39999,"35000-3999",40000-44999,"40000-44999",45000-49999,"45000-49999","50000")</f>
        <v>50000</v>
      </c>
      <c r="D2159">
        <v>21144</v>
      </c>
      <c r="E2159" t="s">
        <v>8221</v>
      </c>
      <c r="F2159">
        <v>57</v>
      </c>
      <c r="H2159" t="s">
        <v>8282</v>
      </c>
      <c r="I2159" s="10">
        <f t="shared" si="33"/>
        <v>354.71055618615208</v>
      </c>
    </row>
    <row r="2160" spans="1:9" x14ac:dyDescent="0.55000000000000004">
      <c r="A2160">
        <v>2158</v>
      </c>
      <c r="B2160">
        <v>300000</v>
      </c>
      <c r="C2160" t="str" cm="1">
        <f t="array" ref="C2160">_xlfn.SWITCH(B2160,TO3158,"0-1000",1000-4999,"1000-4999",5000-9999,"10000-14999",10000-14999,"15000-19999",20000-24999,"20000-24999",25000-2999,"30000-34999",35000-39999,"35000-3999",40000-44999,"40000-44999",45000-49999,"45000-49999","50000")</f>
        <v>50000</v>
      </c>
      <c r="D2160">
        <v>19770.11</v>
      </c>
      <c r="E2160" t="s">
        <v>8221</v>
      </c>
      <c r="F2160">
        <v>311</v>
      </c>
      <c r="H2160" t="s">
        <v>8282</v>
      </c>
      <c r="I2160" s="10">
        <f t="shared" si="33"/>
        <v>1517.4422398256763</v>
      </c>
    </row>
    <row r="2161" spans="1:9" x14ac:dyDescent="0.55000000000000004">
      <c r="A2161">
        <v>2159</v>
      </c>
      <c r="B2161">
        <v>3600</v>
      </c>
      <c r="C2161" t="str" cm="1">
        <f t="array" ref="C2161">_xlfn.SWITCH(B2161,TO3159,"0-1000",1000-4999,"1000-4999",5000-9999,"10000-14999",10000-14999,"15000-19999",20000-24999,"20000-24999",25000-2999,"30000-34999",35000-39999,"35000-3999",40000-44999,"40000-44999",45000-49999,"45000-49999","50000")</f>
        <v>50000</v>
      </c>
      <c r="D2161">
        <v>26</v>
      </c>
      <c r="E2161" t="s">
        <v>8221</v>
      </c>
      <c r="F2161">
        <v>2</v>
      </c>
      <c r="H2161" t="s">
        <v>8282</v>
      </c>
      <c r="I2161" s="10">
        <f t="shared" si="33"/>
        <v>13846.153846153846</v>
      </c>
    </row>
    <row r="2162" spans="1:9" x14ac:dyDescent="0.55000000000000004">
      <c r="A2162">
        <v>2160</v>
      </c>
      <c r="B2162">
        <v>10000</v>
      </c>
      <c r="C2162" t="str" cm="1">
        <f t="array" ref="C2162">_xlfn.SWITCH(B2162,TO3160,"0-1000",1000-4999,"1000-4999",5000-9999,"10000-14999",10000-14999,"15000-19999",20000-24999,"20000-24999",25000-2999,"30000-34999",35000-39999,"35000-3999",40000-44999,"40000-44999",45000-49999,"45000-49999","50000")</f>
        <v>50000</v>
      </c>
      <c r="D2162">
        <v>85</v>
      </c>
      <c r="E2162" t="s">
        <v>8221</v>
      </c>
      <c r="F2162">
        <v>16</v>
      </c>
      <c r="H2162" t="s">
        <v>8282</v>
      </c>
      <c r="I2162" s="10">
        <f t="shared" si="33"/>
        <v>11764.705882352941</v>
      </c>
    </row>
    <row r="2163" spans="1:9" x14ac:dyDescent="0.55000000000000004">
      <c r="A2163">
        <v>2161</v>
      </c>
      <c r="B2163">
        <v>400</v>
      </c>
      <c r="C2163" t="str" cm="1">
        <f t="array" ref="C2163">_xlfn.SWITCH(B2163,TO3161,"0-1000",1000-4999,"1000-4999",5000-9999,"10000-14999",10000-14999,"15000-19999",20000-24999,"20000-24999",25000-2999,"30000-34999",35000-39999,"35000-3999",40000-44999,"40000-44999",45000-49999,"45000-49999","50000")</f>
        <v>50000</v>
      </c>
      <c r="D2163">
        <v>463</v>
      </c>
      <c r="E2163" t="s">
        <v>8219</v>
      </c>
      <c r="F2163">
        <v>13</v>
      </c>
      <c r="H2163" t="s">
        <v>8276</v>
      </c>
      <c r="I2163" s="10">
        <f t="shared" si="33"/>
        <v>86.393088552915771</v>
      </c>
    </row>
    <row r="2164" spans="1:9" x14ac:dyDescent="0.55000000000000004">
      <c r="A2164">
        <v>2162</v>
      </c>
      <c r="B2164">
        <v>4500</v>
      </c>
      <c r="C2164" t="str" cm="1">
        <f t="array" ref="C2164">_xlfn.SWITCH(B2164,TO3162,"0-1000",1000-4999,"1000-4999",5000-9999,"10000-14999",10000-14999,"15000-19999",20000-24999,"20000-24999",25000-2999,"30000-34999",35000-39999,"35000-3999",40000-44999,"40000-44999",45000-49999,"45000-49999","50000")</f>
        <v>50000</v>
      </c>
      <c r="D2164">
        <v>5052</v>
      </c>
      <c r="E2164" t="s">
        <v>8219</v>
      </c>
      <c r="F2164">
        <v>58</v>
      </c>
      <c r="H2164" t="s">
        <v>8276</v>
      </c>
      <c r="I2164" s="10">
        <f t="shared" si="33"/>
        <v>89.073634204275535</v>
      </c>
    </row>
    <row r="2165" spans="1:9" x14ac:dyDescent="0.55000000000000004">
      <c r="A2165">
        <v>2163</v>
      </c>
      <c r="B2165">
        <v>2500</v>
      </c>
      <c r="C2165" t="str" cm="1">
        <f t="array" ref="C2165">_xlfn.SWITCH(B2165,TO3163,"0-1000",1000-4999,"1000-4999",5000-9999,"10000-14999",10000-14999,"15000-19999",20000-24999,"20000-24999",25000-2999,"30000-34999",35000-39999,"35000-3999",40000-44999,"40000-44999",45000-49999,"45000-49999","50000")</f>
        <v>50000</v>
      </c>
      <c r="D2165">
        <v>3305</v>
      </c>
      <c r="E2165" t="s">
        <v>8219</v>
      </c>
      <c r="F2165">
        <v>44</v>
      </c>
      <c r="H2165" t="s">
        <v>8276</v>
      </c>
      <c r="I2165" s="10">
        <f t="shared" si="33"/>
        <v>75.642965204236006</v>
      </c>
    </row>
    <row r="2166" spans="1:9" x14ac:dyDescent="0.55000000000000004">
      <c r="A2166">
        <v>2164</v>
      </c>
      <c r="B2166">
        <v>5500</v>
      </c>
      <c r="C2166" t="str" cm="1">
        <f t="array" ref="C2166">_xlfn.SWITCH(B2166,TO3164,"0-1000",1000-4999,"1000-4999",5000-9999,"10000-14999",10000-14999,"15000-19999",20000-24999,"20000-24999",25000-2999,"30000-34999",35000-39999,"35000-3999",40000-44999,"40000-44999",45000-49999,"45000-49999","50000")</f>
        <v>50000</v>
      </c>
      <c r="D2166">
        <v>5645</v>
      </c>
      <c r="E2166" t="s">
        <v>8219</v>
      </c>
      <c r="F2166">
        <v>83</v>
      </c>
      <c r="H2166" t="s">
        <v>8276</v>
      </c>
      <c r="I2166" s="10">
        <f t="shared" si="33"/>
        <v>97.43135518157662</v>
      </c>
    </row>
    <row r="2167" spans="1:9" x14ac:dyDescent="0.55000000000000004">
      <c r="A2167">
        <v>2165</v>
      </c>
      <c r="B2167">
        <v>2500</v>
      </c>
      <c r="C2167" t="str" cm="1">
        <f t="array" ref="C2167">_xlfn.SWITCH(B2167,TO3165,"0-1000",1000-4999,"1000-4999",5000-9999,"10000-14999",10000-14999,"15000-19999",20000-24999,"20000-24999",25000-2999,"30000-34999",35000-39999,"35000-3999",40000-44999,"40000-44999",45000-49999,"45000-49999","50000")</f>
        <v>50000</v>
      </c>
      <c r="D2167">
        <v>3466</v>
      </c>
      <c r="E2167" t="s">
        <v>8219</v>
      </c>
      <c r="F2167">
        <v>117</v>
      </c>
      <c r="H2167" t="s">
        <v>8276</v>
      </c>
      <c r="I2167" s="10">
        <f t="shared" si="33"/>
        <v>72.129255626081928</v>
      </c>
    </row>
    <row r="2168" spans="1:9" x14ac:dyDescent="0.55000000000000004">
      <c r="A2168">
        <v>2166</v>
      </c>
      <c r="B2168">
        <v>2000</v>
      </c>
      <c r="C2168" t="str" cm="1">
        <f t="array" ref="C2168">_xlfn.SWITCH(B2168,TO3166,"0-1000",1000-4999,"1000-4999",5000-9999,"10000-14999",10000-14999,"15000-19999",20000-24999,"20000-24999",25000-2999,"30000-34999",35000-39999,"35000-3999",40000-44999,"40000-44999",45000-49999,"45000-49999","50000")</f>
        <v>50000</v>
      </c>
      <c r="D2168">
        <v>2932</v>
      </c>
      <c r="E2168" t="s">
        <v>8219</v>
      </c>
      <c r="F2168">
        <v>32</v>
      </c>
      <c r="H2168" t="s">
        <v>8276</v>
      </c>
      <c r="I2168" s="10">
        <f t="shared" si="33"/>
        <v>68.212824010914048</v>
      </c>
    </row>
    <row r="2169" spans="1:9" x14ac:dyDescent="0.55000000000000004">
      <c r="A2169">
        <v>2167</v>
      </c>
      <c r="B2169">
        <v>150</v>
      </c>
      <c r="C2169" t="str" cm="1">
        <f t="array" ref="C2169">_xlfn.SWITCH(B2169,TO3167,"0-1000",1000-4999,"1000-4999",5000-9999,"10000-14999",10000-14999,"15000-19999",20000-24999,"20000-24999",25000-2999,"30000-34999",35000-39999,"35000-3999",40000-44999,"40000-44999",45000-49999,"45000-49999","50000")</f>
        <v>50000</v>
      </c>
      <c r="D2169">
        <v>180</v>
      </c>
      <c r="E2169" t="s">
        <v>8219</v>
      </c>
      <c r="F2169">
        <v>8</v>
      </c>
      <c r="H2169" t="s">
        <v>8276</v>
      </c>
      <c r="I2169" s="10">
        <f t="shared" si="33"/>
        <v>83.333333333333343</v>
      </c>
    </row>
    <row r="2170" spans="1:9" x14ac:dyDescent="0.55000000000000004">
      <c r="A2170">
        <v>2168</v>
      </c>
      <c r="B2170">
        <v>18000</v>
      </c>
      <c r="C2170" t="str" cm="1">
        <f t="array" ref="C2170">_xlfn.SWITCH(B2170,TO3168,"0-1000",1000-4999,"1000-4999",5000-9999,"10000-14999",10000-14999,"15000-19999",20000-24999,"20000-24999",25000-2999,"30000-34999",35000-39999,"35000-3999",40000-44999,"40000-44999",45000-49999,"45000-49999","50000")</f>
        <v>50000</v>
      </c>
      <c r="D2170">
        <v>21884.69</v>
      </c>
      <c r="E2170" t="s">
        <v>8219</v>
      </c>
      <c r="F2170">
        <v>340</v>
      </c>
      <c r="H2170" t="s">
        <v>8276</v>
      </c>
      <c r="I2170" s="10">
        <f t="shared" si="33"/>
        <v>82.249280204563107</v>
      </c>
    </row>
    <row r="2171" spans="1:9" x14ac:dyDescent="0.55000000000000004">
      <c r="A2171">
        <v>2169</v>
      </c>
      <c r="B2171">
        <v>153</v>
      </c>
      <c r="C2171" t="str" cm="1">
        <f t="array" ref="C2171">_xlfn.SWITCH(B2171,TO3169,"0-1000",1000-4999,"1000-4999",5000-9999,"10000-14999",10000-14999,"15000-19999",20000-24999,"20000-24999",25000-2999,"30000-34999",35000-39999,"35000-3999",40000-44999,"40000-44999",45000-49999,"45000-49999","50000")</f>
        <v>50000</v>
      </c>
      <c r="D2171">
        <v>153</v>
      </c>
      <c r="E2171" t="s">
        <v>8219</v>
      </c>
      <c r="F2171">
        <v>7</v>
      </c>
      <c r="H2171" t="s">
        <v>8276</v>
      </c>
      <c r="I2171" s="10">
        <f t="shared" si="33"/>
        <v>100</v>
      </c>
    </row>
    <row r="2172" spans="1:9" x14ac:dyDescent="0.55000000000000004">
      <c r="A2172">
        <v>2170</v>
      </c>
      <c r="B2172">
        <v>350</v>
      </c>
      <c r="C2172" t="str" cm="1">
        <f t="array" ref="C2172">_xlfn.SWITCH(B2172,TO3170,"0-1000",1000-4999,"1000-4999",5000-9999,"10000-14999",10000-14999,"15000-19999",20000-24999,"20000-24999",25000-2999,"30000-34999",35000-39999,"35000-3999",40000-44999,"40000-44999",45000-49999,"45000-49999","50000")</f>
        <v>50000</v>
      </c>
      <c r="D2172">
        <v>633</v>
      </c>
      <c r="E2172" t="s">
        <v>8219</v>
      </c>
      <c r="F2172">
        <v>19</v>
      </c>
      <c r="H2172" t="s">
        <v>8276</v>
      </c>
      <c r="I2172" s="10">
        <f t="shared" si="33"/>
        <v>55.292259083728283</v>
      </c>
    </row>
    <row r="2173" spans="1:9" x14ac:dyDescent="0.55000000000000004">
      <c r="A2173">
        <v>2171</v>
      </c>
      <c r="B2173">
        <v>4000</v>
      </c>
      <c r="C2173" t="str" cm="1">
        <f t="array" ref="C2173">_xlfn.SWITCH(B2173,TO3171,"0-1000",1000-4999,"1000-4999",5000-9999,"10000-14999",10000-14999,"15000-19999",20000-24999,"20000-24999",25000-2999,"30000-34999",35000-39999,"35000-3999",40000-44999,"40000-44999",45000-49999,"45000-49999","50000")</f>
        <v>50000</v>
      </c>
      <c r="D2173">
        <v>4243</v>
      </c>
      <c r="E2173" t="s">
        <v>8219</v>
      </c>
      <c r="F2173">
        <v>47</v>
      </c>
      <c r="H2173" t="s">
        <v>8276</v>
      </c>
      <c r="I2173" s="10">
        <f t="shared" si="33"/>
        <v>94.272920103700216</v>
      </c>
    </row>
    <row r="2174" spans="1:9" x14ac:dyDescent="0.55000000000000004">
      <c r="A2174">
        <v>2172</v>
      </c>
      <c r="B2174">
        <v>1000</v>
      </c>
      <c r="C2174" t="str" cm="1">
        <f t="array" ref="C2174">_xlfn.SWITCH(B2174,TO3172,"0-1000",1000-4999,"1000-4999",5000-9999,"10000-14999",10000-14999,"15000-19999",20000-24999,"20000-24999",25000-2999,"30000-34999",35000-39999,"35000-3999",40000-44999,"40000-44999",45000-49999,"45000-49999","50000")</f>
        <v>50000</v>
      </c>
      <c r="D2174">
        <v>1000</v>
      </c>
      <c r="E2174" t="s">
        <v>8219</v>
      </c>
      <c r="F2174">
        <v>13</v>
      </c>
      <c r="H2174" t="s">
        <v>8276</v>
      </c>
      <c r="I2174" s="10">
        <f t="shared" si="33"/>
        <v>100</v>
      </c>
    </row>
    <row r="2175" spans="1:9" x14ac:dyDescent="0.55000000000000004">
      <c r="A2175">
        <v>2173</v>
      </c>
      <c r="B2175">
        <v>4200</v>
      </c>
      <c r="C2175" t="str" cm="1">
        <f t="array" ref="C2175">_xlfn.SWITCH(B2175,TO3173,"0-1000",1000-4999,"1000-4999",5000-9999,"10000-14999",10000-14999,"15000-19999",20000-24999,"20000-24999",25000-2999,"30000-34999",35000-39999,"35000-3999",40000-44999,"40000-44999",45000-49999,"45000-49999","50000")</f>
        <v>50000</v>
      </c>
      <c r="D2175">
        <v>5331</v>
      </c>
      <c r="E2175" t="s">
        <v>8219</v>
      </c>
      <c r="F2175">
        <v>90</v>
      </c>
      <c r="H2175" t="s">
        <v>8276</v>
      </c>
      <c r="I2175" s="10">
        <f t="shared" si="33"/>
        <v>78.784468204839612</v>
      </c>
    </row>
    <row r="2176" spans="1:9" x14ac:dyDescent="0.55000000000000004">
      <c r="A2176">
        <v>2174</v>
      </c>
      <c r="B2176">
        <v>4000</v>
      </c>
      <c r="C2176" t="str" cm="1">
        <f t="array" ref="C2176">_xlfn.SWITCH(B2176,TO3174,"0-1000",1000-4999,"1000-4999",5000-9999,"10000-14999",10000-14999,"15000-19999",20000-24999,"20000-24999",25000-2999,"30000-34999",35000-39999,"35000-3999",40000-44999,"40000-44999",45000-49999,"45000-49999","50000")</f>
        <v>50000</v>
      </c>
      <c r="D2176">
        <v>4119</v>
      </c>
      <c r="E2176" t="s">
        <v>8219</v>
      </c>
      <c r="F2176">
        <v>63</v>
      </c>
      <c r="H2176" t="s">
        <v>8276</v>
      </c>
      <c r="I2176" s="10">
        <f t="shared" si="33"/>
        <v>97.110949259529008</v>
      </c>
    </row>
    <row r="2177" spans="1:9" x14ac:dyDescent="0.55000000000000004">
      <c r="A2177">
        <v>2175</v>
      </c>
      <c r="B2177">
        <v>700</v>
      </c>
      <c r="C2177" t="str" cm="1">
        <f t="array" ref="C2177">_xlfn.SWITCH(B2177,TO3175,"0-1000",1000-4999,"1000-4999",5000-9999,"10000-14999",10000-14999,"15000-19999",20000-24999,"20000-24999",25000-2999,"30000-34999",35000-39999,"35000-3999",40000-44999,"40000-44999",45000-49999,"45000-49999","50000")</f>
        <v>50000</v>
      </c>
      <c r="D2177">
        <v>1750</v>
      </c>
      <c r="E2177" t="s">
        <v>8219</v>
      </c>
      <c r="F2177">
        <v>26</v>
      </c>
      <c r="H2177" t="s">
        <v>8276</v>
      </c>
      <c r="I2177" s="10">
        <f t="shared" si="33"/>
        <v>40</v>
      </c>
    </row>
    <row r="2178" spans="1:9" x14ac:dyDescent="0.55000000000000004">
      <c r="A2178">
        <v>2176</v>
      </c>
      <c r="B2178">
        <v>5000</v>
      </c>
      <c r="C2178" t="str" cm="1">
        <f t="array" ref="C2178">_xlfn.SWITCH(B2178,TO3176,"0-1000",1000-4999,"1000-4999",5000-9999,"10000-14999",10000-14999,"15000-19999",20000-24999,"20000-24999",25000-2999,"30000-34999",35000-39999,"35000-3999",40000-44999,"40000-44999",45000-49999,"45000-49999","50000")</f>
        <v>50000</v>
      </c>
      <c r="D2178">
        <v>6301</v>
      </c>
      <c r="E2178" t="s">
        <v>8219</v>
      </c>
      <c r="F2178">
        <v>71</v>
      </c>
      <c r="H2178" t="s">
        <v>8276</v>
      </c>
      <c r="I2178" s="10">
        <f t="shared" ref="I2178:I2241" si="34">(B2178/D2178)*100</f>
        <v>79.352483732740836</v>
      </c>
    </row>
    <row r="2179" spans="1:9" x14ac:dyDescent="0.55000000000000004">
      <c r="A2179">
        <v>2177</v>
      </c>
      <c r="B2179">
        <v>2500</v>
      </c>
      <c r="C2179" t="str" cm="1">
        <f t="array" ref="C2179">_xlfn.SWITCH(B2179,TO3177,"0-1000",1000-4999,"1000-4999",5000-9999,"10000-14999",10000-14999,"15000-19999",20000-24999,"20000-24999",25000-2999,"30000-34999",35000-39999,"35000-3999",40000-44999,"40000-44999",45000-49999,"45000-49999","50000")</f>
        <v>50000</v>
      </c>
      <c r="D2179">
        <v>2503</v>
      </c>
      <c r="E2179" t="s">
        <v>8219</v>
      </c>
      <c r="F2179">
        <v>38</v>
      </c>
      <c r="H2179" t="s">
        <v>8276</v>
      </c>
      <c r="I2179" s="10">
        <f t="shared" si="34"/>
        <v>99.88014382740711</v>
      </c>
    </row>
    <row r="2180" spans="1:9" x14ac:dyDescent="0.55000000000000004">
      <c r="A2180">
        <v>2178</v>
      </c>
      <c r="B2180">
        <v>25000</v>
      </c>
      <c r="C2180" t="str" cm="1">
        <f t="array" ref="C2180">_xlfn.SWITCH(B2180,TO3178,"0-1000",1000-4999,"1000-4999",5000-9999,"10000-14999",10000-14999,"15000-19999",20000-24999,"20000-24999",25000-2999,"30000-34999",35000-39999,"35000-3999",40000-44999,"40000-44999",45000-49999,"45000-49999","50000")</f>
        <v>50000</v>
      </c>
      <c r="D2180">
        <v>34660</v>
      </c>
      <c r="E2180" t="s">
        <v>8219</v>
      </c>
      <c r="F2180">
        <v>859</v>
      </c>
      <c r="H2180" t="s">
        <v>8276</v>
      </c>
      <c r="I2180" s="10">
        <f t="shared" si="34"/>
        <v>72.129255626081928</v>
      </c>
    </row>
    <row r="2181" spans="1:9" x14ac:dyDescent="0.55000000000000004">
      <c r="A2181">
        <v>2179</v>
      </c>
      <c r="B2181">
        <v>1000</v>
      </c>
      <c r="C2181" t="str" cm="1">
        <f t="array" ref="C2181">_xlfn.SWITCH(B2181,TO3179,"0-1000",1000-4999,"1000-4999",5000-9999,"10000-14999",10000-14999,"15000-19999",20000-24999,"20000-24999",25000-2999,"30000-34999",35000-39999,"35000-3999",40000-44999,"40000-44999",45000-49999,"45000-49999","50000")</f>
        <v>50000</v>
      </c>
      <c r="D2181">
        <v>1614</v>
      </c>
      <c r="E2181" t="s">
        <v>8219</v>
      </c>
      <c r="F2181">
        <v>21</v>
      </c>
      <c r="H2181" t="s">
        <v>8276</v>
      </c>
      <c r="I2181" s="10">
        <f t="shared" si="34"/>
        <v>61.957868649318456</v>
      </c>
    </row>
    <row r="2182" spans="1:9" x14ac:dyDescent="0.55000000000000004">
      <c r="A2182">
        <v>2180</v>
      </c>
      <c r="B2182">
        <v>5000</v>
      </c>
      <c r="C2182" t="str" cm="1">
        <f t="array" ref="C2182">_xlfn.SWITCH(B2182,TO3180,"0-1000",1000-4999,"1000-4999",5000-9999,"10000-14999",10000-14999,"15000-19999",20000-24999,"20000-24999",25000-2999,"30000-34999",35000-39999,"35000-3999",40000-44999,"40000-44999",45000-49999,"45000-49999","50000")</f>
        <v>50000</v>
      </c>
      <c r="D2182">
        <v>5359.21</v>
      </c>
      <c r="E2182" t="s">
        <v>8219</v>
      </c>
      <c r="F2182">
        <v>78</v>
      </c>
      <c r="H2182" t="s">
        <v>8276</v>
      </c>
      <c r="I2182" s="10">
        <f t="shared" si="34"/>
        <v>93.297333002438791</v>
      </c>
    </row>
    <row r="2183" spans="1:9" x14ac:dyDescent="0.55000000000000004">
      <c r="A2183">
        <v>2181</v>
      </c>
      <c r="B2183">
        <v>2000</v>
      </c>
      <c r="C2183" t="str" cm="1">
        <f t="array" ref="C2183">_xlfn.SWITCH(B2183,TO3181,"0-1000",1000-4999,"1000-4999",5000-9999,"10000-14999",10000-14999,"15000-19999",20000-24999,"20000-24999",25000-2999,"30000-34999",35000-39999,"35000-3999",40000-44999,"40000-44999",45000-49999,"45000-49999","50000")</f>
        <v>50000</v>
      </c>
      <c r="D2183">
        <v>3062</v>
      </c>
      <c r="E2183" t="s">
        <v>8219</v>
      </c>
      <c r="F2183">
        <v>53</v>
      </c>
      <c r="H2183" t="s">
        <v>8297</v>
      </c>
      <c r="I2183" s="10">
        <f t="shared" si="34"/>
        <v>65.316786414108435</v>
      </c>
    </row>
    <row r="2184" spans="1:9" x14ac:dyDescent="0.55000000000000004">
      <c r="A2184">
        <v>2182</v>
      </c>
      <c r="B2184">
        <v>3000</v>
      </c>
      <c r="C2184" t="str" cm="1">
        <f t="array" ref="C2184">_xlfn.SWITCH(B2184,TO3182,"0-1000",1000-4999,"1000-4999",5000-9999,"10000-14999",10000-14999,"15000-19999",20000-24999,"20000-24999",25000-2999,"30000-34999",35000-39999,"35000-3999",40000-44999,"40000-44999",45000-49999,"45000-49999","50000")</f>
        <v>50000</v>
      </c>
      <c r="D2184">
        <v>15725</v>
      </c>
      <c r="E2184" t="s">
        <v>8219</v>
      </c>
      <c r="F2184">
        <v>356</v>
      </c>
      <c r="H2184" t="s">
        <v>8297</v>
      </c>
      <c r="I2184" s="10">
        <f t="shared" si="34"/>
        <v>19.077901430842608</v>
      </c>
    </row>
    <row r="2185" spans="1:9" x14ac:dyDescent="0.55000000000000004">
      <c r="A2185">
        <v>2183</v>
      </c>
      <c r="B2185">
        <v>1800</v>
      </c>
      <c r="C2185" t="str" cm="1">
        <f t="array" ref="C2185">_xlfn.SWITCH(B2185,TO3183,"0-1000",1000-4999,"1000-4999",5000-9999,"10000-14999",10000-14999,"15000-19999",20000-24999,"20000-24999",25000-2999,"30000-34999",35000-39999,"35000-3999",40000-44999,"40000-44999",45000-49999,"45000-49999","50000")</f>
        <v>50000</v>
      </c>
      <c r="D2185">
        <v>8807</v>
      </c>
      <c r="E2185" t="s">
        <v>8219</v>
      </c>
      <c r="F2185">
        <v>279</v>
      </c>
      <c r="H2185" t="s">
        <v>8297</v>
      </c>
      <c r="I2185" s="10">
        <f t="shared" si="34"/>
        <v>20.438287725672762</v>
      </c>
    </row>
    <row r="2186" spans="1:9" x14ac:dyDescent="0.55000000000000004">
      <c r="A2186">
        <v>2184</v>
      </c>
      <c r="B2186">
        <v>10000</v>
      </c>
      <c r="C2186" t="str" cm="1">
        <f t="array" ref="C2186">_xlfn.SWITCH(B2186,TO3184,"0-1000",1000-4999,"1000-4999",5000-9999,"10000-14999",10000-14999,"15000-19999",20000-24999,"20000-24999",25000-2999,"30000-34999",35000-39999,"35000-3999",40000-44999,"40000-44999",45000-49999,"45000-49999","50000")</f>
        <v>50000</v>
      </c>
      <c r="D2186">
        <v>28474</v>
      </c>
      <c r="E2186" t="s">
        <v>8219</v>
      </c>
      <c r="F2186">
        <v>266</v>
      </c>
      <c r="H2186" t="s">
        <v>8297</v>
      </c>
      <c r="I2186" s="10">
        <f t="shared" si="34"/>
        <v>35.119758376062371</v>
      </c>
    </row>
    <row r="2187" spans="1:9" x14ac:dyDescent="0.55000000000000004">
      <c r="A2187">
        <v>2185</v>
      </c>
      <c r="B2187">
        <v>5000</v>
      </c>
      <c r="C2187" t="str" cm="1">
        <f t="array" ref="C2187">_xlfn.SWITCH(B2187,TO3185,"0-1000",1000-4999,"1000-4999",5000-9999,"10000-14999",10000-14999,"15000-19999",20000-24999,"20000-24999",25000-2999,"30000-34999",35000-39999,"35000-3999",40000-44999,"40000-44999",45000-49999,"45000-49999","50000")</f>
        <v>50000</v>
      </c>
      <c r="D2187">
        <v>92848.5</v>
      </c>
      <c r="E2187" t="s">
        <v>8219</v>
      </c>
      <c r="F2187">
        <v>623</v>
      </c>
      <c r="H2187" t="s">
        <v>8297</v>
      </c>
      <c r="I2187" s="10">
        <f t="shared" si="34"/>
        <v>5.3851166147002916</v>
      </c>
    </row>
    <row r="2188" spans="1:9" x14ac:dyDescent="0.55000000000000004">
      <c r="A2188">
        <v>2186</v>
      </c>
      <c r="B2188">
        <v>20000</v>
      </c>
      <c r="C2188" t="str" cm="1">
        <f t="array" ref="C2188">_xlfn.SWITCH(B2188,TO3186,"0-1000",1000-4999,"1000-4999",5000-9999,"10000-14999",10000-14999,"15000-19999",20000-24999,"20000-24999",25000-2999,"30000-34999",35000-39999,"35000-3999",40000-44999,"40000-44999",45000-49999,"45000-49999","50000")</f>
        <v>50000</v>
      </c>
      <c r="D2188">
        <v>21935</v>
      </c>
      <c r="E2188" t="s">
        <v>8219</v>
      </c>
      <c r="F2188">
        <v>392</v>
      </c>
      <c r="H2188" t="s">
        <v>8297</v>
      </c>
      <c r="I2188" s="10">
        <f t="shared" si="34"/>
        <v>91.178481878276727</v>
      </c>
    </row>
    <row r="2189" spans="1:9" x14ac:dyDescent="0.55000000000000004">
      <c r="A2189">
        <v>2187</v>
      </c>
      <c r="B2189">
        <v>20000</v>
      </c>
      <c r="C2189" t="str" cm="1">
        <f t="array" ref="C2189">_xlfn.SWITCH(B2189,TO3187,"0-1000",1000-4999,"1000-4999",5000-9999,"10000-14999",10000-14999,"15000-19999",20000-24999,"20000-24999",25000-2999,"30000-34999",35000-39999,"35000-3999",40000-44999,"40000-44999",45000-49999,"45000-49999","50000")</f>
        <v>50000</v>
      </c>
      <c r="D2189">
        <v>202928.5</v>
      </c>
      <c r="E2189" t="s">
        <v>8219</v>
      </c>
      <c r="F2189">
        <v>3562</v>
      </c>
      <c r="H2189" t="s">
        <v>8297</v>
      </c>
      <c r="I2189" s="10">
        <f t="shared" si="34"/>
        <v>9.8556880871834167</v>
      </c>
    </row>
    <row r="2190" spans="1:9" x14ac:dyDescent="0.55000000000000004">
      <c r="A2190">
        <v>2188</v>
      </c>
      <c r="B2190">
        <v>5494</v>
      </c>
      <c r="C2190" t="str" cm="1">
        <f t="array" ref="C2190">_xlfn.SWITCH(B2190,TO3188,"0-1000",1000-4999,"1000-4999",5000-9999,"10000-14999",10000-14999,"15000-19999",20000-24999,"20000-24999",25000-2999,"30000-34999",35000-39999,"35000-3999",40000-44999,"40000-44999",45000-49999,"45000-49999","50000")</f>
        <v>50000</v>
      </c>
      <c r="D2190">
        <v>22645</v>
      </c>
      <c r="E2190" t="s">
        <v>8219</v>
      </c>
      <c r="F2190">
        <v>514</v>
      </c>
      <c r="H2190" t="s">
        <v>8297</v>
      </c>
      <c r="I2190" s="10">
        <f t="shared" si="34"/>
        <v>24.261426363435636</v>
      </c>
    </row>
    <row r="2191" spans="1:9" x14ac:dyDescent="0.55000000000000004">
      <c r="A2191">
        <v>2189</v>
      </c>
      <c r="B2191">
        <v>1200</v>
      </c>
      <c r="C2191" t="str" cm="1">
        <f t="array" ref="C2191">_xlfn.SWITCH(B2191,TO3189,"0-1000",1000-4999,"1000-4999",5000-9999,"10000-14999",10000-14999,"15000-19999",20000-24999,"20000-24999",25000-2999,"30000-34999",35000-39999,"35000-3999",40000-44999,"40000-44999",45000-49999,"45000-49999","50000")</f>
        <v>50000</v>
      </c>
      <c r="D2191">
        <v>6039</v>
      </c>
      <c r="E2191" t="s">
        <v>8219</v>
      </c>
      <c r="F2191">
        <v>88</v>
      </c>
      <c r="H2191" t="s">
        <v>8297</v>
      </c>
      <c r="I2191" s="10">
        <f t="shared" si="34"/>
        <v>19.870839542970693</v>
      </c>
    </row>
    <row r="2192" spans="1:9" x14ac:dyDescent="0.55000000000000004">
      <c r="A2192">
        <v>2190</v>
      </c>
      <c r="B2192">
        <v>19000</v>
      </c>
      <c r="C2192" t="str" cm="1">
        <f t="array" ref="C2192">_xlfn.SWITCH(B2192,TO3190,"0-1000",1000-4999,"1000-4999",5000-9999,"10000-14999",10000-14999,"15000-19999",20000-24999,"20000-24999",25000-2999,"30000-34999",35000-39999,"35000-3999",40000-44999,"40000-44999",45000-49999,"45000-49999","50000")</f>
        <v>50000</v>
      </c>
      <c r="D2192">
        <v>35076</v>
      </c>
      <c r="E2192" t="s">
        <v>8219</v>
      </c>
      <c r="F2192">
        <v>537</v>
      </c>
      <c r="H2192" t="s">
        <v>8297</v>
      </c>
      <c r="I2192" s="10">
        <f t="shared" si="34"/>
        <v>54.168092142775691</v>
      </c>
    </row>
    <row r="2193" spans="1:9" x14ac:dyDescent="0.55000000000000004">
      <c r="A2193">
        <v>2191</v>
      </c>
      <c r="B2193">
        <v>750</v>
      </c>
      <c r="C2193" t="str" cm="1">
        <f t="array" ref="C2193">_xlfn.SWITCH(B2193,TO3191,"0-1000",1000-4999,"1000-4999",5000-9999,"10000-14999",10000-14999,"15000-19999",20000-24999,"20000-24999",25000-2999,"30000-34999",35000-39999,"35000-3999",40000-44999,"40000-44999",45000-49999,"45000-49999","50000")</f>
        <v>50000</v>
      </c>
      <c r="D2193">
        <v>898</v>
      </c>
      <c r="E2193" t="s">
        <v>8219</v>
      </c>
      <c r="F2193">
        <v>25</v>
      </c>
      <c r="H2193" t="s">
        <v>8297</v>
      </c>
      <c r="I2193" s="10">
        <f t="shared" si="34"/>
        <v>83.51893095768375</v>
      </c>
    </row>
    <row r="2194" spans="1:9" x14ac:dyDescent="0.55000000000000004">
      <c r="A2194">
        <v>2192</v>
      </c>
      <c r="B2194">
        <v>12000</v>
      </c>
      <c r="C2194" t="str" cm="1">
        <f t="array" ref="C2194">_xlfn.SWITCH(B2194,TO3192,"0-1000",1000-4999,"1000-4999",5000-9999,"10000-14999",10000-14999,"15000-19999",20000-24999,"20000-24999",25000-2999,"30000-34999",35000-39999,"35000-3999",40000-44999,"40000-44999",45000-49999,"45000-49999","50000")</f>
        <v>50000</v>
      </c>
      <c r="D2194">
        <v>129748.82</v>
      </c>
      <c r="E2194" t="s">
        <v>8219</v>
      </c>
      <c r="F2194">
        <v>3238</v>
      </c>
      <c r="H2194" t="s">
        <v>8297</v>
      </c>
      <c r="I2194" s="10">
        <f t="shared" si="34"/>
        <v>9.2486390242315881</v>
      </c>
    </row>
    <row r="2195" spans="1:9" x14ac:dyDescent="0.55000000000000004">
      <c r="A2195">
        <v>2193</v>
      </c>
      <c r="B2195">
        <v>15000</v>
      </c>
      <c r="C2195" t="str" cm="1">
        <f t="array" ref="C2195">_xlfn.SWITCH(B2195,TO3193,"0-1000",1000-4999,"1000-4999",5000-9999,"10000-14999",10000-14999,"15000-19999",20000-24999,"20000-24999",25000-2999,"30000-34999",35000-39999,"35000-3999",40000-44999,"40000-44999",45000-49999,"45000-49999","50000")</f>
        <v>50000</v>
      </c>
      <c r="D2195">
        <v>67856</v>
      </c>
      <c r="E2195" t="s">
        <v>8219</v>
      </c>
      <c r="F2195">
        <v>897</v>
      </c>
      <c r="H2195" t="s">
        <v>8297</v>
      </c>
      <c r="I2195" s="10">
        <f t="shared" si="34"/>
        <v>22.105635463334121</v>
      </c>
    </row>
    <row r="2196" spans="1:9" x14ac:dyDescent="0.55000000000000004">
      <c r="A2196">
        <v>2194</v>
      </c>
      <c r="B2196">
        <v>10000</v>
      </c>
      <c r="C2196" t="str" cm="1">
        <f t="array" ref="C2196">_xlfn.SWITCH(B2196,TO3194,"0-1000",1000-4999,"1000-4999",5000-9999,"10000-14999",10000-14999,"15000-19999",20000-24999,"20000-24999",25000-2999,"30000-34999",35000-39999,"35000-3999",40000-44999,"40000-44999",45000-49999,"45000-49999","50000")</f>
        <v>50000</v>
      </c>
      <c r="D2196">
        <v>53737</v>
      </c>
      <c r="E2196" t="s">
        <v>8219</v>
      </c>
      <c r="F2196">
        <v>878</v>
      </c>
      <c r="H2196" t="s">
        <v>8297</v>
      </c>
      <c r="I2196" s="10">
        <f t="shared" si="34"/>
        <v>18.609151980944226</v>
      </c>
    </row>
    <row r="2197" spans="1:9" x14ac:dyDescent="0.55000000000000004">
      <c r="A2197">
        <v>2195</v>
      </c>
      <c r="B2197">
        <v>4600</v>
      </c>
      <c r="C2197" t="str" cm="1">
        <f t="array" ref="C2197">_xlfn.SWITCH(B2197,TO3195,"0-1000",1000-4999,"1000-4999",5000-9999,"10000-14999",10000-14999,"15000-19999",20000-24999,"20000-24999",25000-2999,"30000-34999",35000-39999,"35000-3999",40000-44999,"40000-44999",45000-49999,"45000-49999","50000")</f>
        <v>50000</v>
      </c>
      <c r="D2197">
        <v>5535</v>
      </c>
      <c r="E2197" t="s">
        <v>8219</v>
      </c>
      <c r="F2197">
        <v>115</v>
      </c>
      <c r="H2197" t="s">
        <v>8297</v>
      </c>
      <c r="I2197" s="10">
        <f t="shared" si="34"/>
        <v>83.107497741644082</v>
      </c>
    </row>
    <row r="2198" spans="1:9" x14ac:dyDescent="0.55000000000000004">
      <c r="A2198">
        <v>2196</v>
      </c>
      <c r="B2198">
        <v>14000</v>
      </c>
      <c r="C2198" t="str" cm="1">
        <f t="array" ref="C2198">_xlfn.SWITCH(B2198,TO3196,"0-1000",1000-4999,"1000-4999",5000-9999,"10000-14999",10000-14999,"15000-19999",20000-24999,"20000-24999",25000-2999,"30000-34999",35000-39999,"35000-3999",40000-44999,"40000-44999",45000-49999,"45000-49999","50000")</f>
        <v>50000</v>
      </c>
      <c r="D2198">
        <v>15937</v>
      </c>
      <c r="E2198" t="s">
        <v>8219</v>
      </c>
      <c r="F2198">
        <v>234</v>
      </c>
      <c r="H2198" t="s">
        <v>8297</v>
      </c>
      <c r="I2198" s="10">
        <f t="shared" si="34"/>
        <v>87.845893204492683</v>
      </c>
    </row>
    <row r="2199" spans="1:9" x14ac:dyDescent="0.55000000000000004">
      <c r="A2199">
        <v>2197</v>
      </c>
      <c r="B2199">
        <v>30000</v>
      </c>
      <c r="C2199" t="str" cm="1">
        <f t="array" ref="C2199">_xlfn.SWITCH(B2199,TO3197,"0-1000",1000-4999,"1000-4999",5000-9999,"10000-14999",10000-14999,"15000-19999",20000-24999,"20000-24999",25000-2999,"30000-34999",35000-39999,"35000-3999",40000-44999,"40000-44999",45000-49999,"45000-49999","50000")</f>
        <v>50000</v>
      </c>
      <c r="D2199">
        <v>285309.33</v>
      </c>
      <c r="E2199" t="s">
        <v>8219</v>
      </c>
      <c r="F2199">
        <v>4330</v>
      </c>
      <c r="H2199" t="s">
        <v>8297</v>
      </c>
      <c r="I2199" s="10">
        <f t="shared" si="34"/>
        <v>10.51490324554055</v>
      </c>
    </row>
    <row r="2200" spans="1:9" x14ac:dyDescent="0.55000000000000004">
      <c r="A2200">
        <v>2198</v>
      </c>
      <c r="B2200">
        <v>40000</v>
      </c>
      <c r="C2200" t="str" cm="1">
        <f t="array" ref="C2200">_xlfn.SWITCH(B2200,TO3198,"0-1000",1000-4999,"1000-4999",5000-9999,"10000-14999",10000-14999,"15000-19999",20000-24999,"20000-24999",25000-2999,"30000-34999",35000-39999,"35000-3999",40000-44999,"40000-44999",45000-49999,"45000-49999","50000")</f>
        <v>50000</v>
      </c>
      <c r="D2200">
        <v>53157</v>
      </c>
      <c r="E2200" t="s">
        <v>8219</v>
      </c>
      <c r="F2200">
        <v>651</v>
      </c>
      <c r="H2200" t="s">
        <v>8297</v>
      </c>
      <c r="I2200" s="10">
        <f t="shared" si="34"/>
        <v>75.248791316289484</v>
      </c>
    </row>
    <row r="2201" spans="1:9" x14ac:dyDescent="0.55000000000000004">
      <c r="A2201">
        <v>2199</v>
      </c>
      <c r="B2201">
        <v>9000</v>
      </c>
      <c r="C2201" t="str" cm="1">
        <f t="array" ref="C2201">_xlfn.SWITCH(B2201,TO3199,"0-1000",1000-4999,"1000-4999",5000-9999,"10000-14999",10000-14999,"15000-19999",20000-24999,"20000-24999",25000-2999,"30000-34999",35000-39999,"35000-3999",40000-44999,"40000-44999",45000-49999,"45000-49999","50000")</f>
        <v>50000</v>
      </c>
      <c r="D2201">
        <v>13228</v>
      </c>
      <c r="E2201" t="s">
        <v>8219</v>
      </c>
      <c r="F2201">
        <v>251</v>
      </c>
      <c r="H2201" t="s">
        <v>8297</v>
      </c>
      <c r="I2201" s="10">
        <f t="shared" si="34"/>
        <v>68.037496220139104</v>
      </c>
    </row>
    <row r="2202" spans="1:9" x14ac:dyDescent="0.55000000000000004">
      <c r="A2202">
        <v>2200</v>
      </c>
      <c r="B2202">
        <v>2000</v>
      </c>
      <c r="C2202" t="str" cm="1">
        <f t="array" ref="C2202">_xlfn.SWITCH(B2202,TO3200,"0-1000",1000-4999,"1000-4999",5000-9999,"10000-14999",10000-14999,"15000-19999",20000-24999,"20000-24999",25000-2999,"30000-34999",35000-39999,"35000-3999",40000-44999,"40000-44999",45000-49999,"45000-49999","50000")</f>
        <v>50000</v>
      </c>
      <c r="D2202">
        <v>10843</v>
      </c>
      <c r="E2202" t="s">
        <v>8219</v>
      </c>
      <c r="F2202">
        <v>263</v>
      </c>
      <c r="H2202" t="s">
        <v>8297</v>
      </c>
      <c r="I2202" s="10">
        <f t="shared" si="34"/>
        <v>18.445079774970026</v>
      </c>
    </row>
    <row r="2203" spans="1:9" x14ac:dyDescent="0.55000000000000004">
      <c r="A2203">
        <v>2201</v>
      </c>
      <c r="B2203">
        <v>110</v>
      </c>
      <c r="C2203" t="str" cm="1">
        <f t="array" ref="C2203">_xlfn.SWITCH(B2203,TO3201,"0-1000",1000-4999,"1000-4999",5000-9999,"10000-14999",10000-14999,"15000-19999",20000-24999,"20000-24999",25000-2999,"30000-34999",35000-39999,"35000-3999",40000-44999,"40000-44999",45000-49999,"45000-49999","50000")</f>
        <v>50000</v>
      </c>
      <c r="D2203">
        <v>420.99</v>
      </c>
      <c r="E2203" t="s">
        <v>8219</v>
      </c>
      <c r="F2203">
        <v>28</v>
      </c>
      <c r="H2203" t="s">
        <v>8280</v>
      </c>
      <c r="I2203" s="10">
        <f t="shared" si="34"/>
        <v>26.128886671892442</v>
      </c>
    </row>
    <row r="2204" spans="1:9" x14ac:dyDescent="0.55000000000000004">
      <c r="A2204">
        <v>2202</v>
      </c>
      <c r="B2204">
        <v>4000</v>
      </c>
      <c r="C2204" t="str" cm="1">
        <f t="array" ref="C2204">_xlfn.SWITCH(B2204,TO3202,"0-1000",1000-4999,"1000-4999",5000-9999,"10000-14999",10000-14999,"15000-19999",20000-24999,"20000-24999",25000-2999,"30000-34999",35000-39999,"35000-3999",40000-44999,"40000-44999",45000-49999,"45000-49999","50000")</f>
        <v>50000</v>
      </c>
      <c r="D2204">
        <v>28167.25</v>
      </c>
      <c r="E2204" t="s">
        <v>8219</v>
      </c>
      <c r="F2204">
        <v>721</v>
      </c>
      <c r="H2204" t="s">
        <v>8280</v>
      </c>
      <c r="I2204" s="10">
        <f t="shared" si="34"/>
        <v>14.200889330694336</v>
      </c>
    </row>
    <row r="2205" spans="1:9" x14ac:dyDescent="0.55000000000000004">
      <c r="A2205">
        <v>2203</v>
      </c>
      <c r="B2205">
        <v>2000</v>
      </c>
      <c r="C2205" t="str" cm="1">
        <f t="array" ref="C2205">_xlfn.SWITCH(B2205,TO3203,"0-1000",1000-4999,"1000-4999",5000-9999,"10000-14999",10000-14999,"15000-19999",20000-24999,"20000-24999",25000-2999,"30000-34999",35000-39999,"35000-3999",40000-44999,"40000-44999",45000-49999,"45000-49999","50000")</f>
        <v>50000</v>
      </c>
      <c r="D2205">
        <v>2191</v>
      </c>
      <c r="E2205" t="s">
        <v>8219</v>
      </c>
      <c r="F2205">
        <v>50</v>
      </c>
      <c r="H2205" t="s">
        <v>8280</v>
      </c>
      <c r="I2205" s="10">
        <f t="shared" si="34"/>
        <v>91.282519397535367</v>
      </c>
    </row>
    <row r="2206" spans="1:9" x14ac:dyDescent="0.55000000000000004">
      <c r="A2206">
        <v>2204</v>
      </c>
      <c r="B2206">
        <v>1500</v>
      </c>
      <c r="C2206" t="str" cm="1">
        <f t="array" ref="C2206">_xlfn.SWITCH(B2206,TO3204,"0-1000",1000-4999,"1000-4999",5000-9999,"10000-14999",10000-14999,"15000-19999",20000-24999,"20000-24999",25000-2999,"30000-34999",35000-39999,"35000-3999",40000-44999,"40000-44999",45000-49999,"45000-49999","50000")</f>
        <v>50000</v>
      </c>
      <c r="D2206">
        <v>1993</v>
      </c>
      <c r="E2206" t="s">
        <v>8219</v>
      </c>
      <c r="F2206">
        <v>73</v>
      </c>
      <c r="H2206" t="s">
        <v>8280</v>
      </c>
      <c r="I2206" s="10">
        <f t="shared" si="34"/>
        <v>75.263421976919219</v>
      </c>
    </row>
    <row r="2207" spans="1:9" x14ac:dyDescent="0.55000000000000004">
      <c r="A2207">
        <v>2205</v>
      </c>
      <c r="B2207">
        <v>750</v>
      </c>
      <c r="C2207" t="str" cm="1">
        <f t="array" ref="C2207">_xlfn.SWITCH(B2207,TO3205,"0-1000",1000-4999,"1000-4999",5000-9999,"10000-14999",10000-14999,"15000-19999",20000-24999,"20000-24999",25000-2999,"30000-34999",35000-39999,"35000-3999",40000-44999,"40000-44999",45000-49999,"45000-49999","50000")</f>
        <v>50000</v>
      </c>
      <c r="D2207">
        <v>1140</v>
      </c>
      <c r="E2207" t="s">
        <v>8219</v>
      </c>
      <c r="F2207">
        <v>27</v>
      </c>
      <c r="H2207" t="s">
        <v>8280</v>
      </c>
      <c r="I2207" s="10">
        <f t="shared" si="34"/>
        <v>65.789473684210535</v>
      </c>
    </row>
    <row r="2208" spans="1:9" x14ac:dyDescent="0.55000000000000004">
      <c r="A2208">
        <v>2206</v>
      </c>
      <c r="B2208">
        <v>1100</v>
      </c>
      <c r="C2208" t="str" cm="1">
        <f t="array" ref="C2208">_xlfn.SWITCH(B2208,TO3206,"0-1000",1000-4999,"1000-4999",5000-9999,"10000-14999",10000-14999,"15000-19999",20000-24999,"20000-24999",25000-2999,"30000-34999",35000-39999,"35000-3999",40000-44999,"40000-44999",45000-49999,"45000-49999","50000")</f>
        <v>50000</v>
      </c>
      <c r="D2208">
        <v>1130</v>
      </c>
      <c r="E2208" t="s">
        <v>8219</v>
      </c>
      <c r="F2208">
        <v>34</v>
      </c>
      <c r="H2208" t="s">
        <v>8280</v>
      </c>
      <c r="I2208" s="10">
        <f t="shared" si="34"/>
        <v>97.345132743362825</v>
      </c>
    </row>
    <row r="2209" spans="1:9" x14ac:dyDescent="0.55000000000000004">
      <c r="A2209">
        <v>2207</v>
      </c>
      <c r="B2209">
        <v>2000</v>
      </c>
      <c r="C2209" t="str" cm="1">
        <f t="array" ref="C2209">_xlfn.SWITCH(B2209,TO3207,"0-1000",1000-4999,"1000-4999",5000-9999,"10000-14999",10000-14999,"15000-19999",20000-24999,"20000-24999",25000-2999,"30000-34999",35000-39999,"35000-3999",40000-44999,"40000-44999",45000-49999,"45000-49999","50000")</f>
        <v>50000</v>
      </c>
      <c r="D2209">
        <v>2000</v>
      </c>
      <c r="E2209" t="s">
        <v>8219</v>
      </c>
      <c r="F2209">
        <v>7</v>
      </c>
      <c r="H2209" t="s">
        <v>8280</v>
      </c>
      <c r="I2209" s="10">
        <f t="shared" si="34"/>
        <v>100</v>
      </c>
    </row>
    <row r="2210" spans="1:9" x14ac:dyDescent="0.55000000000000004">
      <c r="A2210">
        <v>2208</v>
      </c>
      <c r="B2210">
        <v>1000</v>
      </c>
      <c r="C2210" t="str" cm="1">
        <f t="array" ref="C2210">_xlfn.SWITCH(B2210,TO3208,"0-1000",1000-4999,"1000-4999",5000-9999,"10000-14999",10000-14999,"15000-19999",20000-24999,"20000-24999",25000-2999,"30000-34999",35000-39999,"35000-3999",40000-44999,"40000-44999",45000-49999,"45000-49999","50000")</f>
        <v>50000</v>
      </c>
      <c r="D2210">
        <v>1016</v>
      </c>
      <c r="E2210" t="s">
        <v>8219</v>
      </c>
      <c r="F2210">
        <v>24</v>
      </c>
      <c r="H2210" t="s">
        <v>8280</v>
      </c>
      <c r="I2210" s="10">
        <f t="shared" si="34"/>
        <v>98.425196850393704</v>
      </c>
    </row>
    <row r="2211" spans="1:9" x14ac:dyDescent="0.55000000000000004">
      <c r="A2211">
        <v>2209</v>
      </c>
      <c r="B2211">
        <v>500</v>
      </c>
      <c r="C2211" t="str" cm="1">
        <f t="array" ref="C2211">_xlfn.SWITCH(B2211,TO3209,"0-1000",1000-4999,"1000-4999",5000-9999,"10000-14999",10000-14999,"15000-19999",20000-24999,"20000-24999",25000-2999,"30000-34999",35000-39999,"35000-3999",40000-44999,"40000-44999",45000-49999,"45000-49999","50000")</f>
        <v>50000</v>
      </c>
      <c r="D2211">
        <v>754</v>
      </c>
      <c r="E2211" t="s">
        <v>8219</v>
      </c>
      <c r="F2211">
        <v>15</v>
      </c>
      <c r="H2211" t="s">
        <v>8280</v>
      </c>
      <c r="I2211" s="10">
        <f t="shared" si="34"/>
        <v>66.312997347480106</v>
      </c>
    </row>
    <row r="2212" spans="1:9" x14ac:dyDescent="0.55000000000000004">
      <c r="A2212">
        <v>2210</v>
      </c>
      <c r="B2212">
        <v>4000</v>
      </c>
      <c r="C2212" t="str" cm="1">
        <f t="array" ref="C2212">_xlfn.SWITCH(B2212,TO3210,"0-1000",1000-4999,"1000-4999",5000-9999,"10000-14999",10000-14999,"15000-19999",20000-24999,"20000-24999",25000-2999,"30000-34999",35000-39999,"35000-3999",40000-44999,"40000-44999",45000-49999,"45000-49999","50000")</f>
        <v>50000</v>
      </c>
      <c r="D2212">
        <v>4457</v>
      </c>
      <c r="E2212" t="s">
        <v>8219</v>
      </c>
      <c r="F2212">
        <v>72</v>
      </c>
      <c r="H2212" t="s">
        <v>8280</v>
      </c>
      <c r="I2212" s="10">
        <f t="shared" si="34"/>
        <v>89.746466232892075</v>
      </c>
    </row>
    <row r="2213" spans="1:9" x14ac:dyDescent="0.55000000000000004">
      <c r="A2213">
        <v>2211</v>
      </c>
      <c r="B2213">
        <v>2500</v>
      </c>
      <c r="C2213" t="str" cm="1">
        <f t="array" ref="C2213">_xlfn.SWITCH(B2213,TO3211,"0-1000",1000-4999,"1000-4999",5000-9999,"10000-14999",10000-14999,"15000-19999",20000-24999,"20000-24999",25000-2999,"30000-34999",35000-39999,"35000-3999",40000-44999,"40000-44999",45000-49999,"45000-49999","50000")</f>
        <v>50000</v>
      </c>
      <c r="D2213">
        <v>4890</v>
      </c>
      <c r="E2213" t="s">
        <v>8219</v>
      </c>
      <c r="F2213">
        <v>120</v>
      </c>
      <c r="H2213" t="s">
        <v>8280</v>
      </c>
      <c r="I2213" s="10">
        <f t="shared" si="34"/>
        <v>51.124744376278116</v>
      </c>
    </row>
    <row r="2214" spans="1:9" x14ac:dyDescent="0.55000000000000004">
      <c r="A2214">
        <v>2212</v>
      </c>
      <c r="B2214">
        <v>6000</v>
      </c>
      <c r="C2214" t="str" cm="1">
        <f t="array" ref="C2214">_xlfn.SWITCH(B2214,TO3212,"0-1000",1000-4999,"1000-4999",5000-9999,"10000-14999",10000-14999,"15000-19999",20000-24999,"20000-24999",25000-2999,"30000-34999",35000-39999,"35000-3999",40000-44999,"40000-44999",45000-49999,"45000-49999","50000")</f>
        <v>50000</v>
      </c>
      <c r="D2214">
        <v>6863</v>
      </c>
      <c r="E2214" t="s">
        <v>8219</v>
      </c>
      <c r="F2214">
        <v>123</v>
      </c>
      <c r="H2214" t="s">
        <v>8280</v>
      </c>
      <c r="I2214" s="10">
        <f t="shared" si="34"/>
        <v>87.425324202243914</v>
      </c>
    </row>
    <row r="2215" spans="1:9" x14ac:dyDescent="0.55000000000000004">
      <c r="A2215">
        <v>2213</v>
      </c>
      <c r="B2215">
        <v>5</v>
      </c>
      <c r="C2215" t="str" cm="1">
        <f t="array" ref="C2215">_xlfn.SWITCH(B2215,TO3213,"0-1000",1000-4999,"1000-4999",5000-9999,"10000-14999",10000-14999,"15000-19999",20000-24999,"20000-24999",25000-2999,"30000-34999",35000-39999,"35000-3999",40000-44999,"40000-44999",45000-49999,"45000-49999","50000")</f>
        <v>50000</v>
      </c>
      <c r="D2215">
        <v>10</v>
      </c>
      <c r="E2215" t="s">
        <v>8219</v>
      </c>
      <c r="F2215">
        <v>1</v>
      </c>
      <c r="H2215" t="s">
        <v>8280</v>
      </c>
      <c r="I2215" s="10">
        <f t="shared" si="34"/>
        <v>50</v>
      </c>
    </row>
    <row r="2216" spans="1:9" x14ac:dyDescent="0.55000000000000004">
      <c r="A2216">
        <v>2214</v>
      </c>
      <c r="B2216">
        <v>600</v>
      </c>
      <c r="C2216" t="str" cm="1">
        <f t="array" ref="C2216">_xlfn.SWITCH(B2216,TO3214,"0-1000",1000-4999,"1000-4999",5000-9999,"10000-14999",10000-14999,"15000-19999",20000-24999,"20000-24999",25000-2999,"30000-34999",35000-39999,"35000-3999",40000-44999,"40000-44999",45000-49999,"45000-49999","50000")</f>
        <v>50000</v>
      </c>
      <c r="D2216">
        <v>1755.01</v>
      </c>
      <c r="E2216" t="s">
        <v>8219</v>
      </c>
      <c r="F2216">
        <v>24</v>
      </c>
      <c r="H2216" t="s">
        <v>8280</v>
      </c>
      <c r="I2216" s="10">
        <f t="shared" si="34"/>
        <v>34.187839385530566</v>
      </c>
    </row>
    <row r="2217" spans="1:9" x14ac:dyDescent="0.55000000000000004">
      <c r="A2217">
        <v>2215</v>
      </c>
      <c r="B2217">
        <v>550</v>
      </c>
      <c r="C2217" t="str" cm="1">
        <f t="array" ref="C2217">_xlfn.SWITCH(B2217,TO3215,"0-1000",1000-4999,"1000-4999",5000-9999,"10000-14999",10000-14999,"15000-19999",20000-24999,"20000-24999",25000-2999,"30000-34999",35000-39999,"35000-3999",40000-44999,"40000-44999",45000-49999,"45000-49999","50000")</f>
        <v>50000</v>
      </c>
      <c r="D2217">
        <v>860</v>
      </c>
      <c r="E2217" t="s">
        <v>8219</v>
      </c>
      <c r="F2217">
        <v>33</v>
      </c>
      <c r="H2217" t="s">
        <v>8280</v>
      </c>
      <c r="I2217" s="10">
        <f t="shared" si="34"/>
        <v>63.953488372093027</v>
      </c>
    </row>
    <row r="2218" spans="1:9" x14ac:dyDescent="0.55000000000000004">
      <c r="A2218">
        <v>2216</v>
      </c>
      <c r="B2218">
        <v>300</v>
      </c>
      <c r="C2218" t="str" cm="1">
        <f t="array" ref="C2218">_xlfn.SWITCH(B2218,TO3216,"0-1000",1000-4999,"1000-4999",5000-9999,"10000-14999",10000-14999,"15000-19999",20000-24999,"20000-24999",25000-2999,"30000-34999",35000-39999,"35000-3999",40000-44999,"40000-44999",45000-49999,"45000-49999","50000")</f>
        <v>50000</v>
      </c>
      <c r="D2218">
        <v>317</v>
      </c>
      <c r="E2218" t="s">
        <v>8219</v>
      </c>
      <c r="F2218">
        <v>14</v>
      </c>
      <c r="H2218" t="s">
        <v>8280</v>
      </c>
      <c r="I2218" s="10">
        <f t="shared" si="34"/>
        <v>94.637223974763401</v>
      </c>
    </row>
    <row r="2219" spans="1:9" x14ac:dyDescent="0.55000000000000004">
      <c r="A2219">
        <v>2217</v>
      </c>
      <c r="B2219">
        <v>420</v>
      </c>
      <c r="C2219" t="str" cm="1">
        <f t="array" ref="C2219">_xlfn.SWITCH(B2219,TO3217,"0-1000",1000-4999,"1000-4999",5000-9999,"10000-14999",10000-14999,"15000-19999",20000-24999,"20000-24999",25000-2999,"30000-34999",35000-39999,"35000-3999",40000-44999,"40000-44999",45000-49999,"45000-49999","50000")</f>
        <v>50000</v>
      </c>
      <c r="D2219">
        <v>425</v>
      </c>
      <c r="E2219" t="s">
        <v>8219</v>
      </c>
      <c r="F2219">
        <v>9</v>
      </c>
      <c r="H2219" t="s">
        <v>8280</v>
      </c>
      <c r="I2219" s="10">
        <f t="shared" si="34"/>
        <v>98.82352941176471</v>
      </c>
    </row>
    <row r="2220" spans="1:9" x14ac:dyDescent="0.55000000000000004">
      <c r="A2220">
        <v>2218</v>
      </c>
      <c r="B2220">
        <v>2000</v>
      </c>
      <c r="C2220" t="str" cm="1">
        <f t="array" ref="C2220">_xlfn.SWITCH(B2220,TO3218,"0-1000",1000-4999,"1000-4999",5000-9999,"10000-14999",10000-14999,"15000-19999",20000-24999,"20000-24999",25000-2999,"30000-34999",35000-39999,"35000-3999",40000-44999,"40000-44999",45000-49999,"45000-49999","50000")</f>
        <v>50000</v>
      </c>
      <c r="D2220">
        <v>2456.66</v>
      </c>
      <c r="E2220" t="s">
        <v>8219</v>
      </c>
      <c r="F2220">
        <v>76</v>
      </c>
      <c r="H2220" t="s">
        <v>8280</v>
      </c>
      <c r="I2220" s="10">
        <f t="shared" si="34"/>
        <v>81.411347113560694</v>
      </c>
    </row>
    <row r="2221" spans="1:9" x14ac:dyDescent="0.55000000000000004">
      <c r="A2221">
        <v>2219</v>
      </c>
      <c r="B2221">
        <v>1000</v>
      </c>
      <c r="C2221" t="str" cm="1">
        <f t="array" ref="C2221">_xlfn.SWITCH(B2221,TO3219,"0-1000",1000-4999,"1000-4999",5000-9999,"10000-14999",10000-14999,"15000-19999",20000-24999,"20000-24999",25000-2999,"30000-34999",35000-39999,"35000-3999",40000-44999,"40000-44999",45000-49999,"45000-49999","50000")</f>
        <v>50000</v>
      </c>
      <c r="D2221">
        <v>1015</v>
      </c>
      <c r="E2221" t="s">
        <v>8219</v>
      </c>
      <c r="F2221">
        <v>19</v>
      </c>
      <c r="H2221" t="s">
        <v>8280</v>
      </c>
      <c r="I2221" s="10">
        <f t="shared" si="34"/>
        <v>98.522167487684726</v>
      </c>
    </row>
    <row r="2222" spans="1:9" x14ac:dyDescent="0.55000000000000004">
      <c r="A2222">
        <v>2220</v>
      </c>
      <c r="B2222">
        <v>3500</v>
      </c>
      <c r="C2222" t="str" cm="1">
        <f t="array" ref="C2222">_xlfn.SWITCH(B2222,TO3220,"0-1000",1000-4999,"1000-4999",5000-9999,"10000-14999",10000-14999,"15000-19999",20000-24999,"20000-24999",25000-2999,"30000-34999",35000-39999,"35000-3999",40000-44999,"40000-44999",45000-49999,"45000-49999","50000")</f>
        <v>50000</v>
      </c>
      <c r="D2222">
        <v>3540</v>
      </c>
      <c r="E2222" t="s">
        <v>8219</v>
      </c>
      <c r="F2222">
        <v>69</v>
      </c>
      <c r="H2222" t="s">
        <v>8280</v>
      </c>
      <c r="I2222" s="10">
        <f t="shared" si="34"/>
        <v>98.870056497175142</v>
      </c>
    </row>
    <row r="2223" spans="1:9" x14ac:dyDescent="0.55000000000000004">
      <c r="A2223">
        <v>2221</v>
      </c>
      <c r="B2223">
        <v>7500</v>
      </c>
      <c r="C2223" t="str" cm="1">
        <f t="array" ref="C2223">_xlfn.SWITCH(B2223,TO3221,"0-1000",1000-4999,"1000-4999",5000-9999,"10000-14999",10000-14999,"15000-19999",20000-24999,"20000-24999",25000-2999,"30000-34999",35000-39999,"35000-3999",40000-44999,"40000-44999",45000-49999,"45000-49999","50000")</f>
        <v>50000</v>
      </c>
      <c r="D2223">
        <v>8109</v>
      </c>
      <c r="E2223" t="s">
        <v>8219</v>
      </c>
      <c r="F2223">
        <v>218</v>
      </c>
      <c r="H2223" t="s">
        <v>8297</v>
      </c>
      <c r="I2223" s="10">
        <f t="shared" si="34"/>
        <v>92.489826119126889</v>
      </c>
    </row>
    <row r="2224" spans="1:9" x14ac:dyDescent="0.55000000000000004">
      <c r="A2224">
        <v>2222</v>
      </c>
      <c r="B2224">
        <v>500</v>
      </c>
      <c r="C2224" t="str" cm="1">
        <f t="array" ref="C2224">_xlfn.SWITCH(B2224,TO3222,"0-1000",1000-4999,"1000-4999",5000-9999,"10000-14999",10000-14999,"15000-19999",20000-24999,"20000-24999",25000-2999,"30000-34999",35000-39999,"35000-3999",40000-44999,"40000-44999",45000-49999,"45000-49999","50000")</f>
        <v>50000</v>
      </c>
      <c r="D2224">
        <v>813</v>
      </c>
      <c r="E2224" t="s">
        <v>8219</v>
      </c>
      <c r="F2224">
        <v>30</v>
      </c>
      <c r="H2224" t="s">
        <v>8297</v>
      </c>
      <c r="I2224" s="10">
        <f t="shared" si="34"/>
        <v>61.500615006150063</v>
      </c>
    </row>
    <row r="2225" spans="1:9" x14ac:dyDescent="0.55000000000000004">
      <c r="A2225">
        <v>2223</v>
      </c>
      <c r="B2225">
        <v>19500</v>
      </c>
      <c r="C2225" t="str" cm="1">
        <f t="array" ref="C2225">_xlfn.SWITCH(B2225,TO3223,"0-1000",1000-4999,"1000-4999",5000-9999,"10000-14999",10000-14999,"15000-19999",20000-24999,"20000-24999",25000-2999,"30000-34999",35000-39999,"35000-3999",40000-44999,"40000-44999",45000-49999,"45000-49999","50000")</f>
        <v>50000</v>
      </c>
      <c r="D2225">
        <v>20631</v>
      </c>
      <c r="E2225" t="s">
        <v>8219</v>
      </c>
      <c r="F2225">
        <v>100</v>
      </c>
      <c r="H2225" t="s">
        <v>8297</v>
      </c>
      <c r="I2225" s="10">
        <f t="shared" si="34"/>
        <v>94.517958412098295</v>
      </c>
    </row>
    <row r="2226" spans="1:9" x14ac:dyDescent="0.55000000000000004">
      <c r="A2226">
        <v>2224</v>
      </c>
      <c r="B2226">
        <v>10000</v>
      </c>
      <c r="C2226" t="str" cm="1">
        <f t="array" ref="C2226">_xlfn.SWITCH(B2226,TO3224,"0-1000",1000-4999,"1000-4999",5000-9999,"10000-14999",10000-14999,"15000-19999",20000-24999,"20000-24999",25000-2999,"30000-34999",35000-39999,"35000-3999",40000-44999,"40000-44999",45000-49999,"45000-49999","50000")</f>
        <v>50000</v>
      </c>
      <c r="D2226">
        <v>24315</v>
      </c>
      <c r="E2226" t="s">
        <v>8219</v>
      </c>
      <c r="F2226">
        <v>296</v>
      </c>
      <c r="H2226" t="s">
        <v>8297</v>
      </c>
      <c r="I2226" s="10">
        <f t="shared" si="34"/>
        <v>41.126876413736376</v>
      </c>
    </row>
    <row r="2227" spans="1:9" x14ac:dyDescent="0.55000000000000004">
      <c r="A2227">
        <v>2225</v>
      </c>
      <c r="B2227">
        <v>21000</v>
      </c>
      <c r="C2227" t="str" cm="1">
        <f t="array" ref="C2227">_xlfn.SWITCH(B2227,TO3225,"0-1000",1000-4999,"1000-4999",5000-9999,"10000-14999",10000-14999,"15000-19999",20000-24999,"20000-24999",25000-2999,"30000-34999",35000-39999,"35000-3999",40000-44999,"40000-44999",45000-49999,"45000-49999","50000")</f>
        <v>50000</v>
      </c>
      <c r="D2227">
        <v>198415.01</v>
      </c>
      <c r="E2227" t="s">
        <v>8219</v>
      </c>
      <c r="F2227">
        <v>1204</v>
      </c>
      <c r="H2227" t="s">
        <v>8297</v>
      </c>
      <c r="I2227" s="10">
        <f t="shared" si="34"/>
        <v>10.583876693602969</v>
      </c>
    </row>
    <row r="2228" spans="1:9" x14ac:dyDescent="0.55000000000000004">
      <c r="A2228">
        <v>2226</v>
      </c>
      <c r="B2228">
        <v>18000</v>
      </c>
      <c r="C2228" t="str" cm="1">
        <f t="array" ref="C2228">_xlfn.SWITCH(B2228,TO3226,"0-1000",1000-4999,"1000-4999",5000-9999,"10000-14999",10000-14999,"15000-19999",20000-24999,"20000-24999",25000-2999,"30000-34999",35000-39999,"35000-3999",40000-44999,"40000-44999",45000-49999,"45000-49999","50000")</f>
        <v>50000</v>
      </c>
      <c r="D2228">
        <v>19523.310000000001</v>
      </c>
      <c r="E2228" t="s">
        <v>8219</v>
      </c>
      <c r="F2228">
        <v>321</v>
      </c>
      <c r="H2228" t="s">
        <v>8297</v>
      </c>
      <c r="I2228" s="10">
        <f t="shared" si="34"/>
        <v>92.197480857498022</v>
      </c>
    </row>
    <row r="2229" spans="1:9" x14ac:dyDescent="0.55000000000000004">
      <c r="A2229">
        <v>2227</v>
      </c>
      <c r="B2229">
        <v>13000</v>
      </c>
      <c r="C2229" t="str" cm="1">
        <f t="array" ref="C2229">_xlfn.SWITCH(B2229,TO3227,"0-1000",1000-4999,"1000-4999",5000-9999,"10000-14999",10000-14999,"15000-19999",20000-24999,"20000-24999",25000-2999,"30000-34999",35000-39999,"35000-3999",40000-44999,"40000-44999",45000-49999,"45000-49999","50000")</f>
        <v>50000</v>
      </c>
      <c r="D2229">
        <v>20459</v>
      </c>
      <c r="E2229" t="s">
        <v>8219</v>
      </c>
      <c r="F2229">
        <v>301</v>
      </c>
      <c r="H2229" t="s">
        <v>8297</v>
      </c>
      <c r="I2229" s="10">
        <f t="shared" si="34"/>
        <v>63.541717581504479</v>
      </c>
    </row>
    <row r="2230" spans="1:9" x14ac:dyDescent="0.55000000000000004">
      <c r="A2230">
        <v>2228</v>
      </c>
      <c r="B2230">
        <v>1000</v>
      </c>
      <c r="C2230" t="str" cm="1">
        <f t="array" ref="C2230">_xlfn.SWITCH(B2230,TO3228,"0-1000",1000-4999,"1000-4999",5000-9999,"10000-14999",10000-14999,"15000-19999",20000-24999,"20000-24999",25000-2999,"30000-34999",35000-39999,"35000-3999",40000-44999,"40000-44999",45000-49999,"45000-49999","50000")</f>
        <v>50000</v>
      </c>
      <c r="D2230">
        <v>11744.9</v>
      </c>
      <c r="E2230" t="s">
        <v>8219</v>
      </c>
      <c r="F2230">
        <v>144</v>
      </c>
      <c r="H2230" t="s">
        <v>8297</v>
      </c>
      <c r="I2230" s="10">
        <f t="shared" si="34"/>
        <v>8.5143338810888132</v>
      </c>
    </row>
    <row r="2231" spans="1:9" x14ac:dyDescent="0.55000000000000004">
      <c r="A2231">
        <v>2229</v>
      </c>
      <c r="B2231">
        <v>8012</v>
      </c>
      <c r="C2231" t="str" cm="1">
        <f t="array" ref="C2231">_xlfn.SWITCH(B2231,TO3229,"0-1000",1000-4999,"1000-4999",5000-9999,"10000-14999",10000-14999,"15000-19999",20000-24999,"20000-24999",25000-2999,"30000-34999",35000-39999,"35000-3999",40000-44999,"40000-44999",45000-49999,"45000-49999","50000")</f>
        <v>50000</v>
      </c>
      <c r="D2231">
        <v>13704.33</v>
      </c>
      <c r="E2231" t="s">
        <v>8219</v>
      </c>
      <c r="F2231">
        <v>539</v>
      </c>
      <c r="H2231" t="s">
        <v>8297</v>
      </c>
      <c r="I2231" s="10">
        <f t="shared" si="34"/>
        <v>58.46327401631455</v>
      </c>
    </row>
    <row r="2232" spans="1:9" x14ac:dyDescent="0.55000000000000004">
      <c r="A2232">
        <v>2230</v>
      </c>
      <c r="B2232">
        <v>8500</v>
      </c>
      <c r="C2232" t="str" cm="1">
        <f t="array" ref="C2232">_xlfn.SWITCH(B2232,TO3230,"0-1000",1000-4999,"1000-4999",5000-9999,"10000-14999",10000-14999,"15000-19999",20000-24999,"20000-24999",25000-2999,"30000-34999",35000-39999,"35000-3999",40000-44999,"40000-44999",45000-49999,"45000-49999","50000")</f>
        <v>50000</v>
      </c>
      <c r="D2232">
        <v>10706</v>
      </c>
      <c r="E2232" t="s">
        <v>8219</v>
      </c>
      <c r="F2232">
        <v>498</v>
      </c>
      <c r="H2232" t="s">
        <v>8297</v>
      </c>
      <c r="I2232" s="10">
        <f t="shared" si="34"/>
        <v>79.394731926022786</v>
      </c>
    </row>
    <row r="2233" spans="1:9" x14ac:dyDescent="0.55000000000000004">
      <c r="A2233">
        <v>2231</v>
      </c>
      <c r="B2233">
        <v>2500</v>
      </c>
      <c r="C2233" t="str" cm="1">
        <f t="array" ref="C2233">_xlfn.SWITCH(B2233,TO3231,"0-1000",1000-4999,"1000-4999",5000-9999,"10000-14999",10000-14999,"15000-19999",20000-24999,"20000-24999",25000-2999,"30000-34999",35000-39999,"35000-3999",40000-44999,"40000-44999",45000-49999,"45000-49999","50000")</f>
        <v>50000</v>
      </c>
      <c r="D2233">
        <v>30303.24</v>
      </c>
      <c r="E2233" t="s">
        <v>8219</v>
      </c>
      <c r="F2233">
        <v>1113</v>
      </c>
      <c r="H2233" t="s">
        <v>8297</v>
      </c>
      <c r="I2233" s="10">
        <f t="shared" si="34"/>
        <v>8.2499429103950597</v>
      </c>
    </row>
    <row r="2234" spans="1:9" x14ac:dyDescent="0.55000000000000004">
      <c r="A2234">
        <v>2232</v>
      </c>
      <c r="B2234">
        <v>5000</v>
      </c>
      <c r="C2234" t="str" cm="1">
        <f t="array" ref="C2234">_xlfn.SWITCH(B2234,TO3232,"0-1000",1000-4999,"1000-4999",5000-9999,"10000-14999",10000-14999,"15000-19999",20000-24999,"20000-24999",25000-2999,"30000-34999",35000-39999,"35000-3999",40000-44999,"40000-44999",45000-49999,"45000-49999","50000")</f>
        <v>50000</v>
      </c>
      <c r="D2234">
        <v>24790</v>
      </c>
      <c r="E2234" t="s">
        <v>8219</v>
      </c>
      <c r="F2234">
        <v>988</v>
      </c>
      <c r="H2234" t="s">
        <v>8297</v>
      </c>
      <c r="I2234" s="10">
        <f t="shared" si="34"/>
        <v>20.169423154497782</v>
      </c>
    </row>
    <row r="2235" spans="1:9" x14ac:dyDescent="0.55000000000000004">
      <c r="A2235">
        <v>2233</v>
      </c>
      <c r="B2235">
        <v>2500</v>
      </c>
      <c r="C2235" t="str" cm="1">
        <f t="array" ref="C2235">_xlfn.SWITCH(B2235,TO3233,"0-1000",1000-4999,"1000-4999",5000-9999,"10000-14999",10000-14999,"15000-19999",20000-24999,"20000-24999",25000-2999,"30000-34999",35000-39999,"35000-3999",40000-44999,"40000-44999",45000-49999,"45000-49999","50000")</f>
        <v>50000</v>
      </c>
      <c r="D2235">
        <v>8301</v>
      </c>
      <c r="E2235" t="s">
        <v>8219</v>
      </c>
      <c r="F2235">
        <v>391</v>
      </c>
      <c r="H2235" t="s">
        <v>8297</v>
      </c>
      <c r="I2235" s="10">
        <f t="shared" si="34"/>
        <v>30.116853391157694</v>
      </c>
    </row>
    <row r="2236" spans="1:9" x14ac:dyDescent="0.55000000000000004">
      <c r="A2236">
        <v>2234</v>
      </c>
      <c r="B2236">
        <v>100</v>
      </c>
      <c r="C2236" t="str" cm="1">
        <f t="array" ref="C2236">_xlfn.SWITCH(B2236,TO3234,"0-1000",1000-4999,"1000-4999",5000-9999,"10000-14999",10000-14999,"15000-19999",20000-24999,"20000-24999",25000-2999,"30000-34999",35000-39999,"35000-3999",40000-44999,"40000-44999",45000-49999,"45000-49999","50000")</f>
        <v>50000</v>
      </c>
      <c r="D2236">
        <v>1165</v>
      </c>
      <c r="E2236" t="s">
        <v>8219</v>
      </c>
      <c r="F2236">
        <v>28</v>
      </c>
      <c r="H2236" t="s">
        <v>8297</v>
      </c>
      <c r="I2236" s="10">
        <f t="shared" si="34"/>
        <v>8.5836909871244629</v>
      </c>
    </row>
    <row r="2237" spans="1:9" x14ac:dyDescent="0.55000000000000004">
      <c r="A2237">
        <v>2235</v>
      </c>
      <c r="B2237">
        <v>13000</v>
      </c>
      <c r="C2237" t="str" cm="1">
        <f t="array" ref="C2237">_xlfn.SWITCH(B2237,TO3235,"0-1000",1000-4999,"1000-4999",5000-9999,"10000-14999",10000-14999,"15000-19999",20000-24999,"20000-24999",25000-2999,"30000-34999",35000-39999,"35000-3999",40000-44999,"40000-44999",45000-49999,"45000-49999","50000")</f>
        <v>50000</v>
      </c>
      <c r="D2237">
        <v>19931</v>
      </c>
      <c r="E2237" t="s">
        <v>8219</v>
      </c>
      <c r="F2237">
        <v>147</v>
      </c>
      <c r="H2237" t="s">
        <v>8297</v>
      </c>
      <c r="I2237" s="10">
        <f t="shared" si="34"/>
        <v>65.225026340876028</v>
      </c>
    </row>
    <row r="2238" spans="1:9" x14ac:dyDescent="0.55000000000000004">
      <c r="A2238">
        <v>2236</v>
      </c>
      <c r="B2238">
        <v>2800</v>
      </c>
      <c r="C2238" t="str" cm="1">
        <f t="array" ref="C2238">_xlfn.SWITCH(B2238,TO3236,"0-1000",1000-4999,"1000-4999",5000-9999,"10000-14999",10000-14999,"15000-19999",20000-24999,"20000-24999",25000-2999,"30000-34999",35000-39999,"35000-3999",40000-44999,"40000-44999",45000-49999,"45000-49999","50000")</f>
        <v>50000</v>
      </c>
      <c r="D2238">
        <v>15039</v>
      </c>
      <c r="E2238" t="s">
        <v>8219</v>
      </c>
      <c r="F2238">
        <v>680</v>
      </c>
      <c r="H2238" t="s">
        <v>8297</v>
      </c>
      <c r="I2238" s="10">
        <f t="shared" si="34"/>
        <v>18.618259192765478</v>
      </c>
    </row>
    <row r="2239" spans="1:9" x14ac:dyDescent="0.55000000000000004">
      <c r="A2239">
        <v>2237</v>
      </c>
      <c r="B2239">
        <v>18000</v>
      </c>
      <c r="C2239" t="str" cm="1">
        <f t="array" ref="C2239">_xlfn.SWITCH(B2239,TO3237,"0-1000",1000-4999,"1000-4999",5000-9999,"10000-14999",10000-14999,"15000-19999",20000-24999,"20000-24999",25000-2999,"30000-34999",35000-39999,"35000-3999",40000-44999,"40000-44999",45000-49999,"45000-49999","50000")</f>
        <v>50000</v>
      </c>
      <c r="D2239">
        <v>63527</v>
      </c>
      <c r="E2239" t="s">
        <v>8219</v>
      </c>
      <c r="F2239">
        <v>983</v>
      </c>
      <c r="H2239" t="s">
        <v>8297</v>
      </c>
      <c r="I2239" s="10">
        <f t="shared" si="34"/>
        <v>28.334408991452452</v>
      </c>
    </row>
    <row r="2240" spans="1:9" x14ac:dyDescent="0.55000000000000004">
      <c r="A2240">
        <v>2238</v>
      </c>
      <c r="B2240">
        <v>4000</v>
      </c>
      <c r="C2240" t="str" cm="1">
        <f t="array" ref="C2240">_xlfn.SWITCH(B2240,TO3238,"0-1000",1000-4999,"1000-4999",5000-9999,"10000-14999",10000-14999,"15000-19999",20000-24999,"20000-24999",25000-2999,"30000-34999",35000-39999,"35000-3999",40000-44999,"40000-44999",45000-49999,"45000-49999","50000")</f>
        <v>50000</v>
      </c>
      <c r="D2240">
        <v>5496</v>
      </c>
      <c r="E2240" t="s">
        <v>8219</v>
      </c>
      <c r="F2240">
        <v>79</v>
      </c>
      <c r="H2240" t="s">
        <v>8297</v>
      </c>
      <c r="I2240" s="10">
        <f t="shared" si="34"/>
        <v>72.780203784570602</v>
      </c>
    </row>
    <row r="2241" spans="1:9" x14ac:dyDescent="0.55000000000000004">
      <c r="A2241">
        <v>2239</v>
      </c>
      <c r="B2241">
        <v>25000</v>
      </c>
      <c r="C2241" t="str" cm="1">
        <f t="array" ref="C2241">_xlfn.SWITCH(B2241,TO3239,"0-1000",1000-4999,"1000-4999",5000-9999,"10000-14999",10000-14999,"15000-19999",20000-24999,"20000-24999",25000-2999,"30000-34999",35000-39999,"35000-3999",40000-44999,"40000-44999",45000-49999,"45000-49999","50000")</f>
        <v>50000</v>
      </c>
      <c r="D2241">
        <v>32006.67</v>
      </c>
      <c r="E2241" t="s">
        <v>8219</v>
      </c>
      <c r="F2241">
        <v>426</v>
      </c>
      <c r="H2241" t="s">
        <v>8297</v>
      </c>
      <c r="I2241" s="10">
        <f t="shared" si="34"/>
        <v>78.108719213838867</v>
      </c>
    </row>
    <row r="2242" spans="1:9" x14ac:dyDescent="0.55000000000000004">
      <c r="A2242">
        <v>2240</v>
      </c>
      <c r="B2242">
        <v>5000</v>
      </c>
      <c r="C2242" t="str" cm="1">
        <f t="array" ref="C2242">_xlfn.SWITCH(B2242,TO3240,"0-1000",1000-4999,"1000-4999",5000-9999,"10000-14999",10000-14999,"15000-19999",20000-24999,"20000-24999",25000-2999,"30000-34999",35000-39999,"35000-3999",40000-44999,"40000-44999",45000-49999,"45000-49999","50000")</f>
        <v>50000</v>
      </c>
      <c r="D2242">
        <v>13534</v>
      </c>
      <c r="E2242" t="s">
        <v>8219</v>
      </c>
      <c r="F2242">
        <v>96</v>
      </c>
      <c r="H2242" t="s">
        <v>8297</v>
      </c>
      <c r="I2242" s="10">
        <f t="shared" ref="I2242:I2305" si="35">(B2242/D2242)*100</f>
        <v>36.943992906753365</v>
      </c>
    </row>
    <row r="2243" spans="1:9" x14ac:dyDescent="0.55000000000000004">
      <c r="A2243">
        <v>2241</v>
      </c>
      <c r="B2243">
        <v>1000</v>
      </c>
      <c r="C2243" t="str" cm="1">
        <f t="array" ref="C2243">_xlfn.SWITCH(B2243,TO3241,"0-1000",1000-4999,"1000-4999",5000-9999,"10000-14999",10000-14999,"15000-19999",20000-24999,"20000-24999",25000-2999,"30000-34999",35000-39999,"35000-3999",40000-44999,"40000-44999",45000-49999,"45000-49999","50000")</f>
        <v>50000</v>
      </c>
      <c r="D2243">
        <v>8064</v>
      </c>
      <c r="E2243" t="s">
        <v>8219</v>
      </c>
      <c r="F2243">
        <v>163</v>
      </c>
      <c r="H2243" t="s">
        <v>8297</v>
      </c>
      <c r="I2243" s="10">
        <f t="shared" si="35"/>
        <v>12.400793650793652</v>
      </c>
    </row>
    <row r="2244" spans="1:9" x14ac:dyDescent="0.55000000000000004">
      <c r="A2244">
        <v>2242</v>
      </c>
      <c r="B2244">
        <v>10000</v>
      </c>
      <c r="C2244" t="str" cm="1">
        <f t="array" ref="C2244">_xlfn.SWITCH(B2244,TO3242,"0-1000",1000-4999,"1000-4999",5000-9999,"10000-14999",10000-14999,"15000-19999",20000-24999,"20000-24999",25000-2999,"30000-34999",35000-39999,"35000-3999",40000-44999,"40000-44999",45000-49999,"45000-49999","50000")</f>
        <v>50000</v>
      </c>
      <c r="D2244">
        <v>136009.76</v>
      </c>
      <c r="E2244" t="s">
        <v>8219</v>
      </c>
      <c r="F2244">
        <v>2525</v>
      </c>
      <c r="H2244" t="s">
        <v>8297</v>
      </c>
      <c r="I2244" s="10">
        <f t="shared" si="35"/>
        <v>7.3524135326758904</v>
      </c>
    </row>
    <row r="2245" spans="1:9" x14ac:dyDescent="0.55000000000000004">
      <c r="A2245">
        <v>2243</v>
      </c>
      <c r="B2245">
        <v>1</v>
      </c>
      <c r="C2245" t="str" cm="1">
        <f t="array" ref="C2245">_xlfn.SWITCH(B2245,TO3243,"0-1000",1000-4999,"1000-4999",5000-9999,"10000-14999",10000-14999,"15000-19999",20000-24999,"20000-24999",25000-2999,"30000-34999",35000-39999,"35000-3999",40000-44999,"40000-44999",45000-49999,"45000-49999","50000")</f>
        <v>50000</v>
      </c>
      <c r="D2245">
        <v>9302.5</v>
      </c>
      <c r="E2245" t="s">
        <v>8219</v>
      </c>
      <c r="F2245">
        <v>2035</v>
      </c>
      <c r="H2245" t="s">
        <v>8297</v>
      </c>
      <c r="I2245" s="10">
        <f t="shared" si="35"/>
        <v>1.0749798441279226E-2</v>
      </c>
    </row>
    <row r="2246" spans="1:9" x14ac:dyDescent="0.55000000000000004">
      <c r="A2246">
        <v>2244</v>
      </c>
      <c r="B2246">
        <v>5000</v>
      </c>
      <c r="C2246" t="str" cm="1">
        <f t="array" ref="C2246">_xlfn.SWITCH(B2246,TO3244,"0-1000",1000-4999,"1000-4999",5000-9999,"10000-14999",10000-14999,"15000-19999",20000-24999,"20000-24999",25000-2999,"30000-34999",35000-39999,"35000-3999",40000-44999,"40000-44999",45000-49999,"45000-49999","50000")</f>
        <v>50000</v>
      </c>
      <c r="D2246">
        <v>18851</v>
      </c>
      <c r="E2246" t="s">
        <v>8219</v>
      </c>
      <c r="F2246">
        <v>290</v>
      </c>
      <c r="H2246" t="s">
        <v>8297</v>
      </c>
      <c r="I2246" s="10">
        <f t="shared" si="35"/>
        <v>26.523791841281628</v>
      </c>
    </row>
    <row r="2247" spans="1:9" x14ac:dyDescent="0.55000000000000004">
      <c r="A2247">
        <v>2245</v>
      </c>
      <c r="B2247">
        <v>4000</v>
      </c>
      <c r="C2247" t="str" cm="1">
        <f t="array" ref="C2247">_xlfn.SWITCH(B2247,TO3245,"0-1000",1000-4999,"1000-4999",5000-9999,"10000-14999",10000-14999,"15000-19999",20000-24999,"20000-24999",25000-2999,"30000-34999",35000-39999,"35000-3999",40000-44999,"40000-44999",45000-49999,"45000-49999","50000")</f>
        <v>50000</v>
      </c>
      <c r="D2247">
        <v>105881</v>
      </c>
      <c r="E2247" t="s">
        <v>8219</v>
      </c>
      <c r="F2247">
        <v>1980</v>
      </c>
      <c r="H2247" t="s">
        <v>8297</v>
      </c>
      <c r="I2247" s="10">
        <f t="shared" si="35"/>
        <v>3.7778260499995273</v>
      </c>
    </row>
    <row r="2248" spans="1:9" x14ac:dyDescent="0.55000000000000004">
      <c r="A2248">
        <v>2246</v>
      </c>
      <c r="B2248">
        <v>2500</v>
      </c>
      <c r="C2248" t="str" cm="1">
        <f t="array" ref="C2248">_xlfn.SWITCH(B2248,TO3246,"0-1000",1000-4999,"1000-4999",5000-9999,"10000-14999",10000-14999,"15000-19999",20000-24999,"20000-24999",25000-2999,"30000-34999",35000-39999,"35000-3999",40000-44999,"40000-44999",45000-49999,"45000-49999","50000")</f>
        <v>50000</v>
      </c>
      <c r="D2248">
        <v>2503</v>
      </c>
      <c r="E2248" t="s">
        <v>8219</v>
      </c>
      <c r="F2248">
        <v>57</v>
      </c>
      <c r="H2248" t="s">
        <v>8297</v>
      </c>
      <c r="I2248" s="10">
        <f t="shared" si="35"/>
        <v>99.88014382740711</v>
      </c>
    </row>
    <row r="2249" spans="1:9" x14ac:dyDescent="0.55000000000000004">
      <c r="A2249">
        <v>2247</v>
      </c>
      <c r="B2249">
        <v>18500</v>
      </c>
      <c r="C2249" t="str" cm="1">
        <f t="array" ref="C2249">_xlfn.SWITCH(B2249,TO3247,"0-1000",1000-4999,"1000-4999",5000-9999,"10000-14999",10000-14999,"15000-19999",20000-24999,"20000-24999",25000-2999,"30000-34999",35000-39999,"35000-3999",40000-44999,"40000-44999",45000-49999,"45000-49999","50000")</f>
        <v>50000</v>
      </c>
      <c r="D2249">
        <v>19324</v>
      </c>
      <c r="E2249" t="s">
        <v>8219</v>
      </c>
      <c r="F2249">
        <v>380</v>
      </c>
      <c r="H2249" t="s">
        <v>8297</v>
      </c>
      <c r="I2249" s="10">
        <f t="shared" si="35"/>
        <v>95.735872490167665</v>
      </c>
    </row>
    <row r="2250" spans="1:9" x14ac:dyDescent="0.55000000000000004">
      <c r="A2250">
        <v>2248</v>
      </c>
      <c r="B2250">
        <v>7000</v>
      </c>
      <c r="C2250" t="str" cm="1">
        <f t="array" ref="C2250">_xlfn.SWITCH(B2250,TO3248,"0-1000",1000-4999,"1000-4999",5000-9999,"10000-14999",10000-14999,"15000-19999",20000-24999,"20000-24999",25000-2999,"30000-34999",35000-39999,"35000-3999",40000-44999,"40000-44999",45000-49999,"45000-49999","50000")</f>
        <v>50000</v>
      </c>
      <c r="D2250">
        <v>7505</v>
      </c>
      <c r="E2250" t="s">
        <v>8219</v>
      </c>
      <c r="F2250">
        <v>128</v>
      </c>
      <c r="H2250" t="s">
        <v>8297</v>
      </c>
      <c r="I2250" s="10">
        <f t="shared" si="35"/>
        <v>93.271152564956694</v>
      </c>
    </row>
    <row r="2251" spans="1:9" x14ac:dyDescent="0.55000000000000004">
      <c r="A2251">
        <v>2249</v>
      </c>
      <c r="B2251">
        <v>3500</v>
      </c>
      <c r="C2251" t="str" cm="1">
        <f t="array" ref="C2251">_xlfn.SWITCH(B2251,TO3249,"0-1000",1000-4999,"1000-4999",5000-9999,"10000-14999",10000-14999,"15000-19999",20000-24999,"20000-24999",25000-2999,"30000-34999",35000-39999,"35000-3999",40000-44999,"40000-44999",45000-49999,"45000-49999","50000")</f>
        <v>50000</v>
      </c>
      <c r="D2251">
        <v>5907</v>
      </c>
      <c r="E2251" t="s">
        <v>8219</v>
      </c>
      <c r="F2251">
        <v>180</v>
      </c>
      <c r="H2251" t="s">
        <v>8297</v>
      </c>
      <c r="I2251" s="10">
        <f t="shared" si="35"/>
        <v>59.251735229388856</v>
      </c>
    </row>
    <row r="2252" spans="1:9" x14ac:dyDescent="0.55000000000000004">
      <c r="A2252">
        <v>2250</v>
      </c>
      <c r="B2252">
        <v>25000</v>
      </c>
      <c r="C2252" t="str" cm="1">
        <f t="array" ref="C2252">_xlfn.SWITCH(B2252,TO3250,"0-1000",1000-4999,"1000-4999",5000-9999,"10000-14999",10000-14999,"15000-19999",20000-24999,"20000-24999",25000-2999,"30000-34999",35000-39999,"35000-3999",40000-44999,"40000-44999",45000-49999,"45000-49999","50000")</f>
        <v>50000</v>
      </c>
      <c r="D2252">
        <v>243778</v>
      </c>
      <c r="E2252" t="s">
        <v>8219</v>
      </c>
      <c r="F2252">
        <v>571</v>
      </c>
      <c r="H2252" t="s">
        <v>8297</v>
      </c>
      <c r="I2252" s="10">
        <f t="shared" si="35"/>
        <v>10.255232219478378</v>
      </c>
    </row>
    <row r="2253" spans="1:9" x14ac:dyDescent="0.55000000000000004">
      <c r="A2253">
        <v>2251</v>
      </c>
      <c r="B2253">
        <v>8500</v>
      </c>
      <c r="C2253" t="str" cm="1">
        <f t="array" ref="C2253">_xlfn.SWITCH(B2253,TO3251,"0-1000",1000-4999,"1000-4999",5000-9999,"10000-14999",10000-14999,"15000-19999",20000-24999,"20000-24999",25000-2999,"30000-34999",35000-39999,"35000-3999",40000-44999,"40000-44999",45000-49999,"45000-49999","50000")</f>
        <v>50000</v>
      </c>
      <c r="D2253">
        <v>11428.19</v>
      </c>
      <c r="E2253" t="s">
        <v>8219</v>
      </c>
      <c r="F2253">
        <v>480</v>
      </c>
      <c r="H2253" t="s">
        <v>8297</v>
      </c>
      <c r="I2253" s="10">
        <f t="shared" si="35"/>
        <v>74.377482348473379</v>
      </c>
    </row>
    <row r="2254" spans="1:9" x14ac:dyDescent="0.55000000000000004">
      <c r="A2254">
        <v>2252</v>
      </c>
      <c r="B2254">
        <v>9000</v>
      </c>
      <c r="C2254" t="str" cm="1">
        <f t="array" ref="C2254">_xlfn.SWITCH(B2254,TO3252,"0-1000",1000-4999,"1000-4999",5000-9999,"10000-14999",10000-14999,"15000-19999",20000-24999,"20000-24999",25000-2999,"30000-34999",35000-39999,"35000-3999",40000-44999,"40000-44999",45000-49999,"45000-49999","50000")</f>
        <v>50000</v>
      </c>
      <c r="D2254">
        <v>24505</v>
      </c>
      <c r="E2254" t="s">
        <v>8219</v>
      </c>
      <c r="F2254">
        <v>249</v>
      </c>
      <c r="H2254" t="s">
        <v>8297</v>
      </c>
      <c r="I2254" s="10">
        <f t="shared" si="35"/>
        <v>36.727198530912055</v>
      </c>
    </row>
    <row r="2255" spans="1:9" x14ac:dyDescent="0.55000000000000004">
      <c r="A2255">
        <v>2253</v>
      </c>
      <c r="B2255">
        <v>8000</v>
      </c>
      <c r="C2255" t="str" cm="1">
        <f t="array" ref="C2255">_xlfn.SWITCH(B2255,TO3253,"0-1000",1000-4999,"1000-4999",5000-9999,"10000-14999",10000-14999,"15000-19999",20000-24999,"20000-24999",25000-2999,"30000-34999",35000-39999,"35000-3999",40000-44999,"40000-44999",45000-49999,"45000-49999","50000")</f>
        <v>50000</v>
      </c>
      <c r="D2255">
        <v>9015</v>
      </c>
      <c r="E2255" t="s">
        <v>8219</v>
      </c>
      <c r="F2255">
        <v>84</v>
      </c>
      <c r="H2255" t="s">
        <v>8297</v>
      </c>
      <c r="I2255" s="10">
        <f t="shared" si="35"/>
        <v>88.740987243483076</v>
      </c>
    </row>
    <row r="2256" spans="1:9" x14ac:dyDescent="0.55000000000000004">
      <c r="A2256">
        <v>2254</v>
      </c>
      <c r="B2256">
        <v>500</v>
      </c>
      <c r="C2256" t="str" cm="1">
        <f t="array" ref="C2256">_xlfn.SWITCH(B2256,TO3254,"0-1000",1000-4999,"1000-4999",5000-9999,"10000-14999",10000-14999,"15000-19999",20000-24999,"20000-24999",25000-2999,"30000-34999",35000-39999,"35000-3999",40000-44999,"40000-44999",45000-49999,"45000-49999","50000")</f>
        <v>50000</v>
      </c>
      <c r="D2256">
        <v>2299</v>
      </c>
      <c r="E2256" t="s">
        <v>8219</v>
      </c>
      <c r="F2256">
        <v>197</v>
      </c>
      <c r="H2256" t="s">
        <v>8297</v>
      </c>
      <c r="I2256" s="10">
        <f t="shared" si="35"/>
        <v>21.748586341887776</v>
      </c>
    </row>
    <row r="2257" spans="1:9" x14ac:dyDescent="0.55000000000000004">
      <c r="A2257">
        <v>2255</v>
      </c>
      <c r="B2257">
        <v>3950</v>
      </c>
      <c r="C2257" t="str" cm="1">
        <f t="array" ref="C2257">_xlfn.SWITCH(B2257,TO3255,"0-1000",1000-4999,"1000-4999",5000-9999,"10000-14999",10000-14999,"15000-19999",20000-24999,"20000-24999",25000-2999,"30000-34999",35000-39999,"35000-3999",40000-44999,"40000-44999",45000-49999,"45000-49999","50000")</f>
        <v>50000</v>
      </c>
      <c r="D2257">
        <v>11323</v>
      </c>
      <c r="E2257" t="s">
        <v>8219</v>
      </c>
      <c r="F2257">
        <v>271</v>
      </c>
      <c r="H2257" t="s">
        <v>8297</v>
      </c>
      <c r="I2257" s="10">
        <f t="shared" si="35"/>
        <v>34.884747858341427</v>
      </c>
    </row>
    <row r="2258" spans="1:9" x14ac:dyDescent="0.55000000000000004">
      <c r="A2258">
        <v>2256</v>
      </c>
      <c r="B2258">
        <v>480</v>
      </c>
      <c r="C2258" t="str" cm="1">
        <f t="array" ref="C2258">_xlfn.SWITCH(B2258,TO3256,"0-1000",1000-4999,"1000-4999",5000-9999,"10000-14999",10000-14999,"15000-19999",20000-24999,"20000-24999",25000-2999,"30000-34999",35000-39999,"35000-3999",40000-44999,"40000-44999",45000-49999,"45000-49999","50000")</f>
        <v>50000</v>
      </c>
      <c r="D2258">
        <v>1069</v>
      </c>
      <c r="E2258" t="s">
        <v>8219</v>
      </c>
      <c r="F2258">
        <v>50</v>
      </c>
      <c r="H2258" t="s">
        <v>8297</v>
      </c>
      <c r="I2258" s="10">
        <f t="shared" si="35"/>
        <v>44.901777362020582</v>
      </c>
    </row>
    <row r="2259" spans="1:9" x14ac:dyDescent="0.55000000000000004">
      <c r="A2259">
        <v>2257</v>
      </c>
      <c r="B2259">
        <v>2500</v>
      </c>
      <c r="C2259" t="str" cm="1">
        <f t="array" ref="C2259">_xlfn.SWITCH(B2259,TO3257,"0-1000",1000-4999,"1000-4999",5000-9999,"10000-14999",10000-14999,"15000-19999",20000-24999,"20000-24999",25000-2999,"30000-34999",35000-39999,"35000-3999",40000-44999,"40000-44999",45000-49999,"45000-49999","50000")</f>
        <v>50000</v>
      </c>
      <c r="D2259">
        <v>15903.5</v>
      </c>
      <c r="E2259" t="s">
        <v>8219</v>
      </c>
      <c r="F2259">
        <v>169</v>
      </c>
      <c r="H2259" t="s">
        <v>8297</v>
      </c>
      <c r="I2259" s="10">
        <f t="shared" si="35"/>
        <v>15.719810104693934</v>
      </c>
    </row>
    <row r="2260" spans="1:9" x14ac:dyDescent="0.55000000000000004">
      <c r="A2260">
        <v>2258</v>
      </c>
      <c r="B2260">
        <v>2200</v>
      </c>
      <c r="C2260" t="str" cm="1">
        <f t="array" ref="C2260">_xlfn.SWITCH(B2260,TO3258,"0-1000",1000-4999,"1000-4999",5000-9999,"10000-14999",10000-14999,"15000-19999",20000-24999,"20000-24999",25000-2999,"30000-34999",35000-39999,"35000-3999",40000-44999,"40000-44999",45000-49999,"45000-49999","50000")</f>
        <v>50000</v>
      </c>
      <c r="D2260">
        <v>3223</v>
      </c>
      <c r="E2260" t="s">
        <v>8219</v>
      </c>
      <c r="F2260">
        <v>205</v>
      </c>
      <c r="H2260" t="s">
        <v>8297</v>
      </c>
      <c r="I2260" s="10">
        <f t="shared" si="35"/>
        <v>68.25938566552901</v>
      </c>
    </row>
    <row r="2261" spans="1:9" x14ac:dyDescent="0.55000000000000004">
      <c r="A2261">
        <v>2259</v>
      </c>
      <c r="B2261">
        <v>1000</v>
      </c>
      <c r="C2261" t="str" cm="1">
        <f t="array" ref="C2261">_xlfn.SWITCH(B2261,TO3259,"0-1000",1000-4999,"1000-4999",5000-9999,"10000-14999",10000-14999,"15000-19999",20000-24999,"20000-24999",25000-2999,"30000-34999",35000-39999,"35000-3999",40000-44999,"40000-44999",45000-49999,"45000-49999","50000")</f>
        <v>50000</v>
      </c>
      <c r="D2261">
        <v>18671</v>
      </c>
      <c r="E2261" t="s">
        <v>8219</v>
      </c>
      <c r="F2261">
        <v>206</v>
      </c>
      <c r="H2261" t="s">
        <v>8297</v>
      </c>
      <c r="I2261" s="10">
        <f t="shared" si="35"/>
        <v>5.3558995233249425</v>
      </c>
    </row>
    <row r="2262" spans="1:9" x14ac:dyDescent="0.55000000000000004">
      <c r="A2262">
        <v>2260</v>
      </c>
      <c r="B2262">
        <v>2500</v>
      </c>
      <c r="C2262" t="str" cm="1">
        <f t="array" ref="C2262">_xlfn.SWITCH(B2262,TO3260,"0-1000",1000-4999,"1000-4999",5000-9999,"10000-14999",10000-14999,"15000-19999",20000-24999,"20000-24999",25000-2999,"30000-34999",35000-39999,"35000-3999",40000-44999,"40000-44999",45000-49999,"45000-49999","50000")</f>
        <v>50000</v>
      </c>
      <c r="D2262">
        <v>8173</v>
      </c>
      <c r="E2262" t="s">
        <v>8219</v>
      </c>
      <c r="F2262">
        <v>84</v>
      </c>
      <c r="H2262" t="s">
        <v>8297</v>
      </c>
      <c r="I2262" s="10">
        <f t="shared" si="35"/>
        <v>30.588523186100574</v>
      </c>
    </row>
    <row r="2263" spans="1:9" x14ac:dyDescent="0.55000000000000004">
      <c r="A2263">
        <v>2261</v>
      </c>
      <c r="B2263">
        <v>1000</v>
      </c>
      <c r="C2263" t="str" cm="1">
        <f t="array" ref="C2263">_xlfn.SWITCH(B2263,TO3261,"0-1000",1000-4999,"1000-4999",5000-9999,"10000-14999",10000-14999,"15000-19999",20000-24999,"20000-24999",25000-2999,"30000-34999",35000-39999,"35000-3999",40000-44999,"40000-44999",45000-49999,"45000-49999","50000")</f>
        <v>50000</v>
      </c>
      <c r="D2263">
        <v>7795</v>
      </c>
      <c r="E2263" t="s">
        <v>8219</v>
      </c>
      <c r="F2263">
        <v>210</v>
      </c>
      <c r="H2263" t="s">
        <v>8297</v>
      </c>
      <c r="I2263" s="10">
        <f t="shared" si="35"/>
        <v>12.828736369467608</v>
      </c>
    </row>
    <row r="2264" spans="1:9" x14ac:dyDescent="0.55000000000000004">
      <c r="A2264">
        <v>2262</v>
      </c>
      <c r="B2264">
        <v>3300</v>
      </c>
      <c r="C2264" t="str" cm="1">
        <f t="array" ref="C2264">_xlfn.SWITCH(B2264,TO3262,"0-1000",1000-4999,"1000-4999",5000-9999,"10000-14999",10000-14999,"15000-19999",20000-24999,"20000-24999",25000-2999,"30000-34999",35000-39999,"35000-3999",40000-44999,"40000-44999",45000-49999,"45000-49999","50000")</f>
        <v>50000</v>
      </c>
      <c r="D2264">
        <v>5087</v>
      </c>
      <c r="E2264" t="s">
        <v>8219</v>
      </c>
      <c r="F2264">
        <v>181</v>
      </c>
      <c r="H2264" t="s">
        <v>8297</v>
      </c>
      <c r="I2264" s="10">
        <f t="shared" si="35"/>
        <v>64.871240416748577</v>
      </c>
    </row>
    <row r="2265" spans="1:9" x14ac:dyDescent="0.55000000000000004">
      <c r="A2265">
        <v>2263</v>
      </c>
      <c r="B2265">
        <v>7500</v>
      </c>
      <c r="C2265" t="str" cm="1">
        <f t="array" ref="C2265">_xlfn.SWITCH(B2265,TO3263,"0-1000",1000-4999,"1000-4999",5000-9999,"10000-14999",10000-14999,"15000-19999",20000-24999,"20000-24999",25000-2999,"30000-34999",35000-39999,"35000-3999",40000-44999,"40000-44999",45000-49999,"45000-49999","50000")</f>
        <v>50000</v>
      </c>
      <c r="D2265">
        <v>8666</v>
      </c>
      <c r="E2265" t="s">
        <v>8219</v>
      </c>
      <c r="F2265">
        <v>60</v>
      </c>
      <c r="H2265" t="s">
        <v>8297</v>
      </c>
      <c r="I2265" s="10">
        <f t="shared" si="35"/>
        <v>86.545118855296565</v>
      </c>
    </row>
    <row r="2266" spans="1:9" x14ac:dyDescent="0.55000000000000004">
      <c r="A2266">
        <v>2264</v>
      </c>
      <c r="B2266">
        <v>6000</v>
      </c>
      <c r="C2266" t="str" cm="1">
        <f t="array" ref="C2266">_xlfn.SWITCH(B2266,TO3264,"0-1000",1000-4999,"1000-4999",5000-9999,"10000-14999",10000-14999,"15000-19999",20000-24999,"20000-24999",25000-2999,"30000-34999",35000-39999,"35000-3999",40000-44999,"40000-44999",45000-49999,"45000-49999","50000")</f>
        <v>50000</v>
      </c>
      <c r="D2266">
        <v>10802</v>
      </c>
      <c r="E2266" t="s">
        <v>8219</v>
      </c>
      <c r="F2266">
        <v>445</v>
      </c>
      <c r="H2266" t="s">
        <v>8297</v>
      </c>
      <c r="I2266" s="10">
        <f t="shared" si="35"/>
        <v>55.545269394556563</v>
      </c>
    </row>
    <row r="2267" spans="1:9" x14ac:dyDescent="0.55000000000000004">
      <c r="A2267">
        <v>2265</v>
      </c>
      <c r="B2267">
        <v>200</v>
      </c>
      <c r="C2267" t="str" cm="1">
        <f t="array" ref="C2267">_xlfn.SWITCH(B2267,TO3265,"0-1000",1000-4999,"1000-4999",5000-9999,"10000-14999",10000-14999,"15000-19999",20000-24999,"20000-24999",25000-2999,"30000-34999",35000-39999,"35000-3999",40000-44999,"40000-44999",45000-49999,"45000-49999","50000")</f>
        <v>50000</v>
      </c>
      <c r="D2267">
        <v>597</v>
      </c>
      <c r="E2267" t="s">
        <v>8219</v>
      </c>
      <c r="F2267">
        <v>17</v>
      </c>
      <c r="H2267" t="s">
        <v>8297</v>
      </c>
      <c r="I2267" s="10">
        <f t="shared" si="35"/>
        <v>33.500837520938028</v>
      </c>
    </row>
    <row r="2268" spans="1:9" x14ac:dyDescent="0.55000000000000004">
      <c r="A2268">
        <v>2266</v>
      </c>
      <c r="B2268">
        <v>1500</v>
      </c>
      <c r="C2268" t="str" cm="1">
        <f t="array" ref="C2268">_xlfn.SWITCH(B2268,TO3266,"0-1000",1000-4999,"1000-4999",5000-9999,"10000-14999",10000-14999,"15000-19999",20000-24999,"20000-24999",25000-2999,"30000-34999",35000-39999,"35000-3999",40000-44999,"40000-44999",45000-49999,"45000-49999","50000")</f>
        <v>50000</v>
      </c>
      <c r="D2268">
        <v>4804</v>
      </c>
      <c r="E2268" t="s">
        <v>8219</v>
      </c>
      <c r="F2268">
        <v>194</v>
      </c>
      <c r="H2268" t="s">
        <v>8297</v>
      </c>
      <c r="I2268" s="10">
        <f t="shared" si="35"/>
        <v>31.223980016652792</v>
      </c>
    </row>
    <row r="2269" spans="1:9" x14ac:dyDescent="0.55000000000000004">
      <c r="A2269">
        <v>2267</v>
      </c>
      <c r="B2269">
        <v>20000</v>
      </c>
      <c r="C2269" t="str" cm="1">
        <f t="array" ref="C2269">_xlfn.SWITCH(B2269,TO3267,"0-1000",1000-4999,"1000-4999",5000-9999,"10000-14999",10000-14999,"15000-19999",20000-24999,"20000-24999",25000-2999,"30000-34999",35000-39999,"35000-3999",40000-44999,"40000-44999",45000-49999,"45000-49999","50000")</f>
        <v>50000</v>
      </c>
      <c r="D2269">
        <v>76105</v>
      </c>
      <c r="E2269" t="s">
        <v>8219</v>
      </c>
      <c r="F2269">
        <v>404</v>
      </c>
      <c r="H2269" t="s">
        <v>8297</v>
      </c>
      <c r="I2269" s="10">
        <f t="shared" si="35"/>
        <v>26.279482294198804</v>
      </c>
    </row>
    <row r="2270" spans="1:9" x14ac:dyDescent="0.55000000000000004">
      <c r="A2270">
        <v>2268</v>
      </c>
      <c r="B2270">
        <v>28000</v>
      </c>
      <c r="C2270" t="str" cm="1">
        <f t="array" ref="C2270">_xlfn.SWITCH(B2270,TO3268,"0-1000",1000-4999,"1000-4999",5000-9999,"10000-14999",10000-14999,"15000-19999",20000-24999,"20000-24999",25000-2999,"30000-34999",35000-39999,"35000-3999",40000-44999,"40000-44999",45000-49999,"45000-49999","50000")</f>
        <v>50000</v>
      </c>
      <c r="D2270">
        <v>28728</v>
      </c>
      <c r="E2270" t="s">
        <v>8219</v>
      </c>
      <c r="F2270">
        <v>194</v>
      </c>
      <c r="H2270" t="s">
        <v>8297</v>
      </c>
      <c r="I2270" s="10">
        <f t="shared" si="35"/>
        <v>97.465886939571149</v>
      </c>
    </row>
    <row r="2271" spans="1:9" x14ac:dyDescent="0.55000000000000004">
      <c r="A2271">
        <v>2269</v>
      </c>
      <c r="B2271">
        <v>2500</v>
      </c>
      <c r="C2271" t="str" cm="1">
        <f t="array" ref="C2271">_xlfn.SWITCH(B2271,TO3269,"0-1000",1000-4999,"1000-4999",5000-9999,"10000-14999",10000-14999,"15000-19999",20000-24999,"20000-24999",25000-2999,"30000-34999",35000-39999,"35000-3999",40000-44999,"40000-44999",45000-49999,"45000-49999","50000")</f>
        <v>50000</v>
      </c>
      <c r="D2271">
        <v>45041</v>
      </c>
      <c r="E2271" t="s">
        <v>8219</v>
      </c>
      <c r="F2271">
        <v>902</v>
      </c>
      <c r="H2271" t="s">
        <v>8297</v>
      </c>
      <c r="I2271" s="10">
        <f t="shared" si="35"/>
        <v>5.550498434759441</v>
      </c>
    </row>
    <row r="2272" spans="1:9" x14ac:dyDescent="0.55000000000000004">
      <c r="A2272">
        <v>2270</v>
      </c>
      <c r="B2272">
        <v>25000</v>
      </c>
      <c r="C2272" t="str" cm="1">
        <f t="array" ref="C2272">_xlfn.SWITCH(B2272,TO3270,"0-1000",1000-4999,"1000-4999",5000-9999,"10000-14999",10000-14999,"15000-19999",20000-24999,"20000-24999",25000-2999,"30000-34999",35000-39999,"35000-3999",40000-44999,"40000-44999",45000-49999,"45000-49999","50000")</f>
        <v>50000</v>
      </c>
      <c r="D2272">
        <v>180062</v>
      </c>
      <c r="E2272" t="s">
        <v>8219</v>
      </c>
      <c r="F2272">
        <v>1670</v>
      </c>
      <c r="H2272" t="s">
        <v>8297</v>
      </c>
      <c r="I2272" s="10">
        <f t="shared" si="35"/>
        <v>13.884106585509437</v>
      </c>
    </row>
    <row r="2273" spans="1:9" x14ac:dyDescent="0.55000000000000004">
      <c r="A2273">
        <v>2271</v>
      </c>
      <c r="B2273">
        <v>20000</v>
      </c>
      <c r="C2273" t="str" cm="1">
        <f t="array" ref="C2273">_xlfn.SWITCH(B2273,TO3271,"0-1000",1000-4999,"1000-4999",5000-9999,"10000-14999",10000-14999,"15000-19999",20000-24999,"20000-24999",25000-2999,"30000-34999",35000-39999,"35000-3999",40000-44999,"40000-44999",45000-49999,"45000-49999","50000")</f>
        <v>50000</v>
      </c>
      <c r="D2273">
        <v>56618</v>
      </c>
      <c r="E2273" t="s">
        <v>8219</v>
      </c>
      <c r="F2273">
        <v>1328</v>
      </c>
      <c r="H2273" t="s">
        <v>8297</v>
      </c>
      <c r="I2273" s="10">
        <f t="shared" si="35"/>
        <v>35.324455120279765</v>
      </c>
    </row>
    <row r="2274" spans="1:9" x14ac:dyDescent="0.55000000000000004">
      <c r="A2274">
        <v>2272</v>
      </c>
      <c r="B2274">
        <v>1000</v>
      </c>
      <c r="C2274" t="str" cm="1">
        <f t="array" ref="C2274">_xlfn.SWITCH(B2274,TO3272,"0-1000",1000-4999,"1000-4999",5000-9999,"10000-14999",10000-14999,"15000-19999",20000-24999,"20000-24999",25000-2999,"30000-34999",35000-39999,"35000-3999",40000-44999,"40000-44999",45000-49999,"45000-49999","50000")</f>
        <v>50000</v>
      </c>
      <c r="D2274">
        <v>13566</v>
      </c>
      <c r="E2274" t="s">
        <v>8219</v>
      </c>
      <c r="F2274">
        <v>944</v>
      </c>
      <c r="H2274" t="s">
        <v>8297</v>
      </c>
      <c r="I2274" s="10">
        <f t="shared" si="35"/>
        <v>7.3713696004717679</v>
      </c>
    </row>
    <row r="2275" spans="1:9" x14ac:dyDescent="0.55000000000000004">
      <c r="A2275">
        <v>2273</v>
      </c>
      <c r="B2275">
        <v>2500</v>
      </c>
      <c r="C2275" t="str" cm="1">
        <f t="array" ref="C2275">_xlfn.SWITCH(B2275,TO3273,"0-1000",1000-4999,"1000-4999",5000-9999,"10000-14999",10000-14999,"15000-19999",20000-24999,"20000-24999",25000-2999,"30000-34999",35000-39999,"35000-3999",40000-44999,"40000-44999",45000-49999,"45000-49999","50000")</f>
        <v>50000</v>
      </c>
      <c r="D2275">
        <v>5509</v>
      </c>
      <c r="E2275" t="s">
        <v>8219</v>
      </c>
      <c r="F2275">
        <v>147</v>
      </c>
      <c r="H2275" t="s">
        <v>8297</v>
      </c>
      <c r="I2275" s="10">
        <f t="shared" si="35"/>
        <v>45.380286803412595</v>
      </c>
    </row>
    <row r="2276" spans="1:9" x14ac:dyDescent="0.55000000000000004">
      <c r="A2276">
        <v>2274</v>
      </c>
      <c r="B2276">
        <v>2500</v>
      </c>
      <c r="C2276" t="str" cm="1">
        <f t="array" ref="C2276">_xlfn.SWITCH(B2276,TO3274,"0-1000",1000-4999,"1000-4999",5000-9999,"10000-14999",10000-14999,"15000-19999",20000-24999,"20000-24999",25000-2999,"30000-34999",35000-39999,"35000-3999",40000-44999,"40000-44999",45000-49999,"45000-49999","50000")</f>
        <v>50000</v>
      </c>
      <c r="D2276">
        <v>2990</v>
      </c>
      <c r="E2276" t="s">
        <v>8219</v>
      </c>
      <c r="F2276">
        <v>99</v>
      </c>
      <c r="H2276" t="s">
        <v>8297</v>
      </c>
      <c r="I2276" s="10">
        <f t="shared" si="35"/>
        <v>83.61204013377926</v>
      </c>
    </row>
    <row r="2277" spans="1:9" x14ac:dyDescent="0.55000000000000004">
      <c r="A2277">
        <v>2275</v>
      </c>
      <c r="B2277">
        <v>650</v>
      </c>
      <c r="C2277" t="str" cm="1">
        <f t="array" ref="C2277">_xlfn.SWITCH(B2277,TO3275,"0-1000",1000-4999,"1000-4999",5000-9999,"10000-14999",10000-14999,"15000-19999",20000-24999,"20000-24999",25000-2999,"30000-34999",35000-39999,"35000-3999",40000-44999,"40000-44999",45000-49999,"45000-49999","50000")</f>
        <v>50000</v>
      </c>
      <c r="D2277">
        <v>2650.5</v>
      </c>
      <c r="E2277" t="s">
        <v>8219</v>
      </c>
      <c r="F2277">
        <v>79</v>
      </c>
      <c r="H2277" t="s">
        <v>8297</v>
      </c>
      <c r="I2277" s="10">
        <f t="shared" si="35"/>
        <v>24.523674778343711</v>
      </c>
    </row>
    <row r="2278" spans="1:9" x14ac:dyDescent="0.55000000000000004">
      <c r="A2278">
        <v>2276</v>
      </c>
      <c r="B2278">
        <v>4589</v>
      </c>
      <c r="C2278" t="str" cm="1">
        <f t="array" ref="C2278">_xlfn.SWITCH(B2278,TO3276,"0-1000",1000-4999,"1000-4999",5000-9999,"10000-14999",10000-14999,"15000-19999",20000-24999,"20000-24999",25000-2999,"30000-34999",35000-39999,"35000-3999",40000-44999,"40000-44999",45000-49999,"45000-49999","50000")</f>
        <v>50000</v>
      </c>
      <c r="D2278">
        <v>4856</v>
      </c>
      <c r="E2278" t="s">
        <v>8219</v>
      </c>
      <c r="F2278">
        <v>75</v>
      </c>
      <c r="H2278" t="s">
        <v>8297</v>
      </c>
      <c r="I2278" s="10">
        <f t="shared" si="35"/>
        <v>94.501647446457994</v>
      </c>
    </row>
    <row r="2279" spans="1:9" x14ac:dyDescent="0.55000000000000004">
      <c r="A2279">
        <v>2277</v>
      </c>
      <c r="B2279">
        <v>8500</v>
      </c>
      <c r="C2279" t="str" cm="1">
        <f t="array" ref="C2279">_xlfn.SWITCH(B2279,TO3277,"0-1000",1000-4999,"1000-4999",5000-9999,"10000-14999",10000-14999,"15000-19999",20000-24999,"20000-24999",25000-2999,"30000-34999",35000-39999,"35000-3999",40000-44999,"40000-44999",45000-49999,"45000-49999","50000")</f>
        <v>50000</v>
      </c>
      <c r="D2279">
        <v>11992</v>
      </c>
      <c r="E2279" t="s">
        <v>8219</v>
      </c>
      <c r="F2279">
        <v>207</v>
      </c>
      <c r="H2279" t="s">
        <v>8297</v>
      </c>
      <c r="I2279" s="10">
        <f t="shared" si="35"/>
        <v>70.880587058038685</v>
      </c>
    </row>
    <row r="2280" spans="1:9" x14ac:dyDescent="0.55000000000000004">
      <c r="A2280">
        <v>2278</v>
      </c>
      <c r="B2280">
        <v>2000</v>
      </c>
      <c r="C2280" t="str" cm="1">
        <f t="array" ref="C2280">_xlfn.SWITCH(B2280,TO3278,"0-1000",1000-4999,"1000-4999",5000-9999,"10000-14999",10000-14999,"15000-19999",20000-24999,"20000-24999",25000-2999,"30000-34999",35000-39999,"35000-3999",40000-44999,"40000-44999",45000-49999,"45000-49999","50000")</f>
        <v>50000</v>
      </c>
      <c r="D2280">
        <v>5414</v>
      </c>
      <c r="E2280" t="s">
        <v>8219</v>
      </c>
      <c r="F2280">
        <v>102</v>
      </c>
      <c r="H2280" t="s">
        <v>8297</v>
      </c>
      <c r="I2280" s="10">
        <f t="shared" si="35"/>
        <v>36.941263391207983</v>
      </c>
    </row>
    <row r="2281" spans="1:9" x14ac:dyDescent="0.55000000000000004">
      <c r="A2281">
        <v>2279</v>
      </c>
      <c r="B2281">
        <v>1000</v>
      </c>
      <c r="C2281" t="str" cm="1">
        <f t="array" ref="C2281">_xlfn.SWITCH(B2281,TO3279,"0-1000",1000-4999,"1000-4999",5000-9999,"10000-14999",10000-14999,"15000-19999",20000-24999,"20000-24999",25000-2999,"30000-34999",35000-39999,"35000-3999",40000-44999,"40000-44999",45000-49999,"45000-49999","50000")</f>
        <v>50000</v>
      </c>
      <c r="D2281">
        <v>1538</v>
      </c>
      <c r="E2281" t="s">
        <v>8219</v>
      </c>
      <c r="F2281">
        <v>32</v>
      </c>
      <c r="H2281" t="s">
        <v>8297</v>
      </c>
      <c r="I2281" s="10">
        <f t="shared" si="35"/>
        <v>65.019505851755525</v>
      </c>
    </row>
    <row r="2282" spans="1:9" x14ac:dyDescent="0.55000000000000004">
      <c r="A2282">
        <v>2280</v>
      </c>
      <c r="B2282">
        <v>9800</v>
      </c>
      <c r="C2282" t="str" cm="1">
        <f t="array" ref="C2282">_xlfn.SWITCH(B2282,TO3280,"0-1000",1000-4999,"1000-4999",5000-9999,"10000-14999",10000-14999,"15000-19999",20000-24999,"20000-24999",25000-2999,"30000-34999",35000-39999,"35000-3999",40000-44999,"40000-44999",45000-49999,"45000-49999","50000")</f>
        <v>50000</v>
      </c>
      <c r="D2282">
        <v>39550.5</v>
      </c>
      <c r="E2282" t="s">
        <v>8219</v>
      </c>
      <c r="F2282">
        <v>480</v>
      </c>
      <c r="H2282" t="s">
        <v>8297</v>
      </c>
      <c r="I2282" s="10">
        <f t="shared" si="35"/>
        <v>24.778447807233789</v>
      </c>
    </row>
    <row r="2283" spans="1:9" x14ac:dyDescent="0.55000000000000004">
      <c r="A2283">
        <v>2281</v>
      </c>
      <c r="B2283">
        <v>300</v>
      </c>
      <c r="C2283" t="str" cm="1">
        <f t="array" ref="C2283">_xlfn.SWITCH(B2283,TO3281,"0-1000",1000-4999,"1000-4999",5000-9999,"10000-14999",10000-14999,"15000-19999",20000-24999,"20000-24999",25000-2999,"30000-34999",35000-39999,"35000-3999",40000-44999,"40000-44999",45000-49999,"45000-49999","50000")</f>
        <v>50000</v>
      </c>
      <c r="D2283">
        <v>555</v>
      </c>
      <c r="E2283" t="s">
        <v>8219</v>
      </c>
      <c r="F2283">
        <v>11</v>
      </c>
      <c r="H2283" t="s">
        <v>8276</v>
      </c>
      <c r="I2283" s="10">
        <f t="shared" si="35"/>
        <v>54.054054054054056</v>
      </c>
    </row>
    <row r="2284" spans="1:9" x14ac:dyDescent="0.55000000000000004">
      <c r="A2284">
        <v>2282</v>
      </c>
      <c r="B2284">
        <v>750</v>
      </c>
      <c r="C2284" t="str" cm="1">
        <f t="array" ref="C2284">_xlfn.SWITCH(B2284,TO3282,"0-1000",1000-4999,"1000-4999",5000-9999,"10000-14999",10000-14999,"15000-19999",20000-24999,"20000-24999",25000-2999,"30000-34999",35000-39999,"35000-3999",40000-44999,"40000-44999",45000-49999,"45000-49999","50000")</f>
        <v>50000</v>
      </c>
      <c r="D2284">
        <v>1390</v>
      </c>
      <c r="E2284" t="s">
        <v>8219</v>
      </c>
      <c r="F2284">
        <v>12</v>
      </c>
      <c r="H2284" t="s">
        <v>8276</v>
      </c>
      <c r="I2284" s="10">
        <f t="shared" si="35"/>
        <v>53.956834532374096</v>
      </c>
    </row>
    <row r="2285" spans="1:9" x14ac:dyDescent="0.55000000000000004">
      <c r="A2285">
        <v>2283</v>
      </c>
      <c r="B2285">
        <v>3000</v>
      </c>
      <c r="C2285" t="str" cm="1">
        <f t="array" ref="C2285">_xlfn.SWITCH(B2285,TO3283,"0-1000",1000-4999,"1000-4999",5000-9999,"10000-14999",10000-14999,"15000-19999",20000-24999,"20000-24999",25000-2999,"30000-34999",35000-39999,"35000-3999",40000-44999,"40000-44999",45000-49999,"45000-49999","50000")</f>
        <v>50000</v>
      </c>
      <c r="D2285">
        <v>3025.66</v>
      </c>
      <c r="E2285" t="s">
        <v>8219</v>
      </c>
      <c r="F2285">
        <v>48</v>
      </c>
      <c r="H2285" t="s">
        <v>8276</v>
      </c>
      <c r="I2285" s="10">
        <f t="shared" si="35"/>
        <v>99.151920572701499</v>
      </c>
    </row>
    <row r="2286" spans="1:9" x14ac:dyDescent="0.55000000000000004">
      <c r="A2286">
        <v>2284</v>
      </c>
      <c r="B2286">
        <v>6000</v>
      </c>
      <c r="C2286" t="str" cm="1">
        <f t="array" ref="C2286">_xlfn.SWITCH(B2286,TO3284,"0-1000",1000-4999,"1000-4999",5000-9999,"10000-14999",10000-14999,"15000-19999",20000-24999,"20000-24999",25000-2999,"30000-34999",35000-39999,"35000-3999",40000-44999,"40000-44999",45000-49999,"45000-49999","50000")</f>
        <v>50000</v>
      </c>
      <c r="D2286">
        <v>6373.27</v>
      </c>
      <c r="E2286" t="s">
        <v>8219</v>
      </c>
      <c r="F2286">
        <v>59</v>
      </c>
      <c r="H2286" t="s">
        <v>8276</v>
      </c>
      <c r="I2286" s="10">
        <f t="shared" si="35"/>
        <v>94.143194937606594</v>
      </c>
    </row>
    <row r="2287" spans="1:9" x14ac:dyDescent="0.55000000000000004">
      <c r="A2287">
        <v>2285</v>
      </c>
      <c r="B2287">
        <v>3000</v>
      </c>
      <c r="C2287" t="str" cm="1">
        <f t="array" ref="C2287">_xlfn.SWITCH(B2287,TO3285,"0-1000",1000-4999,"1000-4999",5000-9999,"10000-14999",10000-14999,"15000-19999",20000-24999,"20000-24999",25000-2999,"30000-34999",35000-39999,"35000-3999",40000-44999,"40000-44999",45000-49999,"45000-49999","50000")</f>
        <v>50000</v>
      </c>
      <c r="D2287">
        <v>3641</v>
      </c>
      <c r="E2287" t="s">
        <v>8219</v>
      </c>
      <c r="F2287">
        <v>79</v>
      </c>
      <c r="H2287" t="s">
        <v>8276</v>
      </c>
      <c r="I2287" s="10">
        <f t="shared" si="35"/>
        <v>82.394946443284809</v>
      </c>
    </row>
    <row r="2288" spans="1:9" x14ac:dyDescent="0.55000000000000004">
      <c r="A2288">
        <v>2286</v>
      </c>
      <c r="B2288">
        <v>1500</v>
      </c>
      <c r="C2288" t="str" cm="1">
        <f t="array" ref="C2288">_xlfn.SWITCH(B2288,TO3286,"0-1000",1000-4999,"1000-4999",5000-9999,"10000-14999",10000-14999,"15000-19999",20000-24999,"20000-24999",25000-2999,"30000-34999",35000-39999,"35000-3999",40000-44999,"40000-44999",45000-49999,"45000-49999","50000")</f>
        <v>50000</v>
      </c>
      <c r="D2288">
        <v>1501</v>
      </c>
      <c r="E2288" t="s">
        <v>8219</v>
      </c>
      <c r="F2288">
        <v>14</v>
      </c>
      <c r="H2288" t="s">
        <v>8276</v>
      </c>
      <c r="I2288" s="10">
        <f t="shared" si="35"/>
        <v>99.933377748167885</v>
      </c>
    </row>
    <row r="2289" spans="1:9" x14ac:dyDescent="0.55000000000000004">
      <c r="A2289">
        <v>2287</v>
      </c>
      <c r="B2289">
        <v>4500</v>
      </c>
      <c r="C2289" t="str" cm="1">
        <f t="array" ref="C2289">_xlfn.SWITCH(B2289,TO3287,"0-1000",1000-4999,"1000-4999",5000-9999,"10000-14999",10000-14999,"15000-19999",20000-24999,"20000-24999",25000-2999,"30000-34999",35000-39999,"35000-3999",40000-44999,"40000-44999",45000-49999,"45000-49999","50000")</f>
        <v>50000</v>
      </c>
      <c r="D2289">
        <v>5398.99</v>
      </c>
      <c r="E2289" t="s">
        <v>8219</v>
      </c>
      <c r="F2289">
        <v>106</v>
      </c>
      <c r="H2289" t="s">
        <v>8276</v>
      </c>
      <c r="I2289" s="10">
        <f t="shared" si="35"/>
        <v>83.348922668869548</v>
      </c>
    </row>
    <row r="2290" spans="1:9" x14ac:dyDescent="0.55000000000000004">
      <c r="A2290">
        <v>2288</v>
      </c>
      <c r="B2290">
        <v>1000</v>
      </c>
      <c r="C2290" t="str" cm="1">
        <f t="array" ref="C2290">_xlfn.SWITCH(B2290,TO3288,"0-1000",1000-4999,"1000-4999",5000-9999,"10000-14999",10000-14999,"15000-19999",20000-24999,"20000-24999",25000-2999,"30000-34999",35000-39999,"35000-3999",40000-44999,"40000-44999",45000-49999,"45000-49999","50000")</f>
        <v>50000</v>
      </c>
      <c r="D2290">
        <v>1001</v>
      </c>
      <c r="E2290" t="s">
        <v>8219</v>
      </c>
      <c r="F2290">
        <v>25</v>
      </c>
      <c r="H2290" t="s">
        <v>8276</v>
      </c>
      <c r="I2290" s="10">
        <f t="shared" si="35"/>
        <v>99.900099900099903</v>
      </c>
    </row>
    <row r="2291" spans="1:9" x14ac:dyDescent="0.55000000000000004">
      <c r="A2291">
        <v>2289</v>
      </c>
      <c r="B2291">
        <v>1500</v>
      </c>
      <c r="C2291" t="str" cm="1">
        <f t="array" ref="C2291">_xlfn.SWITCH(B2291,TO3289,"0-1000",1000-4999,"1000-4999",5000-9999,"10000-14999",10000-14999,"15000-19999",20000-24999,"20000-24999",25000-2999,"30000-34999",35000-39999,"35000-3999",40000-44999,"40000-44999",45000-49999,"45000-49999","50000")</f>
        <v>50000</v>
      </c>
      <c r="D2291">
        <v>1611</v>
      </c>
      <c r="E2291" t="s">
        <v>8219</v>
      </c>
      <c r="F2291">
        <v>25</v>
      </c>
      <c r="H2291" t="s">
        <v>8276</v>
      </c>
      <c r="I2291" s="10">
        <f t="shared" si="35"/>
        <v>93.109869646182503</v>
      </c>
    </row>
    <row r="2292" spans="1:9" x14ac:dyDescent="0.55000000000000004">
      <c r="A2292">
        <v>2290</v>
      </c>
      <c r="B2292">
        <v>1500</v>
      </c>
      <c r="C2292" t="str" cm="1">
        <f t="array" ref="C2292">_xlfn.SWITCH(B2292,TO3290,"0-1000",1000-4999,"1000-4999",5000-9999,"10000-14999",10000-14999,"15000-19999",20000-24999,"20000-24999",25000-2999,"30000-34999",35000-39999,"35000-3999",40000-44999,"40000-44999",45000-49999,"45000-49999","50000")</f>
        <v>50000</v>
      </c>
      <c r="D2292">
        <v>1561</v>
      </c>
      <c r="E2292" t="s">
        <v>8219</v>
      </c>
      <c r="F2292">
        <v>29</v>
      </c>
      <c r="H2292" t="s">
        <v>8276</v>
      </c>
      <c r="I2292" s="10">
        <f t="shared" si="35"/>
        <v>96.092248558616262</v>
      </c>
    </row>
    <row r="2293" spans="1:9" x14ac:dyDescent="0.55000000000000004">
      <c r="A2293">
        <v>2291</v>
      </c>
      <c r="B2293">
        <v>2500</v>
      </c>
      <c r="C2293" t="str" cm="1">
        <f t="array" ref="C2293">_xlfn.SWITCH(B2293,TO3291,"0-1000",1000-4999,"1000-4999",5000-9999,"10000-14999",10000-14999,"15000-19999",20000-24999,"20000-24999",25000-2999,"30000-34999",35000-39999,"35000-3999",40000-44999,"40000-44999",45000-49999,"45000-49999","50000")</f>
        <v>50000</v>
      </c>
      <c r="D2293">
        <v>4320</v>
      </c>
      <c r="E2293" t="s">
        <v>8219</v>
      </c>
      <c r="F2293">
        <v>43</v>
      </c>
      <c r="H2293" t="s">
        <v>8276</v>
      </c>
      <c r="I2293" s="10">
        <f t="shared" si="35"/>
        <v>57.870370370370374</v>
      </c>
    </row>
    <row r="2294" spans="1:9" x14ac:dyDescent="0.55000000000000004">
      <c r="A2294">
        <v>2292</v>
      </c>
      <c r="B2294">
        <v>2000</v>
      </c>
      <c r="C2294" t="str" cm="1">
        <f t="array" ref="C2294">_xlfn.SWITCH(B2294,TO3292,"0-1000",1000-4999,"1000-4999",5000-9999,"10000-14999",10000-14999,"15000-19999",20000-24999,"20000-24999",25000-2999,"30000-34999",35000-39999,"35000-3999",40000-44999,"40000-44999",45000-49999,"45000-49999","50000")</f>
        <v>50000</v>
      </c>
      <c r="D2294">
        <v>2145.0100000000002</v>
      </c>
      <c r="E2294" t="s">
        <v>8219</v>
      </c>
      <c r="F2294">
        <v>46</v>
      </c>
      <c r="H2294" t="s">
        <v>8276</v>
      </c>
      <c r="I2294" s="10">
        <f t="shared" si="35"/>
        <v>93.239658556370358</v>
      </c>
    </row>
    <row r="2295" spans="1:9" x14ac:dyDescent="0.55000000000000004">
      <c r="A2295">
        <v>2293</v>
      </c>
      <c r="B2295">
        <v>850</v>
      </c>
      <c r="C2295" t="str" cm="1">
        <f t="array" ref="C2295">_xlfn.SWITCH(B2295,TO3293,"0-1000",1000-4999,"1000-4999",5000-9999,"10000-14999",10000-14999,"15000-19999",20000-24999,"20000-24999",25000-2999,"30000-34999",35000-39999,"35000-3999",40000-44999,"40000-44999",45000-49999,"45000-49999","50000")</f>
        <v>50000</v>
      </c>
      <c r="D2295">
        <v>920</v>
      </c>
      <c r="E2295" t="s">
        <v>8219</v>
      </c>
      <c r="F2295">
        <v>27</v>
      </c>
      <c r="H2295" t="s">
        <v>8276</v>
      </c>
      <c r="I2295" s="10">
        <f t="shared" si="35"/>
        <v>92.391304347826093</v>
      </c>
    </row>
    <row r="2296" spans="1:9" x14ac:dyDescent="0.55000000000000004">
      <c r="A2296">
        <v>2294</v>
      </c>
      <c r="B2296">
        <v>5000</v>
      </c>
      <c r="C2296" t="str" cm="1">
        <f t="array" ref="C2296">_xlfn.SWITCH(B2296,TO3294,"0-1000",1000-4999,"1000-4999",5000-9999,"10000-14999",10000-14999,"15000-19999",20000-24999,"20000-24999",25000-2999,"30000-34999",35000-39999,"35000-3999",40000-44999,"40000-44999",45000-49999,"45000-49999","50000")</f>
        <v>50000</v>
      </c>
      <c r="D2296">
        <v>7304.04</v>
      </c>
      <c r="E2296" t="s">
        <v>8219</v>
      </c>
      <c r="F2296">
        <v>112</v>
      </c>
      <c r="H2296" t="s">
        <v>8276</v>
      </c>
      <c r="I2296" s="10">
        <f t="shared" si="35"/>
        <v>68.455265852870468</v>
      </c>
    </row>
    <row r="2297" spans="1:9" x14ac:dyDescent="0.55000000000000004">
      <c r="A2297">
        <v>2295</v>
      </c>
      <c r="B2297">
        <v>1200</v>
      </c>
      <c r="C2297" t="str" cm="1">
        <f t="array" ref="C2297">_xlfn.SWITCH(B2297,TO3295,"0-1000",1000-4999,"1000-4999",5000-9999,"10000-14999",10000-14999,"15000-19999",20000-24999,"20000-24999",25000-2999,"30000-34999",35000-39999,"35000-3999",40000-44999,"40000-44999",45000-49999,"45000-49999","50000")</f>
        <v>50000</v>
      </c>
      <c r="D2297">
        <v>1503</v>
      </c>
      <c r="E2297" t="s">
        <v>8219</v>
      </c>
      <c r="F2297">
        <v>34</v>
      </c>
      <c r="H2297" t="s">
        <v>8276</v>
      </c>
      <c r="I2297" s="10">
        <f t="shared" si="35"/>
        <v>79.840319361277452</v>
      </c>
    </row>
    <row r="2298" spans="1:9" x14ac:dyDescent="0.55000000000000004">
      <c r="A2298">
        <v>2296</v>
      </c>
      <c r="B2298">
        <v>7000</v>
      </c>
      <c r="C2298" t="str" cm="1">
        <f t="array" ref="C2298">_xlfn.SWITCH(B2298,TO3296,"0-1000",1000-4999,"1000-4999",5000-9999,"10000-14999",10000-14999,"15000-19999",20000-24999,"20000-24999",25000-2999,"30000-34999",35000-39999,"35000-3999",40000-44999,"40000-44999",45000-49999,"45000-49999","50000")</f>
        <v>50000</v>
      </c>
      <c r="D2298">
        <v>10435</v>
      </c>
      <c r="E2298" t="s">
        <v>8219</v>
      </c>
      <c r="F2298">
        <v>145</v>
      </c>
      <c r="H2298" t="s">
        <v>8276</v>
      </c>
      <c r="I2298" s="10">
        <f t="shared" si="35"/>
        <v>67.081935793004305</v>
      </c>
    </row>
    <row r="2299" spans="1:9" x14ac:dyDescent="0.55000000000000004">
      <c r="A2299">
        <v>2297</v>
      </c>
      <c r="B2299">
        <v>1000</v>
      </c>
      <c r="C2299" t="str" cm="1">
        <f t="array" ref="C2299">_xlfn.SWITCH(B2299,TO3297,"0-1000",1000-4999,"1000-4999",5000-9999,"10000-14999",10000-14999,"15000-19999",20000-24999,"20000-24999",25000-2999,"30000-34999",35000-39999,"35000-3999",40000-44999,"40000-44999",45000-49999,"45000-49999","50000")</f>
        <v>50000</v>
      </c>
      <c r="D2299">
        <v>1006</v>
      </c>
      <c r="E2299" t="s">
        <v>8219</v>
      </c>
      <c r="F2299">
        <v>19</v>
      </c>
      <c r="H2299" t="s">
        <v>8276</v>
      </c>
      <c r="I2299" s="10">
        <f t="shared" si="35"/>
        <v>99.40357852882704</v>
      </c>
    </row>
    <row r="2300" spans="1:9" x14ac:dyDescent="0.55000000000000004">
      <c r="A2300">
        <v>2298</v>
      </c>
      <c r="B2300">
        <v>30000</v>
      </c>
      <c r="C2300" t="str" cm="1">
        <f t="array" ref="C2300">_xlfn.SWITCH(B2300,TO3298,"0-1000",1000-4999,"1000-4999",5000-9999,"10000-14999",10000-14999,"15000-19999",20000-24999,"20000-24999",25000-2999,"30000-34999",35000-39999,"35000-3999",40000-44999,"40000-44999",45000-49999,"45000-49999","50000")</f>
        <v>50000</v>
      </c>
      <c r="D2300">
        <v>31522</v>
      </c>
      <c r="E2300" t="s">
        <v>8219</v>
      </c>
      <c r="F2300">
        <v>288</v>
      </c>
      <c r="H2300" t="s">
        <v>8276</v>
      </c>
      <c r="I2300" s="10">
        <f t="shared" si="35"/>
        <v>95.171626165852416</v>
      </c>
    </row>
    <row r="2301" spans="1:9" x14ac:dyDescent="0.55000000000000004">
      <c r="A2301">
        <v>2299</v>
      </c>
      <c r="B2301">
        <v>300</v>
      </c>
      <c r="C2301" t="str" cm="1">
        <f t="array" ref="C2301">_xlfn.SWITCH(B2301,TO3299,"0-1000",1000-4999,"1000-4999",5000-9999,"10000-14999",10000-14999,"15000-19999",20000-24999,"20000-24999",25000-2999,"30000-34999",35000-39999,"35000-3999",40000-44999,"40000-44999",45000-49999,"45000-49999","50000")</f>
        <v>50000</v>
      </c>
      <c r="D2301">
        <v>1050.5</v>
      </c>
      <c r="E2301" t="s">
        <v>8219</v>
      </c>
      <c r="F2301">
        <v>14</v>
      </c>
      <c r="H2301" t="s">
        <v>8276</v>
      </c>
      <c r="I2301" s="10">
        <f t="shared" si="35"/>
        <v>28.557829604950026</v>
      </c>
    </row>
    <row r="2302" spans="1:9" x14ac:dyDescent="0.55000000000000004">
      <c r="A2302">
        <v>2300</v>
      </c>
      <c r="B2302">
        <v>800</v>
      </c>
      <c r="C2302" t="str" cm="1">
        <f t="array" ref="C2302">_xlfn.SWITCH(B2302,TO3300,"0-1000",1000-4999,"1000-4999",5000-9999,"10000-14999",10000-14999,"15000-19999",20000-24999,"20000-24999",25000-2999,"30000-34999",35000-39999,"35000-3999",40000-44999,"40000-44999",45000-49999,"45000-49999","50000")</f>
        <v>50000</v>
      </c>
      <c r="D2302">
        <v>810</v>
      </c>
      <c r="E2302" t="s">
        <v>8219</v>
      </c>
      <c r="F2302">
        <v>7</v>
      </c>
      <c r="H2302" t="s">
        <v>8276</v>
      </c>
      <c r="I2302" s="10">
        <f t="shared" si="35"/>
        <v>98.76543209876543</v>
      </c>
    </row>
    <row r="2303" spans="1:9" x14ac:dyDescent="0.55000000000000004">
      <c r="A2303">
        <v>2301</v>
      </c>
      <c r="B2303">
        <v>5000</v>
      </c>
      <c r="C2303" t="str" cm="1">
        <f t="array" ref="C2303">_xlfn.SWITCH(B2303,TO3301,"0-1000",1000-4999,"1000-4999",5000-9999,"10000-14999",10000-14999,"15000-19999",20000-24999,"20000-24999",25000-2999,"30000-34999",35000-39999,"35000-3999",40000-44999,"40000-44999",45000-49999,"45000-49999","50000")</f>
        <v>50000</v>
      </c>
      <c r="D2303">
        <v>6680.22</v>
      </c>
      <c r="E2303" t="s">
        <v>8219</v>
      </c>
      <c r="F2303">
        <v>211</v>
      </c>
      <c r="H2303" t="s">
        <v>8279</v>
      </c>
      <c r="I2303" s="10">
        <f t="shared" si="35"/>
        <v>74.847834352760827</v>
      </c>
    </row>
    <row r="2304" spans="1:9" x14ac:dyDescent="0.55000000000000004">
      <c r="A2304">
        <v>2302</v>
      </c>
      <c r="B2304">
        <v>2300</v>
      </c>
      <c r="C2304" t="str" cm="1">
        <f t="array" ref="C2304">_xlfn.SWITCH(B2304,TO3302,"0-1000",1000-4999,"1000-4999",5000-9999,"10000-14999",10000-14999,"15000-19999",20000-24999,"20000-24999",25000-2999,"30000-34999",35000-39999,"35000-3999",40000-44999,"40000-44999",45000-49999,"45000-49999","50000")</f>
        <v>50000</v>
      </c>
      <c r="D2304">
        <v>3925</v>
      </c>
      <c r="E2304" t="s">
        <v>8219</v>
      </c>
      <c r="F2304">
        <v>85</v>
      </c>
      <c r="H2304" t="s">
        <v>8279</v>
      </c>
      <c r="I2304" s="10">
        <f t="shared" si="35"/>
        <v>58.598726114649679</v>
      </c>
    </row>
    <row r="2305" spans="1:9" x14ac:dyDescent="0.55000000000000004">
      <c r="A2305">
        <v>2303</v>
      </c>
      <c r="B2305">
        <v>6450</v>
      </c>
      <c r="C2305" t="str" cm="1">
        <f t="array" ref="C2305">_xlfn.SWITCH(B2305,TO3303,"0-1000",1000-4999,"1000-4999",5000-9999,"10000-14999",10000-14999,"15000-19999",20000-24999,"20000-24999",25000-2999,"30000-34999",35000-39999,"35000-3999",40000-44999,"40000-44999",45000-49999,"45000-49999","50000")</f>
        <v>50000</v>
      </c>
      <c r="D2305">
        <v>7053.61</v>
      </c>
      <c r="E2305" t="s">
        <v>8219</v>
      </c>
      <c r="F2305">
        <v>103</v>
      </c>
      <c r="H2305" t="s">
        <v>8279</v>
      </c>
      <c r="I2305" s="10">
        <f t="shared" si="35"/>
        <v>91.442537934476107</v>
      </c>
    </row>
    <row r="2306" spans="1:9" x14ac:dyDescent="0.55000000000000004">
      <c r="A2306">
        <v>2304</v>
      </c>
      <c r="B2306">
        <v>6000</v>
      </c>
      <c r="C2306" t="str" cm="1">
        <f t="array" ref="C2306">_xlfn.SWITCH(B2306,TO3304,"0-1000",1000-4999,"1000-4999",5000-9999,"10000-14999",10000-14999,"15000-19999",20000-24999,"20000-24999",25000-2999,"30000-34999",35000-39999,"35000-3999",40000-44999,"40000-44999",45000-49999,"45000-49999","50000")</f>
        <v>50000</v>
      </c>
      <c r="D2306">
        <v>6042.02</v>
      </c>
      <c r="E2306" t="s">
        <v>8219</v>
      </c>
      <c r="F2306">
        <v>113</v>
      </c>
      <c r="H2306" t="s">
        <v>8279</v>
      </c>
      <c r="I2306" s="10">
        <f t="shared" ref="I2306:I2369" si="36">(B2306/D2306)*100</f>
        <v>99.304537224305761</v>
      </c>
    </row>
    <row r="2307" spans="1:9" x14ac:dyDescent="0.55000000000000004">
      <c r="A2307">
        <v>2305</v>
      </c>
      <c r="B2307">
        <v>18000</v>
      </c>
      <c r="C2307" t="str" cm="1">
        <f t="array" ref="C2307">_xlfn.SWITCH(B2307,TO3305,"0-1000",1000-4999,"1000-4999",5000-9999,"10000-14999",10000-14999,"15000-19999",20000-24999,"20000-24999",25000-2999,"30000-34999",35000-39999,"35000-3999",40000-44999,"40000-44999",45000-49999,"45000-49999","50000")</f>
        <v>50000</v>
      </c>
      <c r="D2307">
        <v>18221</v>
      </c>
      <c r="E2307" t="s">
        <v>8219</v>
      </c>
      <c r="F2307">
        <v>167</v>
      </c>
      <c r="H2307" t="s">
        <v>8279</v>
      </c>
      <c r="I2307" s="10">
        <f t="shared" si="36"/>
        <v>98.787113769826036</v>
      </c>
    </row>
    <row r="2308" spans="1:9" x14ac:dyDescent="0.55000000000000004">
      <c r="A2308">
        <v>2306</v>
      </c>
      <c r="B2308">
        <v>3500</v>
      </c>
      <c r="C2308" t="str" cm="1">
        <f t="array" ref="C2308">_xlfn.SWITCH(B2308,TO3306,"0-1000",1000-4999,"1000-4999",5000-9999,"10000-14999",10000-14999,"15000-19999",20000-24999,"20000-24999",25000-2999,"30000-34999",35000-39999,"35000-3999",40000-44999,"40000-44999",45000-49999,"45000-49999","50000")</f>
        <v>50000</v>
      </c>
      <c r="D2308">
        <v>3736.55</v>
      </c>
      <c r="E2308" t="s">
        <v>8219</v>
      </c>
      <c r="F2308">
        <v>73</v>
      </c>
      <c r="H2308" t="s">
        <v>8279</v>
      </c>
      <c r="I2308" s="10">
        <f t="shared" si="36"/>
        <v>93.669293867337515</v>
      </c>
    </row>
    <row r="2309" spans="1:9" x14ac:dyDescent="0.55000000000000004">
      <c r="A2309">
        <v>2307</v>
      </c>
      <c r="B2309">
        <v>1964.47</v>
      </c>
      <c r="C2309" t="str" cm="1">
        <f t="array" ref="C2309">_xlfn.SWITCH(B2309,TO3307,"0-1000",1000-4999,"1000-4999",5000-9999,"10000-14999",10000-14999,"15000-19999",20000-24999,"20000-24999",25000-2999,"30000-34999",35000-39999,"35000-3999",40000-44999,"40000-44999",45000-49999,"45000-49999","50000")</f>
        <v>50000</v>
      </c>
      <c r="D2309">
        <v>2095.2600000000002</v>
      </c>
      <c r="E2309" t="s">
        <v>8219</v>
      </c>
      <c r="F2309">
        <v>75</v>
      </c>
      <c r="H2309" t="s">
        <v>8279</v>
      </c>
      <c r="I2309" s="10">
        <f t="shared" si="36"/>
        <v>93.757815259204108</v>
      </c>
    </row>
    <row r="2310" spans="1:9" x14ac:dyDescent="0.55000000000000004">
      <c r="A2310">
        <v>2308</v>
      </c>
      <c r="B2310">
        <v>50000</v>
      </c>
      <c r="C2310" t="str" cm="1">
        <f t="array" ref="C2310">_xlfn.SWITCH(B2310,TO3308,"0-1000",1000-4999,"1000-4999",5000-9999,"10000-14999",10000-14999,"15000-19999",20000-24999,"20000-24999",25000-2999,"30000-34999",35000-39999,"35000-3999",40000-44999,"40000-44999",45000-49999,"45000-49999","50000")</f>
        <v>50000</v>
      </c>
      <c r="D2310">
        <v>50653.11</v>
      </c>
      <c r="E2310" t="s">
        <v>8219</v>
      </c>
      <c r="F2310">
        <v>614</v>
      </c>
      <c r="H2310" t="s">
        <v>8279</v>
      </c>
      <c r="I2310" s="10">
        <f t="shared" si="36"/>
        <v>98.710622111850583</v>
      </c>
    </row>
    <row r="2311" spans="1:9" x14ac:dyDescent="0.55000000000000004">
      <c r="A2311">
        <v>2309</v>
      </c>
      <c r="B2311">
        <v>6000</v>
      </c>
      <c r="C2311" t="str" cm="1">
        <f t="array" ref="C2311">_xlfn.SWITCH(B2311,TO3309,"0-1000",1000-4999,"1000-4999",5000-9999,"10000-14999",10000-14999,"15000-19999",20000-24999,"20000-24999",25000-2999,"30000-34999",35000-39999,"35000-3999",40000-44999,"40000-44999",45000-49999,"45000-49999","50000")</f>
        <v>50000</v>
      </c>
      <c r="D2311">
        <v>6400.47</v>
      </c>
      <c r="E2311" t="s">
        <v>8219</v>
      </c>
      <c r="F2311">
        <v>107</v>
      </c>
      <c r="H2311" t="s">
        <v>8279</v>
      </c>
      <c r="I2311" s="10">
        <f t="shared" si="36"/>
        <v>93.743115739937849</v>
      </c>
    </row>
    <row r="2312" spans="1:9" x14ac:dyDescent="0.55000000000000004">
      <c r="A2312">
        <v>2310</v>
      </c>
      <c r="B2312">
        <v>18500</v>
      </c>
      <c r="C2312" t="str" cm="1">
        <f t="array" ref="C2312">_xlfn.SWITCH(B2312,TO3310,"0-1000",1000-4999,"1000-4999",5000-9999,"10000-14999",10000-14999,"15000-19999",20000-24999,"20000-24999",25000-2999,"30000-34999",35000-39999,"35000-3999",40000-44999,"40000-44999",45000-49999,"45000-49999","50000")</f>
        <v>50000</v>
      </c>
      <c r="D2312">
        <v>79335.360000000001</v>
      </c>
      <c r="E2312" t="s">
        <v>8219</v>
      </c>
      <c r="F2312">
        <v>1224</v>
      </c>
      <c r="H2312" t="s">
        <v>8279</v>
      </c>
      <c r="I2312" s="10">
        <f t="shared" si="36"/>
        <v>23.318732025669259</v>
      </c>
    </row>
    <row r="2313" spans="1:9" x14ac:dyDescent="0.55000000000000004">
      <c r="A2313">
        <v>2311</v>
      </c>
      <c r="B2313">
        <v>9000</v>
      </c>
      <c r="C2313" t="str" cm="1">
        <f t="array" ref="C2313">_xlfn.SWITCH(B2313,TO3311,"0-1000",1000-4999,"1000-4999",5000-9999,"10000-14999",10000-14999,"15000-19999",20000-24999,"20000-24999",25000-2999,"30000-34999",35000-39999,"35000-3999",40000-44999,"40000-44999",45000-49999,"45000-49999","50000")</f>
        <v>50000</v>
      </c>
      <c r="D2313">
        <v>9370</v>
      </c>
      <c r="E2313" t="s">
        <v>8219</v>
      </c>
      <c r="F2313">
        <v>104</v>
      </c>
      <c r="H2313" t="s">
        <v>8279</v>
      </c>
      <c r="I2313" s="10">
        <f t="shared" si="36"/>
        <v>96.051227321238002</v>
      </c>
    </row>
    <row r="2314" spans="1:9" x14ac:dyDescent="0.55000000000000004">
      <c r="A2314">
        <v>2312</v>
      </c>
      <c r="B2314">
        <v>3000</v>
      </c>
      <c r="C2314" t="str" cm="1">
        <f t="array" ref="C2314">_xlfn.SWITCH(B2314,TO3312,"0-1000",1000-4999,"1000-4999",5000-9999,"10000-14999",10000-14999,"15000-19999",20000-24999,"20000-24999",25000-2999,"30000-34999",35000-39999,"35000-3999",40000-44999,"40000-44999",45000-49999,"45000-49999","50000")</f>
        <v>50000</v>
      </c>
      <c r="D2314">
        <v>3236</v>
      </c>
      <c r="E2314" t="s">
        <v>8219</v>
      </c>
      <c r="F2314">
        <v>79</v>
      </c>
      <c r="H2314" t="s">
        <v>8279</v>
      </c>
      <c r="I2314" s="10">
        <f t="shared" si="36"/>
        <v>92.707045735475901</v>
      </c>
    </row>
    <row r="2315" spans="1:9" x14ac:dyDescent="0.55000000000000004">
      <c r="A2315">
        <v>2313</v>
      </c>
      <c r="B2315">
        <v>5000</v>
      </c>
      <c r="C2315" t="str" cm="1">
        <f t="array" ref="C2315">_xlfn.SWITCH(B2315,TO3313,"0-1000",1000-4999,"1000-4999",5000-9999,"10000-14999",10000-14999,"15000-19999",20000-24999,"20000-24999",25000-2999,"30000-34999",35000-39999,"35000-3999",40000-44999,"40000-44999",45000-49999,"45000-49999","50000")</f>
        <v>50000</v>
      </c>
      <c r="D2315">
        <v>8792.02</v>
      </c>
      <c r="E2315" t="s">
        <v>8219</v>
      </c>
      <c r="F2315">
        <v>157</v>
      </c>
      <c r="H2315" t="s">
        <v>8279</v>
      </c>
      <c r="I2315" s="10">
        <f t="shared" si="36"/>
        <v>56.869752343602485</v>
      </c>
    </row>
    <row r="2316" spans="1:9" x14ac:dyDescent="0.55000000000000004">
      <c r="A2316">
        <v>2314</v>
      </c>
      <c r="B2316">
        <v>1200</v>
      </c>
      <c r="C2316" t="str" cm="1">
        <f t="array" ref="C2316">_xlfn.SWITCH(B2316,TO3314,"0-1000",1000-4999,"1000-4999",5000-9999,"10000-14999",10000-14999,"15000-19999",20000-24999,"20000-24999",25000-2999,"30000-34999",35000-39999,"35000-3999",40000-44999,"40000-44999",45000-49999,"45000-49999","50000")</f>
        <v>50000</v>
      </c>
      <c r="D2316">
        <v>1883.64</v>
      </c>
      <c r="E2316" t="s">
        <v>8219</v>
      </c>
      <c r="F2316">
        <v>50</v>
      </c>
      <c r="H2316" t="s">
        <v>8279</v>
      </c>
      <c r="I2316" s="10">
        <f t="shared" si="36"/>
        <v>63.706440721156909</v>
      </c>
    </row>
    <row r="2317" spans="1:9" x14ac:dyDescent="0.55000000000000004">
      <c r="A2317">
        <v>2315</v>
      </c>
      <c r="B2317">
        <v>2500</v>
      </c>
      <c r="C2317" t="str" cm="1">
        <f t="array" ref="C2317">_xlfn.SWITCH(B2317,TO3315,"0-1000",1000-4999,"1000-4999",5000-9999,"10000-14999",10000-14999,"15000-19999",20000-24999,"20000-24999",25000-2999,"30000-34999",35000-39999,"35000-3999",40000-44999,"40000-44999",45000-49999,"45000-49999","50000")</f>
        <v>50000</v>
      </c>
      <c r="D2317">
        <v>2565</v>
      </c>
      <c r="E2317" t="s">
        <v>8219</v>
      </c>
      <c r="F2317">
        <v>64</v>
      </c>
      <c r="H2317" t="s">
        <v>8279</v>
      </c>
      <c r="I2317" s="10">
        <f t="shared" si="36"/>
        <v>97.465886939571149</v>
      </c>
    </row>
    <row r="2318" spans="1:9" x14ac:dyDescent="0.55000000000000004">
      <c r="A2318">
        <v>2316</v>
      </c>
      <c r="B2318">
        <v>15000</v>
      </c>
      <c r="C2318" t="str" cm="1">
        <f t="array" ref="C2318">_xlfn.SWITCH(B2318,TO3316,"0-1000",1000-4999,"1000-4999",5000-9999,"10000-14999",10000-14999,"15000-19999",20000-24999,"20000-24999",25000-2999,"30000-34999",35000-39999,"35000-3999",40000-44999,"40000-44999",45000-49999,"45000-49999","50000")</f>
        <v>50000</v>
      </c>
      <c r="D2318">
        <v>15606.4</v>
      </c>
      <c r="E2318" t="s">
        <v>8219</v>
      </c>
      <c r="F2318">
        <v>200</v>
      </c>
      <c r="H2318" t="s">
        <v>8279</v>
      </c>
      <c r="I2318" s="10">
        <f t="shared" si="36"/>
        <v>96.114414599138826</v>
      </c>
    </row>
    <row r="2319" spans="1:9" x14ac:dyDescent="0.55000000000000004">
      <c r="A2319">
        <v>2317</v>
      </c>
      <c r="B2319">
        <v>400</v>
      </c>
      <c r="C2319" t="str" cm="1">
        <f t="array" ref="C2319">_xlfn.SWITCH(B2319,TO3317,"0-1000",1000-4999,"1000-4999",5000-9999,"10000-14999",10000-14999,"15000-19999",20000-24999,"20000-24999",25000-2999,"30000-34999",35000-39999,"35000-3999",40000-44999,"40000-44999",45000-49999,"45000-49999","50000")</f>
        <v>50000</v>
      </c>
      <c r="D2319">
        <v>416</v>
      </c>
      <c r="E2319" t="s">
        <v>8219</v>
      </c>
      <c r="F2319">
        <v>22</v>
      </c>
      <c r="H2319" t="s">
        <v>8279</v>
      </c>
      <c r="I2319" s="10">
        <f t="shared" si="36"/>
        <v>96.15384615384616</v>
      </c>
    </row>
    <row r="2320" spans="1:9" x14ac:dyDescent="0.55000000000000004">
      <c r="A2320">
        <v>2318</v>
      </c>
      <c r="B2320">
        <v>5000</v>
      </c>
      <c r="C2320" t="str" cm="1">
        <f t="array" ref="C2320">_xlfn.SWITCH(B2320,TO3318,"0-1000",1000-4999,"1000-4999",5000-9999,"10000-14999",10000-14999,"15000-19999",20000-24999,"20000-24999",25000-2999,"30000-34999",35000-39999,"35000-3999",40000-44999,"40000-44999",45000-49999,"45000-49999","50000")</f>
        <v>50000</v>
      </c>
      <c r="D2320">
        <v>6053</v>
      </c>
      <c r="E2320" t="s">
        <v>8219</v>
      </c>
      <c r="F2320">
        <v>163</v>
      </c>
      <c r="H2320" t="s">
        <v>8279</v>
      </c>
      <c r="I2320" s="10">
        <f t="shared" si="36"/>
        <v>82.603667602841568</v>
      </c>
    </row>
    <row r="2321" spans="1:9" x14ac:dyDescent="0.55000000000000004">
      <c r="A2321">
        <v>2319</v>
      </c>
      <c r="B2321">
        <v>3000</v>
      </c>
      <c r="C2321" t="str" cm="1">
        <f t="array" ref="C2321">_xlfn.SWITCH(B2321,TO3319,"0-1000",1000-4999,"1000-4999",5000-9999,"10000-14999",10000-14999,"15000-19999",20000-24999,"20000-24999",25000-2999,"30000-34999",35000-39999,"35000-3999",40000-44999,"40000-44999",45000-49999,"45000-49999","50000")</f>
        <v>50000</v>
      </c>
      <c r="D2321">
        <v>3231</v>
      </c>
      <c r="E2321" t="s">
        <v>8219</v>
      </c>
      <c r="F2321">
        <v>77</v>
      </c>
      <c r="H2321" t="s">
        <v>8279</v>
      </c>
      <c r="I2321" s="10">
        <f t="shared" si="36"/>
        <v>92.850510677808728</v>
      </c>
    </row>
    <row r="2322" spans="1:9" x14ac:dyDescent="0.55000000000000004">
      <c r="A2322">
        <v>2320</v>
      </c>
      <c r="B2322">
        <v>5000</v>
      </c>
      <c r="C2322" t="str" cm="1">
        <f t="array" ref="C2322">_xlfn.SWITCH(B2322,TO3320,"0-1000",1000-4999,"1000-4999",5000-9999,"10000-14999",10000-14999,"15000-19999",20000-24999,"20000-24999",25000-2999,"30000-34999",35000-39999,"35000-3999",40000-44999,"40000-44999",45000-49999,"45000-49999","50000")</f>
        <v>50000</v>
      </c>
      <c r="D2322">
        <v>5433</v>
      </c>
      <c r="E2322" t="s">
        <v>8219</v>
      </c>
      <c r="F2322">
        <v>89</v>
      </c>
      <c r="H2322" t="s">
        <v>8279</v>
      </c>
      <c r="I2322" s="10">
        <f t="shared" si="36"/>
        <v>92.030185900975525</v>
      </c>
    </row>
    <row r="2323" spans="1:9" x14ac:dyDescent="0.55000000000000004">
      <c r="A2323">
        <v>2321</v>
      </c>
      <c r="B2323">
        <v>10557</v>
      </c>
      <c r="C2323" t="str" cm="1">
        <f t="array" ref="C2323">_xlfn.SWITCH(B2323,TO3321,"0-1000",1000-4999,"1000-4999",5000-9999,"10000-14999",10000-14999,"15000-19999",20000-24999,"20000-24999",25000-2999,"30000-34999",35000-39999,"35000-3999",40000-44999,"40000-44999",45000-49999,"45000-49999","50000")</f>
        <v>50000</v>
      </c>
      <c r="D2323">
        <v>4130</v>
      </c>
      <c r="E2323" t="s">
        <v>8222</v>
      </c>
      <c r="F2323">
        <v>64</v>
      </c>
      <c r="H2323" t="s">
        <v>8298</v>
      </c>
      <c r="I2323" s="10">
        <f t="shared" si="36"/>
        <v>255.61743341404357</v>
      </c>
    </row>
    <row r="2324" spans="1:9" x14ac:dyDescent="0.55000000000000004">
      <c r="A2324">
        <v>2322</v>
      </c>
      <c r="B2324">
        <v>2700</v>
      </c>
      <c r="C2324" t="str" cm="1">
        <f t="array" ref="C2324">_xlfn.SWITCH(B2324,TO3322,"0-1000",1000-4999,"1000-4999",5000-9999,"10000-14999",10000-14999,"15000-19999",20000-24999,"20000-24999",25000-2999,"30000-34999",35000-39999,"35000-3999",40000-44999,"40000-44999",45000-49999,"45000-49999","50000")</f>
        <v>50000</v>
      </c>
      <c r="D2324">
        <v>85</v>
      </c>
      <c r="E2324" t="s">
        <v>8222</v>
      </c>
      <c r="F2324">
        <v>4</v>
      </c>
      <c r="H2324" t="s">
        <v>8298</v>
      </c>
      <c r="I2324" s="10">
        <f t="shared" si="36"/>
        <v>3176.4705882352941</v>
      </c>
    </row>
    <row r="2325" spans="1:9" x14ac:dyDescent="0.55000000000000004">
      <c r="A2325">
        <v>2323</v>
      </c>
      <c r="B2325">
        <v>250</v>
      </c>
      <c r="C2325" t="str" cm="1">
        <f t="array" ref="C2325">_xlfn.SWITCH(B2325,TO3323,"0-1000",1000-4999,"1000-4999",5000-9999,"10000-14999",10000-14999,"15000-19999",20000-24999,"20000-24999",25000-2999,"30000-34999",35000-39999,"35000-3999",40000-44999,"40000-44999",45000-49999,"45000-49999","50000")</f>
        <v>50000</v>
      </c>
      <c r="D2325">
        <v>120</v>
      </c>
      <c r="E2325" t="s">
        <v>8222</v>
      </c>
      <c r="F2325">
        <v>4</v>
      </c>
      <c r="H2325" t="s">
        <v>8298</v>
      </c>
      <c r="I2325" s="10">
        <f t="shared" si="36"/>
        <v>208.33333333333334</v>
      </c>
    </row>
    <row r="2326" spans="1:9" x14ac:dyDescent="0.55000000000000004">
      <c r="A2326">
        <v>2324</v>
      </c>
      <c r="B2326">
        <v>7500</v>
      </c>
      <c r="C2326" t="str" cm="1">
        <f t="array" ref="C2326">_xlfn.SWITCH(B2326,TO3324,"0-1000",1000-4999,"1000-4999",5000-9999,"10000-14999",10000-14999,"15000-19999",20000-24999,"20000-24999",25000-2999,"30000-34999",35000-39999,"35000-3999",40000-44999,"40000-44999",45000-49999,"45000-49999","50000")</f>
        <v>50000</v>
      </c>
      <c r="D2326">
        <v>1555</v>
      </c>
      <c r="E2326" t="s">
        <v>8222</v>
      </c>
      <c r="F2326">
        <v>61</v>
      </c>
      <c r="H2326" t="s">
        <v>8298</v>
      </c>
      <c r="I2326" s="10">
        <f t="shared" si="36"/>
        <v>482.3151125401929</v>
      </c>
    </row>
    <row r="2327" spans="1:9" x14ac:dyDescent="0.55000000000000004">
      <c r="A2327">
        <v>2325</v>
      </c>
      <c r="B2327">
        <v>1000</v>
      </c>
      <c r="C2327" t="str" cm="1">
        <f t="array" ref="C2327">_xlfn.SWITCH(B2327,TO3325,"0-1000",1000-4999,"1000-4999",5000-9999,"10000-14999",10000-14999,"15000-19999",20000-24999,"20000-24999",25000-2999,"30000-34999",35000-39999,"35000-3999",40000-44999,"40000-44999",45000-49999,"45000-49999","50000")</f>
        <v>50000</v>
      </c>
      <c r="D2327">
        <v>80</v>
      </c>
      <c r="E2327" t="s">
        <v>8222</v>
      </c>
      <c r="F2327">
        <v>7</v>
      </c>
      <c r="H2327" t="s">
        <v>8298</v>
      </c>
      <c r="I2327" s="10">
        <f t="shared" si="36"/>
        <v>1250</v>
      </c>
    </row>
    <row r="2328" spans="1:9" x14ac:dyDescent="0.55000000000000004">
      <c r="A2328">
        <v>2326</v>
      </c>
      <c r="B2328">
        <v>15000</v>
      </c>
      <c r="C2328" t="str" cm="1">
        <f t="array" ref="C2328">_xlfn.SWITCH(B2328,TO3326,"0-1000",1000-4999,"1000-4999",5000-9999,"10000-14999",10000-14999,"15000-19999",20000-24999,"20000-24999",25000-2999,"30000-34999",35000-39999,"35000-3999",40000-44999,"40000-44999",45000-49999,"45000-49999","50000")</f>
        <v>50000</v>
      </c>
      <c r="D2328">
        <v>108</v>
      </c>
      <c r="E2328" t="s">
        <v>8222</v>
      </c>
      <c r="F2328">
        <v>1</v>
      </c>
      <c r="H2328" t="s">
        <v>8298</v>
      </c>
      <c r="I2328" s="10">
        <f t="shared" si="36"/>
        <v>13888.888888888889</v>
      </c>
    </row>
    <row r="2329" spans="1:9" x14ac:dyDescent="0.55000000000000004">
      <c r="A2329">
        <v>2327</v>
      </c>
      <c r="B2329">
        <v>35000</v>
      </c>
      <c r="C2329" t="str" cm="1">
        <f t="array" ref="C2329">_xlfn.SWITCH(B2329,TO3327,"0-1000",1000-4999,"1000-4999",5000-9999,"10000-14999",10000-14999,"15000-19999",20000-24999,"20000-24999",25000-2999,"30000-34999",35000-39999,"35000-3999",40000-44999,"40000-44999",45000-49999,"45000-49999","50000")</f>
        <v>50000</v>
      </c>
      <c r="D2329">
        <v>184133.01</v>
      </c>
      <c r="E2329" t="s">
        <v>8219</v>
      </c>
      <c r="F2329">
        <v>3355</v>
      </c>
      <c r="H2329" t="s">
        <v>8298</v>
      </c>
      <c r="I2329" s="10">
        <f t="shared" si="36"/>
        <v>19.007998620127918</v>
      </c>
    </row>
    <row r="2330" spans="1:9" x14ac:dyDescent="0.55000000000000004">
      <c r="A2330">
        <v>2328</v>
      </c>
      <c r="B2330">
        <v>10000</v>
      </c>
      <c r="C2330" t="str" cm="1">
        <f t="array" ref="C2330">_xlfn.SWITCH(B2330,TO3328,"0-1000",1000-4999,"1000-4999",5000-9999,"10000-14999",10000-14999,"15000-19999",20000-24999,"20000-24999",25000-2999,"30000-34999",35000-39999,"35000-3999",40000-44999,"40000-44999",45000-49999,"45000-49999","50000")</f>
        <v>50000</v>
      </c>
      <c r="D2330">
        <v>25445</v>
      </c>
      <c r="E2330" t="s">
        <v>8219</v>
      </c>
      <c r="F2330">
        <v>537</v>
      </c>
      <c r="H2330" t="s">
        <v>8298</v>
      </c>
      <c r="I2330" s="10">
        <f t="shared" si="36"/>
        <v>39.300451955197488</v>
      </c>
    </row>
    <row r="2331" spans="1:9" x14ac:dyDescent="0.55000000000000004">
      <c r="A2331">
        <v>2329</v>
      </c>
      <c r="B2331">
        <v>25000</v>
      </c>
      <c r="C2331" t="str" cm="1">
        <f t="array" ref="C2331">_xlfn.SWITCH(B2331,TO3329,"0-1000",1000-4999,"1000-4999",5000-9999,"10000-14999",10000-14999,"15000-19999",20000-24999,"20000-24999",25000-2999,"30000-34999",35000-39999,"35000-3999",40000-44999,"40000-44999",45000-49999,"45000-49999","50000")</f>
        <v>50000</v>
      </c>
      <c r="D2331">
        <v>26480</v>
      </c>
      <c r="E2331" t="s">
        <v>8219</v>
      </c>
      <c r="F2331">
        <v>125</v>
      </c>
      <c r="H2331" t="s">
        <v>8298</v>
      </c>
      <c r="I2331" s="10">
        <f t="shared" si="36"/>
        <v>94.410876132930511</v>
      </c>
    </row>
    <row r="2332" spans="1:9" x14ac:dyDescent="0.55000000000000004">
      <c r="A2332">
        <v>2330</v>
      </c>
      <c r="B2332">
        <v>35000</v>
      </c>
      <c r="C2332" t="str" cm="1">
        <f t="array" ref="C2332">_xlfn.SWITCH(B2332,TO3330,"0-1000",1000-4999,"1000-4999",5000-9999,"10000-14999",10000-14999,"15000-19999",20000-24999,"20000-24999",25000-2999,"30000-34999",35000-39999,"35000-3999",40000-44999,"40000-44999",45000-49999,"45000-49999","50000")</f>
        <v>50000</v>
      </c>
      <c r="D2332">
        <v>35848</v>
      </c>
      <c r="E2332" t="s">
        <v>8219</v>
      </c>
      <c r="F2332">
        <v>163</v>
      </c>
      <c r="H2332" t="s">
        <v>8298</v>
      </c>
      <c r="I2332" s="10">
        <f t="shared" si="36"/>
        <v>97.634456594510155</v>
      </c>
    </row>
    <row r="2333" spans="1:9" x14ac:dyDescent="0.55000000000000004">
      <c r="A2333">
        <v>2331</v>
      </c>
      <c r="B2333">
        <v>8000</v>
      </c>
      <c r="C2333" t="str" cm="1">
        <f t="array" ref="C2333">_xlfn.SWITCH(B2333,TO3331,"0-1000",1000-4999,"1000-4999",5000-9999,"10000-14999",10000-14999,"15000-19999",20000-24999,"20000-24999",25000-2999,"30000-34999",35000-39999,"35000-3999",40000-44999,"40000-44999",45000-49999,"45000-49999","50000")</f>
        <v>50000</v>
      </c>
      <c r="D2333">
        <v>11545.1</v>
      </c>
      <c r="E2333" t="s">
        <v>8219</v>
      </c>
      <c r="F2333">
        <v>283</v>
      </c>
      <c r="H2333" t="s">
        <v>8298</v>
      </c>
      <c r="I2333" s="10">
        <f t="shared" si="36"/>
        <v>69.293466492278114</v>
      </c>
    </row>
    <row r="2334" spans="1:9" x14ac:dyDescent="0.55000000000000004">
      <c r="A2334">
        <v>2332</v>
      </c>
      <c r="B2334">
        <v>25000</v>
      </c>
      <c r="C2334" t="str" cm="1">
        <f t="array" ref="C2334">_xlfn.SWITCH(B2334,TO3332,"0-1000",1000-4999,"1000-4999",5000-9999,"10000-14999",10000-14999,"15000-19999",20000-24999,"20000-24999",25000-2999,"30000-34999",35000-39999,"35000-3999",40000-44999,"40000-44999",45000-49999,"45000-49999","50000")</f>
        <v>50000</v>
      </c>
      <c r="D2334">
        <v>26577</v>
      </c>
      <c r="E2334" t="s">
        <v>8219</v>
      </c>
      <c r="F2334">
        <v>352</v>
      </c>
      <c r="H2334" t="s">
        <v>8298</v>
      </c>
      <c r="I2334" s="10">
        <f t="shared" si="36"/>
        <v>94.066297926778802</v>
      </c>
    </row>
    <row r="2335" spans="1:9" x14ac:dyDescent="0.55000000000000004">
      <c r="A2335">
        <v>2333</v>
      </c>
      <c r="B2335">
        <v>600</v>
      </c>
      <c r="C2335" t="str" cm="1">
        <f t="array" ref="C2335">_xlfn.SWITCH(B2335,TO3333,"0-1000",1000-4999,"1000-4999",5000-9999,"10000-14999",10000-14999,"15000-19999",20000-24999,"20000-24999",25000-2999,"30000-34999",35000-39999,"35000-3999",40000-44999,"40000-44999",45000-49999,"45000-49999","50000")</f>
        <v>50000</v>
      </c>
      <c r="D2335">
        <v>1273</v>
      </c>
      <c r="E2335" t="s">
        <v>8219</v>
      </c>
      <c r="F2335">
        <v>94</v>
      </c>
      <c r="H2335" t="s">
        <v>8298</v>
      </c>
      <c r="I2335" s="10">
        <f t="shared" si="36"/>
        <v>47.132757266300082</v>
      </c>
    </row>
    <row r="2336" spans="1:9" x14ac:dyDescent="0.55000000000000004">
      <c r="A2336">
        <v>2334</v>
      </c>
      <c r="B2336">
        <v>4000</v>
      </c>
      <c r="C2336" t="str" cm="1">
        <f t="array" ref="C2336">_xlfn.SWITCH(B2336,TO3334,"0-1000",1000-4999,"1000-4999",5000-9999,"10000-14999",10000-14999,"15000-19999",20000-24999,"20000-24999",25000-2999,"30000-34999",35000-39999,"35000-3999",40000-44999,"40000-44999",45000-49999,"45000-49999","50000")</f>
        <v>50000</v>
      </c>
      <c r="D2336">
        <v>4078</v>
      </c>
      <c r="E2336" t="s">
        <v>8219</v>
      </c>
      <c r="F2336">
        <v>67</v>
      </c>
      <c r="H2336" t="s">
        <v>8298</v>
      </c>
      <c r="I2336" s="10">
        <f t="shared" si="36"/>
        <v>98.087297694948504</v>
      </c>
    </row>
    <row r="2337" spans="1:9" x14ac:dyDescent="0.55000000000000004">
      <c r="A2337">
        <v>2335</v>
      </c>
      <c r="B2337">
        <v>25000</v>
      </c>
      <c r="C2337" t="str" cm="1">
        <f t="array" ref="C2337">_xlfn.SWITCH(B2337,TO3335,"0-1000",1000-4999,"1000-4999",5000-9999,"10000-14999",10000-14999,"15000-19999",20000-24999,"20000-24999",25000-2999,"30000-34999",35000-39999,"35000-3999",40000-44999,"40000-44999",45000-49999,"45000-49999","50000")</f>
        <v>50000</v>
      </c>
      <c r="D2337">
        <v>25568</v>
      </c>
      <c r="E2337" t="s">
        <v>8219</v>
      </c>
      <c r="F2337">
        <v>221</v>
      </c>
      <c r="H2337" t="s">
        <v>8298</v>
      </c>
      <c r="I2337" s="10">
        <f t="shared" si="36"/>
        <v>97.778473091364205</v>
      </c>
    </row>
    <row r="2338" spans="1:9" x14ac:dyDescent="0.55000000000000004">
      <c r="A2338">
        <v>2336</v>
      </c>
      <c r="B2338">
        <v>20000</v>
      </c>
      <c r="C2338" t="str" cm="1">
        <f t="array" ref="C2338">_xlfn.SWITCH(B2338,TO3336,"0-1000",1000-4999,"1000-4999",5000-9999,"10000-14999",10000-14999,"15000-19999",20000-24999,"20000-24999",25000-2999,"30000-34999",35000-39999,"35000-3999",40000-44999,"40000-44999",45000-49999,"45000-49999","50000")</f>
        <v>50000</v>
      </c>
      <c r="D2338">
        <v>104146.51</v>
      </c>
      <c r="E2338" t="s">
        <v>8219</v>
      </c>
      <c r="F2338">
        <v>2165</v>
      </c>
      <c r="H2338" t="s">
        <v>8298</v>
      </c>
      <c r="I2338" s="10">
        <f t="shared" si="36"/>
        <v>19.203715995860062</v>
      </c>
    </row>
    <row r="2339" spans="1:9" x14ac:dyDescent="0.55000000000000004">
      <c r="A2339">
        <v>2337</v>
      </c>
      <c r="B2339">
        <v>12000</v>
      </c>
      <c r="C2339" t="str" cm="1">
        <f t="array" ref="C2339">_xlfn.SWITCH(B2339,TO3337,"0-1000",1000-4999,"1000-4999",5000-9999,"10000-14999",10000-14999,"15000-19999",20000-24999,"20000-24999",25000-2999,"30000-34999",35000-39999,"35000-3999",40000-44999,"40000-44999",45000-49999,"45000-49999","50000")</f>
        <v>50000</v>
      </c>
      <c r="D2339">
        <v>13279</v>
      </c>
      <c r="E2339" t="s">
        <v>8219</v>
      </c>
      <c r="F2339">
        <v>179</v>
      </c>
      <c r="H2339" t="s">
        <v>8298</v>
      </c>
      <c r="I2339" s="10">
        <f t="shared" si="36"/>
        <v>90.368250621281717</v>
      </c>
    </row>
    <row r="2340" spans="1:9" x14ac:dyDescent="0.55000000000000004">
      <c r="A2340">
        <v>2338</v>
      </c>
      <c r="B2340">
        <v>15000</v>
      </c>
      <c r="C2340" t="str" cm="1">
        <f t="array" ref="C2340">_xlfn.SWITCH(B2340,TO3338,"0-1000",1000-4999,"1000-4999",5000-9999,"10000-14999",10000-14999,"15000-19999",20000-24999,"20000-24999",25000-2999,"30000-34999",35000-39999,"35000-3999",40000-44999,"40000-44999",45000-49999,"45000-49999","50000")</f>
        <v>50000</v>
      </c>
      <c r="D2340">
        <v>15171.5</v>
      </c>
      <c r="E2340" t="s">
        <v>8219</v>
      </c>
      <c r="F2340">
        <v>123</v>
      </c>
      <c r="H2340" t="s">
        <v>8298</v>
      </c>
      <c r="I2340" s="10">
        <f t="shared" si="36"/>
        <v>98.869591009458517</v>
      </c>
    </row>
    <row r="2341" spans="1:9" x14ac:dyDescent="0.55000000000000004">
      <c r="A2341">
        <v>2339</v>
      </c>
      <c r="B2341">
        <v>25000</v>
      </c>
      <c r="C2341" t="str" cm="1">
        <f t="array" ref="C2341">_xlfn.SWITCH(B2341,TO3339,"0-1000",1000-4999,"1000-4999",5000-9999,"10000-14999",10000-14999,"15000-19999",20000-24999,"20000-24999",25000-2999,"30000-34999",35000-39999,"35000-3999",40000-44999,"40000-44999",45000-49999,"45000-49999","50000")</f>
        <v>50000</v>
      </c>
      <c r="D2341">
        <v>73552</v>
      </c>
      <c r="E2341" t="s">
        <v>8219</v>
      </c>
      <c r="F2341">
        <v>1104</v>
      </c>
      <c r="H2341" t="s">
        <v>8298</v>
      </c>
      <c r="I2341" s="10">
        <f t="shared" si="36"/>
        <v>33.989558407657164</v>
      </c>
    </row>
    <row r="2342" spans="1:9" x14ac:dyDescent="0.55000000000000004">
      <c r="A2342">
        <v>2340</v>
      </c>
      <c r="B2342">
        <v>40000</v>
      </c>
      <c r="C2342" t="str" cm="1">
        <f t="array" ref="C2342">_xlfn.SWITCH(B2342,TO3340,"0-1000",1000-4999,"1000-4999",5000-9999,"10000-14999",10000-14999,"15000-19999",20000-24999,"20000-24999",25000-2999,"30000-34999",35000-39999,"35000-3999",40000-44999,"40000-44999",45000-49999,"45000-49999","50000")</f>
        <v>50000</v>
      </c>
      <c r="D2342">
        <v>42311</v>
      </c>
      <c r="E2342" t="s">
        <v>8219</v>
      </c>
      <c r="F2342">
        <v>403</v>
      </c>
      <c r="H2342" t="s">
        <v>8298</v>
      </c>
      <c r="I2342" s="10">
        <f t="shared" si="36"/>
        <v>94.538063387771501</v>
      </c>
    </row>
    <row r="2343" spans="1:9" x14ac:dyDescent="0.55000000000000004">
      <c r="A2343">
        <v>2341</v>
      </c>
      <c r="B2343">
        <v>5000</v>
      </c>
      <c r="C2343" t="str" cm="1">
        <f t="array" ref="C2343">_xlfn.SWITCH(B2343,TO3341,"0-1000",1000-4999,"1000-4999",5000-9999,"10000-14999",10000-14999,"15000-19999",20000-24999,"20000-24999",25000-2999,"30000-34999",35000-39999,"35000-3999",40000-44999,"40000-44999",45000-49999,"45000-49999","50000")</f>
        <v>50000</v>
      </c>
      <c r="D2343">
        <v>0</v>
      </c>
      <c r="E2343" t="s">
        <v>8220</v>
      </c>
      <c r="F2343">
        <v>0</v>
      </c>
      <c r="H2343" t="s">
        <v>8272</v>
      </c>
      <c r="I2343" s="10" t="e">
        <f t="shared" si="36"/>
        <v>#DIV/0!</v>
      </c>
    </row>
    <row r="2344" spans="1:9" x14ac:dyDescent="0.55000000000000004">
      <c r="A2344">
        <v>2342</v>
      </c>
      <c r="B2344">
        <v>5500</v>
      </c>
      <c r="C2344" t="str" cm="1">
        <f t="array" ref="C2344">_xlfn.SWITCH(B2344,TO3342,"0-1000",1000-4999,"1000-4999",5000-9999,"10000-14999",10000-14999,"15000-19999",20000-24999,"20000-24999",25000-2999,"30000-34999",35000-39999,"35000-3999",40000-44999,"40000-44999",45000-49999,"45000-49999","50000")</f>
        <v>50000</v>
      </c>
      <c r="D2344">
        <v>0</v>
      </c>
      <c r="E2344" t="s">
        <v>8220</v>
      </c>
      <c r="F2344">
        <v>0</v>
      </c>
      <c r="H2344" t="s">
        <v>8272</v>
      </c>
      <c r="I2344" s="10" t="e">
        <f t="shared" si="36"/>
        <v>#DIV/0!</v>
      </c>
    </row>
    <row r="2345" spans="1:9" x14ac:dyDescent="0.55000000000000004">
      <c r="A2345">
        <v>2343</v>
      </c>
      <c r="B2345">
        <v>10000</v>
      </c>
      <c r="C2345" t="str" cm="1">
        <f t="array" ref="C2345">_xlfn.SWITCH(B2345,TO3343,"0-1000",1000-4999,"1000-4999",5000-9999,"10000-14999",10000-14999,"15000-19999",20000-24999,"20000-24999",25000-2999,"30000-34999",35000-39999,"35000-3999",40000-44999,"40000-44999",45000-49999,"45000-49999","50000")</f>
        <v>50000</v>
      </c>
      <c r="D2345">
        <v>300</v>
      </c>
      <c r="E2345" t="s">
        <v>8220</v>
      </c>
      <c r="F2345">
        <v>1</v>
      </c>
      <c r="H2345" t="s">
        <v>8272</v>
      </c>
      <c r="I2345" s="10">
        <f t="shared" si="36"/>
        <v>3333.3333333333335</v>
      </c>
    </row>
    <row r="2346" spans="1:9" x14ac:dyDescent="0.55000000000000004">
      <c r="A2346">
        <v>2344</v>
      </c>
      <c r="B2346">
        <v>1000</v>
      </c>
      <c r="C2346" t="str" cm="1">
        <f t="array" ref="C2346">_xlfn.SWITCH(B2346,TO3344,"0-1000",1000-4999,"1000-4999",5000-9999,"10000-14999",10000-14999,"15000-19999",20000-24999,"20000-24999",25000-2999,"30000-34999",35000-39999,"35000-3999",40000-44999,"40000-44999",45000-49999,"45000-49999","50000")</f>
        <v>50000</v>
      </c>
      <c r="D2346">
        <v>1</v>
      </c>
      <c r="E2346" t="s">
        <v>8220</v>
      </c>
      <c r="F2346">
        <v>1</v>
      </c>
      <c r="H2346" t="s">
        <v>8272</v>
      </c>
      <c r="I2346" s="10">
        <f t="shared" si="36"/>
        <v>100000</v>
      </c>
    </row>
    <row r="2347" spans="1:9" x14ac:dyDescent="0.55000000000000004">
      <c r="A2347">
        <v>2345</v>
      </c>
      <c r="B2347">
        <v>3000</v>
      </c>
      <c r="C2347" t="str" cm="1">
        <f t="array" ref="C2347">_xlfn.SWITCH(B2347,TO3345,"0-1000",1000-4999,"1000-4999",5000-9999,"10000-14999",10000-14999,"15000-19999",20000-24999,"20000-24999",25000-2999,"30000-34999",35000-39999,"35000-3999",40000-44999,"40000-44999",45000-49999,"45000-49999","50000")</f>
        <v>50000</v>
      </c>
      <c r="D2347">
        <v>0</v>
      </c>
      <c r="E2347" t="s">
        <v>8220</v>
      </c>
      <c r="F2347">
        <v>0</v>
      </c>
      <c r="H2347" t="s">
        <v>8272</v>
      </c>
      <c r="I2347" s="10" t="e">
        <f t="shared" si="36"/>
        <v>#DIV/0!</v>
      </c>
    </row>
    <row r="2348" spans="1:9" x14ac:dyDescent="0.55000000000000004">
      <c r="A2348">
        <v>2346</v>
      </c>
      <c r="B2348">
        <v>60000</v>
      </c>
      <c r="C2348" t="str" cm="1">
        <f t="array" ref="C2348">_xlfn.SWITCH(B2348,TO3346,"0-1000",1000-4999,"1000-4999",5000-9999,"10000-14999",10000-14999,"15000-19999",20000-24999,"20000-24999",25000-2999,"30000-34999",35000-39999,"35000-3999",40000-44999,"40000-44999",45000-49999,"45000-49999","50000")</f>
        <v>50000</v>
      </c>
      <c r="D2348">
        <v>39</v>
      </c>
      <c r="E2348" t="s">
        <v>8220</v>
      </c>
      <c r="F2348">
        <v>3</v>
      </c>
      <c r="H2348" t="s">
        <v>8272</v>
      </c>
      <c r="I2348" s="10">
        <f t="shared" si="36"/>
        <v>153846.15384615384</v>
      </c>
    </row>
    <row r="2349" spans="1:9" x14ac:dyDescent="0.55000000000000004">
      <c r="A2349">
        <v>2347</v>
      </c>
      <c r="B2349">
        <v>1000</v>
      </c>
      <c r="C2349" t="str" cm="1">
        <f t="array" ref="C2349">_xlfn.SWITCH(B2349,TO3347,"0-1000",1000-4999,"1000-4999",5000-9999,"10000-14999",10000-14999,"15000-19999",20000-24999,"20000-24999",25000-2999,"30000-34999",35000-39999,"35000-3999",40000-44999,"40000-44999",45000-49999,"45000-49999","50000")</f>
        <v>50000</v>
      </c>
      <c r="D2349">
        <v>15</v>
      </c>
      <c r="E2349" t="s">
        <v>8220</v>
      </c>
      <c r="F2349">
        <v>1</v>
      </c>
      <c r="H2349" t="s">
        <v>8272</v>
      </c>
      <c r="I2349" s="10">
        <f t="shared" si="36"/>
        <v>6666.666666666667</v>
      </c>
    </row>
    <row r="2350" spans="1:9" x14ac:dyDescent="0.55000000000000004">
      <c r="A2350">
        <v>2348</v>
      </c>
      <c r="B2350">
        <v>70000</v>
      </c>
      <c r="C2350" t="str" cm="1">
        <f t="array" ref="C2350">_xlfn.SWITCH(B2350,TO3348,"0-1000",1000-4999,"1000-4999",5000-9999,"10000-14999",10000-14999,"15000-19999",20000-24999,"20000-24999",25000-2999,"30000-34999",35000-39999,"35000-3999",40000-44999,"40000-44999",45000-49999,"45000-49999","50000")</f>
        <v>50000</v>
      </c>
      <c r="D2350">
        <v>270</v>
      </c>
      <c r="E2350" t="s">
        <v>8220</v>
      </c>
      <c r="F2350">
        <v>5</v>
      </c>
      <c r="H2350" t="s">
        <v>8272</v>
      </c>
      <c r="I2350" s="10">
        <f t="shared" si="36"/>
        <v>25925.925925925923</v>
      </c>
    </row>
    <row r="2351" spans="1:9" x14ac:dyDescent="0.55000000000000004">
      <c r="A2351">
        <v>2349</v>
      </c>
      <c r="B2351">
        <v>474900</v>
      </c>
      <c r="C2351" t="str" cm="1">
        <f t="array" ref="C2351">_xlfn.SWITCH(B2351,TO3349,"0-1000",1000-4999,"1000-4999",5000-9999,"10000-14999",10000-14999,"15000-19999",20000-24999,"20000-24999",25000-2999,"30000-34999",35000-39999,"35000-3999",40000-44999,"40000-44999",45000-49999,"45000-49999","50000")</f>
        <v>50000</v>
      </c>
      <c r="D2351">
        <v>0</v>
      </c>
      <c r="E2351" t="s">
        <v>8220</v>
      </c>
      <c r="F2351">
        <v>0</v>
      </c>
      <c r="H2351" t="s">
        <v>8272</v>
      </c>
      <c r="I2351" s="10" t="e">
        <f t="shared" si="36"/>
        <v>#DIV/0!</v>
      </c>
    </row>
    <row r="2352" spans="1:9" x14ac:dyDescent="0.55000000000000004">
      <c r="A2352">
        <v>2350</v>
      </c>
      <c r="B2352">
        <v>50000</v>
      </c>
      <c r="C2352" t="str" cm="1">
        <f t="array" ref="C2352">_xlfn.SWITCH(B2352,TO3350,"0-1000",1000-4999,"1000-4999",5000-9999,"10000-14999",10000-14999,"15000-19999",20000-24999,"20000-24999",25000-2999,"30000-34999",35000-39999,"35000-3999",40000-44999,"40000-44999",45000-49999,"45000-49999","50000")</f>
        <v>50000</v>
      </c>
      <c r="D2352">
        <v>0</v>
      </c>
      <c r="E2352" t="s">
        <v>8220</v>
      </c>
      <c r="F2352">
        <v>0</v>
      </c>
      <c r="H2352" t="s">
        <v>8272</v>
      </c>
      <c r="I2352" s="10" t="e">
        <f t="shared" si="36"/>
        <v>#DIV/0!</v>
      </c>
    </row>
    <row r="2353" spans="1:9" x14ac:dyDescent="0.55000000000000004">
      <c r="A2353">
        <v>2351</v>
      </c>
      <c r="B2353">
        <v>18900</v>
      </c>
      <c r="C2353" t="str" cm="1">
        <f t="array" ref="C2353">_xlfn.SWITCH(B2353,TO3351,"0-1000",1000-4999,"1000-4999",5000-9999,"10000-14999",10000-14999,"15000-19999",20000-24999,"20000-24999",25000-2999,"30000-34999",35000-39999,"35000-3999",40000-44999,"40000-44999",45000-49999,"45000-49999","50000")</f>
        <v>50000</v>
      </c>
      <c r="D2353">
        <v>108</v>
      </c>
      <c r="E2353" t="s">
        <v>8220</v>
      </c>
      <c r="F2353">
        <v>7</v>
      </c>
      <c r="H2353" t="s">
        <v>8272</v>
      </c>
      <c r="I2353" s="10">
        <f t="shared" si="36"/>
        <v>17500</v>
      </c>
    </row>
    <row r="2354" spans="1:9" x14ac:dyDescent="0.55000000000000004">
      <c r="A2354">
        <v>2352</v>
      </c>
      <c r="B2354">
        <v>2000</v>
      </c>
      <c r="C2354" t="str" cm="1">
        <f t="array" ref="C2354">_xlfn.SWITCH(B2354,TO3352,"0-1000",1000-4999,"1000-4999",5000-9999,"10000-14999",10000-14999,"15000-19999",20000-24999,"20000-24999",25000-2999,"30000-34999",35000-39999,"35000-3999",40000-44999,"40000-44999",45000-49999,"45000-49999","50000")</f>
        <v>50000</v>
      </c>
      <c r="D2354">
        <v>0</v>
      </c>
      <c r="E2354" t="s">
        <v>8220</v>
      </c>
      <c r="F2354">
        <v>0</v>
      </c>
      <c r="H2354" t="s">
        <v>8272</v>
      </c>
      <c r="I2354" s="10" t="e">
        <f t="shared" si="36"/>
        <v>#DIV/0!</v>
      </c>
    </row>
    <row r="2355" spans="1:9" x14ac:dyDescent="0.55000000000000004">
      <c r="A2355">
        <v>2353</v>
      </c>
      <c r="B2355">
        <v>1000</v>
      </c>
      <c r="C2355" t="str" cm="1">
        <f t="array" ref="C2355">_xlfn.SWITCH(B2355,TO3353,"0-1000",1000-4999,"1000-4999",5000-9999,"10000-14999",10000-14999,"15000-19999",20000-24999,"20000-24999",25000-2999,"30000-34999",35000-39999,"35000-3999",40000-44999,"40000-44999",45000-49999,"45000-49999","50000")</f>
        <v>50000</v>
      </c>
      <c r="D2355">
        <v>0</v>
      </c>
      <c r="E2355" t="s">
        <v>8220</v>
      </c>
      <c r="F2355">
        <v>0</v>
      </c>
      <c r="H2355" t="s">
        <v>8272</v>
      </c>
      <c r="I2355" s="10" t="e">
        <f t="shared" si="36"/>
        <v>#DIV/0!</v>
      </c>
    </row>
    <row r="2356" spans="1:9" x14ac:dyDescent="0.55000000000000004">
      <c r="A2356">
        <v>2354</v>
      </c>
      <c r="B2356">
        <v>35000</v>
      </c>
      <c r="C2356" t="str" cm="1">
        <f t="array" ref="C2356">_xlfn.SWITCH(B2356,TO3354,"0-1000",1000-4999,"1000-4999",5000-9999,"10000-14999",10000-14999,"15000-19999",20000-24999,"20000-24999",25000-2999,"30000-34999",35000-39999,"35000-3999",40000-44999,"40000-44999",45000-49999,"45000-49999","50000")</f>
        <v>50000</v>
      </c>
      <c r="D2356">
        <v>25</v>
      </c>
      <c r="E2356" t="s">
        <v>8220</v>
      </c>
      <c r="F2356">
        <v>1</v>
      </c>
      <c r="H2356" t="s">
        <v>8272</v>
      </c>
      <c r="I2356" s="10">
        <f t="shared" si="36"/>
        <v>140000</v>
      </c>
    </row>
    <row r="2357" spans="1:9" x14ac:dyDescent="0.55000000000000004">
      <c r="A2357">
        <v>2355</v>
      </c>
      <c r="B2357">
        <v>8000</v>
      </c>
      <c r="C2357" t="str" cm="1">
        <f t="array" ref="C2357">_xlfn.SWITCH(B2357,TO3355,"0-1000",1000-4999,"1000-4999",5000-9999,"10000-14999",10000-14999,"15000-19999",20000-24999,"20000-24999",25000-2999,"30000-34999",35000-39999,"35000-3999",40000-44999,"40000-44999",45000-49999,"45000-49999","50000")</f>
        <v>50000</v>
      </c>
      <c r="D2357">
        <v>55</v>
      </c>
      <c r="E2357" t="s">
        <v>8220</v>
      </c>
      <c r="F2357">
        <v>2</v>
      </c>
      <c r="H2357" t="s">
        <v>8272</v>
      </c>
      <c r="I2357" s="10">
        <f t="shared" si="36"/>
        <v>14545.454545454546</v>
      </c>
    </row>
    <row r="2358" spans="1:9" x14ac:dyDescent="0.55000000000000004">
      <c r="A2358">
        <v>2356</v>
      </c>
      <c r="B2358">
        <v>10000</v>
      </c>
      <c r="C2358" t="str" cm="1">
        <f t="array" ref="C2358">_xlfn.SWITCH(B2358,TO3356,"0-1000",1000-4999,"1000-4999",5000-9999,"10000-14999",10000-14999,"15000-19999",20000-24999,"20000-24999",25000-2999,"30000-34999",35000-39999,"35000-3999",40000-44999,"40000-44999",45000-49999,"45000-49999","50000")</f>
        <v>50000</v>
      </c>
      <c r="D2358">
        <v>0</v>
      </c>
      <c r="E2358" t="s">
        <v>8220</v>
      </c>
      <c r="F2358">
        <v>0</v>
      </c>
      <c r="H2358" t="s">
        <v>8272</v>
      </c>
      <c r="I2358" s="10" t="e">
        <f t="shared" si="36"/>
        <v>#DIV/0!</v>
      </c>
    </row>
    <row r="2359" spans="1:9" x14ac:dyDescent="0.55000000000000004">
      <c r="A2359">
        <v>2357</v>
      </c>
      <c r="B2359">
        <v>27000</v>
      </c>
      <c r="C2359" t="str" cm="1">
        <f t="array" ref="C2359">_xlfn.SWITCH(B2359,TO3357,"0-1000",1000-4999,"1000-4999",5000-9999,"10000-14999",10000-14999,"15000-19999",20000-24999,"20000-24999",25000-2999,"30000-34999",35000-39999,"35000-3999",40000-44999,"40000-44999",45000-49999,"45000-49999","50000")</f>
        <v>50000</v>
      </c>
      <c r="D2359">
        <v>0</v>
      </c>
      <c r="E2359" t="s">
        <v>8220</v>
      </c>
      <c r="F2359">
        <v>0</v>
      </c>
      <c r="H2359" t="s">
        <v>8272</v>
      </c>
      <c r="I2359" s="10" t="e">
        <f t="shared" si="36"/>
        <v>#DIV/0!</v>
      </c>
    </row>
    <row r="2360" spans="1:9" x14ac:dyDescent="0.55000000000000004">
      <c r="A2360">
        <v>2358</v>
      </c>
      <c r="B2360">
        <v>1500</v>
      </c>
      <c r="C2360" t="str" cm="1">
        <f t="array" ref="C2360">_xlfn.SWITCH(B2360,TO3358,"0-1000",1000-4999,"1000-4999",5000-9999,"10000-14999",10000-14999,"15000-19999",20000-24999,"20000-24999",25000-2999,"30000-34999",35000-39999,"35000-3999",40000-44999,"40000-44999",45000-49999,"45000-49999","50000")</f>
        <v>50000</v>
      </c>
      <c r="D2360">
        <v>0</v>
      </c>
      <c r="E2360" t="s">
        <v>8220</v>
      </c>
      <c r="F2360">
        <v>0</v>
      </c>
      <c r="H2360" t="s">
        <v>8272</v>
      </c>
      <c r="I2360" s="10" t="e">
        <f t="shared" si="36"/>
        <v>#DIV/0!</v>
      </c>
    </row>
    <row r="2361" spans="1:9" x14ac:dyDescent="0.55000000000000004">
      <c r="A2361">
        <v>2359</v>
      </c>
      <c r="B2361">
        <v>7500</v>
      </c>
      <c r="C2361" t="str" cm="1">
        <f t="array" ref="C2361">_xlfn.SWITCH(B2361,TO3359,"0-1000",1000-4999,"1000-4999",5000-9999,"10000-14999",10000-14999,"15000-19999",20000-24999,"20000-24999",25000-2999,"30000-34999",35000-39999,"35000-3999",40000-44999,"40000-44999",45000-49999,"45000-49999","50000")</f>
        <v>50000</v>
      </c>
      <c r="D2361">
        <v>1101</v>
      </c>
      <c r="E2361" t="s">
        <v>8220</v>
      </c>
      <c r="F2361">
        <v>3</v>
      </c>
      <c r="H2361" t="s">
        <v>8272</v>
      </c>
      <c r="I2361" s="10">
        <f t="shared" si="36"/>
        <v>681.19891008174386</v>
      </c>
    </row>
    <row r="2362" spans="1:9" x14ac:dyDescent="0.55000000000000004">
      <c r="A2362">
        <v>2360</v>
      </c>
      <c r="B2362">
        <v>5000</v>
      </c>
      <c r="C2362" t="str" cm="1">
        <f t="array" ref="C2362">_xlfn.SWITCH(B2362,TO3360,"0-1000",1000-4999,"1000-4999",5000-9999,"10000-14999",10000-14999,"15000-19999",20000-24999,"20000-24999",25000-2999,"30000-34999",35000-39999,"35000-3999",40000-44999,"40000-44999",45000-49999,"45000-49999","50000")</f>
        <v>50000</v>
      </c>
      <c r="D2362">
        <v>2</v>
      </c>
      <c r="E2362" t="s">
        <v>8220</v>
      </c>
      <c r="F2362">
        <v>1</v>
      </c>
      <c r="H2362" t="s">
        <v>8272</v>
      </c>
      <c r="I2362" s="10">
        <f t="shared" si="36"/>
        <v>250000</v>
      </c>
    </row>
    <row r="2363" spans="1:9" x14ac:dyDescent="0.55000000000000004">
      <c r="A2363">
        <v>2361</v>
      </c>
      <c r="B2363">
        <v>200</v>
      </c>
      <c r="C2363" t="str" cm="1">
        <f t="array" ref="C2363">_xlfn.SWITCH(B2363,TO3361,"0-1000",1000-4999,"1000-4999",5000-9999,"10000-14999",10000-14999,"15000-19999",20000-24999,"20000-24999",25000-2999,"30000-34999",35000-39999,"35000-3999",40000-44999,"40000-44999",45000-49999,"45000-49999","50000")</f>
        <v>50000</v>
      </c>
      <c r="D2363">
        <v>0</v>
      </c>
      <c r="E2363" t="s">
        <v>8220</v>
      </c>
      <c r="F2363">
        <v>0</v>
      </c>
      <c r="H2363" t="s">
        <v>8272</v>
      </c>
      <c r="I2363" s="10" t="e">
        <f t="shared" si="36"/>
        <v>#DIV/0!</v>
      </c>
    </row>
    <row r="2364" spans="1:9" x14ac:dyDescent="0.55000000000000004">
      <c r="A2364">
        <v>2362</v>
      </c>
      <c r="B2364">
        <v>420</v>
      </c>
      <c r="C2364" t="str" cm="1">
        <f t="array" ref="C2364">_xlfn.SWITCH(B2364,TO3362,"0-1000",1000-4999,"1000-4999",5000-9999,"10000-14999",10000-14999,"15000-19999",20000-24999,"20000-24999",25000-2999,"30000-34999",35000-39999,"35000-3999",40000-44999,"40000-44999",45000-49999,"45000-49999","50000")</f>
        <v>50000</v>
      </c>
      <c r="D2364">
        <v>120</v>
      </c>
      <c r="E2364" t="s">
        <v>8220</v>
      </c>
      <c r="F2364">
        <v>2</v>
      </c>
      <c r="H2364" t="s">
        <v>8272</v>
      </c>
      <c r="I2364" s="10">
        <f t="shared" si="36"/>
        <v>350</v>
      </c>
    </row>
    <row r="2365" spans="1:9" x14ac:dyDescent="0.55000000000000004">
      <c r="A2365">
        <v>2363</v>
      </c>
      <c r="B2365">
        <v>175000</v>
      </c>
      <c r="C2365" t="str" cm="1">
        <f t="array" ref="C2365">_xlfn.SWITCH(B2365,TO3363,"0-1000",1000-4999,"1000-4999",5000-9999,"10000-14999",10000-14999,"15000-19999",20000-24999,"20000-24999",25000-2999,"30000-34999",35000-39999,"35000-3999",40000-44999,"40000-44999",45000-49999,"45000-49999","50000")</f>
        <v>50000</v>
      </c>
      <c r="D2365">
        <v>0</v>
      </c>
      <c r="E2365" t="s">
        <v>8220</v>
      </c>
      <c r="F2365">
        <v>0</v>
      </c>
      <c r="H2365" t="s">
        <v>8272</v>
      </c>
      <c r="I2365" s="10" t="e">
        <f t="shared" si="36"/>
        <v>#DIV/0!</v>
      </c>
    </row>
    <row r="2366" spans="1:9" x14ac:dyDescent="0.55000000000000004">
      <c r="A2366">
        <v>2364</v>
      </c>
      <c r="B2366">
        <v>128</v>
      </c>
      <c r="C2366" t="str" cm="1">
        <f t="array" ref="C2366">_xlfn.SWITCH(B2366,TO3364,"0-1000",1000-4999,"1000-4999",5000-9999,"10000-14999",10000-14999,"15000-19999",20000-24999,"20000-24999",25000-2999,"30000-34999",35000-39999,"35000-3999",40000-44999,"40000-44999",45000-49999,"45000-49999","50000")</f>
        <v>50000</v>
      </c>
      <c r="D2366">
        <v>0</v>
      </c>
      <c r="E2366" t="s">
        <v>8220</v>
      </c>
      <c r="F2366">
        <v>0</v>
      </c>
      <c r="H2366" t="s">
        <v>8272</v>
      </c>
      <c r="I2366" s="10" t="e">
        <f t="shared" si="36"/>
        <v>#DIV/0!</v>
      </c>
    </row>
    <row r="2367" spans="1:9" x14ac:dyDescent="0.55000000000000004">
      <c r="A2367">
        <v>2365</v>
      </c>
      <c r="B2367">
        <v>1000</v>
      </c>
      <c r="C2367" t="str" cm="1">
        <f t="array" ref="C2367">_xlfn.SWITCH(B2367,TO3365,"0-1000",1000-4999,"1000-4999",5000-9999,"10000-14999",10000-14999,"15000-19999",20000-24999,"20000-24999",25000-2999,"30000-34999",35000-39999,"35000-3999",40000-44999,"40000-44999",45000-49999,"45000-49999","50000")</f>
        <v>50000</v>
      </c>
      <c r="D2367">
        <v>0</v>
      </c>
      <c r="E2367" t="s">
        <v>8220</v>
      </c>
      <c r="F2367">
        <v>0</v>
      </c>
      <c r="H2367" t="s">
        <v>8272</v>
      </c>
      <c r="I2367" s="10" t="e">
        <f t="shared" si="36"/>
        <v>#DIV/0!</v>
      </c>
    </row>
    <row r="2368" spans="1:9" x14ac:dyDescent="0.55000000000000004">
      <c r="A2368">
        <v>2366</v>
      </c>
      <c r="B2368">
        <v>25000</v>
      </c>
      <c r="C2368" t="str" cm="1">
        <f t="array" ref="C2368">_xlfn.SWITCH(B2368,TO3366,"0-1000",1000-4999,"1000-4999",5000-9999,"10000-14999",10000-14999,"15000-19999",20000-24999,"20000-24999",25000-2999,"30000-34999",35000-39999,"35000-3999",40000-44999,"40000-44999",45000-49999,"45000-49999","50000")</f>
        <v>50000</v>
      </c>
      <c r="D2368">
        <v>2630</v>
      </c>
      <c r="E2368" t="s">
        <v>8220</v>
      </c>
      <c r="F2368">
        <v>27</v>
      </c>
      <c r="H2368" t="s">
        <v>8272</v>
      </c>
      <c r="I2368" s="10">
        <f t="shared" si="36"/>
        <v>950.57034220532319</v>
      </c>
    </row>
    <row r="2369" spans="1:9" x14ac:dyDescent="0.55000000000000004">
      <c r="A2369">
        <v>2367</v>
      </c>
      <c r="B2369">
        <v>50000</v>
      </c>
      <c r="C2369" t="str" cm="1">
        <f t="array" ref="C2369">_xlfn.SWITCH(B2369,TO3367,"0-1000",1000-4999,"1000-4999",5000-9999,"10000-14999",10000-14999,"15000-19999",20000-24999,"20000-24999",25000-2999,"30000-34999",35000-39999,"35000-3999",40000-44999,"40000-44999",45000-49999,"45000-49999","50000")</f>
        <v>50000</v>
      </c>
      <c r="D2369">
        <v>670</v>
      </c>
      <c r="E2369" t="s">
        <v>8220</v>
      </c>
      <c r="F2369">
        <v>14</v>
      </c>
      <c r="H2369" t="s">
        <v>8272</v>
      </c>
      <c r="I2369" s="10">
        <f t="shared" si="36"/>
        <v>7462.6865671641799</v>
      </c>
    </row>
    <row r="2370" spans="1:9" x14ac:dyDescent="0.55000000000000004">
      <c r="A2370">
        <v>2368</v>
      </c>
      <c r="B2370">
        <v>40000</v>
      </c>
      <c r="C2370" t="str" cm="1">
        <f t="array" ref="C2370">_xlfn.SWITCH(B2370,TO3368,"0-1000",1000-4999,"1000-4999",5000-9999,"10000-14999",10000-14999,"15000-19999",20000-24999,"20000-24999",25000-2999,"30000-34999",35000-39999,"35000-3999",40000-44999,"40000-44999",45000-49999,"45000-49999","50000")</f>
        <v>50000</v>
      </c>
      <c r="D2370">
        <v>100</v>
      </c>
      <c r="E2370" t="s">
        <v>8220</v>
      </c>
      <c r="F2370">
        <v>2</v>
      </c>
      <c r="H2370" t="s">
        <v>8272</v>
      </c>
      <c r="I2370" s="10">
        <f t="shared" ref="I2370:I2433" si="37">(B2370/D2370)*100</f>
        <v>40000</v>
      </c>
    </row>
    <row r="2371" spans="1:9" x14ac:dyDescent="0.55000000000000004">
      <c r="A2371">
        <v>2369</v>
      </c>
      <c r="B2371">
        <v>25000</v>
      </c>
      <c r="C2371" t="str" cm="1">
        <f t="array" ref="C2371">_xlfn.SWITCH(B2371,TO3369,"0-1000",1000-4999,"1000-4999",5000-9999,"10000-14999",10000-14999,"15000-19999",20000-24999,"20000-24999",25000-2999,"30000-34999",35000-39999,"35000-3999",40000-44999,"40000-44999",45000-49999,"45000-49999","50000")</f>
        <v>50000</v>
      </c>
      <c r="D2371">
        <v>0</v>
      </c>
      <c r="E2371" t="s">
        <v>8220</v>
      </c>
      <c r="F2371">
        <v>0</v>
      </c>
      <c r="H2371" t="s">
        <v>8272</v>
      </c>
      <c r="I2371" s="10" t="e">
        <f t="shared" si="37"/>
        <v>#DIV/0!</v>
      </c>
    </row>
    <row r="2372" spans="1:9" x14ac:dyDescent="0.55000000000000004">
      <c r="A2372">
        <v>2370</v>
      </c>
      <c r="B2372">
        <v>25000</v>
      </c>
      <c r="C2372" t="str" cm="1">
        <f t="array" ref="C2372">_xlfn.SWITCH(B2372,TO3370,"0-1000",1000-4999,"1000-4999",5000-9999,"10000-14999",10000-14999,"15000-19999",20000-24999,"20000-24999",25000-2999,"30000-34999",35000-39999,"35000-3999",40000-44999,"40000-44999",45000-49999,"45000-49999","50000")</f>
        <v>50000</v>
      </c>
      <c r="D2372">
        <v>82</v>
      </c>
      <c r="E2372" t="s">
        <v>8220</v>
      </c>
      <c r="F2372">
        <v>4</v>
      </c>
      <c r="H2372" t="s">
        <v>8272</v>
      </c>
      <c r="I2372" s="10">
        <f t="shared" si="37"/>
        <v>30487.804878048781</v>
      </c>
    </row>
    <row r="2373" spans="1:9" x14ac:dyDescent="0.55000000000000004">
      <c r="A2373">
        <v>2371</v>
      </c>
      <c r="B2373">
        <v>2000</v>
      </c>
      <c r="C2373" t="str" cm="1">
        <f t="array" ref="C2373">_xlfn.SWITCH(B2373,TO3371,"0-1000",1000-4999,"1000-4999",5000-9999,"10000-14999",10000-14999,"15000-19999",20000-24999,"20000-24999",25000-2999,"30000-34999",35000-39999,"35000-3999",40000-44999,"40000-44999",45000-49999,"45000-49999","50000")</f>
        <v>50000</v>
      </c>
      <c r="D2373">
        <v>0</v>
      </c>
      <c r="E2373" t="s">
        <v>8220</v>
      </c>
      <c r="F2373">
        <v>0</v>
      </c>
      <c r="H2373" t="s">
        <v>8272</v>
      </c>
      <c r="I2373" s="10" t="e">
        <f t="shared" si="37"/>
        <v>#DIV/0!</v>
      </c>
    </row>
    <row r="2374" spans="1:9" x14ac:dyDescent="0.55000000000000004">
      <c r="A2374">
        <v>2372</v>
      </c>
      <c r="B2374">
        <v>5500</v>
      </c>
      <c r="C2374" t="str" cm="1">
        <f t="array" ref="C2374">_xlfn.SWITCH(B2374,TO3372,"0-1000",1000-4999,"1000-4999",5000-9999,"10000-14999",10000-14999,"15000-19999",20000-24999,"20000-24999",25000-2999,"30000-34999",35000-39999,"35000-3999",40000-44999,"40000-44999",45000-49999,"45000-49999","50000")</f>
        <v>50000</v>
      </c>
      <c r="D2374">
        <v>180</v>
      </c>
      <c r="E2374" t="s">
        <v>8220</v>
      </c>
      <c r="F2374">
        <v>6</v>
      </c>
      <c r="H2374" t="s">
        <v>8272</v>
      </c>
      <c r="I2374" s="10">
        <f t="shared" si="37"/>
        <v>3055.5555555555557</v>
      </c>
    </row>
    <row r="2375" spans="1:9" x14ac:dyDescent="0.55000000000000004">
      <c r="A2375">
        <v>2373</v>
      </c>
      <c r="B2375">
        <v>850000</v>
      </c>
      <c r="C2375" t="str" cm="1">
        <f t="array" ref="C2375">_xlfn.SWITCH(B2375,TO3373,"0-1000",1000-4999,"1000-4999",5000-9999,"10000-14999",10000-14999,"15000-19999",20000-24999,"20000-24999",25000-2999,"30000-34999",35000-39999,"35000-3999",40000-44999,"40000-44999",45000-49999,"45000-49999","50000")</f>
        <v>50000</v>
      </c>
      <c r="D2375">
        <v>50</v>
      </c>
      <c r="E2375" t="s">
        <v>8220</v>
      </c>
      <c r="F2375">
        <v>1</v>
      </c>
      <c r="H2375" t="s">
        <v>8272</v>
      </c>
      <c r="I2375" s="10">
        <f t="shared" si="37"/>
        <v>1700000</v>
      </c>
    </row>
    <row r="2376" spans="1:9" x14ac:dyDescent="0.55000000000000004">
      <c r="A2376">
        <v>2374</v>
      </c>
      <c r="B2376">
        <v>22000</v>
      </c>
      <c r="C2376" t="str" cm="1">
        <f t="array" ref="C2376">_xlfn.SWITCH(B2376,TO3374,"0-1000",1000-4999,"1000-4999",5000-9999,"10000-14999",10000-14999,"15000-19999",20000-24999,"20000-24999",25000-2999,"30000-34999",35000-39999,"35000-3999",40000-44999,"40000-44999",45000-49999,"45000-49999","50000")</f>
        <v>50000</v>
      </c>
      <c r="D2376">
        <v>10</v>
      </c>
      <c r="E2376" t="s">
        <v>8220</v>
      </c>
      <c r="F2376">
        <v>1</v>
      </c>
      <c r="H2376" t="s">
        <v>8272</v>
      </c>
      <c r="I2376" s="10">
        <f t="shared" si="37"/>
        <v>220000</v>
      </c>
    </row>
    <row r="2377" spans="1:9" x14ac:dyDescent="0.55000000000000004">
      <c r="A2377">
        <v>2375</v>
      </c>
      <c r="B2377">
        <v>10000</v>
      </c>
      <c r="C2377" t="str" cm="1">
        <f t="array" ref="C2377">_xlfn.SWITCH(B2377,TO3375,"0-1000",1000-4999,"1000-4999",5000-9999,"10000-14999",10000-14999,"15000-19999",20000-24999,"20000-24999",25000-2999,"30000-34999",35000-39999,"35000-3999",40000-44999,"40000-44999",45000-49999,"45000-49999","50000")</f>
        <v>50000</v>
      </c>
      <c r="D2377">
        <v>0</v>
      </c>
      <c r="E2377" t="s">
        <v>8220</v>
      </c>
      <c r="F2377">
        <v>0</v>
      </c>
      <c r="H2377" t="s">
        <v>8272</v>
      </c>
      <c r="I2377" s="10" t="e">
        <f t="shared" si="37"/>
        <v>#DIV/0!</v>
      </c>
    </row>
    <row r="2378" spans="1:9" x14ac:dyDescent="0.55000000000000004">
      <c r="A2378">
        <v>2376</v>
      </c>
      <c r="B2378">
        <v>3000</v>
      </c>
      <c r="C2378" t="str" cm="1">
        <f t="array" ref="C2378">_xlfn.SWITCH(B2378,TO3376,"0-1000",1000-4999,"1000-4999",5000-9999,"10000-14999",10000-14999,"15000-19999",20000-24999,"20000-24999",25000-2999,"30000-34999",35000-39999,"35000-3999",40000-44999,"40000-44999",45000-49999,"45000-49999","50000")</f>
        <v>50000</v>
      </c>
      <c r="D2378">
        <v>326.33</v>
      </c>
      <c r="E2378" t="s">
        <v>8220</v>
      </c>
      <c r="F2378">
        <v>4</v>
      </c>
      <c r="H2378" t="s">
        <v>8272</v>
      </c>
      <c r="I2378" s="10">
        <f t="shared" si="37"/>
        <v>919.31480403272769</v>
      </c>
    </row>
    <row r="2379" spans="1:9" x14ac:dyDescent="0.55000000000000004">
      <c r="A2379">
        <v>2377</v>
      </c>
      <c r="B2379">
        <v>2500</v>
      </c>
      <c r="C2379" t="str" cm="1">
        <f t="array" ref="C2379">_xlfn.SWITCH(B2379,TO3377,"0-1000",1000-4999,"1000-4999",5000-9999,"10000-14999",10000-14999,"15000-19999",20000-24999,"20000-24999",25000-2999,"30000-34999",35000-39999,"35000-3999",40000-44999,"40000-44999",45000-49999,"45000-49999","50000")</f>
        <v>50000</v>
      </c>
      <c r="D2379">
        <v>0</v>
      </c>
      <c r="E2379" t="s">
        <v>8220</v>
      </c>
      <c r="F2379">
        <v>0</v>
      </c>
      <c r="H2379" t="s">
        <v>8272</v>
      </c>
      <c r="I2379" s="10" t="e">
        <f t="shared" si="37"/>
        <v>#DIV/0!</v>
      </c>
    </row>
    <row r="2380" spans="1:9" x14ac:dyDescent="0.55000000000000004">
      <c r="A2380">
        <v>2378</v>
      </c>
      <c r="B2380">
        <v>110000</v>
      </c>
      <c r="C2380" t="str" cm="1">
        <f t="array" ref="C2380">_xlfn.SWITCH(B2380,TO3378,"0-1000",1000-4999,"1000-4999",5000-9999,"10000-14999",10000-14999,"15000-19999",20000-24999,"20000-24999",25000-2999,"30000-34999",35000-39999,"35000-3999",40000-44999,"40000-44999",45000-49999,"45000-49999","50000")</f>
        <v>50000</v>
      </c>
      <c r="D2380">
        <v>0</v>
      </c>
      <c r="E2380" t="s">
        <v>8220</v>
      </c>
      <c r="F2380">
        <v>0</v>
      </c>
      <c r="H2380" t="s">
        <v>8272</v>
      </c>
      <c r="I2380" s="10" t="e">
        <f t="shared" si="37"/>
        <v>#DIV/0!</v>
      </c>
    </row>
    <row r="2381" spans="1:9" x14ac:dyDescent="0.55000000000000004">
      <c r="A2381">
        <v>2379</v>
      </c>
      <c r="B2381">
        <v>30000</v>
      </c>
      <c r="C2381" t="str" cm="1">
        <f t="array" ref="C2381">_xlfn.SWITCH(B2381,TO3379,"0-1000",1000-4999,"1000-4999",5000-9999,"10000-14999",10000-14999,"15000-19999",20000-24999,"20000-24999",25000-2999,"30000-34999",35000-39999,"35000-3999",40000-44999,"40000-44999",45000-49999,"45000-49999","50000")</f>
        <v>50000</v>
      </c>
      <c r="D2381">
        <v>0</v>
      </c>
      <c r="E2381" t="s">
        <v>8220</v>
      </c>
      <c r="F2381">
        <v>0</v>
      </c>
      <c r="H2381" t="s">
        <v>8272</v>
      </c>
      <c r="I2381" s="10" t="e">
        <f t="shared" si="37"/>
        <v>#DIV/0!</v>
      </c>
    </row>
    <row r="2382" spans="1:9" x14ac:dyDescent="0.55000000000000004">
      <c r="A2382">
        <v>2380</v>
      </c>
      <c r="B2382">
        <v>15000</v>
      </c>
      <c r="C2382" t="str" cm="1">
        <f t="array" ref="C2382">_xlfn.SWITCH(B2382,TO3380,"0-1000",1000-4999,"1000-4999",5000-9999,"10000-14999",10000-14999,"15000-19999",20000-24999,"20000-24999",25000-2999,"30000-34999",35000-39999,"35000-3999",40000-44999,"40000-44999",45000-49999,"45000-49999","50000")</f>
        <v>50000</v>
      </c>
      <c r="D2382">
        <v>55</v>
      </c>
      <c r="E2382" t="s">
        <v>8220</v>
      </c>
      <c r="F2382">
        <v>3</v>
      </c>
      <c r="H2382" t="s">
        <v>8272</v>
      </c>
      <c r="I2382" s="10">
        <f t="shared" si="37"/>
        <v>27272.727272727276</v>
      </c>
    </row>
    <row r="2383" spans="1:9" x14ac:dyDescent="0.55000000000000004">
      <c r="A2383">
        <v>2381</v>
      </c>
      <c r="B2383">
        <v>86350</v>
      </c>
      <c r="C2383" t="str" cm="1">
        <f t="array" ref="C2383">_xlfn.SWITCH(B2383,TO3381,"0-1000",1000-4999,"1000-4999",5000-9999,"10000-14999",10000-14999,"15000-19999",20000-24999,"20000-24999",25000-2999,"30000-34999",35000-39999,"35000-3999",40000-44999,"40000-44999",45000-49999,"45000-49999","50000")</f>
        <v>50000</v>
      </c>
      <c r="D2383">
        <v>1571</v>
      </c>
      <c r="E2383" t="s">
        <v>8220</v>
      </c>
      <c r="F2383">
        <v>7</v>
      </c>
      <c r="H2383" t="s">
        <v>8272</v>
      </c>
      <c r="I2383" s="10">
        <f t="shared" si="37"/>
        <v>5496.4990451941439</v>
      </c>
    </row>
    <row r="2384" spans="1:9" x14ac:dyDescent="0.55000000000000004">
      <c r="A2384">
        <v>2382</v>
      </c>
      <c r="B2384">
        <v>3000</v>
      </c>
      <c r="C2384" t="str" cm="1">
        <f t="array" ref="C2384">_xlfn.SWITCH(B2384,TO3382,"0-1000",1000-4999,"1000-4999",5000-9999,"10000-14999",10000-14999,"15000-19999",20000-24999,"20000-24999",25000-2999,"30000-34999",35000-39999,"35000-3999",40000-44999,"40000-44999",45000-49999,"45000-49999","50000")</f>
        <v>50000</v>
      </c>
      <c r="D2384">
        <v>75</v>
      </c>
      <c r="E2384" t="s">
        <v>8220</v>
      </c>
      <c r="F2384">
        <v>2</v>
      </c>
      <c r="H2384" t="s">
        <v>8272</v>
      </c>
      <c r="I2384" s="10">
        <f t="shared" si="37"/>
        <v>4000</v>
      </c>
    </row>
    <row r="2385" spans="1:9" x14ac:dyDescent="0.55000000000000004">
      <c r="A2385">
        <v>2383</v>
      </c>
      <c r="B2385">
        <v>10000</v>
      </c>
      <c r="C2385" t="str" cm="1">
        <f t="array" ref="C2385">_xlfn.SWITCH(B2385,TO3383,"0-1000",1000-4999,"1000-4999",5000-9999,"10000-14999",10000-14999,"15000-19999",20000-24999,"20000-24999",25000-2999,"30000-34999",35000-39999,"35000-3999",40000-44999,"40000-44999",45000-49999,"45000-49999","50000")</f>
        <v>50000</v>
      </c>
      <c r="D2385">
        <v>435</v>
      </c>
      <c r="E2385" t="s">
        <v>8220</v>
      </c>
      <c r="F2385">
        <v>3</v>
      </c>
      <c r="H2385" t="s">
        <v>8272</v>
      </c>
      <c r="I2385" s="10">
        <f t="shared" si="37"/>
        <v>2298.8505747126437</v>
      </c>
    </row>
    <row r="2386" spans="1:9" x14ac:dyDescent="0.55000000000000004">
      <c r="A2386">
        <v>2384</v>
      </c>
      <c r="B2386">
        <v>1000</v>
      </c>
      <c r="C2386" t="str" cm="1">
        <f t="array" ref="C2386">_xlfn.SWITCH(B2386,TO3384,"0-1000",1000-4999,"1000-4999",5000-9999,"10000-14999",10000-14999,"15000-19999",20000-24999,"20000-24999",25000-2999,"30000-34999",35000-39999,"35000-3999",40000-44999,"40000-44999",45000-49999,"45000-49999","50000")</f>
        <v>50000</v>
      </c>
      <c r="D2386">
        <v>8</v>
      </c>
      <c r="E2386" t="s">
        <v>8220</v>
      </c>
      <c r="F2386">
        <v>8</v>
      </c>
      <c r="H2386" t="s">
        <v>8272</v>
      </c>
      <c r="I2386" s="10">
        <f t="shared" si="37"/>
        <v>12500</v>
      </c>
    </row>
    <row r="2387" spans="1:9" x14ac:dyDescent="0.55000000000000004">
      <c r="A2387">
        <v>2385</v>
      </c>
      <c r="B2387">
        <v>65000</v>
      </c>
      <c r="C2387" t="str" cm="1">
        <f t="array" ref="C2387">_xlfn.SWITCH(B2387,TO3385,"0-1000",1000-4999,"1000-4999",5000-9999,"10000-14999",10000-14999,"15000-19999",20000-24999,"20000-24999",25000-2999,"30000-34999",35000-39999,"35000-3999",40000-44999,"40000-44999",45000-49999,"45000-49999","50000")</f>
        <v>50000</v>
      </c>
      <c r="D2387">
        <v>788</v>
      </c>
      <c r="E2387" t="s">
        <v>8220</v>
      </c>
      <c r="F2387">
        <v>7</v>
      </c>
      <c r="H2387" t="s">
        <v>8272</v>
      </c>
      <c r="I2387" s="10">
        <f t="shared" si="37"/>
        <v>8248.730964467004</v>
      </c>
    </row>
    <row r="2388" spans="1:9" x14ac:dyDescent="0.55000000000000004">
      <c r="A2388">
        <v>2386</v>
      </c>
      <c r="B2388">
        <v>30000</v>
      </c>
      <c r="C2388" t="str" cm="1">
        <f t="array" ref="C2388">_xlfn.SWITCH(B2388,TO3386,"0-1000",1000-4999,"1000-4999",5000-9999,"10000-14999",10000-14999,"15000-19999",20000-24999,"20000-24999",25000-2999,"30000-34999",35000-39999,"35000-3999",40000-44999,"40000-44999",45000-49999,"45000-49999","50000")</f>
        <v>50000</v>
      </c>
      <c r="D2388">
        <v>0</v>
      </c>
      <c r="E2388" t="s">
        <v>8220</v>
      </c>
      <c r="F2388">
        <v>0</v>
      </c>
      <c r="H2388" t="s">
        <v>8272</v>
      </c>
      <c r="I2388" s="10" t="e">
        <f t="shared" si="37"/>
        <v>#DIV/0!</v>
      </c>
    </row>
    <row r="2389" spans="1:9" x14ac:dyDescent="0.55000000000000004">
      <c r="A2389">
        <v>2387</v>
      </c>
      <c r="B2389">
        <v>150000</v>
      </c>
      <c r="C2389" t="str" cm="1">
        <f t="array" ref="C2389">_xlfn.SWITCH(B2389,TO3387,"0-1000",1000-4999,"1000-4999",5000-9999,"10000-14999",10000-14999,"15000-19999",20000-24999,"20000-24999",25000-2999,"30000-34999",35000-39999,"35000-3999",40000-44999,"40000-44999",45000-49999,"45000-49999","50000")</f>
        <v>50000</v>
      </c>
      <c r="D2389">
        <v>1026</v>
      </c>
      <c r="E2389" t="s">
        <v>8220</v>
      </c>
      <c r="F2389">
        <v>3</v>
      </c>
      <c r="H2389" t="s">
        <v>8272</v>
      </c>
      <c r="I2389" s="10">
        <f t="shared" si="37"/>
        <v>14619.883040935672</v>
      </c>
    </row>
    <row r="2390" spans="1:9" x14ac:dyDescent="0.55000000000000004">
      <c r="A2390">
        <v>2388</v>
      </c>
      <c r="B2390">
        <v>37000</v>
      </c>
      <c r="C2390" t="str" cm="1">
        <f t="array" ref="C2390">_xlfn.SWITCH(B2390,TO3388,"0-1000",1000-4999,"1000-4999",5000-9999,"10000-14999",10000-14999,"15000-19999",20000-24999,"20000-24999",25000-2999,"30000-34999",35000-39999,"35000-3999",40000-44999,"40000-44999",45000-49999,"45000-49999","50000")</f>
        <v>50000</v>
      </c>
      <c r="D2390">
        <v>463</v>
      </c>
      <c r="E2390" t="s">
        <v>8220</v>
      </c>
      <c r="F2390">
        <v>8</v>
      </c>
      <c r="H2390" t="s">
        <v>8272</v>
      </c>
      <c r="I2390" s="10">
        <f t="shared" si="37"/>
        <v>7991.3606911447087</v>
      </c>
    </row>
    <row r="2391" spans="1:9" x14ac:dyDescent="0.55000000000000004">
      <c r="A2391">
        <v>2389</v>
      </c>
      <c r="B2391">
        <v>16000</v>
      </c>
      <c r="C2391" t="str" cm="1">
        <f t="array" ref="C2391">_xlfn.SWITCH(B2391,TO3389,"0-1000",1000-4999,"1000-4999",5000-9999,"10000-14999",10000-14999,"15000-19999",20000-24999,"20000-24999",25000-2999,"30000-34999",35000-39999,"35000-3999",40000-44999,"40000-44999",45000-49999,"45000-49999","50000")</f>
        <v>50000</v>
      </c>
      <c r="D2391">
        <v>30</v>
      </c>
      <c r="E2391" t="s">
        <v>8220</v>
      </c>
      <c r="F2391">
        <v>1</v>
      </c>
      <c r="H2391" t="s">
        <v>8272</v>
      </c>
      <c r="I2391" s="10">
        <f t="shared" si="37"/>
        <v>53333.333333333336</v>
      </c>
    </row>
    <row r="2392" spans="1:9" x14ac:dyDescent="0.55000000000000004">
      <c r="A2392">
        <v>2390</v>
      </c>
      <c r="B2392">
        <v>510000</v>
      </c>
      <c r="C2392" t="str" cm="1">
        <f t="array" ref="C2392">_xlfn.SWITCH(B2392,TO3390,"0-1000",1000-4999,"1000-4999",5000-9999,"10000-14999",10000-14999,"15000-19999",20000-24999,"20000-24999",25000-2999,"30000-34999",35000-39999,"35000-3999",40000-44999,"40000-44999",45000-49999,"45000-49999","50000")</f>
        <v>50000</v>
      </c>
      <c r="D2392">
        <v>0</v>
      </c>
      <c r="E2392" t="s">
        <v>8220</v>
      </c>
      <c r="F2392">
        <v>0</v>
      </c>
      <c r="H2392" t="s">
        <v>8272</v>
      </c>
      <c r="I2392" s="10" t="e">
        <f t="shared" si="37"/>
        <v>#DIV/0!</v>
      </c>
    </row>
    <row r="2393" spans="1:9" x14ac:dyDescent="0.55000000000000004">
      <c r="A2393">
        <v>2391</v>
      </c>
      <c r="B2393">
        <v>20000</v>
      </c>
      <c r="C2393" t="str" cm="1">
        <f t="array" ref="C2393">_xlfn.SWITCH(B2393,TO3391,"0-1000",1000-4999,"1000-4999",5000-9999,"10000-14999",10000-14999,"15000-19999",20000-24999,"20000-24999",25000-2999,"30000-34999",35000-39999,"35000-3999",40000-44999,"40000-44999",45000-49999,"45000-49999","50000")</f>
        <v>50000</v>
      </c>
      <c r="D2393">
        <v>25</v>
      </c>
      <c r="E2393" t="s">
        <v>8220</v>
      </c>
      <c r="F2393">
        <v>1</v>
      </c>
      <c r="H2393" t="s">
        <v>8272</v>
      </c>
      <c r="I2393" s="10">
        <f t="shared" si="37"/>
        <v>80000</v>
      </c>
    </row>
    <row r="2394" spans="1:9" x14ac:dyDescent="0.55000000000000004">
      <c r="A2394">
        <v>2392</v>
      </c>
      <c r="B2394">
        <v>4200</v>
      </c>
      <c r="C2394" t="str" cm="1">
        <f t="array" ref="C2394">_xlfn.SWITCH(B2394,TO3392,"0-1000",1000-4999,"1000-4999",5000-9999,"10000-14999",10000-14999,"15000-19999",20000-24999,"20000-24999",25000-2999,"30000-34999",35000-39999,"35000-3999",40000-44999,"40000-44999",45000-49999,"45000-49999","50000")</f>
        <v>50000</v>
      </c>
      <c r="D2394">
        <v>0</v>
      </c>
      <c r="E2394" t="s">
        <v>8220</v>
      </c>
      <c r="F2394">
        <v>0</v>
      </c>
      <c r="H2394" t="s">
        <v>8272</v>
      </c>
      <c r="I2394" s="10" t="e">
        <f t="shared" si="37"/>
        <v>#DIV/0!</v>
      </c>
    </row>
    <row r="2395" spans="1:9" x14ac:dyDescent="0.55000000000000004">
      <c r="A2395">
        <v>2393</v>
      </c>
      <c r="B2395">
        <v>100000</v>
      </c>
      <c r="C2395" t="str" cm="1">
        <f t="array" ref="C2395">_xlfn.SWITCH(B2395,TO3393,"0-1000",1000-4999,"1000-4999",5000-9999,"10000-14999",10000-14999,"15000-19999",20000-24999,"20000-24999",25000-2999,"30000-34999",35000-39999,"35000-3999",40000-44999,"40000-44999",45000-49999,"45000-49999","50000")</f>
        <v>50000</v>
      </c>
      <c r="D2395">
        <v>50</v>
      </c>
      <c r="E2395" t="s">
        <v>8220</v>
      </c>
      <c r="F2395">
        <v>1</v>
      </c>
      <c r="H2395" t="s">
        <v>8272</v>
      </c>
      <c r="I2395" s="10">
        <f t="shared" si="37"/>
        <v>200000</v>
      </c>
    </row>
    <row r="2396" spans="1:9" x14ac:dyDescent="0.55000000000000004">
      <c r="A2396">
        <v>2394</v>
      </c>
      <c r="B2396">
        <v>5000</v>
      </c>
      <c r="C2396" t="str" cm="1">
        <f t="array" ref="C2396">_xlfn.SWITCH(B2396,TO3394,"0-1000",1000-4999,"1000-4999",5000-9999,"10000-14999",10000-14999,"15000-19999",20000-24999,"20000-24999",25000-2999,"30000-34999",35000-39999,"35000-3999",40000-44999,"40000-44999",45000-49999,"45000-49999","50000")</f>
        <v>50000</v>
      </c>
      <c r="D2396">
        <v>3</v>
      </c>
      <c r="E2396" t="s">
        <v>8220</v>
      </c>
      <c r="F2396">
        <v>2</v>
      </c>
      <c r="H2396" t="s">
        <v>8272</v>
      </c>
      <c r="I2396" s="10">
        <f t="shared" si="37"/>
        <v>166666.66666666669</v>
      </c>
    </row>
    <row r="2397" spans="1:9" x14ac:dyDescent="0.55000000000000004">
      <c r="A2397">
        <v>2395</v>
      </c>
      <c r="B2397">
        <v>33000</v>
      </c>
      <c r="C2397" t="str" cm="1">
        <f t="array" ref="C2397">_xlfn.SWITCH(B2397,TO3395,"0-1000",1000-4999,"1000-4999",5000-9999,"10000-14999",10000-14999,"15000-19999",20000-24999,"20000-24999",25000-2999,"30000-34999",35000-39999,"35000-3999",40000-44999,"40000-44999",45000-49999,"45000-49999","50000")</f>
        <v>50000</v>
      </c>
      <c r="D2397">
        <v>0</v>
      </c>
      <c r="E2397" t="s">
        <v>8220</v>
      </c>
      <c r="F2397">
        <v>0</v>
      </c>
      <c r="H2397" t="s">
        <v>8272</v>
      </c>
      <c r="I2397" s="10" t="e">
        <f t="shared" si="37"/>
        <v>#DIV/0!</v>
      </c>
    </row>
    <row r="2398" spans="1:9" x14ac:dyDescent="0.55000000000000004">
      <c r="A2398">
        <v>2396</v>
      </c>
      <c r="B2398">
        <v>5000</v>
      </c>
      <c r="C2398" t="str" cm="1">
        <f t="array" ref="C2398">_xlfn.SWITCH(B2398,TO3396,"0-1000",1000-4999,"1000-4999",5000-9999,"10000-14999",10000-14999,"15000-19999",20000-24999,"20000-24999",25000-2999,"30000-34999",35000-39999,"35000-3999",40000-44999,"40000-44999",45000-49999,"45000-49999","50000")</f>
        <v>50000</v>
      </c>
      <c r="D2398">
        <v>10</v>
      </c>
      <c r="E2398" t="s">
        <v>8220</v>
      </c>
      <c r="F2398">
        <v>1</v>
      </c>
      <c r="H2398" t="s">
        <v>8272</v>
      </c>
      <c r="I2398" s="10">
        <f t="shared" si="37"/>
        <v>50000</v>
      </c>
    </row>
    <row r="2399" spans="1:9" x14ac:dyDescent="0.55000000000000004">
      <c r="A2399">
        <v>2397</v>
      </c>
      <c r="B2399">
        <v>124000</v>
      </c>
      <c r="C2399" t="str" cm="1">
        <f t="array" ref="C2399">_xlfn.SWITCH(B2399,TO3397,"0-1000",1000-4999,"1000-4999",5000-9999,"10000-14999",10000-14999,"15000-19999",20000-24999,"20000-24999",25000-2999,"30000-34999",35000-39999,"35000-3999",40000-44999,"40000-44999",45000-49999,"45000-49999","50000")</f>
        <v>50000</v>
      </c>
      <c r="D2399">
        <v>0</v>
      </c>
      <c r="E2399" t="s">
        <v>8220</v>
      </c>
      <c r="F2399">
        <v>0</v>
      </c>
      <c r="H2399" t="s">
        <v>8272</v>
      </c>
      <c r="I2399" s="10" t="e">
        <f t="shared" si="37"/>
        <v>#DIV/0!</v>
      </c>
    </row>
    <row r="2400" spans="1:9" x14ac:dyDescent="0.55000000000000004">
      <c r="A2400">
        <v>2398</v>
      </c>
      <c r="B2400">
        <v>4000</v>
      </c>
      <c r="C2400" t="str" cm="1">
        <f t="array" ref="C2400">_xlfn.SWITCH(B2400,TO3398,"0-1000",1000-4999,"1000-4999",5000-9999,"10000-14999",10000-14999,"15000-19999",20000-24999,"20000-24999",25000-2999,"30000-34999",35000-39999,"35000-3999",40000-44999,"40000-44999",45000-49999,"45000-49999","50000")</f>
        <v>50000</v>
      </c>
      <c r="D2400">
        <v>0</v>
      </c>
      <c r="E2400" t="s">
        <v>8220</v>
      </c>
      <c r="F2400">
        <v>0</v>
      </c>
      <c r="H2400" t="s">
        <v>8272</v>
      </c>
      <c r="I2400" s="10" t="e">
        <f t="shared" si="37"/>
        <v>#DIV/0!</v>
      </c>
    </row>
    <row r="2401" spans="1:9" x14ac:dyDescent="0.55000000000000004">
      <c r="A2401">
        <v>2399</v>
      </c>
      <c r="B2401">
        <v>13000</v>
      </c>
      <c r="C2401" t="str" cm="1">
        <f t="array" ref="C2401">_xlfn.SWITCH(B2401,TO3399,"0-1000",1000-4999,"1000-4999",5000-9999,"10000-14999",10000-14999,"15000-19999",20000-24999,"20000-24999",25000-2999,"30000-34999",35000-39999,"35000-3999",40000-44999,"40000-44999",45000-49999,"45000-49999","50000")</f>
        <v>50000</v>
      </c>
      <c r="D2401">
        <v>0</v>
      </c>
      <c r="E2401" t="s">
        <v>8220</v>
      </c>
      <c r="F2401">
        <v>0</v>
      </c>
      <c r="H2401" t="s">
        <v>8272</v>
      </c>
      <c r="I2401" s="10" t="e">
        <f t="shared" si="37"/>
        <v>#DIV/0!</v>
      </c>
    </row>
    <row r="2402" spans="1:9" x14ac:dyDescent="0.55000000000000004">
      <c r="A2402">
        <v>2400</v>
      </c>
      <c r="B2402">
        <v>50000</v>
      </c>
      <c r="C2402" t="str" cm="1">
        <f t="array" ref="C2402">_xlfn.SWITCH(B2402,TO3400,"0-1000",1000-4999,"1000-4999",5000-9999,"10000-14999",10000-14999,"15000-19999",20000-24999,"20000-24999",25000-2999,"30000-34999",35000-39999,"35000-3999",40000-44999,"40000-44999",45000-49999,"45000-49999","50000")</f>
        <v>50000</v>
      </c>
      <c r="D2402">
        <v>0</v>
      </c>
      <c r="E2402" t="s">
        <v>8220</v>
      </c>
      <c r="F2402">
        <v>0</v>
      </c>
      <c r="H2402" t="s">
        <v>8272</v>
      </c>
      <c r="I2402" s="10" t="e">
        <f t="shared" si="37"/>
        <v>#DIV/0!</v>
      </c>
    </row>
    <row r="2403" spans="1:9" x14ac:dyDescent="0.55000000000000004">
      <c r="A2403">
        <v>2401</v>
      </c>
      <c r="B2403">
        <v>28000</v>
      </c>
      <c r="C2403" t="str" cm="1">
        <f t="array" ref="C2403">_xlfn.SWITCH(B2403,TO3401,"0-1000",1000-4999,"1000-4999",5000-9999,"10000-14999",10000-14999,"15000-19999",20000-24999,"20000-24999",25000-2999,"30000-34999",35000-39999,"35000-3999",40000-44999,"40000-44999",45000-49999,"45000-49999","50000")</f>
        <v>50000</v>
      </c>
      <c r="D2403">
        <v>201</v>
      </c>
      <c r="E2403" t="s">
        <v>8221</v>
      </c>
      <c r="F2403">
        <v>9</v>
      </c>
      <c r="H2403" t="s">
        <v>8284</v>
      </c>
      <c r="I2403" s="10">
        <f t="shared" si="37"/>
        <v>13930.348258706468</v>
      </c>
    </row>
    <row r="2404" spans="1:9" x14ac:dyDescent="0.55000000000000004">
      <c r="A2404">
        <v>2402</v>
      </c>
      <c r="B2404">
        <v>12000</v>
      </c>
      <c r="C2404" t="str" cm="1">
        <f t="array" ref="C2404">_xlfn.SWITCH(B2404,TO3402,"0-1000",1000-4999,"1000-4999",5000-9999,"10000-14999",10000-14999,"15000-19999",20000-24999,"20000-24999",25000-2999,"30000-34999",35000-39999,"35000-3999",40000-44999,"40000-44999",45000-49999,"45000-49999","50000")</f>
        <v>50000</v>
      </c>
      <c r="D2404">
        <v>52</v>
      </c>
      <c r="E2404" t="s">
        <v>8221</v>
      </c>
      <c r="F2404">
        <v>1</v>
      </c>
      <c r="H2404" t="s">
        <v>8284</v>
      </c>
      <c r="I2404" s="10">
        <f t="shared" si="37"/>
        <v>23076.923076923078</v>
      </c>
    </row>
    <row r="2405" spans="1:9" x14ac:dyDescent="0.55000000000000004">
      <c r="A2405">
        <v>2403</v>
      </c>
      <c r="B2405">
        <v>1200</v>
      </c>
      <c r="C2405" t="str" cm="1">
        <f t="array" ref="C2405">_xlfn.SWITCH(B2405,TO3403,"0-1000",1000-4999,"1000-4999",5000-9999,"10000-14999",10000-14999,"15000-19999",20000-24999,"20000-24999",25000-2999,"30000-34999",35000-39999,"35000-3999",40000-44999,"40000-44999",45000-49999,"45000-49999","50000")</f>
        <v>50000</v>
      </c>
      <c r="D2405">
        <v>202</v>
      </c>
      <c r="E2405" t="s">
        <v>8221</v>
      </c>
      <c r="F2405">
        <v>12</v>
      </c>
      <c r="H2405" t="s">
        <v>8284</v>
      </c>
      <c r="I2405" s="10">
        <f t="shared" si="37"/>
        <v>594.05940594059405</v>
      </c>
    </row>
    <row r="2406" spans="1:9" x14ac:dyDescent="0.55000000000000004">
      <c r="A2406">
        <v>2404</v>
      </c>
      <c r="B2406">
        <v>15000</v>
      </c>
      <c r="C2406" t="str" cm="1">
        <f t="array" ref="C2406">_xlfn.SWITCH(B2406,TO3404,"0-1000",1000-4999,"1000-4999",5000-9999,"10000-14999",10000-14999,"15000-19999",20000-24999,"20000-24999",25000-2999,"30000-34999",35000-39999,"35000-3999",40000-44999,"40000-44999",45000-49999,"45000-49999","50000")</f>
        <v>50000</v>
      </c>
      <c r="D2406">
        <v>0</v>
      </c>
      <c r="E2406" t="s">
        <v>8221</v>
      </c>
      <c r="F2406">
        <v>0</v>
      </c>
      <c r="H2406" t="s">
        <v>8284</v>
      </c>
      <c r="I2406" s="10" t="e">
        <f t="shared" si="37"/>
        <v>#DIV/0!</v>
      </c>
    </row>
    <row r="2407" spans="1:9" x14ac:dyDescent="0.55000000000000004">
      <c r="A2407">
        <v>2405</v>
      </c>
      <c r="B2407">
        <v>5000</v>
      </c>
      <c r="C2407" t="str" cm="1">
        <f t="array" ref="C2407">_xlfn.SWITCH(B2407,TO3405,"0-1000",1000-4999,"1000-4999",5000-9999,"10000-14999",10000-14999,"15000-19999",20000-24999,"20000-24999",25000-2999,"30000-34999",35000-39999,"35000-3999",40000-44999,"40000-44999",45000-49999,"45000-49999","50000")</f>
        <v>50000</v>
      </c>
      <c r="D2407">
        <v>1126</v>
      </c>
      <c r="E2407" t="s">
        <v>8221</v>
      </c>
      <c r="F2407">
        <v>20</v>
      </c>
      <c r="H2407" t="s">
        <v>8284</v>
      </c>
      <c r="I2407" s="10">
        <f t="shared" si="37"/>
        <v>444.04973357015984</v>
      </c>
    </row>
    <row r="2408" spans="1:9" x14ac:dyDescent="0.55000000000000004">
      <c r="A2408">
        <v>2406</v>
      </c>
      <c r="B2408">
        <v>3250</v>
      </c>
      <c r="C2408" t="str" cm="1">
        <f t="array" ref="C2408">_xlfn.SWITCH(B2408,TO3406,"0-1000",1000-4999,"1000-4999",5000-9999,"10000-14999",10000-14999,"15000-19999",20000-24999,"20000-24999",25000-2999,"30000-34999",35000-39999,"35000-3999",40000-44999,"40000-44999",45000-49999,"45000-49999","50000")</f>
        <v>50000</v>
      </c>
      <c r="D2408">
        <v>1345</v>
      </c>
      <c r="E2408" t="s">
        <v>8221</v>
      </c>
      <c r="F2408">
        <v>16</v>
      </c>
      <c r="H2408" t="s">
        <v>8284</v>
      </c>
      <c r="I2408" s="10">
        <f t="shared" si="37"/>
        <v>241.63568773234201</v>
      </c>
    </row>
    <row r="2409" spans="1:9" x14ac:dyDescent="0.55000000000000004">
      <c r="A2409">
        <v>2407</v>
      </c>
      <c r="B2409">
        <v>22000</v>
      </c>
      <c r="C2409" t="str" cm="1">
        <f t="array" ref="C2409">_xlfn.SWITCH(B2409,TO3407,"0-1000",1000-4999,"1000-4999",5000-9999,"10000-14999",10000-14999,"15000-19999",20000-24999,"20000-24999",25000-2999,"30000-34999",35000-39999,"35000-3999",40000-44999,"40000-44999",45000-49999,"45000-49999","50000")</f>
        <v>50000</v>
      </c>
      <c r="D2409">
        <v>5557</v>
      </c>
      <c r="E2409" t="s">
        <v>8221</v>
      </c>
      <c r="F2409">
        <v>33</v>
      </c>
      <c r="H2409" t="s">
        <v>8284</v>
      </c>
      <c r="I2409" s="10">
        <f t="shared" si="37"/>
        <v>395.89706676264171</v>
      </c>
    </row>
    <row r="2410" spans="1:9" x14ac:dyDescent="0.55000000000000004">
      <c r="A2410">
        <v>2408</v>
      </c>
      <c r="B2410">
        <v>15000</v>
      </c>
      <c r="C2410" t="str" cm="1">
        <f t="array" ref="C2410">_xlfn.SWITCH(B2410,TO3408,"0-1000",1000-4999,"1000-4999",5000-9999,"10000-14999",10000-14999,"15000-19999",20000-24999,"20000-24999",25000-2999,"30000-34999",35000-39999,"35000-3999",40000-44999,"40000-44999",45000-49999,"45000-49999","50000")</f>
        <v>50000</v>
      </c>
      <c r="D2410">
        <v>30</v>
      </c>
      <c r="E2410" t="s">
        <v>8221</v>
      </c>
      <c r="F2410">
        <v>2</v>
      </c>
      <c r="H2410" t="s">
        <v>8284</v>
      </c>
      <c r="I2410" s="10">
        <f t="shared" si="37"/>
        <v>50000</v>
      </c>
    </row>
    <row r="2411" spans="1:9" x14ac:dyDescent="0.55000000000000004">
      <c r="A2411">
        <v>2409</v>
      </c>
      <c r="B2411">
        <v>25000</v>
      </c>
      <c r="C2411" t="str" cm="1">
        <f t="array" ref="C2411">_xlfn.SWITCH(B2411,TO3409,"0-1000",1000-4999,"1000-4999",5000-9999,"10000-14999",10000-14999,"15000-19999",20000-24999,"20000-24999",25000-2999,"30000-34999",35000-39999,"35000-3999",40000-44999,"40000-44999",45000-49999,"45000-49999","50000")</f>
        <v>50000</v>
      </c>
      <c r="D2411">
        <v>460</v>
      </c>
      <c r="E2411" t="s">
        <v>8221</v>
      </c>
      <c r="F2411">
        <v>6</v>
      </c>
      <c r="H2411" t="s">
        <v>8284</v>
      </c>
      <c r="I2411" s="10">
        <f t="shared" si="37"/>
        <v>5434.782608695652</v>
      </c>
    </row>
    <row r="2412" spans="1:9" x14ac:dyDescent="0.55000000000000004">
      <c r="A2412">
        <v>2410</v>
      </c>
      <c r="B2412">
        <v>15000</v>
      </c>
      <c r="C2412" t="str" cm="1">
        <f t="array" ref="C2412">_xlfn.SWITCH(B2412,TO3410,"0-1000",1000-4999,"1000-4999",5000-9999,"10000-14999",10000-14999,"15000-19999",20000-24999,"20000-24999",25000-2999,"30000-34999",35000-39999,"35000-3999",40000-44999,"40000-44999",45000-49999,"45000-49999","50000")</f>
        <v>50000</v>
      </c>
      <c r="D2412">
        <v>0</v>
      </c>
      <c r="E2412" t="s">
        <v>8221</v>
      </c>
      <c r="F2412">
        <v>0</v>
      </c>
      <c r="H2412" t="s">
        <v>8284</v>
      </c>
      <c r="I2412" s="10" t="e">
        <f t="shared" si="37"/>
        <v>#DIV/0!</v>
      </c>
    </row>
    <row r="2413" spans="1:9" x14ac:dyDescent="0.55000000000000004">
      <c r="A2413">
        <v>2411</v>
      </c>
      <c r="B2413">
        <v>25000</v>
      </c>
      <c r="C2413" t="str" cm="1">
        <f t="array" ref="C2413">_xlfn.SWITCH(B2413,TO3411,"0-1000",1000-4999,"1000-4999",5000-9999,"10000-14999",10000-14999,"15000-19999",20000-24999,"20000-24999",25000-2999,"30000-34999",35000-39999,"35000-3999",40000-44999,"40000-44999",45000-49999,"45000-49999","50000")</f>
        <v>50000</v>
      </c>
      <c r="D2413">
        <v>151</v>
      </c>
      <c r="E2413" t="s">
        <v>8221</v>
      </c>
      <c r="F2413">
        <v>3</v>
      </c>
      <c r="H2413" t="s">
        <v>8284</v>
      </c>
      <c r="I2413" s="10">
        <f t="shared" si="37"/>
        <v>16556.291390728478</v>
      </c>
    </row>
    <row r="2414" spans="1:9" x14ac:dyDescent="0.55000000000000004">
      <c r="A2414">
        <v>2412</v>
      </c>
      <c r="B2414">
        <v>8000</v>
      </c>
      <c r="C2414" t="str" cm="1">
        <f t="array" ref="C2414">_xlfn.SWITCH(B2414,TO3412,"0-1000",1000-4999,"1000-4999",5000-9999,"10000-14999",10000-14999,"15000-19999",20000-24999,"20000-24999",25000-2999,"30000-34999",35000-39999,"35000-3999",40000-44999,"40000-44999",45000-49999,"45000-49999","50000")</f>
        <v>50000</v>
      </c>
      <c r="D2414">
        <v>0</v>
      </c>
      <c r="E2414" t="s">
        <v>8221</v>
      </c>
      <c r="F2414">
        <v>0</v>
      </c>
      <c r="H2414" t="s">
        <v>8284</v>
      </c>
      <c r="I2414" s="10" t="e">
        <f t="shared" si="37"/>
        <v>#DIV/0!</v>
      </c>
    </row>
    <row r="2415" spans="1:9" x14ac:dyDescent="0.55000000000000004">
      <c r="A2415">
        <v>2413</v>
      </c>
      <c r="B2415">
        <v>3000</v>
      </c>
      <c r="C2415" t="str" cm="1">
        <f t="array" ref="C2415">_xlfn.SWITCH(B2415,TO3413,"0-1000",1000-4999,"1000-4999",5000-9999,"10000-14999",10000-14999,"15000-19999",20000-24999,"20000-24999",25000-2999,"30000-34999",35000-39999,"35000-3999",40000-44999,"40000-44999",45000-49999,"45000-49999","50000")</f>
        <v>50000</v>
      </c>
      <c r="D2415">
        <v>25</v>
      </c>
      <c r="E2415" t="s">
        <v>8221</v>
      </c>
      <c r="F2415">
        <v>3</v>
      </c>
      <c r="H2415" t="s">
        <v>8284</v>
      </c>
      <c r="I2415" s="10">
        <f t="shared" si="37"/>
        <v>12000</v>
      </c>
    </row>
    <row r="2416" spans="1:9" x14ac:dyDescent="0.55000000000000004">
      <c r="A2416">
        <v>2414</v>
      </c>
      <c r="B2416">
        <v>15000</v>
      </c>
      <c r="C2416" t="str" cm="1">
        <f t="array" ref="C2416">_xlfn.SWITCH(B2416,TO3414,"0-1000",1000-4999,"1000-4999",5000-9999,"10000-14999",10000-14999,"15000-19999",20000-24999,"20000-24999",25000-2999,"30000-34999",35000-39999,"35000-3999",40000-44999,"40000-44999",45000-49999,"45000-49999","50000")</f>
        <v>50000</v>
      </c>
      <c r="D2416">
        <v>460</v>
      </c>
      <c r="E2416" t="s">
        <v>8221</v>
      </c>
      <c r="F2416">
        <v>13</v>
      </c>
      <c r="H2416" t="s">
        <v>8284</v>
      </c>
      <c r="I2416" s="10">
        <f t="shared" si="37"/>
        <v>3260.8695652173915</v>
      </c>
    </row>
    <row r="2417" spans="1:9" x14ac:dyDescent="0.55000000000000004">
      <c r="A2417">
        <v>2415</v>
      </c>
      <c r="B2417">
        <v>60000</v>
      </c>
      <c r="C2417" t="str" cm="1">
        <f t="array" ref="C2417">_xlfn.SWITCH(B2417,TO3415,"0-1000",1000-4999,"1000-4999",5000-9999,"10000-14999",10000-14999,"15000-19999",20000-24999,"20000-24999",25000-2999,"30000-34999",35000-39999,"35000-3999",40000-44999,"40000-44999",45000-49999,"45000-49999","50000")</f>
        <v>50000</v>
      </c>
      <c r="D2417">
        <v>335</v>
      </c>
      <c r="E2417" t="s">
        <v>8221</v>
      </c>
      <c r="F2417">
        <v>6</v>
      </c>
      <c r="H2417" t="s">
        <v>8284</v>
      </c>
      <c r="I2417" s="10">
        <f t="shared" si="37"/>
        <v>17910.447761194031</v>
      </c>
    </row>
    <row r="2418" spans="1:9" x14ac:dyDescent="0.55000000000000004">
      <c r="A2418">
        <v>2416</v>
      </c>
      <c r="B2418">
        <v>20000</v>
      </c>
      <c r="C2418" t="str" cm="1">
        <f t="array" ref="C2418">_xlfn.SWITCH(B2418,TO3416,"0-1000",1000-4999,"1000-4999",5000-9999,"10000-14999",10000-14999,"15000-19999",20000-24999,"20000-24999",25000-2999,"30000-34999",35000-39999,"35000-3999",40000-44999,"40000-44999",45000-49999,"45000-49999","50000")</f>
        <v>50000</v>
      </c>
      <c r="D2418">
        <v>5</v>
      </c>
      <c r="E2418" t="s">
        <v>8221</v>
      </c>
      <c r="F2418">
        <v>1</v>
      </c>
      <c r="H2418" t="s">
        <v>8284</v>
      </c>
      <c r="I2418" s="10">
        <f t="shared" si="37"/>
        <v>400000</v>
      </c>
    </row>
    <row r="2419" spans="1:9" x14ac:dyDescent="0.55000000000000004">
      <c r="A2419">
        <v>2417</v>
      </c>
      <c r="B2419">
        <v>1000</v>
      </c>
      <c r="C2419" t="str" cm="1">
        <f t="array" ref="C2419">_xlfn.SWITCH(B2419,TO3417,"0-1000",1000-4999,"1000-4999",5000-9999,"10000-14999",10000-14999,"15000-19999",20000-24999,"20000-24999",25000-2999,"30000-34999",35000-39999,"35000-3999",40000-44999,"40000-44999",45000-49999,"45000-49999","50000")</f>
        <v>50000</v>
      </c>
      <c r="D2419">
        <v>0</v>
      </c>
      <c r="E2419" t="s">
        <v>8221</v>
      </c>
      <c r="F2419">
        <v>0</v>
      </c>
      <c r="H2419" t="s">
        <v>8284</v>
      </c>
      <c r="I2419" s="10" t="e">
        <f t="shared" si="37"/>
        <v>#DIV/0!</v>
      </c>
    </row>
    <row r="2420" spans="1:9" x14ac:dyDescent="0.55000000000000004">
      <c r="A2420">
        <v>2418</v>
      </c>
      <c r="B2420">
        <v>25000</v>
      </c>
      <c r="C2420" t="str" cm="1">
        <f t="array" ref="C2420">_xlfn.SWITCH(B2420,TO3418,"0-1000",1000-4999,"1000-4999",5000-9999,"10000-14999",10000-14999,"15000-19999",20000-24999,"20000-24999",25000-2999,"30000-34999",35000-39999,"35000-3999",40000-44999,"40000-44999",45000-49999,"45000-49999","50000")</f>
        <v>50000</v>
      </c>
      <c r="D2420">
        <v>5</v>
      </c>
      <c r="E2420" t="s">
        <v>8221</v>
      </c>
      <c r="F2420">
        <v>5</v>
      </c>
      <c r="H2420" t="s">
        <v>8284</v>
      </c>
      <c r="I2420" s="10">
        <f t="shared" si="37"/>
        <v>500000</v>
      </c>
    </row>
    <row r="2421" spans="1:9" x14ac:dyDescent="0.55000000000000004">
      <c r="A2421">
        <v>2419</v>
      </c>
      <c r="B2421">
        <v>3000</v>
      </c>
      <c r="C2421" t="str" cm="1">
        <f t="array" ref="C2421">_xlfn.SWITCH(B2421,TO3419,"0-1000",1000-4999,"1000-4999",5000-9999,"10000-14999",10000-14999,"15000-19999",20000-24999,"20000-24999",25000-2999,"30000-34999",35000-39999,"35000-3999",40000-44999,"40000-44999",45000-49999,"45000-49999","50000")</f>
        <v>50000</v>
      </c>
      <c r="D2421">
        <v>0</v>
      </c>
      <c r="E2421" t="s">
        <v>8221</v>
      </c>
      <c r="F2421">
        <v>0</v>
      </c>
      <c r="H2421" t="s">
        <v>8284</v>
      </c>
      <c r="I2421" s="10" t="e">
        <f t="shared" si="37"/>
        <v>#DIV/0!</v>
      </c>
    </row>
    <row r="2422" spans="1:9" x14ac:dyDescent="0.55000000000000004">
      <c r="A2422">
        <v>2420</v>
      </c>
      <c r="B2422">
        <v>16870</v>
      </c>
      <c r="C2422" t="str" cm="1">
        <f t="array" ref="C2422">_xlfn.SWITCH(B2422,TO3420,"0-1000",1000-4999,"1000-4999",5000-9999,"10000-14999",10000-14999,"15000-19999",20000-24999,"20000-24999",25000-2999,"30000-34999",35000-39999,"35000-3999",40000-44999,"40000-44999",45000-49999,"45000-49999","50000")</f>
        <v>50000</v>
      </c>
      <c r="D2422">
        <v>2501</v>
      </c>
      <c r="E2422" t="s">
        <v>8221</v>
      </c>
      <c r="F2422">
        <v>36</v>
      </c>
      <c r="H2422" t="s">
        <v>8284</v>
      </c>
      <c r="I2422" s="10">
        <f t="shared" si="37"/>
        <v>674.53018792482999</v>
      </c>
    </row>
    <row r="2423" spans="1:9" x14ac:dyDescent="0.55000000000000004">
      <c r="A2423">
        <v>2421</v>
      </c>
      <c r="B2423">
        <v>6000</v>
      </c>
      <c r="C2423" t="str" cm="1">
        <f t="array" ref="C2423">_xlfn.SWITCH(B2423,TO3421,"0-1000",1000-4999,"1000-4999",5000-9999,"10000-14999",10000-14999,"15000-19999",20000-24999,"20000-24999",25000-2999,"30000-34999",35000-39999,"35000-3999",40000-44999,"40000-44999",45000-49999,"45000-49999","50000")</f>
        <v>50000</v>
      </c>
      <c r="D2423">
        <v>1</v>
      </c>
      <c r="E2423" t="s">
        <v>8221</v>
      </c>
      <c r="F2423">
        <v>1</v>
      </c>
      <c r="H2423" t="s">
        <v>8284</v>
      </c>
      <c r="I2423" s="10">
        <f t="shared" si="37"/>
        <v>600000</v>
      </c>
    </row>
    <row r="2424" spans="1:9" x14ac:dyDescent="0.55000000000000004">
      <c r="A2424">
        <v>2422</v>
      </c>
      <c r="B2424">
        <v>500</v>
      </c>
      <c r="C2424" t="str" cm="1">
        <f t="array" ref="C2424">_xlfn.SWITCH(B2424,TO3422,"0-1000",1000-4999,"1000-4999",5000-9999,"10000-14999",10000-14999,"15000-19999",20000-24999,"20000-24999",25000-2999,"30000-34999",35000-39999,"35000-3999",40000-44999,"40000-44999",45000-49999,"45000-49999","50000")</f>
        <v>50000</v>
      </c>
      <c r="D2424">
        <v>1</v>
      </c>
      <c r="E2424" t="s">
        <v>8221</v>
      </c>
      <c r="F2424">
        <v>1</v>
      </c>
      <c r="H2424" t="s">
        <v>8284</v>
      </c>
      <c r="I2424" s="10">
        <f t="shared" si="37"/>
        <v>50000</v>
      </c>
    </row>
    <row r="2425" spans="1:9" x14ac:dyDescent="0.55000000000000004">
      <c r="A2425">
        <v>2423</v>
      </c>
      <c r="B2425">
        <v>60000</v>
      </c>
      <c r="C2425" t="str" cm="1">
        <f t="array" ref="C2425">_xlfn.SWITCH(B2425,TO3423,"0-1000",1000-4999,"1000-4999",5000-9999,"10000-14999",10000-14999,"15000-19999",20000-24999,"20000-24999",25000-2999,"30000-34999",35000-39999,"35000-3999",40000-44999,"40000-44999",45000-49999,"45000-49999","50000")</f>
        <v>50000</v>
      </c>
      <c r="D2425">
        <v>8</v>
      </c>
      <c r="E2425" t="s">
        <v>8221</v>
      </c>
      <c r="F2425">
        <v>1</v>
      </c>
      <c r="H2425" t="s">
        <v>8284</v>
      </c>
      <c r="I2425" s="10">
        <f t="shared" si="37"/>
        <v>750000</v>
      </c>
    </row>
    <row r="2426" spans="1:9" x14ac:dyDescent="0.55000000000000004">
      <c r="A2426">
        <v>2424</v>
      </c>
      <c r="B2426">
        <v>25000</v>
      </c>
      <c r="C2426" t="str" cm="1">
        <f t="array" ref="C2426">_xlfn.SWITCH(B2426,TO3424,"0-1000",1000-4999,"1000-4999",5000-9999,"10000-14999",10000-14999,"15000-19999",20000-24999,"20000-24999",25000-2999,"30000-34999",35000-39999,"35000-3999",40000-44999,"40000-44999",45000-49999,"45000-49999","50000")</f>
        <v>50000</v>
      </c>
      <c r="D2426">
        <v>310</v>
      </c>
      <c r="E2426" t="s">
        <v>8221</v>
      </c>
      <c r="F2426">
        <v>9</v>
      </c>
      <c r="H2426" t="s">
        <v>8284</v>
      </c>
      <c r="I2426" s="10">
        <f t="shared" si="37"/>
        <v>8064.5161290322576</v>
      </c>
    </row>
    <row r="2427" spans="1:9" x14ac:dyDescent="0.55000000000000004">
      <c r="A2427">
        <v>2425</v>
      </c>
      <c r="B2427">
        <v>3500</v>
      </c>
      <c r="C2427" t="str" cm="1">
        <f t="array" ref="C2427">_xlfn.SWITCH(B2427,TO3425,"0-1000",1000-4999,"1000-4999",5000-9999,"10000-14999",10000-14999,"15000-19999",20000-24999,"20000-24999",25000-2999,"30000-34999",35000-39999,"35000-3999",40000-44999,"40000-44999",45000-49999,"45000-49999","50000")</f>
        <v>50000</v>
      </c>
      <c r="D2427">
        <v>1</v>
      </c>
      <c r="E2427" t="s">
        <v>8221</v>
      </c>
      <c r="F2427">
        <v>1</v>
      </c>
      <c r="H2427" t="s">
        <v>8284</v>
      </c>
      <c r="I2427" s="10">
        <f t="shared" si="37"/>
        <v>350000</v>
      </c>
    </row>
    <row r="2428" spans="1:9" x14ac:dyDescent="0.55000000000000004">
      <c r="A2428">
        <v>2426</v>
      </c>
      <c r="B2428">
        <v>20000</v>
      </c>
      <c r="C2428" t="str" cm="1">
        <f t="array" ref="C2428">_xlfn.SWITCH(B2428,TO3426,"0-1000",1000-4999,"1000-4999",5000-9999,"10000-14999",10000-14999,"15000-19999",20000-24999,"20000-24999",25000-2999,"30000-34999",35000-39999,"35000-3999",40000-44999,"40000-44999",45000-49999,"45000-49999","50000")</f>
        <v>50000</v>
      </c>
      <c r="D2428">
        <v>0</v>
      </c>
      <c r="E2428" t="s">
        <v>8221</v>
      </c>
      <c r="F2428">
        <v>0</v>
      </c>
      <c r="H2428" t="s">
        <v>8284</v>
      </c>
      <c r="I2428" s="10" t="e">
        <f t="shared" si="37"/>
        <v>#DIV/0!</v>
      </c>
    </row>
    <row r="2429" spans="1:9" x14ac:dyDescent="0.55000000000000004">
      <c r="A2429">
        <v>2427</v>
      </c>
      <c r="B2429">
        <v>50000</v>
      </c>
      <c r="C2429" t="str" cm="1">
        <f t="array" ref="C2429">_xlfn.SWITCH(B2429,TO3427,"0-1000",1000-4999,"1000-4999",5000-9999,"10000-14999",10000-14999,"15000-19999",20000-24999,"20000-24999",25000-2999,"30000-34999",35000-39999,"35000-3999",40000-44999,"40000-44999",45000-49999,"45000-49999","50000")</f>
        <v>50000</v>
      </c>
      <c r="D2429">
        <v>1</v>
      </c>
      <c r="E2429" t="s">
        <v>8221</v>
      </c>
      <c r="F2429">
        <v>1</v>
      </c>
      <c r="H2429" t="s">
        <v>8284</v>
      </c>
      <c r="I2429" s="10">
        <f t="shared" si="37"/>
        <v>5000000</v>
      </c>
    </row>
    <row r="2430" spans="1:9" x14ac:dyDescent="0.55000000000000004">
      <c r="A2430">
        <v>2428</v>
      </c>
      <c r="B2430">
        <v>35000</v>
      </c>
      <c r="C2430" t="str" cm="1">
        <f t="array" ref="C2430">_xlfn.SWITCH(B2430,TO3428,"0-1000",1000-4999,"1000-4999",5000-9999,"10000-14999",10000-14999,"15000-19999",20000-24999,"20000-24999",25000-2999,"30000-34999",35000-39999,"35000-3999",40000-44999,"40000-44999",45000-49999,"45000-49999","50000")</f>
        <v>50000</v>
      </c>
      <c r="D2430">
        <v>1</v>
      </c>
      <c r="E2430" t="s">
        <v>8221</v>
      </c>
      <c r="F2430">
        <v>1</v>
      </c>
      <c r="H2430" t="s">
        <v>8284</v>
      </c>
      <c r="I2430" s="10">
        <f t="shared" si="37"/>
        <v>3500000</v>
      </c>
    </row>
    <row r="2431" spans="1:9" x14ac:dyDescent="0.55000000000000004">
      <c r="A2431">
        <v>2429</v>
      </c>
      <c r="B2431">
        <v>140000</v>
      </c>
      <c r="C2431" t="str" cm="1">
        <f t="array" ref="C2431">_xlfn.SWITCH(B2431,TO3429,"0-1000",1000-4999,"1000-4999",5000-9999,"10000-14999",10000-14999,"15000-19999",20000-24999,"20000-24999",25000-2999,"30000-34999",35000-39999,"35000-3999",40000-44999,"40000-44999",45000-49999,"45000-49999","50000")</f>
        <v>50000</v>
      </c>
      <c r="D2431">
        <v>2005</v>
      </c>
      <c r="E2431" t="s">
        <v>8221</v>
      </c>
      <c r="F2431">
        <v>4</v>
      </c>
      <c r="H2431" t="s">
        <v>8284</v>
      </c>
      <c r="I2431" s="10">
        <f t="shared" si="37"/>
        <v>6982.5436408977548</v>
      </c>
    </row>
    <row r="2432" spans="1:9" x14ac:dyDescent="0.55000000000000004">
      <c r="A2432">
        <v>2430</v>
      </c>
      <c r="B2432">
        <v>3000</v>
      </c>
      <c r="C2432" t="str" cm="1">
        <f t="array" ref="C2432">_xlfn.SWITCH(B2432,TO3430,"0-1000",1000-4999,"1000-4999",5000-9999,"10000-14999",10000-14999,"15000-19999",20000-24999,"20000-24999",25000-2999,"30000-34999",35000-39999,"35000-3999",40000-44999,"40000-44999",45000-49999,"45000-49999","50000")</f>
        <v>50000</v>
      </c>
      <c r="D2432">
        <v>21</v>
      </c>
      <c r="E2432" t="s">
        <v>8221</v>
      </c>
      <c r="F2432">
        <v>2</v>
      </c>
      <c r="H2432" t="s">
        <v>8284</v>
      </c>
      <c r="I2432" s="10">
        <f t="shared" si="37"/>
        <v>14285.714285714286</v>
      </c>
    </row>
    <row r="2433" spans="1:9" x14ac:dyDescent="0.55000000000000004">
      <c r="A2433">
        <v>2431</v>
      </c>
      <c r="B2433">
        <v>100000</v>
      </c>
      <c r="C2433" t="str" cm="1">
        <f t="array" ref="C2433">_xlfn.SWITCH(B2433,TO3431,"0-1000",1000-4999,"1000-4999",5000-9999,"10000-14999",10000-14999,"15000-19999",20000-24999,"20000-24999",25000-2999,"30000-34999",35000-39999,"35000-3999",40000-44999,"40000-44999",45000-49999,"45000-49999","50000")</f>
        <v>50000</v>
      </c>
      <c r="D2433">
        <v>2</v>
      </c>
      <c r="E2433" t="s">
        <v>8221</v>
      </c>
      <c r="F2433">
        <v>2</v>
      </c>
      <c r="H2433" t="s">
        <v>8284</v>
      </c>
      <c r="I2433" s="10">
        <f t="shared" si="37"/>
        <v>5000000</v>
      </c>
    </row>
    <row r="2434" spans="1:9" x14ac:dyDescent="0.55000000000000004">
      <c r="A2434">
        <v>2432</v>
      </c>
      <c r="B2434">
        <v>14000</v>
      </c>
      <c r="C2434" t="str" cm="1">
        <f t="array" ref="C2434">_xlfn.SWITCH(B2434,TO3432,"0-1000",1000-4999,"1000-4999",5000-9999,"10000-14999",10000-14999,"15000-19999",20000-24999,"20000-24999",25000-2999,"30000-34999",35000-39999,"35000-3999",40000-44999,"40000-44999",45000-49999,"45000-49999","50000")</f>
        <v>50000</v>
      </c>
      <c r="D2434">
        <v>2</v>
      </c>
      <c r="E2434" t="s">
        <v>8221</v>
      </c>
      <c r="F2434">
        <v>2</v>
      </c>
      <c r="H2434" t="s">
        <v>8284</v>
      </c>
      <c r="I2434" s="10">
        <f t="shared" ref="I2434:I2497" si="38">(B2434/D2434)*100</f>
        <v>700000</v>
      </c>
    </row>
    <row r="2435" spans="1:9" x14ac:dyDescent="0.55000000000000004">
      <c r="A2435">
        <v>2433</v>
      </c>
      <c r="B2435">
        <v>10000</v>
      </c>
      <c r="C2435" t="str" cm="1">
        <f t="array" ref="C2435">_xlfn.SWITCH(B2435,TO3433,"0-1000",1000-4999,"1000-4999",5000-9999,"10000-14999",10000-14999,"15000-19999",20000-24999,"20000-24999",25000-2999,"30000-34999",35000-39999,"35000-3999",40000-44999,"40000-44999",45000-49999,"45000-49999","50000")</f>
        <v>50000</v>
      </c>
      <c r="D2435">
        <v>0</v>
      </c>
      <c r="E2435" t="s">
        <v>8221</v>
      </c>
      <c r="F2435">
        <v>0</v>
      </c>
      <c r="H2435" t="s">
        <v>8284</v>
      </c>
      <c r="I2435" s="10" t="e">
        <f t="shared" si="38"/>
        <v>#DIV/0!</v>
      </c>
    </row>
    <row r="2436" spans="1:9" x14ac:dyDescent="0.55000000000000004">
      <c r="A2436">
        <v>2434</v>
      </c>
      <c r="B2436">
        <v>20000</v>
      </c>
      <c r="C2436" t="str" cm="1">
        <f t="array" ref="C2436">_xlfn.SWITCH(B2436,TO3434,"0-1000",1000-4999,"1000-4999",5000-9999,"10000-14999",10000-14999,"15000-19999",20000-24999,"20000-24999",25000-2999,"30000-34999",35000-39999,"35000-3999",40000-44999,"40000-44999",45000-49999,"45000-49999","50000")</f>
        <v>50000</v>
      </c>
      <c r="D2436">
        <v>26</v>
      </c>
      <c r="E2436" t="s">
        <v>8221</v>
      </c>
      <c r="F2436">
        <v>2</v>
      </c>
      <c r="H2436" t="s">
        <v>8284</v>
      </c>
      <c r="I2436" s="10">
        <f t="shared" si="38"/>
        <v>76923.076923076922</v>
      </c>
    </row>
    <row r="2437" spans="1:9" x14ac:dyDescent="0.55000000000000004">
      <c r="A2437">
        <v>2435</v>
      </c>
      <c r="B2437">
        <v>250000</v>
      </c>
      <c r="C2437" t="str" cm="1">
        <f t="array" ref="C2437">_xlfn.SWITCH(B2437,TO3435,"0-1000",1000-4999,"1000-4999",5000-9999,"10000-14999",10000-14999,"15000-19999",20000-24999,"20000-24999",25000-2999,"30000-34999",35000-39999,"35000-3999",40000-44999,"40000-44999",45000-49999,"45000-49999","50000")</f>
        <v>50000</v>
      </c>
      <c r="D2437">
        <v>1224</v>
      </c>
      <c r="E2437" t="s">
        <v>8221</v>
      </c>
      <c r="F2437">
        <v>4</v>
      </c>
      <c r="H2437" t="s">
        <v>8284</v>
      </c>
      <c r="I2437" s="10">
        <f t="shared" si="38"/>
        <v>20424.83660130719</v>
      </c>
    </row>
    <row r="2438" spans="1:9" x14ac:dyDescent="0.55000000000000004">
      <c r="A2438">
        <v>2436</v>
      </c>
      <c r="B2438">
        <v>117000</v>
      </c>
      <c r="C2438" t="str" cm="1">
        <f t="array" ref="C2438">_xlfn.SWITCH(B2438,TO3436,"0-1000",1000-4999,"1000-4999",5000-9999,"10000-14999",10000-14999,"15000-19999",20000-24999,"20000-24999",25000-2999,"30000-34999",35000-39999,"35000-3999",40000-44999,"40000-44999",45000-49999,"45000-49999","50000")</f>
        <v>50000</v>
      </c>
      <c r="D2438">
        <v>45</v>
      </c>
      <c r="E2438" t="s">
        <v>8221</v>
      </c>
      <c r="F2438">
        <v>2</v>
      </c>
      <c r="H2438" t="s">
        <v>8284</v>
      </c>
      <c r="I2438" s="10">
        <f t="shared" si="38"/>
        <v>260000</v>
      </c>
    </row>
    <row r="2439" spans="1:9" x14ac:dyDescent="0.55000000000000004">
      <c r="A2439">
        <v>2437</v>
      </c>
      <c r="B2439">
        <v>8000</v>
      </c>
      <c r="C2439" t="str" cm="1">
        <f t="array" ref="C2439">_xlfn.SWITCH(B2439,TO3437,"0-1000",1000-4999,"1000-4999",5000-9999,"10000-14999",10000-14999,"15000-19999",20000-24999,"20000-24999",25000-2999,"30000-34999",35000-39999,"35000-3999",40000-44999,"40000-44999",45000-49999,"45000-49999","50000")</f>
        <v>50000</v>
      </c>
      <c r="D2439">
        <v>0</v>
      </c>
      <c r="E2439" t="s">
        <v>8221</v>
      </c>
      <c r="F2439">
        <v>0</v>
      </c>
      <c r="H2439" t="s">
        <v>8284</v>
      </c>
      <c r="I2439" s="10" t="e">
        <f t="shared" si="38"/>
        <v>#DIV/0!</v>
      </c>
    </row>
    <row r="2440" spans="1:9" x14ac:dyDescent="0.55000000000000004">
      <c r="A2440">
        <v>2438</v>
      </c>
      <c r="B2440">
        <v>15000</v>
      </c>
      <c r="C2440" t="str" cm="1">
        <f t="array" ref="C2440">_xlfn.SWITCH(B2440,TO3438,"0-1000",1000-4999,"1000-4999",5000-9999,"10000-14999",10000-14999,"15000-19999",20000-24999,"20000-24999",25000-2999,"30000-34999",35000-39999,"35000-3999",40000-44999,"40000-44999",45000-49999,"45000-49999","50000")</f>
        <v>50000</v>
      </c>
      <c r="D2440">
        <v>50</v>
      </c>
      <c r="E2440" t="s">
        <v>8221</v>
      </c>
      <c r="F2440">
        <v>1</v>
      </c>
      <c r="H2440" t="s">
        <v>8284</v>
      </c>
      <c r="I2440" s="10">
        <f t="shared" si="38"/>
        <v>30000</v>
      </c>
    </row>
    <row r="2441" spans="1:9" x14ac:dyDescent="0.55000000000000004">
      <c r="A2441">
        <v>2439</v>
      </c>
      <c r="B2441">
        <v>10000</v>
      </c>
      <c r="C2441" t="str" cm="1">
        <f t="array" ref="C2441">_xlfn.SWITCH(B2441,TO3439,"0-1000",1000-4999,"1000-4999",5000-9999,"10000-14999",10000-14999,"15000-19999",20000-24999,"20000-24999",25000-2999,"30000-34999",35000-39999,"35000-3999",40000-44999,"40000-44999",45000-49999,"45000-49999","50000")</f>
        <v>50000</v>
      </c>
      <c r="D2441">
        <v>0</v>
      </c>
      <c r="E2441" t="s">
        <v>8221</v>
      </c>
      <c r="F2441">
        <v>0</v>
      </c>
      <c r="H2441" t="s">
        <v>8284</v>
      </c>
      <c r="I2441" s="10" t="e">
        <f t="shared" si="38"/>
        <v>#DIV/0!</v>
      </c>
    </row>
    <row r="2442" spans="1:9" x14ac:dyDescent="0.55000000000000004">
      <c r="A2442">
        <v>2440</v>
      </c>
      <c r="B2442">
        <v>5000</v>
      </c>
      <c r="C2442" t="str" cm="1">
        <f t="array" ref="C2442">_xlfn.SWITCH(B2442,TO3440,"0-1000",1000-4999,"1000-4999",5000-9999,"10000-14999",10000-14999,"15000-19999",20000-24999,"20000-24999",25000-2999,"30000-34999",35000-39999,"35000-3999",40000-44999,"40000-44999",45000-49999,"45000-49999","50000")</f>
        <v>50000</v>
      </c>
      <c r="D2442">
        <v>10</v>
      </c>
      <c r="E2442" t="s">
        <v>8221</v>
      </c>
      <c r="F2442">
        <v>2</v>
      </c>
      <c r="H2442" t="s">
        <v>8284</v>
      </c>
      <c r="I2442" s="10">
        <f t="shared" si="38"/>
        <v>50000</v>
      </c>
    </row>
    <row r="2443" spans="1:9" x14ac:dyDescent="0.55000000000000004">
      <c r="A2443">
        <v>2441</v>
      </c>
      <c r="B2443">
        <v>7500</v>
      </c>
      <c r="C2443" t="str" cm="1">
        <f t="array" ref="C2443">_xlfn.SWITCH(B2443,TO3441,"0-1000",1000-4999,"1000-4999",5000-9999,"10000-14999",10000-14999,"15000-19999",20000-24999,"20000-24999",25000-2999,"30000-34999",35000-39999,"35000-3999",40000-44999,"40000-44999",45000-49999,"45000-49999","50000")</f>
        <v>50000</v>
      </c>
      <c r="D2443">
        <v>8091</v>
      </c>
      <c r="E2443" t="s">
        <v>8219</v>
      </c>
      <c r="F2443">
        <v>109</v>
      </c>
      <c r="H2443" t="s">
        <v>8298</v>
      </c>
      <c r="I2443" s="10">
        <f t="shared" si="38"/>
        <v>92.69558769002596</v>
      </c>
    </row>
    <row r="2444" spans="1:9" x14ac:dyDescent="0.55000000000000004">
      <c r="A2444">
        <v>2442</v>
      </c>
      <c r="B2444">
        <v>24000</v>
      </c>
      <c r="C2444" t="str" cm="1">
        <f t="array" ref="C2444">_xlfn.SWITCH(B2444,TO3442,"0-1000",1000-4999,"1000-4999",5000-9999,"10000-14999",10000-14999,"15000-19999",20000-24999,"20000-24999",25000-2999,"30000-34999",35000-39999,"35000-3999",40000-44999,"40000-44999",45000-49999,"45000-49999","50000")</f>
        <v>50000</v>
      </c>
      <c r="D2444">
        <v>30226</v>
      </c>
      <c r="E2444" t="s">
        <v>8219</v>
      </c>
      <c r="F2444">
        <v>372</v>
      </c>
      <c r="H2444" t="s">
        <v>8298</v>
      </c>
      <c r="I2444" s="10">
        <f t="shared" si="38"/>
        <v>79.401839475947853</v>
      </c>
    </row>
    <row r="2445" spans="1:9" x14ac:dyDescent="0.55000000000000004">
      <c r="A2445">
        <v>2443</v>
      </c>
      <c r="B2445">
        <v>20000</v>
      </c>
      <c r="C2445" t="str" cm="1">
        <f t="array" ref="C2445">_xlfn.SWITCH(B2445,TO3443,"0-1000",1000-4999,"1000-4999",5000-9999,"10000-14999",10000-14999,"15000-19999",20000-24999,"20000-24999",25000-2999,"30000-34999",35000-39999,"35000-3999",40000-44999,"40000-44999",45000-49999,"45000-49999","50000")</f>
        <v>50000</v>
      </c>
      <c r="D2445">
        <v>40502.99</v>
      </c>
      <c r="E2445" t="s">
        <v>8219</v>
      </c>
      <c r="F2445">
        <v>311</v>
      </c>
      <c r="H2445" t="s">
        <v>8298</v>
      </c>
      <c r="I2445" s="10">
        <f t="shared" si="38"/>
        <v>49.379070532817451</v>
      </c>
    </row>
    <row r="2446" spans="1:9" x14ac:dyDescent="0.55000000000000004">
      <c r="A2446">
        <v>2444</v>
      </c>
      <c r="B2446">
        <v>3000</v>
      </c>
      <c r="C2446" t="str" cm="1">
        <f t="array" ref="C2446">_xlfn.SWITCH(B2446,TO3444,"0-1000",1000-4999,"1000-4999",5000-9999,"10000-14999",10000-14999,"15000-19999",20000-24999,"20000-24999",25000-2999,"30000-34999",35000-39999,"35000-3999",40000-44999,"40000-44999",45000-49999,"45000-49999","50000")</f>
        <v>50000</v>
      </c>
      <c r="D2446">
        <v>3258</v>
      </c>
      <c r="E2446" t="s">
        <v>8219</v>
      </c>
      <c r="F2446">
        <v>61</v>
      </c>
      <c r="H2446" t="s">
        <v>8298</v>
      </c>
      <c r="I2446" s="10">
        <f t="shared" si="38"/>
        <v>92.081031307550646</v>
      </c>
    </row>
    <row r="2447" spans="1:9" x14ac:dyDescent="0.55000000000000004">
      <c r="A2447">
        <v>2445</v>
      </c>
      <c r="B2447">
        <v>5000</v>
      </c>
      <c r="C2447" t="str" cm="1">
        <f t="array" ref="C2447">_xlfn.SWITCH(B2447,TO3445,"0-1000",1000-4999,"1000-4999",5000-9999,"10000-14999",10000-14999,"15000-19999",20000-24999,"20000-24999",25000-2999,"30000-34999",35000-39999,"35000-3999",40000-44999,"40000-44999",45000-49999,"45000-49999","50000")</f>
        <v>50000</v>
      </c>
      <c r="D2447">
        <v>8640</v>
      </c>
      <c r="E2447" t="s">
        <v>8219</v>
      </c>
      <c r="F2447">
        <v>115</v>
      </c>
      <c r="H2447" t="s">
        <v>8298</v>
      </c>
      <c r="I2447" s="10">
        <f t="shared" si="38"/>
        <v>57.870370370370374</v>
      </c>
    </row>
    <row r="2448" spans="1:9" x14ac:dyDescent="0.55000000000000004">
      <c r="A2448">
        <v>2446</v>
      </c>
      <c r="B2448">
        <v>5000</v>
      </c>
      <c r="C2448" t="str" cm="1">
        <f t="array" ref="C2448">_xlfn.SWITCH(B2448,TO3446,"0-1000",1000-4999,"1000-4999",5000-9999,"10000-14999",10000-14999,"15000-19999",20000-24999,"20000-24999",25000-2999,"30000-34999",35000-39999,"35000-3999",40000-44999,"40000-44999",45000-49999,"45000-49999","50000")</f>
        <v>50000</v>
      </c>
      <c r="D2448">
        <v>8399</v>
      </c>
      <c r="E2448" t="s">
        <v>8219</v>
      </c>
      <c r="F2448">
        <v>111</v>
      </c>
      <c r="H2448" t="s">
        <v>8298</v>
      </c>
      <c r="I2448" s="10">
        <f t="shared" si="38"/>
        <v>59.530896535301828</v>
      </c>
    </row>
    <row r="2449" spans="1:9" x14ac:dyDescent="0.55000000000000004">
      <c r="A2449">
        <v>2447</v>
      </c>
      <c r="B2449">
        <v>2500</v>
      </c>
      <c r="C2449" t="str" cm="1">
        <f t="array" ref="C2449">_xlfn.SWITCH(B2449,TO3447,"0-1000",1000-4999,"1000-4999",5000-9999,"10000-14999",10000-14999,"15000-19999",20000-24999,"20000-24999",25000-2999,"30000-34999",35000-39999,"35000-3999",40000-44999,"40000-44999",45000-49999,"45000-49999","50000")</f>
        <v>50000</v>
      </c>
      <c r="D2449">
        <v>10680</v>
      </c>
      <c r="E2449" t="s">
        <v>8219</v>
      </c>
      <c r="F2449">
        <v>337</v>
      </c>
      <c r="H2449" t="s">
        <v>8298</v>
      </c>
      <c r="I2449" s="10">
        <f t="shared" si="38"/>
        <v>23.40823970037453</v>
      </c>
    </row>
    <row r="2450" spans="1:9" x14ac:dyDescent="0.55000000000000004">
      <c r="A2450">
        <v>2448</v>
      </c>
      <c r="B2450">
        <v>400</v>
      </c>
      <c r="C2450" t="str" cm="1">
        <f t="array" ref="C2450">_xlfn.SWITCH(B2450,TO3448,"0-1000",1000-4999,"1000-4999",5000-9999,"10000-14999",10000-14999,"15000-19999",20000-24999,"20000-24999",25000-2999,"30000-34999",35000-39999,"35000-3999",40000-44999,"40000-44999",45000-49999,"45000-49999","50000")</f>
        <v>50000</v>
      </c>
      <c r="D2450">
        <v>430</v>
      </c>
      <c r="E2450" t="s">
        <v>8219</v>
      </c>
      <c r="F2450">
        <v>9</v>
      </c>
      <c r="H2450" t="s">
        <v>8298</v>
      </c>
      <c r="I2450" s="10">
        <f t="shared" si="38"/>
        <v>93.023255813953483</v>
      </c>
    </row>
    <row r="2451" spans="1:9" x14ac:dyDescent="0.55000000000000004">
      <c r="A2451">
        <v>2449</v>
      </c>
      <c r="B2451">
        <v>10000</v>
      </c>
      <c r="C2451" t="str" cm="1">
        <f t="array" ref="C2451">_xlfn.SWITCH(B2451,TO3449,"0-1000",1000-4999,"1000-4999",5000-9999,"10000-14999",10000-14999,"15000-19999",20000-24999,"20000-24999",25000-2999,"30000-34999",35000-39999,"35000-3999",40000-44999,"40000-44999",45000-49999,"45000-49999","50000")</f>
        <v>50000</v>
      </c>
      <c r="D2451">
        <v>10800</v>
      </c>
      <c r="E2451" t="s">
        <v>8219</v>
      </c>
      <c r="F2451">
        <v>120</v>
      </c>
      <c r="H2451" t="s">
        <v>8298</v>
      </c>
      <c r="I2451" s="10">
        <f t="shared" si="38"/>
        <v>92.592592592592595</v>
      </c>
    </row>
    <row r="2452" spans="1:9" x14ac:dyDescent="0.55000000000000004">
      <c r="A2452">
        <v>2450</v>
      </c>
      <c r="B2452">
        <v>15000</v>
      </c>
      <c r="C2452" t="str" cm="1">
        <f t="array" ref="C2452">_xlfn.SWITCH(B2452,TO3450,"0-1000",1000-4999,"1000-4999",5000-9999,"10000-14999",10000-14999,"15000-19999",20000-24999,"20000-24999",25000-2999,"30000-34999",35000-39999,"35000-3999",40000-44999,"40000-44999",45000-49999,"45000-49999","50000")</f>
        <v>50000</v>
      </c>
      <c r="D2452">
        <v>15230.03</v>
      </c>
      <c r="E2452" t="s">
        <v>8219</v>
      </c>
      <c r="F2452">
        <v>102</v>
      </c>
      <c r="H2452" t="s">
        <v>8298</v>
      </c>
      <c r="I2452" s="10">
        <f t="shared" si="38"/>
        <v>98.489628713797671</v>
      </c>
    </row>
    <row r="2453" spans="1:9" x14ac:dyDescent="0.55000000000000004">
      <c r="A2453">
        <v>2451</v>
      </c>
      <c r="B2453">
        <v>10000</v>
      </c>
      <c r="C2453" t="str" cm="1">
        <f t="array" ref="C2453">_xlfn.SWITCH(B2453,TO3451,"0-1000",1000-4999,"1000-4999",5000-9999,"10000-14999",10000-14999,"15000-19999",20000-24999,"20000-24999",25000-2999,"30000-34999",35000-39999,"35000-3999",40000-44999,"40000-44999",45000-49999,"45000-49999","50000")</f>
        <v>50000</v>
      </c>
      <c r="D2453">
        <v>11545</v>
      </c>
      <c r="E2453" t="s">
        <v>8219</v>
      </c>
      <c r="F2453">
        <v>186</v>
      </c>
      <c r="H2453" t="s">
        <v>8298</v>
      </c>
      <c r="I2453" s="10">
        <f t="shared" si="38"/>
        <v>86.617583369423983</v>
      </c>
    </row>
    <row r="2454" spans="1:9" x14ac:dyDescent="0.55000000000000004">
      <c r="A2454">
        <v>2452</v>
      </c>
      <c r="B2454">
        <v>600</v>
      </c>
      <c r="C2454" t="str" cm="1">
        <f t="array" ref="C2454">_xlfn.SWITCH(B2454,TO3452,"0-1000",1000-4999,"1000-4999",5000-9999,"10000-14999",10000-14999,"15000-19999",20000-24999,"20000-24999",25000-2999,"30000-34999",35000-39999,"35000-3999",40000-44999,"40000-44999",45000-49999,"45000-49999","50000")</f>
        <v>50000</v>
      </c>
      <c r="D2454">
        <v>801</v>
      </c>
      <c r="E2454" t="s">
        <v>8219</v>
      </c>
      <c r="F2454">
        <v>15</v>
      </c>
      <c r="H2454" t="s">
        <v>8298</v>
      </c>
      <c r="I2454" s="10">
        <f t="shared" si="38"/>
        <v>74.906367041198507</v>
      </c>
    </row>
    <row r="2455" spans="1:9" x14ac:dyDescent="0.55000000000000004">
      <c r="A2455">
        <v>2453</v>
      </c>
      <c r="B2455">
        <v>3000</v>
      </c>
      <c r="C2455" t="str" cm="1">
        <f t="array" ref="C2455">_xlfn.SWITCH(B2455,TO3453,"0-1000",1000-4999,"1000-4999",5000-9999,"10000-14999",10000-14999,"15000-19999",20000-24999,"20000-24999",25000-2999,"30000-34999",35000-39999,"35000-3999",40000-44999,"40000-44999",45000-49999,"45000-49999","50000")</f>
        <v>50000</v>
      </c>
      <c r="D2455">
        <v>4641</v>
      </c>
      <c r="E2455" t="s">
        <v>8219</v>
      </c>
      <c r="F2455">
        <v>67</v>
      </c>
      <c r="H2455" t="s">
        <v>8298</v>
      </c>
      <c r="I2455" s="10">
        <f t="shared" si="38"/>
        <v>64.641241111829345</v>
      </c>
    </row>
    <row r="2456" spans="1:9" x14ac:dyDescent="0.55000000000000004">
      <c r="A2456">
        <v>2454</v>
      </c>
      <c r="B2456">
        <v>35000</v>
      </c>
      <c r="C2456" t="str" cm="1">
        <f t="array" ref="C2456">_xlfn.SWITCH(B2456,TO3454,"0-1000",1000-4999,"1000-4999",5000-9999,"10000-14999",10000-14999,"15000-19999",20000-24999,"20000-24999",25000-2999,"30000-34999",35000-39999,"35000-3999",40000-44999,"40000-44999",45000-49999,"45000-49999","50000")</f>
        <v>50000</v>
      </c>
      <c r="D2456">
        <v>35296</v>
      </c>
      <c r="E2456" t="s">
        <v>8219</v>
      </c>
      <c r="F2456">
        <v>130</v>
      </c>
      <c r="H2456" t="s">
        <v>8298</v>
      </c>
      <c r="I2456" s="10">
        <f t="shared" si="38"/>
        <v>99.161378059836807</v>
      </c>
    </row>
    <row r="2457" spans="1:9" x14ac:dyDescent="0.55000000000000004">
      <c r="A2457">
        <v>2455</v>
      </c>
      <c r="B2457">
        <v>300</v>
      </c>
      <c r="C2457" t="str" cm="1">
        <f t="array" ref="C2457">_xlfn.SWITCH(B2457,TO3455,"0-1000",1000-4999,"1000-4999",5000-9999,"10000-14999",10000-14999,"15000-19999",20000-24999,"20000-24999",25000-2999,"30000-34999",35000-39999,"35000-3999",40000-44999,"40000-44999",45000-49999,"45000-49999","50000")</f>
        <v>50000</v>
      </c>
      <c r="D2457">
        <v>546</v>
      </c>
      <c r="E2457" t="s">
        <v>8219</v>
      </c>
      <c r="F2457">
        <v>16</v>
      </c>
      <c r="H2457" t="s">
        <v>8298</v>
      </c>
      <c r="I2457" s="10">
        <f t="shared" si="38"/>
        <v>54.945054945054949</v>
      </c>
    </row>
    <row r="2458" spans="1:9" x14ac:dyDescent="0.55000000000000004">
      <c r="A2458">
        <v>2456</v>
      </c>
      <c r="B2458">
        <v>1500</v>
      </c>
      <c r="C2458" t="str" cm="1">
        <f t="array" ref="C2458">_xlfn.SWITCH(B2458,TO3456,"0-1000",1000-4999,"1000-4999",5000-9999,"10000-14999",10000-14999,"15000-19999",20000-24999,"20000-24999",25000-2999,"30000-34999",35000-39999,"35000-3999",40000-44999,"40000-44999",45000-49999,"45000-49999","50000")</f>
        <v>50000</v>
      </c>
      <c r="D2458">
        <v>2713</v>
      </c>
      <c r="E2458" t="s">
        <v>8219</v>
      </c>
      <c r="F2458">
        <v>67</v>
      </c>
      <c r="H2458" t="s">
        <v>8298</v>
      </c>
      <c r="I2458" s="10">
        <f t="shared" si="38"/>
        <v>55.289347585698486</v>
      </c>
    </row>
    <row r="2459" spans="1:9" x14ac:dyDescent="0.55000000000000004">
      <c r="A2459">
        <v>2457</v>
      </c>
      <c r="B2459">
        <v>23000</v>
      </c>
      <c r="C2459" t="str" cm="1">
        <f t="array" ref="C2459">_xlfn.SWITCH(B2459,TO3457,"0-1000",1000-4999,"1000-4999",5000-9999,"10000-14999",10000-14999,"15000-19999",20000-24999,"20000-24999",25000-2999,"30000-34999",35000-39999,"35000-3999",40000-44999,"40000-44999",45000-49999,"45000-49999","50000")</f>
        <v>50000</v>
      </c>
      <c r="D2459">
        <v>23530</v>
      </c>
      <c r="E2459" t="s">
        <v>8219</v>
      </c>
      <c r="F2459">
        <v>124</v>
      </c>
      <c r="H2459" t="s">
        <v>8298</v>
      </c>
      <c r="I2459" s="10">
        <f t="shared" si="38"/>
        <v>97.747556311092225</v>
      </c>
    </row>
    <row r="2460" spans="1:9" x14ac:dyDescent="0.55000000000000004">
      <c r="A2460">
        <v>2458</v>
      </c>
      <c r="B2460">
        <v>5000</v>
      </c>
      <c r="C2460" t="str" cm="1">
        <f t="array" ref="C2460">_xlfn.SWITCH(B2460,TO3458,"0-1000",1000-4999,"1000-4999",5000-9999,"10000-14999",10000-14999,"15000-19999",20000-24999,"20000-24999",25000-2999,"30000-34999",35000-39999,"35000-3999",40000-44999,"40000-44999",45000-49999,"45000-49999","50000")</f>
        <v>50000</v>
      </c>
      <c r="D2460">
        <v>5509</v>
      </c>
      <c r="E2460" t="s">
        <v>8219</v>
      </c>
      <c r="F2460">
        <v>80</v>
      </c>
      <c r="H2460" t="s">
        <v>8298</v>
      </c>
      <c r="I2460" s="10">
        <f t="shared" si="38"/>
        <v>90.76057360682519</v>
      </c>
    </row>
    <row r="2461" spans="1:9" x14ac:dyDescent="0.55000000000000004">
      <c r="A2461">
        <v>2459</v>
      </c>
      <c r="B2461">
        <v>30000</v>
      </c>
      <c r="C2461" t="str" cm="1">
        <f t="array" ref="C2461">_xlfn.SWITCH(B2461,TO3459,"0-1000",1000-4999,"1000-4999",5000-9999,"10000-14999",10000-14999,"15000-19999",20000-24999,"20000-24999",25000-2999,"30000-34999",35000-39999,"35000-3999",40000-44999,"40000-44999",45000-49999,"45000-49999","50000")</f>
        <v>50000</v>
      </c>
      <c r="D2461">
        <v>30675</v>
      </c>
      <c r="E2461" t="s">
        <v>8219</v>
      </c>
      <c r="F2461">
        <v>282</v>
      </c>
      <c r="H2461" t="s">
        <v>8298</v>
      </c>
      <c r="I2461" s="10">
        <f t="shared" si="38"/>
        <v>97.799511002444987</v>
      </c>
    </row>
    <row r="2462" spans="1:9" x14ac:dyDescent="0.55000000000000004">
      <c r="A2462">
        <v>2460</v>
      </c>
      <c r="B2462">
        <v>8500</v>
      </c>
      <c r="C2462" t="str" cm="1">
        <f t="array" ref="C2462">_xlfn.SWITCH(B2462,TO3460,"0-1000",1000-4999,"1000-4999",5000-9999,"10000-14999",10000-14999,"15000-19999",20000-24999,"20000-24999",25000-2999,"30000-34999",35000-39999,"35000-3999",40000-44999,"40000-44999",45000-49999,"45000-49999","50000")</f>
        <v>50000</v>
      </c>
      <c r="D2462">
        <v>8567</v>
      </c>
      <c r="E2462" t="s">
        <v>8219</v>
      </c>
      <c r="F2462">
        <v>68</v>
      </c>
      <c r="H2462" t="s">
        <v>8298</v>
      </c>
      <c r="I2462" s="10">
        <f t="shared" si="38"/>
        <v>99.217929263452788</v>
      </c>
    </row>
    <row r="2463" spans="1:9" x14ac:dyDescent="0.55000000000000004">
      <c r="A2463">
        <v>2461</v>
      </c>
      <c r="B2463">
        <v>7500</v>
      </c>
      <c r="C2463" t="str" cm="1">
        <f t="array" ref="C2463">_xlfn.SWITCH(B2463,TO3461,"0-1000",1000-4999,"1000-4999",5000-9999,"10000-14999",10000-14999,"15000-19999",20000-24999,"20000-24999",25000-2999,"30000-34999",35000-39999,"35000-3999",40000-44999,"40000-44999",45000-49999,"45000-49999","50000")</f>
        <v>50000</v>
      </c>
      <c r="D2463">
        <v>7785</v>
      </c>
      <c r="E2463" t="s">
        <v>8219</v>
      </c>
      <c r="F2463">
        <v>86</v>
      </c>
      <c r="H2463" t="s">
        <v>8279</v>
      </c>
      <c r="I2463" s="10">
        <f t="shared" si="38"/>
        <v>96.339113680154142</v>
      </c>
    </row>
    <row r="2464" spans="1:9" x14ac:dyDescent="0.55000000000000004">
      <c r="A2464">
        <v>2462</v>
      </c>
      <c r="B2464">
        <v>3000</v>
      </c>
      <c r="C2464" t="str" cm="1">
        <f t="array" ref="C2464">_xlfn.SWITCH(B2464,TO3462,"0-1000",1000-4999,"1000-4999",5000-9999,"10000-14999",10000-14999,"15000-19999",20000-24999,"20000-24999",25000-2999,"30000-34999",35000-39999,"35000-3999",40000-44999,"40000-44999",45000-49999,"45000-49999","50000")</f>
        <v>50000</v>
      </c>
      <c r="D2464">
        <v>3321.25</v>
      </c>
      <c r="E2464" t="s">
        <v>8219</v>
      </c>
      <c r="F2464">
        <v>115</v>
      </c>
      <c r="H2464" t="s">
        <v>8279</v>
      </c>
      <c r="I2464" s="10">
        <f t="shared" si="38"/>
        <v>90.327436958976293</v>
      </c>
    </row>
    <row r="2465" spans="1:9" x14ac:dyDescent="0.55000000000000004">
      <c r="A2465">
        <v>2463</v>
      </c>
      <c r="B2465">
        <v>2000</v>
      </c>
      <c r="C2465" t="str" cm="1">
        <f t="array" ref="C2465">_xlfn.SWITCH(B2465,TO3463,"0-1000",1000-4999,"1000-4999",5000-9999,"10000-14999",10000-14999,"15000-19999",20000-24999,"20000-24999",25000-2999,"30000-34999",35000-39999,"35000-3999",40000-44999,"40000-44999",45000-49999,"45000-49999","50000")</f>
        <v>50000</v>
      </c>
      <c r="D2465">
        <v>2325</v>
      </c>
      <c r="E2465" t="s">
        <v>8219</v>
      </c>
      <c r="F2465">
        <v>75</v>
      </c>
      <c r="H2465" t="s">
        <v>8279</v>
      </c>
      <c r="I2465" s="10">
        <f t="shared" si="38"/>
        <v>86.021505376344081</v>
      </c>
    </row>
    <row r="2466" spans="1:9" x14ac:dyDescent="0.55000000000000004">
      <c r="A2466">
        <v>2464</v>
      </c>
      <c r="B2466">
        <v>2000</v>
      </c>
      <c r="C2466" t="str" cm="1">
        <f t="array" ref="C2466">_xlfn.SWITCH(B2466,TO3464,"0-1000",1000-4999,"1000-4999",5000-9999,"10000-14999",10000-14999,"15000-19999",20000-24999,"20000-24999",25000-2999,"30000-34999",35000-39999,"35000-3999",40000-44999,"40000-44999",45000-49999,"45000-49999","50000")</f>
        <v>50000</v>
      </c>
      <c r="D2466">
        <v>2222</v>
      </c>
      <c r="E2466" t="s">
        <v>8219</v>
      </c>
      <c r="F2466">
        <v>43</v>
      </c>
      <c r="H2466" t="s">
        <v>8279</v>
      </c>
      <c r="I2466" s="10">
        <f t="shared" si="38"/>
        <v>90.009000900090001</v>
      </c>
    </row>
    <row r="2467" spans="1:9" x14ac:dyDescent="0.55000000000000004">
      <c r="A2467">
        <v>2465</v>
      </c>
      <c r="B2467">
        <v>700</v>
      </c>
      <c r="C2467" t="str" cm="1">
        <f t="array" ref="C2467">_xlfn.SWITCH(B2467,TO3465,"0-1000",1000-4999,"1000-4999",5000-9999,"10000-14999",10000-14999,"15000-19999",20000-24999,"20000-24999",25000-2999,"30000-34999",35000-39999,"35000-3999",40000-44999,"40000-44999",45000-49999,"45000-49999","50000")</f>
        <v>50000</v>
      </c>
      <c r="D2467">
        <v>1261</v>
      </c>
      <c r="E2467" t="s">
        <v>8219</v>
      </c>
      <c r="F2467">
        <v>48</v>
      </c>
      <c r="H2467" t="s">
        <v>8279</v>
      </c>
      <c r="I2467" s="10">
        <f t="shared" si="38"/>
        <v>55.511498810467884</v>
      </c>
    </row>
    <row r="2468" spans="1:9" x14ac:dyDescent="0.55000000000000004">
      <c r="A2468">
        <v>2466</v>
      </c>
      <c r="B2468">
        <v>2500</v>
      </c>
      <c r="C2468" t="str" cm="1">
        <f t="array" ref="C2468">_xlfn.SWITCH(B2468,TO3466,"0-1000",1000-4999,"1000-4999",5000-9999,"10000-14999",10000-14999,"15000-19999",20000-24999,"20000-24999",25000-2999,"30000-34999",35000-39999,"35000-3999",40000-44999,"40000-44999",45000-49999,"45000-49999","50000")</f>
        <v>50000</v>
      </c>
      <c r="D2468">
        <v>2500</v>
      </c>
      <c r="E2468" t="s">
        <v>8219</v>
      </c>
      <c r="F2468">
        <v>52</v>
      </c>
      <c r="H2468" t="s">
        <v>8279</v>
      </c>
      <c r="I2468" s="10">
        <f t="shared" si="38"/>
        <v>100</v>
      </c>
    </row>
    <row r="2469" spans="1:9" x14ac:dyDescent="0.55000000000000004">
      <c r="A2469">
        <v>2467</v>
      </c>
      <c r="B2469">
        <v>1000</v>
      </c>
      <c r="C2469" t="str" cm="1">
        <f t="array" ref="C2469">_xlfn.SWITCH(B2469,TO3467,"0-1000",1000-4999,"1000-4999",5000-9999,"10000-14999",10000-14999,"15000-19999",20000-24999,"20000-24999",25000-2999,"30000-34999",35000-39999,"35000-3999",40000-44999,"40000-44999",45000-49999,"45000-49999","50000")</f>
        <v>50000</v>
      </c>
      <c r="D2469">
        <v>1185</v>
      </c>
      <c r="E2469" t="s">
        <v>8219</v>
      </c>
      <c r="F2469">
        <v>43</v>
      </c>
      <c r="H2469" t="s">
        <v>8279</v>
      </c>
      <c r="I2469" s="10">
        <f t="shared" si="38"/>
        <v>84.388185654008439</v>
      </c>
    </row>
    <row r="2470" spans="1:9" x14ac:dyDescent="0.55000000000000004">
      <c r="A2470">
        <v>2468</v>
      </c>
      <c r="B2470">
        <v>2000</v>
      </c>
      <c r="C2470" t="str" cm="1">
        <f t="array" ref="C2470">_xlfn.SWITCH(B2470,TO3468,"0-1000",1000-4999,"1000-4999",5000-9999,"10000-14999",10000-14999,"15000-19999",20000-24999,"20000-24999",25000-2999,"30000-34999",35000-39999,"35000-3999",40000-44999,"40000-44999",45000-49999,"45000-49999","50000")</f>
        <v>50000</v>
      </c>
      <c r="D2470">
        <v>2144.34</v>
      </c>
      <c r="E2470" t="s">
        <v>8219</v>
      </c>
      <c r="F2470">
        <v>58</v>
      </c>
      <c r="H2470" t="s">
        <v>8279</v>
      </c>
      <c r="I2470" s="10">
        <f t="shared" si="38"/>
        <v>93.268791329733148</v>
      </c>
    </row>
    <row r="2471" spans="1:9" x14ac:dyDescent="0.55000000000000004">
      <c r="A2471">
        <v>2469</v>
      </c>
      <c r="B2471">
        <v>1200</v>
      </c>
      <c r="C2471" t="str" cm="1">
        <f t="array" ref="C2471">_xlfn.SWITCH(B2471,TO3469,"0-1000",1000-4999,"1000-4999",5000-9999,"10000-14999",10000-14999,"15000-19999",20000-24999,"20000-24999",25000-2999,"30000-34999",35000-39999,"35000-3999",40000-44999,"40000-44999",45000-49999,"45000-49999","50000")</f>
        <v>50000</v>
      </c>
      <c r="D2471">
        <v>1364</v>
      </c>
      <c r="E2471" t="s">
        <v>8219</v>
      </c>
      <c r="F2471">
        <v>47</v>
      </c>
      <c r="H2471" t="s">
        <v>8279</v>
      </c>
      <c r="I2471" s="10">
        <f t="shared" si="38"/>
        <v>87.976539589442808</v>
      </c>
    </row>
    <row r="2472" spans="1:9" x14ac:dyDescent="0.55000000000000004">
      <c r="A2472">
        <v>2470</v>
      </c>
      <c r="B2472">
        <v>1000</v>
      </c>
      <c r="C2472" t="str" cm="1">
        <f t="array" ref="C2472">_xlfn.SWITCH(B2472,TO3470,"0-1000",1000-4999,"1000-4999",5000-9999,"10000-14999",10000-14999,"15000-19999",20000-24999,"20000-24999",25000-2999,"30000-34999",35000-39999,"35000-3999",40000-44999,"40000-44999",45000-49999,"45000-49999","50000")</f>
        <v>50000</v>
      </c>
      <c r="D2472">
        <v>1031.6400000000001</v>
      </c>
      <c r="E2472" t="s">
        <v>8219</v>
      </c>
      <c r="F2472">
        <v>36</v>
      </c>
      <c r="H2472" t="s">
        <v>8279</v>
      </c>
      <c r="I2472" s="10">
        <f t="shared" si="38"/>
        <v>96.933038656895803</v>
      </c>
    </row>
    <row r="2473" spans="1:9" x14ac:dyDescent="0.55000000000000004">
      <c r="A2473">
        <v>2471</v>
      </c>
      <c r="B2473">
        <v>500</v>
      </c>
      <c r="C2473" t="str" cm="1">
        <f t="array" ref="C2473">_xlfn.SWITCH(B2473,TO3471,"0-1000",1000-4999,"1000-4999",5000-9999,"10000-14999",10000-14999,"15000-19999",20000-24999,"20000-24999",25000-2999,"30000-34999",35000-39999,"35000-3999",40000-44999,"40000-44999",45000-49999,"45000-49999","50000")</f>
        <v>50000</v>
      </c>
      <c r="D2473">
        <v>640</v>
      </c>
      <c r="E2473" t="s">
        <v>8219</v>
      </c>
      <c r="F2473">
        <v>17</v>
      </c>
      <c r="H2473" t="s">
        <v>8279</v>
      </c>
      <c r="I2473" s="10">
        <f t="shared" si="38"/>
        <v>78.125</v>
      </c>
    </row>
    <row r="2474" spans="1:9" x14ac:dyDescent="0.55000000000000004">
      <c r="A2474">
        <v>2472</v>
      </c>
      <c r="B2474">
        <v>7500</v>
      </c>
      <c r="C2474" t="str" cm="1">
        <f t="array" ref="C2474">_xlfn.SWITCH(B2474,TO3472,"0-1000",1000-4999,"1000-4999",5000-9999,"10000-14999",10000-14999,"15000-19999",20000-24999,"20000-24999",25000-2999,"30000-34999",35000-39999,"35000-3999",40000-44999,"40000-44999",45000-49999,"45000-49999","50000")</f>
        <v>50000</v>
      </c>
      <c r="D2474">
        <v>10182.02</v>
      </c>
      <c r="E2474" t="s">
        <v>8219</v>
      </c>
      <c r="F2474">
        <v>104</v>
      </c>
      <c r="H2474" t="s">
        <v>8279</v>
      </c>
      <c r="I2474" s="10">
        <f t="shared" si="38"/>
        <v>73.659254254067463</v>
      </c>
    </row>
    <row r="2475" spans="1:9" x14ac:dyDescent="0.55000000000000004">
      <c r="A2475">
        <v>2473</v>
      </c>
      <c r="B2475">
        <v>2000</v>
      </c>
      <c r="C2475" t="str" cm="1">
        <f t="array" ref="C2475">_xlfn.SWITCH(B2475,TO3473,"0-1000",1000-4999,"1000-4999",5000-9999,"10000-14999",10000-14999,"15000-19999",20000-24999,"20000-24999",25000-2999,"30000-34999",35000-39999,"35000-3999",40000-44999,"40000-44999",45000-49999,"45000-49999","50000")</f>
        <v>50000</v>
      </c>
      <c r="D2475">
        <v>2000</v>
      </c>
      <c r="E2475" t="s">
        <v>8219</v>
      </c>
      <c r="F2475">
        <v>47</v>
      </c>
      <c r="H2475" t="s">
        <v>8279</v>
      </c>
      <c r="I2475" s="10">
        <f t="shared" si="38"/>
        <v>100</v>
      </c>
    </row>
    <row r="2476" spans="1:9" x14ac:dyDescent="0.55000000000000004">
      <c r="A2476">
        <v>2474</v>
      </c>
      <c r="B2476">
        <v>5000</v>
      </c>
      <c r="C2476" t="str" cm="1">
        <f t="array" ref="C2476">_xlfn.SWITCH(B2476,TO3474,"0-1000",1000-4999,"1000-4999",5000-9999,"10000-14999",10000-14999,"15000-19999",20000-24999,"20000-24999",25000-2999,"30000-34999",35000-39999,"35000-3999",40000-44999,"40000-44999",45000-49999,"45000-49999","50000")</f>
        <v>50000</v>
      </c>
      <c r="D2476">
        <v>5000.18</v>
      </c>
      <c r="E2476" t="s">
        <v>8219</v>
      </c>
      <c r="F2476">
        <v>38</v>
      </c>
      <c r="H2476" t="s">
        <v>8279</v>
      </c>
      <c r="I2476" s="10">
        <f t="shared" si="38"/>
        <v>99.99640012959533</v>
      </c>
    </row>
    <row r="2477" spans="1:9" x14ac:dyDescent="0.55000000000000004">
      <c r="A2477">
        <v>2475</v>
      </c>
      <c r="B2477">
        <v>2500</v>
      </c>
      <c r="C2477" t="str" cm="1">
        <f t="array" ref="C2477">_xlfn.SWITCH(B2477,TO3475,"0-1000",1000-4999,"1000-4999",5000-9999,"10000-14999",10000-14999,"15000-19999",20000-24999,"20000-24999",25000-2999,"30000-34999",35000-39999,"35000-3999",40000-44999,"40000-44999",45000-49999,"45000-49999","50000")</f>
        <v>50000</v>
      </c>
      <c r="D2477">
        <v>2618</v>
      </c>
      <c r="E2477" t="s">
        <v>8219</v>
      </c>
      <c r="F2477">
        <v>81</v>
      </c>
      <c r="H2477" t="s">
        <v>8279</v>
      </c>
      <c r="I2477" s="10">
        <f t="shared" si="38"/>
        <v>95.492742551566081</v>
      </c>
    </row>
    <row r="2478" spans="1:9" x14ac:dyDescent="0.55000000000000004">
      <c r="A2478">
        <v>2476</v>
      </c>
      <c r="B2478">
        <v>3200</v>
      </c>
      <c r="C2478" t="str" cm="1">
        <f t="array" ref="C2478">_xlfn.SWITCH(B2478,TO3476,"0-1000",1000-4999,"1000-4999",5000-9999,"10000-14999",10000-14999,"15000-19999",20000-24999,"20000-24999",25000-2999,"30000-34999",35000-39999,"35000-3999",40000-44999,"40000-44999",45000-49999,"45000-49999","50000")</f>
        <v>50000</v>
      </c>
      <c r="D2478">
        <v>3360.72</v>
      </c>
      <c r="E2478" t="s">
        <v>8219</v>
      </c>
      <c r="F2478">
        <v>55</v>
      </c>
      <c r="H2478" t="s">
        <v>8279</v>
      </c>
      <c r="I2478" s="10">
        <f t="shared" si="38"/>
        <v>95.217691447070877</v>
      </c>
    </row>
    <row r="2479" spans="1:9" x14ac:dyDescent="0.55000000000000004">
      <c r="A2479">
        <v>2477</v>
      </c>
      <c r="B2479">
        <v>750</v>
      </c>
      <c r="C2479" t="str" cm="1">
        <f t="array" ref="C2479">_xlfn.SWITCH(B2479,TO3477,"0-1000",1000-4999,"1000-4999",5000-9999,"10000-14999",10000-14999,"15000-19999",20000-24999,"20000-24999",25000-2999,"30000-34999",35000-39999,"35000-3999",40000-44999,"40000-44999",45000-49999,"45000-49999","50000")</f>
        <v>50000</v>
      </c>
      <c r="D2479">
        <v>1285</v>
      </c>
      <c r="E2479" t="s">
        <v>8219</v>
      </c>
      <c r="F2479">
        <v>41</v>
      </c>
      <c r="H2479" t="s">
        <v>8279</v>
      </c>
      <c r="I2479" s="10">
        <f t="shared" si="38"/>
        <v>58.365758754863819</v>
      </c>
    </row>
    <row r="2480" spans="1:9" x14ac:dyDescent="0.55000000000000004">
      <c r="A2480">
        <v>2478</v>
      </c>
      <c r="B2480">
        <v>8000</v>
      </c>
      <c r="C2480" t="str" cm="1">
        <f t="array" ref="C2480">_xlfn.SWITCH(B2480,TO3478,"0-1000",1000-4999,"1000-4999",5000-9999,"10000-14999",10000-14999,"15000-19999",20000-24999,"20000-24999",25000-2999,"30000-34999",35000-39999,"35000-3999",40000-44999,"40000-44999",45000-49999,"45000-49999","50000")</f>
        <v>50000</v>
      </c>
      <c r="D2480">
        <v>10200</v>
      </c>
      <c r="E2480" t="s">
        <v>8219</v>
      </c>
      <c r="F2480">
        <v>79</v>
      </c>
      <c r="H2480" t="s">
        <v>8279</v>
      </c>
      <c r="I2480" s="10">
        <f t="shared" si="38"/>
        <v>78.431372549019613</v>
      </c>
    </row>
    <row r="2481" spans="1:9" x14ac:dyDescent="0.55000000000000004">
      <c r="A2481">
        <v>2479</v>
      </c>
      <c r="B2481">
        <v>300</v>
      </c>
      <c r="C2481" t="str" cm="1">
        <f t="array" ref="C2481">_xlfn.SWITCH(B2481,TO3479,"0-1000",1000-4999,"1000-4999",5000-9999,"10000-14999",10000-14999,"15000-19999",20000-24999,"20000-24999",25000-2999,"30000-34999",35000-39999,"35000-3999",40000-44999,"40000-44999",45000-49999,"45000-49999","50000")</f>
        <v>50000</v>
      </c>
      <c r="D2481">
        <v>400.33</v>
      </c>
      <c r="E2481" t="s">
        <v>8219</v>
      </c>
      <c r="F2481">
        <v>16</v>
      </c>
      <c r="H2481" t="s">
        <v>8279</v>
      </c>
      <c r="I2481" s="10">
        <f t="shared" si="38"/>
        <v>74.938176004796048</v>
      </c>
    </row>
    <row r="2482" spans="1:9" x14ac:dyDescent="0.55000000000000004">
      <c r="A2482">
        <v>2480</v>
      </c>
      <c r="B2482">
        <v>2000</v>
      </c>
      <c r="C2482" t="str" cm="1">
        <f t="array" ref="C2482">_xlfn.SWITCH(B2482,TO3480,"0-1000",1000-4999,"1000-4999",5000-9999,"10000-14999",10000-14999,"15000-19999",20000-24999,"20000-24999",25000-2999,"30000-34999",35000-39999,"35000-3999",40000-44999,"40000-44999",45000-49999,"45000-49999","50000")</f>
        <v>50000</v>
      </c>
      <c r="D2482">
        <v>2000</v>
      </c>
      <c r="E2482" t="s">
        <v>8219</v>
      </c>
      <c r="F2482">
        <v>8</v>
      </c>
      <c r="H2482" t="s">
        <v>8279</v>
      </c>
      <c r="I2482" s="10">
        <f t="shared" si="38"/>
        <v>100</v>
      </c>
    </row>
    <row r="2483" spans="1:9" x14ac:dyDescent="0.55000000000000004">
      <c r="A2483">
        <v>2481</v>
      </c>
      <c r="B2483">
        <v>4000</v>
      </c>
      <c r="C2483" t="str" cm="1">
        <f t="array" ref="C2483">_xlfn.SWITCH(B2483,TO3481,"0-1000",1000-4999,"1000-4999",5000-9999,"10000-14999",10000-14999,"15000-19999",20000-24999,"20000-24999",25000-2999,"30000-34999",35000-39999,"35000-3999",40000-44999,"40000-44999",45000-49999,"45000-49999","50000")</f>
        <v>50000</v>
      </c>
      <c r="D2483">
        <v>4516.4399999999996</v>
      </c>
      <c r="E2483" t="s">
        <v>8219</v>
      </c>
      <c r="F2483">
        <v>95</v>
      </c>
      <c r="H2483" t="s">
        <v>8279</v>
      </c>
      <c r="I2483" s="10">
        <f t="shared" si="38"/>
        <v>88.565330215833711</v>
      </c>
    </row>
    <row r="2484" spans="1:9" x14ac:dyDescent="0.55000000000000004">
      <c r="A2484">
        <v>2482</v>
      </c>
      <c r="B2484">
        <v>1000</v>
      </c>
      <c r="C2484" t="str" cm="1">
        <f t="array" ref="C2484">_xlfn.SWITCH(B2484,TO3482,"0-1000",1000-4999,"1000-4999",5000-9999,"10000-14999",10000-14999,"15000-19999",20000-24999,"20000-24999",25000-2999,"30000-34999",35000-39999,"35000-3999",40000-44999,"40000-44999",45000-49999,"45000-49999","50000")</f>
        <v>50000</v>
      </c>
      <c r="D2484">
        <v>1001</v>
      </c>
      <c r="E2484" t="s">
        <v>8219</v>
      </c>
      <c r="F2484">
        <v>25</v>
      </c>
      <c r="H2484" t="s">
        <v>8279</v>
      </c>
      <c r="I2484" s="10">
        <f t="shared" si="38"/>
        <v>99.900099900099903</v>
      </c>
    </row>
    <row r="2485" spans="1:9" x14ac:dyDescent="0.55000000000000004">
      <c r="A2485">
        <v>2483</v>
      </c>
      <c r="B2485">
        <v>1100</v>
      </c>
      <c r="C2485" t="str" cm="1">
        <f t="array" ref="C2485">_xlfn.SWITCH(B2485,TO3483,"0-1000",1000-4999,"1000-4999",5000-9999,"10000-14999",10000-14999,"15000-19999",20000-24999,"20000-24999",25000-2999,"30000-34999",35000-39999,"35000-3999",40000-44999,"40000-44999",45000-49999,"45000-49999","50000")</f>
        <v>50000</v>
      </c>
      <c r="D2485">
        <v>1251</v>
      </c>
      <c r="E2485" t="s">
        <v>8219</v>
      </c>
      <c r="F2485">
        <v>19</v>
      </c>
      <c r="H2485" t="s">
        <v>8279</v>
      </c>
      <c r="I2485" s="10">
        <f t="shared" si="38"/>
        <v>87.929656274980019</v>
      </c>
    </row>
    <row r="2486" spans="1:9" x14ac:dyDescent="0.55000000000000004">
      <c r="A2486">
        <v>2484</v>
      </c>
      <c r="B2486">
        <v>3500</v>
      </c>
      <c r="C2486" t="str" cm="1">
        <f t="array" ref="C2486">_xlfn.SWITCH(B2486,TO3484,"0-1000",1000-4999,"1000-4999",5000-9999,"10000-14999",10000-14999,"15000-19999",20000-24999,"20000-24999",25000-2999,"30000-34999",35000-39999,"35000-3999",40000-44999,"40000-44999",45000-49999,"45000-49999","50000")</f>
        <v>50000</v>
      </c>
      <c r="D2486">
        <v>4176.1099999999997</v>
      </c>
      <c r="E2486" t="s">
        <v>8219</v>
      </c>
      <c r="F2486">
        <v>90</v>
      </c>
      <c r="H2486" t="s">
        <v>8279</v>
      </c>
      <c r="I2486" s="10">
        <f t="shared" si="38"/>
        <v>83.810052896116247</v>
      </c>
    </row>
    <row r="2487" spans="1:9" x14ac:dyDescent="0.55000000000000004">
      <c r="A2487">
        <v>2485</v>
      </c>
      <c r="B2487">
        <v>2000</v>
      </c>
      <c r="C2487" t="str" cm="1">
        <f t="array" ref="C2487">_xlfn.SWITCH(B2487,TO3485,"0-1000",1000-4999,"1000-4999",5000-9999,"10000-14999",10000-14999,"15000-19999",20000-24999,"20000-24999",25000-2999,"30000-34999",35000-39999,"35000-3999",40000-44999,"40000-44999",45000-49999,"45000-49999","50000")</f>
        <v>50000</v>
      </c>
      <c r="D2487">
        <v>2065</v>
      </c>
      <c r="E2487" t="s">
        <v>8219</v>
      </c>
      <c r="F2487">
        <v>41</v>
      </c>
      <c r="H2487" t="s">
        <v>8279</v>
      </c>
      <c r="I2487" s="10">
        <f t="shared" si="38"/>
        <v>96.852300242130752</v>
      </c>
    </row>
    <row r="2488" spans="1:9" x14ac:dyDescent="0.55000000000000004">
      <c r="A2488">
        <v>2486</v>
      </c>
      <c r="B2488">
        <v>300</v>
      </c>
      <c r="C2488" t="str" cm="1">
        <f t="array" ref="C2488">_xlfn.SWITCH(B2488,TO3486,"0-1000",1000-4999,"1000-4999",5000-9999,"10000-14999",10000-14999,"15000-19999",20000-24999,"20000-24999",25000-2999,"30000-34999",35000-39999,"35000-3999",40000-44999,"40000-44999",45000-49999,"45000-49999","50000")</f>
        <v>50000</v>
      </c>
      <c r="D2488">
        <v>797</v>
      </c>
      <c r="E2488" t="s">
        <v>8219</v>
      </c>
      <c r="F2488">
        <v>30</v>
      </c>
      <c r="H2488" t="s">
        <v>8279</v>
      </c>
      <c r="I2488" s="10">
        <f t="shared" si="38"/>
        <v>37.641154328732746</v>
      </c>
    </row>
    <row r="2489" spans="1:9" x14ac:dyDescent="0.55000000000000004">
      <c r="A2489">
        <v>2487</v>
      </c>
      <c r="B2489">
        <v>1500</v>
      </c>
      <c r="C2489" t="str" cm="1">
        <f t="array" ref="C2489">_xlfn.SWITCH(B2489,TO3487,"0-1000",1000-4999,"1000-4999",5000-9999,"10000-14999",10000-14999,"15000-19999",20000-24999,"20000-24999",25000-2999,"30000-34999",35000-39999,"35000-3999",40000-44999,"40000-44999",45000-49999,"45000-49999","50000")</f>
        <v>50000</v>
      </c>
      <c r="D2489">
        <v>1500.76</v>
      </c>
      <c r="E2489" t="s">
        <v>8219</v>
      </c>
      <c r="F2489">
        <v>38</v>
      </c>
      <c r="H2489" t="s">
        <v>8279</v>
      </c>
      <c r="I2489" s="10">
        <f t="shared" si="38"/>
        <v>99.949358991444342</v>
      </c>
    </row>
    <row r="2490" spans="1:9" x14ac:dyDescent="0.55000000000000004">
      <c r="A2490">
        <v>2488</v>
      </c>
      <c r="B2490">
        <v>3000</v>
      </c>
      <c r="C2490" t="str" cm="1">
        <f t="array" ref="C2490">_xlfn.SWITCH(B2490,TO3488,"0-1000",1000-4999,"1000-4999",5000-9999,"10000-14999",10000-14999,"15000-19999",20000-24999,"20000-24999",25000-2999,"30000-34999",35000-39999,"35000-3999",40000-44999,"40000-44999",45000-49999,"45000-49999","50000")</f>
        <v>50000</v>
      </c>
      <c r="D2490">
        <v>3201</v>
      </c>
      <c r="E2490" t="s">
        <v>8219</v>
      </c>
      <c r="F2490">
        <v>65</v>
      </c>
      <c r="H2490" t="s">
        <v>8279</v>
      </c>
      <c r="I2490" s="10">
        <f t="shared" si="38"/>
        <v>93.720712277413313</v>
      </c>
    </row>
    <row r="2491" spans="1:9" x14ac:dyDescent="0.55000000000000004">
      <c r="A2491">
        <v>2489</v>
      </c>
      <c r="B2491">
        <v>3500</v>
      </c>
      <c r="C2491" t="str" cm="1">
        <f t="array" ref="C2491">_xlfn.SWITCH(B2491,TO3489,"0-1000",1000-4999,"1000-4999",5000-9999,"10000-14999",10000-14999,"15000-19999",20000-24999,"20000-24999",25000-2999,"30000-34999",35000-39999,"35000-3999",40000-44999,"40000-44999",45000-49999,"45000-49999","50000")</f>
        <v>50000</v>
      </c>
      <c r="D2491">
        <v>4678.5</v>
      </c>
      <c r="E2491" t="s">
        <v>8219</v>
      </c>
      <c r="F2491">
        <v>75</v>
      </c>
      <c r="H2491" t="s">
        <v>8279</v>
      </c>
      <c r="I2491" s="10">
        <f t="shared" si="38"/>
        <v>74.810302447365601</v>
      </c>
    </row>
    <row r="2492" spans="1:9" x14ac:dyDescent="0.55000000000000004">
      <c r="A2492">
        <v>2490</v>
      </c>
      <c r="B2492">
        <v>500</v>
      </c>
      <c r="C2492" t="str" cm="1">
        <f t="array" ref="C2492">_xlfn.SWITCH(B2492,TO3490,"0-1000",1000-4999,"1000-4999",5000-9999,"10000-14999",10000-14999,"15000-19999",20000-24999,"20000-24999",25000-2999,"30000-34999",35000-39999,"35000-3999",40000-44999,"40000-44999",45000-49999,"45000-49999","50000")</f>
        <v>50000</v>
      </c>
      <c r="D2492">
        <v>607</v>
      </c>
      <c r="E2492" t="s">
        <v>8219</v>
      </c>
      <c r="F2492">
        <v>16</v>
      </c>
      <c r="H2492" t="s">
        <v>8279</v>
      </c>
      <c r="I2492" s="10">
        <f t="shared" si="38"/>
        <v>82.372322899505761</v>
      </c>
    </row>
    <row r="2493" spans="1:9" x14ac:dyDescent="0.55000000000000004">
      <c r="A2493">
        <v>2491</v>
      </c>
      <c r="B2493">
        <v>500</v>
      </c>
      <c r="C2493" t="str" cm="1">
        <f t="array" ref="C2493">_xlfn.SWITCH(B2493,TO3491,"0-1000",1000-4999,"1000-4999",5000-9999,"10000-14999",10000-14999,"15000-19999",20000-24999,"20000-24999",25000-2999,"30000-34999",35000-39999,"35000-3999",40000-44999,"40000-44999",45000-49999,"45000-49999","50000")</f>
        <v>50000</v>
      </c>
      <c r="D2493">
        <v>516</v>
      </c>
      <c r="E2493" t="s">
        <v>8219</v>
      </c>
      <c r="F2493">
        <v>10</v>
      </c>
      <c r="H2493" t="s">
        <v>8279</v>
      </c>
      <c r="I2493" s="10">
        <f t="shared" si="38"/>
        <v>96.899224806201545</v>
      </c>
    </row>
    <row r="2494" spans="1:9" x14ac:dyDescent="0.55000000000000004">
      <c r="A2494">
        <v>2492</v>
      </c>
      <c r="B2494">
        <v>600</v>
      </c>
      <c r="C2494" t="str" cm="1">
        <f t="array" ref="C2494">_xlfn.SWITCH(B2494,TO3492,"0-1000",1000-4999,"1000-4999",5000-9999,"10000-14999",10000-14999,"15000-19999",20000-24999,"20000-24999",25000-2999,"30000-34999",35000-39999,"35000-3999",40000-44999,"40000-44999",45000-49999,"45000-49999","50000")</f>
        <v>50000</v>
      </c>
      <c r="D2494">
        <v>750</v>
      </c>
      <c r="E2494" t="s">
        <v>8219</v>
      </c>
      <c r="F2494">
        <v>27</v>
      </c>
      <c r="H2494" t="s">
        <v>8279</v>
      </c>
      <c r="I2494" s="10">
        <f t="shared" si="38"/>
        <v>80</v>
      </c>
    </row>
    <row r="2495" spans="1:9" x14ac:dyDescent="0.55000000000000004">
      <c r="A2495">
        <v>2493</v>
      </c>
      <c r="B2495">
        <v>20000</v>
      </c>
      <c r="C2495" t="str" cm="1">
        <f t="array" ref="C2495">_xlfn.SWITCH(B2495,TO3493,"0-1000",1000-4999,"1000-4999",5000-9999,"10000-14999",10000-14999,"15000-19999",20000-24999,"20000-24999",25000-2999,"30000-34999",35000-39999,"35000-3999",40000-44999,"40000-44999",45000-49999,"45000-49999","50000")</f>
        <v>50000</v>
      </c>
      <c r="D2495">
        <v>25740</v>
      </c>
      <c r="E2495" t="s">
        <v>8219</v>
      </c>
      <c r="F2495">
        <v>259</v>
      </c>
      <c r="H2495" t="s">
        <v>8279</v>
      </c>
      <c r="I2495" s="10">
        <f t="shared" si="38"/>
        <v>77.700077700077699</v>
      </c>
    </row>
    <row r="2496" spans="1:9" x14ac:dyDescent="0.55000000000000004">
      <c r="A2496">
        <v>2494</v>
      </c>
      <c r="B2496">
        <v>1500</v>
      </c>
      <c r="C2496" t="str" cm="1">
        <f t="array" ref="C2496">_xlfn.SWITCH(B2496,TO3494,"0-1000",1000-4999,"1000-4999",5000-9999,"10000-14999",10000-14999,"15000-19999",20000-24999,"20000-24999",25000-2999,"30000-34999",35000-39999,"35000-3999",40000-44999,"40000-44999",45000-49999,"45000-49999","50000")</f>
        <v>50000</v>
      </c>
      <c r="D2496">
        <v>1515.08</v>
      </c>
      <c r="E2496" t="s">
        <v>8219</v>
      </c>
      <c r="F2496">
        <v>39</v>
      </c>
      <c r="H2496" t="s">
        <v>8279</v>
      </c>
      <c r="I2496" s="10">
        <f t="shared" si="38"/>
        <v>99.004673020566585</v>
      </c>
    </row>
    <row r="2497" spans="1:9" x14ac:dyDescent="0.55000000000000004">
      <c r="A2497">
        <v>2495</v>
      </c>
      <c r="B2497">
        <v>1500</v>
      </c>
      <c r="C2497" t="str" cm="1">
        <f t="array" ref="C2497">_xlfn.SWITCH(B2497,TO3495,"0-1000",1000-4999,"1000-4999",5000-9999,"10000-14999",10000-14999,"15000-19999",20000-24999,"20000-24999",25000-2999,"30000-34999",35000-39999,"35000-3999",40000-44999,"40000-44999",45000-49999,"45000-49999","50000")</f>
        <v>50000</v>
      </c>
      <c r="D2497">
        <v>1913.05</v>
      </c>
      <c r="E2497" t="s">
        <v>8219</v>
      </c>
      <c r="F2497">
        <v>42</v>
      </c>
      <c r="H2497" t="s">
        <v>8279</v>
      </c>
      <c r="I2497" s="10">
        <f t="shared" si="38"/>
        <v>78.408823606283164</v>
      </c>
    </row>
    <row r="2498" spans="1:9" x14ac:dyDescent="0.55000000000000004">
      <c r="A2498">
        <v>2496</v>
      </c>
      <c r="B2498">
        <v>6000</v>
      </c>
      <c r="C2498" t="str" cm="1">
        <f t="array" ref="C2498">_xlfn.SWITCH(B2498,TO3496,"0-1000",1000-4999,"1000-4999",5000-9999,"10000-14999",10000-14999,"15000-19999",20000-24999,"20000-24999",25000-2999,"30000-34999",35000-39999,"35000-3999",40000-44999,"40000-44999",45000-49999,"45000-49999","50000")</f>
        <v>50000</v>
      </c>
      <c r="D2498">
        <v>6000</v>
      </c>
      <c r="E2498" t="s">
        <v>8219</v>
      </c>
      <c r="F2498">
        <v>10</v>
      </c>
      <c r="H2498" t="s">
        <v>8279</v>
      </c>
      <c r="I2498" s="10">
        <f t="shared" ref="I2498:I2561" si="39">(B2498/D2498)*100</f>
        <v>100</v>
      </c>
    </row>
    <row r="2499" spans="1:9" x14ac:dyDescent="0.55000000000000004">
      <c r="A2499">
        <v>2497</v>
      </c>
      <c r="B2499">
        <v>4000</v>
      </c>
      <c r="C2499" t="str" cm="1">
        <f t="array" ref="C2499">_xlfn.SWITCH(B2499,TO3497,"0-1000",1000-4999,"1000-4999",5000-9999,"10000-14999",10000-14999,"15000-19999",20000-24999,"20000-24999",25000-2999,"30000-34999",35000-39999,"35000-3999",40000-44999,"40000-44999",45000-49999,"45000-49999","50000")</f>
        <v>50000</v>
      </c>
      <c r="D2499">
        <v>4510.8599999999997</v>
      </c>
      <c r="E2499" t="s">
        <v>8219</v>
      </c>
      <c r="F2499">
        <v>56</v>
      </c>
      <c r="H2499" t="s">
        <v>8279</v>
      </c>
      <c r="I2499" s="10">
        <f t="shared" si="39"/>
        <v>88.674886828675696</v>
      </c>
    </row>
    <row r="2500" spans="1:9" x14ac:dyDescent="0.55000000000000004">
      <c r="A2500">
        <v>2498</v>
      </c>
      <c r="B2500">
        <v>1000</v>
      </c>
      <c r="C2500" t="str" cm="1">
        <f t="array" ref="C2500">_xlfn.SWITCH(B2500,TO3498,"0-1000",1000-4999,"1000-4999",5000-9999,"10000-14999",10000-14999,"15000-19999",20000-24999,"20000-24999",25000-2999,"30000-34999",35000-39999,"35000-3999",40000-44999,"40000-44999",45000-49999,"45000-49999","50000")</f>
        <v>50000</v>
      </c>
      <c r="D2500">
        <v>1056</v>
      </c>
      <c r="E2500" t="s">
        <v>8219</v>
      </c>
      <c r="F2500">
        <v>20</v>
      </c>
      <c r="H2500" t="s">
        <v>8279</v>
      </c>
      <c r="I2500" s="10">
        <f t="shared" si="39"/>
        <v>94.696969696969703</v>
      </c>
    </row>
    <row r="2501" spans="1:9" x14ac:dyDescent="0.55000000000000004">
      <c r="A2501">
        <v>2499</v>
      </c>
      <c r="B2501">
        <v>4000</v>
      </c>
      <c r="C2501" t="str" cm="1">
        <f t="array" ref="C2501">_xlfn.SWITCH(B2501,TO3499,"0-1000",1000-4999,"1000-4999",5000-9999,"10000-14999",10000-14999,"15000-19999",20000-24999,"20000-24999",25000-2999,"30000-34999",35000-39999,"35000-3999",40000-44999,"40000-44999",45000-49999,"45000-49999","50000")</f>
        <v>50000</v>
      </c>
      <c r="D2501">
        <v>8105</v>
      </c>
      <c r="E2501" t="s">
        <v>8219</v>
      </c>
      <c r="F2501">
        <v>170</v>
      </c>
      <c r="H2501" t="s">
        <v>8279</v>
      </c>
      <c r="I2501" s="10">
        <f t="shared" si="39"/>
        <v>49.352251696483648</v>
      </c>
    </row>
    <row r="2502" spans="1:9" x14ac:dyDescent="0.55000000000000004">
      <c r="A2502">
        <v>2500</v>
      </c>
      <c r="B2502">
        <v>600</v>
      </c>
      <c r="C2502" t="str" cm="1">
        <f t="array" ref="C2502">_xlfn.SWITCH(B2502,TO3500,"0-1000",1000-4999,"1000-4999",5000-9999,"10000-14999",10000-14999,"15000-19999",20000-24999,"20000-24999",25000-2999,"30000-34999",35000-39999,"35000-3999",40000-44999,"40000-44999",45000-49999,"45000-49999","50000")</f>
        <v>50000</v>
      </c>
      <c r="D2502">
        <v>680</v>
      </c>
      <c r="E2502" t="s">
        <v>8219</v>
      </c>
      <c r="F2502">
        <v>29</v>
      </c>
      <c r="H2502" t="s">
        <v>8279</v>
      </c>
      <c r="I2502" s="10">
        <f t="shared" si="39"/>
        <v>88.235294117647058</v>
      </c>
    </row>
    <row r="2503" spans="1:9" x14ac:dyDescent="0.55000000000000004">
      <c r="A2503">
        <v>2501</v>
      </c>
      <c r="B2503">
        <v>11000</v>
      </c>
      <c r="C2503" t="str" cm="1">
        <f t="array" ref="C2503">_xlfn.SWITCH(B2503,TO3501,"0-1000",1000-4999,"1000-4999",5000-9999,"10000-14999",10000-14999,"15000-19999",20000-24999,"20000-24999",25000-2999,"30000-34999",35000-39999,"35000-3999",40000-44999,"40000-44999",45000-49999,"45000-49999","50000")</f>
        <v>50000</v>
      </c>
      <c r="D2503">
        <v>281</v>
      </c>
      <c r="E2503" t="s">
        <v>8221</v>
      </c>
      <c r="F2503">
        <v>7</v>
      </c>
      <c r="H2503" t="s">
        <v>8299</v>
      </c>
      <c r="I2503" s="10">
        <f t="shared" si="39"/>
        <v>3914.5907473309608</v>
      </c>
    </row>
    <row r="2504" spans="1:9" x14ac:dyDescent="0.55000000000000004">
      <c r="A2504">
        <v>2502</v>
      </c>
      <c r="B2504">
        <v>110000</v>
      </c>
      <c r="C2504" t="str" cm="1">
        <f t="array" ref="C2504">_xlfn.SWITCH(B2504,TO3502,"0-1000",1000-4999,"1000-4999",5000-9999,"10000-14999",10000-14999,"15000-19999",20000-24999,"20000-24999",25000-2999,"30000-34999",35000-39999,"35000-3999",40000-44999,"40000-44999",45000-49999,"45000-49999","50000")</f>
        <v>50000</v>
      </c>
      <c r="D2504">
        <v>86</v>
      </c>
      <c r="E2504" t="s">
        <v>8221</v>
      </c>
      <c r="F2504">
        <v>5</v>
      </c>
      <c r="H2504" t="s">
        <v>8299</v>
      </c>
      <c r="I2504" s="10">
        <f t="shared" si="39"/>
        <v>127906.97674418605</v>
      </c>
    </row>
    <row r="2505" spans="1:9" x14ac:dyDescent="0.55000000000000004">
      <c r="A2505">
        <v>2503</v>
      </c>
      <c r="B2505">
        <v>10000</v>
      </c>
      <c r="C2505" t="str" cm="1">
        <f t="array" ref="C2505">_xlfn.SWITCH(B2505,TO3503,"0-1000",1000-4999,"1000-4999",5000-9999,"10000-14999",10000-14999,"15000-19999",20000-24999,"20000-24999",25000-2999,"30000-34999",35000-39999,"35000-3999",40000-44999,"40000-44999",45000-49999,"45000-49999","50000")</f>
        <v>50000</v>
      </c>
      <c r="D2505">
        <v>0</v>
      </c>
      <c r="E2505" t="s">
        <v>8221</v>
      </c>
      <c r="F2505">
        <v>0</v>
      </c>
      <c r="H2505" t="s">
        <v>8299</v>
      </c>
      <c r="I2505" s="10" t="e">
        <f t="shared" si="39"/>
        <v>#DIV/0!</v>
      </c>
    </row>
    <row r="2506" spans="1:9" x14ac:dyDescent="0.55000000000000004">
      <c r="A2506">
        <v>2504</v>
      </c>
      <c r="B2506">
        <v>35000</v>
      </c>
      <c r="C2506" t="str" cm="1">
        <f t="array" ref="C2506">_xlfn.SWITCH(B2506,TO3504,"0-1000",1000-4999,"1000-4999",5000-9999,"10000-14999",10000-14999,"15000-19999",20000-24999,"20000-24999",25000-2999,"30000-34999",35000-39999,"35000-3999",40000-44999,"40000-44999",45000-49999,"45000-49999","50000")</f>
        <v>50000</v>
      </c>
      <c r="D2506">
        <v>0</v>
      </c>
      <c r="E2506" t="s">
        <v>8221</v>
      </c>
      <c r="F2506">
        <v>0</v>
      </c>
      <c r="H2506" t="s">
        <v>8299</v>
      </c>
      <c r="I2506" s="10" t="e">
        <f t="shared" si="39"/>
        <v>#DIV/0!</v>
      </c>
    </row>
    <row r="2507" spans="1:9" x14ac:dyDescent="0.55000000000000004">
      <c r="A2507">
        <v>2505</v>
      </c>
      <c r="B2507">
        <v>7000</v>
      </c>
      <c r="C2507" t="str" cm="1">
        <f t="array" ref="C2507">_xlfn.SWITCH(B2507,TO3505,"0-1000",1000-4999,"1000-4999",5000-9999,"10000-14999",10000-14999,"15000-19999",20000-24999,"20000-24999",25000-2999,"30000-34999",35000-39999,"35000-3999",40000-44999,"40000-44999",45000-49999,"45000-49999","50000")</f>
        <v>50000</v>
      </c>
      <c r="D2507">
        <v>0</v>
      </c>
      <c r="E2507" t="s">
        <v>8221</v>
      </c>
      <c r="F2507">
        <v>0</v>
      </c>
      <c r="H2507" t="s">
        <v>8299</v>
      </c>
      <c r="I2507" s="10" t="e">
        <f t="shared" si="39"/>
        <v>#DIV/0!</v>
      </c>
    </row>
    <row r="2508" spans="1:9" x14ac:dyDescent="0.55000000000000004">
      <c r="A2508">
        <v>2506</v>
      </c>
      <c r="B2508">
        <v>5000</v>
      </c>
      <c r="C2508" t="str" cm="1">
        <f t="array" ref="C2508">_xlfn.SWITCH(B2508,TO3506,"0-1000",1000-4999,"1000-4999",5000-9999,"10000-14999",10000-14999,"15000-19999",20000-24999,"20000-24999",25000-2999,"30000-34999",35000-39999,"35000-3999",40000-44999,"40000-44999",45000-49999,"45000-49999","50000")</f>
        <v>50000</v>
      </c>
      <c r="D2508">
        <v>30</v>
      </c>
      <c r="E2508" t="s">
        <v>8221</v>
      </c>
      <c r="F2508">
        <v>2</v>
      </c>
      <c r="H2508" t="s">
        <v>8299</v>
      </c>
      <c r="I2508" s="10">
        <f t="shared" si="39"/>
        <v>16666.666666666664</v>
      </c>
    </row>
    <row r="2509" spans="1:9" x14ac:dyDescent="0.55000000000000004">
      <c r="A2509">
        <v>2507</v>
      </c>
      <c r="B2509">
        <v>42850</v>
      </c>
      <c r="C2509" t="str" cm="1">
        <f t="array" ref="C2509">_xlfn.SWITCH(B2509,TO3507,"0-1000",1000-4999,"1000-4999",5000-9999,"10000-14999",10000-14999,"15000-19999",20000-24999,"20000-24999",25000-2999,"30000-34999",35000-39999,"35000-3999",40000-44999,"40000-44999",45000-49999,"45000-49999","50000")</f>
        <v>50000</v>
      </c>
      <c r="D2509">
        <v>0</v>
      </c>
      <c r="E2509" t="s">
        <v>8221</v>
      </c>
      <c r="F2509">
        <v>0</v>
      </c>
      <c r="H2509" t="s">
        <v>8299</v>
      </c>
      <c r="I2509" s="10" t="e">
        <f t="shared" si="39"/>
        <v>#DIV/0!</v>
      </c>
    </row>
    <row r="2510" spans="1:9" x14ac:dyDescent="0.55000000000000004">
      <c r="A2510">
        <v>2508</v>
      </c>
      <c r="B2510">
        <v>20000</v>
      </c>
      <c r="C2510" t="str" cm="1">
        <f t="array" ref="C2510">_xlfn.SWITCH(B2510,TO3508,"0-1000",1000-4999,"1000-4999",5000-9999,"10000-14999",10000-14999,"15000-19999",20000-24999,"20000-24999",25000-2999,"30000-34999",35000-39999,"35000-3999",40000-44999,"40000-44999",45000-49999,"45000-49999","50000")</f>
        <v>50000</v>
      </c>
      <c r="D2510">
        <v>0</v>
      </c>
      <c r="E2510" t="s">
        <v>8221</v>
      </c>
      <c r="F2510">
        <v>0</v>
      </c>
      <c r="H2510" t="s">
        <v>8299</v>
      </c>
      <c r="I2510" s="10" t="e">
        <f t="shared" si="39"/>
        <v>#DIV/0!</v>
      </c>
    </row>
    <row r="2511" spans="1:9" x14ac:dyDescent="0.55000000000000004">
      <c r="A2511">
        <v>2509</v>
      </c>
      <c r="B2511">
        <v>95000</v>
      </c>
      <c r="C2511" t="str" cm="1">
        <f t="array" ref="C2511">_xlfn.SWITCH(B2511,TO3509,"0-1000",1000-4999,"1000-4999",5000-9999,"10000-14999",10000-14999,"15000-19999",20000-24999,"20000-24999",25000-2999,"30000-34999",35000-39999,"35000-3999",40000-44999,"40000-44999",45000-49999,"45000-49999","50000")</f>
        <v>50000</v>
      </c>
      <c r="D2511">
        <v>1000</v>
      </c>
      <c r="E2511" t="s">
        <v>8221</v>
      </c>
      <c r="F2511">
        <v>28</v>
      </c>
      <c r="H2511" t="s">
        <v>8299</v>
      </c>
      <c r="I2511" s="10">
        <f t="shared" si="39"/>
        <v>9500</v>
      </c>
    </row>
    <row r="2512" spans="1:9" x14ac:dyDescent="0.55000000000000004">
      <c r="A2512">
        <v>2510</v>
      </c>
      <c r="B2512">
        <v>50000</v>
      </c>
      <c r="C2512" t="str" cm="1">
        <f t="array" ref="C2512">_xlfn.SWITCH(B2512,TO3510,"0-1000",1000-4999,"1000-4999",5000-9999,"10000-14999",10000-14999,"15000-19999",20000-24999,"20000-24999",25000-2999,"30000-34999",35000-39999,"35000-3999",40000-44999,"40000-44999",45000-49999,"45000-49999","50000")</f>
        <v>50000</v>
      </c>
      <c r="D2512">
        <v>75</v>
      </c>
      <c r="E2512" t="s">
        <v>8221</v>
      </c>
      <c r="F2512">
        <v>2</v>
      </c>
      <c r="H2512" t="s">
        <v>8299</v>
      </c>
      <c r="I2512" s="10">
        <f t="shared" si="39"/>
        <v>66666.666666666657</v>
      </c>
    </row>
    <row r="2513" spans="1:9" x14ac:dyDescent="0.55000000000000004">
      <c r="A2513">
        <v>2511</v>
      </c>
      <c r="B2513">
        <v>100000</v>
      </c>
      <c r="C2513" t="str" cm="1">
        <f t="array" ref="C2513">_xlfn.SWITCH(B2513,TO3511,"0-1000",1000-4999,"1000-4999",5000-9999,"10000-14999",10000-14999,"15000-19999",20000-24999,"20000-24999",25000-2999,"30000-34999",35000-39999,"35000-3999",40000-44999,"40000-44999",45000-49999,"45000-49999","50000")</f>
        <v>50000</v>
      </c>
      <c r="D2513">
        <v>0</v>
      </c>
      <c r="E2513" t="s">
        <v>8221</v>
      </c>
      <c r="F2513">
        <v>0</v>
      </c>
      <c r="H2513" t="s">
        <v>8299</v>
      </c>
      <c r="I2513" s="10" t="e">
        <f t="shared" si="39"/>
        <v>#DIV/0!</v>
      </c>
    </row>
    <row r="2514" spans="1:9" x14ac:dyDescent="0.55000000000000004">
      <c r="A2514">
        <v>2512</v>
      </c>
      <c r="B2514">
        <v>1150</v>
      </c>
      <c r="C2514" t="str" cm="1">
        <f t="array" ref="C2514">_xlfn.SWITCH(B2514,TO3512,"0-1000",1000-4999,"1000-4999",5000-9999,"10000-14999",10000-14999,"15000-19999",20000-24999,"20000-24999",25000-2999,"30000-34999",35000-39999,"35000-3999",40000-44999,"40000-44999",45000-49999,"45000-49999","50000")</f>
        <v>50000</v>
      </c>
      <c r="D2514">
        <v>0</v>
      </c>
      <c r="E2514" t="s">
        <v>8221</v>
      </c>
      <c r="F2514">
        <v>0</v>
      </c>
      <c r="H2514" t="s">
        <v>8299</v>
      </c>
      <c r="I2514" s="10" t="e">
        <f t="shared" si="39"/>
        <v>#DIV/0!</v>
      </c>
    </row>
    <row r="2515" spans="1:9" x14ac:dyDescent="0.55000000000000004">
      <c r="A2515">
        <v>2513</v>
      </c>
      <c r="B2515">
        <v>180000</v>
      </c>
      <c r="C2515" t="str" cm="1">
        <f t="array" ref="C2515">_xlfn.SWITCH(B2515,TO3513,"0-1000",1000-4999,"1000-4999",5000-9999,"10000-14999",10000-14999,"15000-19999",20000-24999,"20000-24999",25000-2999,"30000-34999",35000-39999,"35000-3999",40000-44999,"40000-44999",45000-49999,"45000-49999","50000")</f>
        <v>50000</v>
      </c>
      <c r="D2515">
        <v>0</v>
      </c>
      <c r="E2515" t="s">
        <v>8221</v>
      </c>
      <c r="F2515">
        <v>0</v>
      </c>
      <c r="H2515" t="s">
        <v>8299</v>
      </c>
      <c r="I2515" s="10" t="e">
        <f t="shared" si="39"/>
        <v>#DIV/0!</v>
      </c>
    </row>
    <row r="2516" spans="1:9" x14ac:dyDescent="0.55000000000000004">
      <c r="A2516">
        <v>2514</v>
      </c>
      <c r="B2516">
        <v>12000</v>
      </c>
      <c r="C2516" t="str" cm="1">
        <f t="array" ref="C2516">_xlfn.SWITCH(B2516,TO3514,"0-1000",1000-4999,"1000-4999",5000-9999,"10000-14999",10000-14999,"15000-19999",20000-24999,"20000-24999",25000-2999,"30000-34999",35000-39999,"35000-3999",40000-44999,"40000-44999",45000-49999,"45000-49999","50000")</f>
        <v>50000</v>
      </c>
      <c r="D2516">
        <v>210</v>
      </c>
      <c r="E2516" t="s">
        <v>8221</v>
      </c>
      <c r="F2516">
        <v>4</v>
      </c>
      <c r="H2516" t="s">
        <v>8299</v>
      </c>
      <c r="I2516" s="10">
        <f t="shared" si="39"/>
        <v>5714.2857142857147</v>
      </c>
    </row>
    <row r="2517" spans="1:9" x14ac:dyDescent="0.55000000000000004">
      <c r="A2517">
        <v>2515</v>
      </c>
      <c r="B2517">
        <v>5000</v>
      </c>
      <c r="C2517" t="str" cm="1">
        <f t="array" ref="C2517">_xlfn.SWITCH(B2517,TO3515,"0-1000",1000-4999,"1000-4999",5000-9999,"10000-14999",10000-14999,"15000-19999",20000-24999,"20000-24999",25000-2999,"30000-34999",35000-39999,"35000-3999",40000-44999,"40000-44999",45000-49999,"45000-49999","50000")</f>
        <v>50000</v>
      </c>
      <c r="D2517">
        <v>930</v>
      </c>
      <c r="E2517" t="s">
        <v>8221</v>
      </c>
      <c r="F2517">
        <v>12</v>
      </c>
      <c r="H2517" t="s">
        <v>8299</v>
      </c>
      <c r="I2517" s="10">
        <f t="shared" si="39"/>
        <v>537.63440860215053</v>
      </c>
    </row>
    <row r="2518" spans="1:9" x14ac:dyDescent="0.55000000000000004">
      <c r="A2518">
        <v>2516</v>
      </c>
      <c r="B2518">
        <v>22000</v>
      </c>
      <c r="C2518" t="str" cm="1">
        <f t="array" ref="C2518">_xlfn.SWITCH(B2518,TO3516,"0-1000",1000-4999,"1000-4999",5000-9999,"10000-14999",10000-14999,"15000-19999",20000-24999,"20000-24999",25000-2999,"30000-34999",35000-39999,"35000-3999",40000-44999,"40000-44999",45000-49999,"45000-49999","50000")</f>
        <v>50000</v>
      </c>
      <c r="D2518">
        <v>0</v>
      </c>
      <c r="E2518" t="s">
        <v>8221</v>
      </c>
      <c r="F2518">
        <v>0</v>
      </c>
      <c r="H2518" t="s">
        <v>8299</v>
      </c>
      <c r="I2518" s="10" t="e">
        <f t="shared" si="39"/>
        <v>#DIV/0!</v>
      </c>
    </row>
    <row r="2519" spans="1:9" x14ac:dyDescent="0.55000000000000004">
      <c r="A2519">
        <v>2517</v>
      </c>
      <c r="B2519">
        <v>18000</v>
      </c>
      <c r="C2519" t="str" cm="1">
        <f t="array" ref="C2519">_xlfn.SWITCH(B2519,TO3517,"0-1000",1000-4999,"1000-4999",5000-9999,"10000-14999",10000-14999,"15000-19999",20000-24999,"20000-24999",25000-2999,"30000-34999",35000-39999,"35000-3999",40000-44999,"40000-44999",45000-49999,"45000-49999","50000")</f>
        <v>50000</v>
      </c>
      <c r="D2519">
        <v>1767</v>
      </c>
      <c r="E2519" t="s">
        <v>8221</v>
      </c>
      <c r="F2519">
        <v>33</v>
      </c>
      <c r="H2519" t="s">
        <v>8299</v>
      </c>
      <c r="I2519" s="10">
        <f t="shared" si="39"/>
        <v>1018.6757215619695</v>
      </c>
    </row>
    <row r="2520" spans="1:9" x14ac:dyDescent="0.55000000000000004">
      <c r="A2520">
        <v>2518</v>
      </c>
      <c r="B2520">
        <v>5000</v>
      </c>
      <c r="C2520" t="str" cm="1">
        <f t="array" ref="C2520">_xlfn.SWITCH(B2520,TO3518,"0-1000",1000-4999,"1000-4999",5000-9999,"10000-14999",10000-14999,"15000-19999",20000-24999,"20000-24999",25000-2999,"30000-34999",35000-39999,"35000-3999",40000-44999,"40000-44999",45000-49999,"45000-49999","50000")</f>
        <v>50000</v>
      </c>
      <c r="D2520">
        <v>0</v>
      </c>
      <c r="E2520" t="s">
        <v>8221</v>
      </c>
      <c r="F2520">
        <v>0</v>
      </c>
      <c r="H2520" t="s">
        <v>8299</v>
      </c>
      <c r="I2520" s="10" t="e">
        <f t="shared" si="39"/>
        <v>#DIV/0!</v>
      </c>
    </row>
    <row r="2521" spans="1:9" x14ac:dyDescent="0.55000000000000004">
      <c r="A2521">
        <v>2519</v>
      </c>
      <c r="B2521">
        <v>150000</v>
      </c>
      <c r="C2521" t="str" cm="1">
        <f t="array" ref="C2521">_xlfn.SWITCH(B2521,TO3519,"0-1000",1000-4999,"1000-4999",5000-9999,"10000-14999",10000-14999,"15000-19999",20000-24999,"20000-24999",25000-2999,"30000-34999",35000-39999,"35000-3999",40000-44999,"40000-44999",45000-49999,"45000-49999","50000")</f>
        <v>50000</v>
      </c>
      <c r="D2521">
        <v>65</v>
      </c>
      <c r="E2521" t="s">
        <v>8221</v>
      </c>
      <c r="F2521">
        <v>4</v>
      </c>
      <c r="H2521" t="s">
        <v>8299</v>
      </c>
      <c r="I2521" s="10">
        <f t="shared" si="39"/>
        <v>230769.23076923075</v>
      </c>
    </row>
    <row r="2522" spans="1:9" x14ac:dyDescent="0.55000000000000004">
      <c r="A2522">
        <v>2520</v>
      </c>
      <c r="B2522">
        <v>100000</v>
      </c>
      <c r="C2522" t="str" cm="1">
        <f t="array" ref="C2522">_xlfn.SWITCH(B2522,TO3520,"0-1000",1000-4999,"1000-4999",5000-9999,"10000-14999",10000-14999,"15000-19999",20000-24999,"20000-24999",25000-2999,"30000-34999",35000-39999,"35000-3999",40000-44999,"40000-44999",45000-49999,"45000-49999","50000")</f>
        <v>50000</v>
      </c>
      <c r="D2522">
        <v>0</v>
      </c>
      <c r="E2522" t="s">
        <v>8221</v>
      </c>
      <c r="F2522">
        <v>0</v>
      </c>
      <c r="H2522" t="s">
        <v>8299</v>
      </c>
      <c r="I2522" s="10" t="e">
        <f t="shared" si="39"/>
        <v>#DIV/0!</v>
      </c>
    </row>
    <row r="2523" spans="1:9" x14ac:dyDescent="0.55000000000000004">
      <c r="A2523">
        <v>2521</v>
      </c>
      <c r="B2523">
        <v>12500</v>
      </c>
      <c r="C2523" t="str" cm="1">
        <f t="array" ref="C2523">_xlfn.SWITCH(B2523,TO3521,"0-1000",1000-4999,"1000-4999",5000-9999,"10000-14999",10000-14999,"15000-19999",20000-24999,"20000-24999",25000-2999,"30000-34999",35000-39999,"35000-3999",40000-44999,"40000-44999",45000-49999,"45000-49999","50000")</f>
        <v>50000</v>
      </c>
      <c r="D2523">
        <v>13685.99</v>
      </c>
      <c r="E2523" t="s">
        <v>8219</v>
      </c>
      <c r="F2523">
        <v>132</v>
      </c>
      <c r="H2523" t="s">
        <v>8300</v>
      </c>
      <c r="I2523" s="10">
        <f t="shared" si="39"/>
        <v>91.334276877302997</v>
      </c>
    </row>
    <row r="2524" spans="1:9" x14ac:dyDescent="0.55000000000000004">
      <c r="A2524">
        <v>2522</v>
      </c>
      <c r="B2524">
        <v>5000</v>
      </c>
      <c r="C2524" t="str" cm="1">
        <f t="array" ref="C2524">_xlfn.SWITCH(B2524,TO3522,"0-1000",1000-4999,"1000-4999",5000-9999,"10000-14999",10000-14999,"15000-19999",20000-24999,"20000-24999",25000-2999,"30000-34999",35000-39999,"35000-3999",40000-44999,"40000-44999",45000-49999,"45000-49999","50000")</f>
        <v>50000</v>
      </c>
      <c r="D2524">
        <v>5000</v>
      </c>
      <c r="E2524" t="s">
        <v>8219</v>
      </c>
      <c r="F2524">
        <v>27</v>
      </c>
      <c r="H2524" t="s">
        <v>8300</v>
      </c>
      <c r="I2524" s="10">
        <f t="shared" si="39"/>
        <v>100</v>
      </c>
    </row>
    <row r="2525" spans="1:9" x14ac:dyDescent="0.55000000000000004">
      <c r="A2525">
        <v>2523</v>
      </c>
      <c r="B2525">
        <v>900</v>
      </c>
      <c r="C2525" t="str" cm="1">
        <f t="array" ref="C2525">_xlfn.SWITCH(B2525,TO3523,"0-1000",1000-4999,"1000-4999",5000-9999,"10000-14999",10000-14999,"15000-19999",20000-24999,"20000-24999",25000-2999,"30000-34999",35000-39999,"35000-3999",40000-44999,"40000-44999",45000-49999,"45000-49999","50000")</f>
        <v>50000</v>
      </c>
      <c r="D2525">
        <v>1408</v>
      </c>
      <c r="E2525" t="s">
        <v>8219</v>
      </c>
      <c r="F2525">
        <v>26</v>
      </c>
      <c r="H2525" t="s">
        <v>8300</v>
      </c>
      <c r="I2525" s="10">
        <f t="shared" si="39"/>
        <v>63.92045454545454</v>
      </c>
    </row>
    <row r="2526" spans="1:9" x14ac:dyDescent="0.55000000000000004">
      <c r="A2526">
        <v>2524</v>
      </c>
      <c r="B2526">
        <v>7500</v>
      </c>
      <c r="C2526" t="str" cm="1">
        <f t="array" ref="C2526">_xlfn.SWITCH(B2526,TO3524,"0-1000",1000-4999,"1000-4999",5000-9999,"10000-14999",10000-14999,"15000-19999",20000-24999,"20000-24999",25000-2999,"30000-34999",35000-39999,"35000-3999",40000-44999,"40000-44999",45000-49999,"45000-49999","50000")</f>
        <v>50000</v>
      </c>
      <c r="D2526">
        <v>7620</v>
      </c>
      <c r="E2526" t="s">
        <v>8219</v>
      </c>
      <c r="F2526">
        <v>43</v>
      </c>
      <c r="H2526" t="s">
        <v>8300</v>
      </c>
      <c r="I2526" s="10">
        <f t="shared" si="39"/>
        <v>98.425196850393704</v>
      </c>
    </row>
    <row r="2527" spans="1:9" x14ac:dyDescent="0.55000000000000004">
      <c r="A2527">
        <v>2525</v>
      </c>
      <c r="B2527">
        <v>8000</v>
      </c>
      <c r="C2527" t="str" cm="1">
        <f t="array" ref="C2527">_xlfn.SWITCH(B2527,TO3525,"0-1000",1000-4999,"1000-4999",5000-9999,"10000-14999",10000-14999,"15000-19999",20000-24999,"20000-24999",25000-2999,"30000-34999",35000-39999,"35000-3999",40000-44999,"40000-44999",45000-49999,"45000-49999","50000")</f>
        <v>50000</v>
      </c>
      <c r="D2527">
        <v>8026</v>
      </c>
      <c r="E2527" t="s">
        <v>8219</v>
      </c>
      <c r="F2527">
        <v>80</v>
      </c>
      <c r="H2527" t="s">
        <v>8300</v>
      </c>
      <c r="I2527" s="10">
        <f t="shared" si="39"/>
        <v>99.676052828308002</v>
      </c>
    </row>
    <row r="2528" spans="1:9" x14ac:dyDescent="0.55000000000000004">
      <c r="A2528">
        <v>2526</v>
      </c>
      <c r="B2528">
        <v>4000</v>
      </c>
      <c r="C2528" t="str" cm="1">
        <f t="array" ref="C2528">_xlfn.SWITCH(B2528,TO3526,"0-1000",1000-4999,"1000-4999",5000-9999,"10000-14999",10000-14999,"15000-19999",20000-24999,"20000-24999",25000-2999,"30000-34999",35000-39999,"35000-3999",40000-44999,"40000-44999",45000-49999,"45000-49999","50000")</f>
        <v>50000</v>
      </c>
      <c r="D2528">
        <v>4518</v>
      </c>
      <c r="E2528" t="s">
        <v>8219</v>
      </c>
      <c r="F2528">
        <v>33</v>
      </c>
      <c r="H2528" t="s">
        <v>8300</v>
      </c>
      <c r="I2528" s="10">
        <f t="shared" si="39"/>
        <v>88.534749889331565</v>
      </c>
    </row>
    <row r="2529" spans="1:9" x14ac:dyDescent="0.55000000000000004">
      <c r="A2529">
        <v>2527</v>
      </c>
      <c r="B2529">
        <v>4000</v>
      </c>
      <c r="C2529" t="str" cm="1">
        <f t="array" ref="C2529">_xlfn.SWITCH(B2529,TO3527,"0-1000",1000-4999,"1000-4999",5000-9999,"10000-14999",10000-14999,"15000-19999",20000-24999,"20000-24999",25000-2999,"30000-34999",35000-39999,"35000-3999",40000-44999,"40000-44999",45000-49999,"45000-49999","50000")</f>
        <v>50000</v>
      </c>
      <c r="D2529">
        <v>4085</v>
      </c>
      <c r="E2529" t="s">
        <v>8219</v>
      </c>
      <c r="F2529">
        <v>71</v>
      </c>
      <c r="H2529" t="s">
        <v>8300</v>
      </c>
      <c r="I2529" s="10">
        <f t="shared" si="39"/>
        <v>97.919216646266833</v>
      </c>
    </row>
    <row r="2530" spans="1:9" x14ac:dyDescent="0.55000000000000004">
      <c r="A2530">
        <v>2528</v>
      </c>
      <c r="B2530">
        <v>4000</v>
      </c>
      <c r="C2530" t="str" cm="1">
        <f t="array" ref="C2530">_xlfn.SWITCH(B2530,TO3528,"0-1000",1000-4999,"1000-4999",5000-9999,"10000-14999",10000-14999,"15000-19999",20000-24999,"20000-24999",25000-2999,"30000-34999",35000-39999,"35000-3999",40000-44999,"40000-44999",45000-49999,"45000-49999","50000")</f>
        <v>50000</v>
      </c>
      <c r="D2530">
        <v>4289.99</v>
      </c>
      <c r="E2530" t="s">
        <v>8219</v>
      </c>
      <c r="F2530">
        <v>81</v>
      </c>
      <c r="H2530" t="s">
        <v>8300</v>
      </c>
      <c r="I2530" s="10">
        <f t="shared" si="39"/>
        <v>93.240310583474567</v>
      </c>
    </row>
    <row r="2531" spans="1:9" x14ac:dyDescent="0.55000000000000004">
      <c r="A2531">
        <v>2529</v>
      </c>
      <c r="B2531">
        <v>6000</v>
      </c>
      <c r="C2531" t="str" cm="1">
        <f t="array" ref="C2531">_xlfn.SWITCH(B2531,TO3529,"0-1000",1000-4999,"1000-4999",5000-9999,"10000-14999",10000-14999,"15000-19999",20000-24999,"20000-24999",25000-2999,"30000-34999",35000-39999,"35000-3999",40000-44999,"40000-44999",45000-49999,"45000-49999","50000")</f>
        <v>50000</v>
      </c>
      <c r="D2531">
        <v>6257</v>
      </c>
      <c r="E2531" t="s">
        <v>8219</v>
      </c>
      <c r="F2531">
        <v>76</v>
      </c>
      <c r="H2531" t="s">
        <v>8300</v>
      </c>
      <c r="I2531" s="10">
        <f t="shared" si="39"/>
        <v>95.892600287677794</v>
      </c>
    </row>
    <row r="2532" spans="1:9" x14ac:dyDescent="0.55000000000000004">
      <c r="A2532">
        <v>2530</v>
      </c>
      <c r="B2532">
        <v>6500</v>
      </c>
      <c r="C2532" t="str" cm="1">
        <f t="array" ref="C2532">_xlfn.SWITCH(B2532,TO3530,"0-1000",1000-4999,"1000-4999",5000-9999,"10000-14999",10000-14999,"15000-19999",20000-24999,"20000-24999",25000-2999,"30000-34999",35000-39999,"35000-3999",40000-44999,"40000-44999",45000-49999,"45000-49999","50000")</f>
        <v>50000</v>
      </c>
      <c r="D2532">
        <v>6500</v>
      </c>
      <c r="E2532" t="s">
        <v>8219</v>
      </c>
      <c r="F2532">
        <v>48</v>
      </c>
      <c r="H2532" t="s">
        <v>8300</v>
      </c>
      <c r="I2532" s="10">
        <f t="shared" si="39"/>
        <v>100</v>
      </c>
    </row>
    <row r="2533" spans="1:9" x14ac:dyDescent="0.55000000000000004">
      <c r="A2533">
        <v>2531</v>
      </c>
      <c r="B2533">
        <v>4500</v>
      </c>
      <c r="C2533" t="str" cm="1">
        <f t="array" ref="C2533">_xlfn.SWITCH(B2533,TO3531,"0-1000",1000-4999,"1000-4999",5000-9999,"10000-14999",10000-14999,"15000-19999",20000-24999,"20000-24999",25000-2999,"30000-34999",35000-39999,"35000-3999",40000-44999,"40000-44999",45000-49999,"45000-49999","50000")</f>
        <v>50000</v>
      </c>
      <c r="D2533">
        <v>4518</v>
      </c>
      <c r="E2533" t="s">
        <v>8219</v>
      </c>
      <c r="F2533">
        <v>61</v>
      </c>
      <c r="H2533" t="s">
        <v>8300</v>
      </c>
      <c r="I2533" s="10">
        <f t="shared" si="39"/>
        <v>99.601593625498012</v>
      </c>
    </row>
    <row r="2534" spans="1:9" x14ac:dyDescent="0.55000000000000004">
      <c r="A2534">
        <v>2532</v>
      </c>
      <c r="B2534">
        <v>4000</v>
      </c>
      <c r="C2534" t="str" cm="1">
        <f t="array" ref="C2534">_xlfn.SWITCH(B2534,TO3532,"0-1000",1000-4999,"1000-4999",5000-9999,"10000-14999",10000-14999,"15000-19999",20000-24999,"20000-24999",25000-2999,"30000-34999",35000-39999,"35000-3999",40000-44999,"40000-44999",45000-49999,"45000-49999","50000")</f>
        <v>50000</v>
      </c>
      <c r="D2534">
        <v>5045</v>
      </c>
      <c r="E2534" t="s">
        <v>8219</v>
      </c>
      <c r="F2534">
        <v>60</v>
      </c>
      <c r="H2534" t="s">
        <v>8300</v>
      </c>
      <c r="I2534" s="10">
        <f t="shared" si="39"/>
        <v>79.286422200198217</v>
      </c>
    </row>
    <row r="2535" spans="1:9" x14ac:dyDescent="0.55000000000000004">
      <c r="A2535">
        <v>2533</v>
      </c>
      <c r="B2535">
        <v>7500</v>
      </c>
      <c r="C2535" t="str" cm="1">
        <f t="array" ref="C2535">_xlfn.SWITCH(B2535,TO3533,"0-1000",1000-4999,"1000-4999",5000-9999,"10000-14999",10000-14999,"15000-19999",20000-24999,"20000-24999",25000-2999,"30000-34999",35000-39999,"35000-3999",40000-44999,"40000-44999",45000-49999,"45000-49999","50000")</f>
        <v>50000</v>
      </c>
      <c r="D2535">
        <v>8300</v>
      </c>
      <c r="E2535" t="s">
        <v>8219</v>
      </c>
      <c r="F2535">
        <v>136</v>
      </c>
      <c r="H2535" t="s">
        <v>8300</v>
      </c>
      <c r="I2535" s="10">
        <f t="shared" si="39"/>
        <v>90.361445783132538</v>
      </c>
    </row>
    <row r="2536" spans="1:9" x14ac:dyDescent="0.55000000000000004">
      <c r="A2536">
        <v>2534</v>
      </c>
      <c r="B2536">
        <v>2000</v>
      </c>
      <c r="C2536" t="str" cm="1">
        <f t="array" ref="C2536">_xlfn.SWITCH(B2536,TO3534,"0-1000",1000-4999,"1000-4999",5000-9999,"10000-14999",10000-14999,"15000-19999",20000-24999,"20000-24999",25000-2999,"30000-34999",35000-39999,"35000-3999",40000-44999,"40000-44999",45000-49999,"45000-49999","50000")</f>
        <v>50000</v>
      </c>
      <c r="D2536">
        <v>2100</v>
      </c>
      <c r="E2536" t="s">
        <v>8219</v>
      </c>
      <c r="F2536">
        <v>14</v>
      </c>
      <c r="H2536" t="s">
        <v>8300</v>
      </c>
      <c r="I2536" s="10">
        <f t="shared" si="39"/>
        <v>95.238095238095227</v>
      </c>
    </row>
    <row r="2537" spans="1:9" x14ac:dyDescent="0.55000000000000004">
      <c r="A2537">
        <v>2535</v>
      </c>
      <c r="B2537">
        <v>20000</v>
      </c>
      <c r="C2537" t="str" cm="1">
        <f t="array" ref="C2537">_xlfn.SWITCH(B2537,TO3535,"0-1000",1000-4999,"1000-4999",5000-9999,"10000-14999",10000-14999,"15000-19999",20000-24999,"20000-24999",25000-2999,"30000-34999",35000-39999,"35000-3999",40000-44999,"40000-44999",45000-49999,"45000-49999","50000")</f>
        <v>50000</v>
      </c>
      <c r="D2537">
        <v>20755</v>
      </c>
      <c r="E2537" t="s">
        <v>8219</v>
      </c>
      <c r="F2537">
        <v>78</v>
      </c>
      <c r="H2537" t="s">
        <v>8300</v>
      </c>
      <c r="I2537" s="10">
        <f t="shared" si="39"/>
        <v>96.362322331968201</v>
      </c>
    </row>
    <row r="2538" spans="1:9" x14ac:dyDescent="0.55000000000000004">
      <c r="A2538">
        <v>2536</v>
      </c>
      <c r="B2538">
        <v>25</v>
      </c>
      <c r="C2538" t="str" cm="1">
        <f t="array" ref="C2538">_xlfn.SWITCH(B2538,TO3536,"0-1000",1000-4999,"1000-4999",5000-9999,"10000-14999",10000-14999,"15000-19999",20000-24999,"20000-24999",25000-2999,"30000-34999",35000-39999,"35000-3999",40000-44999,"40000-44999",45000-49999,"45000-49999","50000")</f>
        <v>50000</v>
      </c>
      <c r="D2538">
        <v>29</v>
      </c>
      <c r="E2538" t="s">
        <v>8219</v>
      </c>
      <c r="F2538">
        <v>4</v>
      </c>
      <c r="H2538" t="s">
        <v>8300</v>
      </c>
      <c r="I2538" s="10">
        <f t="shared" si="39"/>
        <v>86.206896551724128</v>
      </c>
    </row>
    <row r="2539" spans="1:9" x14ac:dyDescent="0.55000000000000004">
      <c r="A2539">
        <v>2537</v>
      </c>
      <c r="B2539">
        <v>1000</v>
      </c>
      <c r="C2539" t="str" cm="1">
        <f t="array" ref="C2539">_xlfn.SWITCH(B2539,TO3537,"0-1000",1000-4999,"1000-4999",5000-9999,"10000-14999",10000-14999,"15000-19999",20000-24999,"20000-24999",25000-2999,"30000-34999",35000-39999,"35000-3999",40000-44999,"40000-44999",45000-49999,"45000-49999","50000")</f>
        <v>50000</v>
      </c>
      <c r="D2539">
        <v>1100</v>
      </c>
      <c r="E2539" t="s">
        <v>8219</v>
      </c>
      <c r="F2539">
        <v>11</v>
      </c>
      <c r="H2539" t="s">
        <v>8300</v>
      </c>
      <c r="I2539" s="10">
        <f t="shared" si="39"/>
        <v>90.909090909090907</v>
      </c>
    </row>
    <row r="2540" spans="1:9" x14ac:dyDescent="0.55000000000000004">
      <c r="A2540">
        <v>2538</v>
      </c>
      <c r="B2540">
        <v>18000</v>
      </c>
      <c r="C2540" t="str" cm="1">
        <f t="array" ref="C2540">_xlfn.SWITCH(B2540,TO3538,"0-1000",1000-4999,"1000-4999",5000-9999,"10000-14999",10000-14999,"15000-19999",20000-24999,"20000-24999",25000-2999,"30000-34999",35000-39999,"35000-3999",40000-44999,"40000-44999",45000-49999,"45000-49999","50000")</f>
        <v>50000</v>
      </c>
      <c r="D2540">
        <v>20343.169999999998</v>
      </c>
      <c r="E2540" t="s">
        <v>8219</v>
      </c>
      <c r="F2540">
        <v>185</v>
      </c>
      <c r="H2540" t="s">
        <v>8300</v>
      </c>
      <c r="I2540" s="10">
        <f t="shared" si="39"/>
        <v>88.481785287150444</v>
      </c>
    </row>
    <row r="2541" spans="1:9" x14ac:dyDescent="0.55000000000000004">
      <c r="A2541">
        <v>2539</v>
      </c>
      <c r="B2541">
        <v>10000</v>
      </c>
      <c r="C2541" t="str" cm="1">
        <f t="array" ref="C2541">_xlfn.SWITCH(B2541,TO3539,"0-1000",1000-4999,"1000-4999",5000-9999,"10000-14999",10000-14999,"15000-19999",20000-24999,"20000-24999",25000-2999,"30000-34999",35000-39999,"35000-3999",40000-44999,"40000-44999",45000-49999,"45000-49999","50000")</f>
        <v>50000</v>
      </c>
      <c r="D2541">
        <v>10025</v>
      </c>
      <c r="E2541" t="s">
        <v>8219</v>
      </c>
      <c r="F2541">
        <v>59</v>
      </c>
      <c r="H2541" t="s">
        <v>8300</v>
      </c>
      <c r="I2541" s="10">
        <f t="shared" si="39"/>
        <v>99.750623441396513</v>
      </c>
    </row>
    <row r="2542" spans="1:9" x14ac:dyDescent="0.55000000000000004">
      <c r="A2542">
        <v>2540</v>
      </c>
      <c r="B2542">
        <v>2500</v>
      </c>
      <c r="C2542" t="str" cm="1">
        <f t="array" ref="C2542">_xlfn.SWITCH(B2542,TO3540,"0-1000",1000-4999,"1000-4999",5000-9999,"10000-14999",10000-14999,"15000-19999",20000-24999,"20000-24999",25000-2999,"30000-34999",35000-39999,"35000-3999",40000-44999,"40000-44999",45000-49999,"45000-49999","50000")</f>
        <v>50000</v>
      </c>
      <c r="D2542">
        <v>2585</v>
      </c>
      <c r="E2542" t="s">
        <v>8219</v>
      </c>
      <c r="F2542">
        <v>27</v>
      </c>
      <c r="H2542" t="s">
        <v>8300</v>
      </c>
      <c r="I2542" s="10">
        <f t="shared" si="39"/>
        <v>96.711798839458424</v>
      </c>
    </row>
    <row r="2543" spans="1:9" x14ac:dyDescent="0.55000000000000004">
      <c r="A2543">
        <v>2541</v>
      </c>
      <c r="B2543">
        <v>3500</v>
      </c>
      <c r="C2543" t="str" cm="1">
        <f t="array" ref="C2543">_xlfn.SWITCH(B2543,TO3541,"0-1000",1000-4999,"1000-4999",5000-9999,"10000-14999",10000-14999,"15000-19999",20000-24999,"20000-24999",25000-2999,"30000-34999",35000-39999,"35000-3999",40000-44999,"40000-44999",45000-49999,"45000-49999","50000")</f>
        <v>50000</v>
      </c>
      <c r="D2543">
        <v>3746</v>
      </c>
      <c r="E2543" t="s">
        <v>8219</v>
      </c>
      <c r="F2543">
        <v>63</v>
      </c>
      <c r="H2543" t="s">
        <v>8300</v>
      </c>
      <c r="I2543" s="10">
        <f t="shared" si="39"/>
        <v>93.432995194874536</v>
      </c>
    </row>
    <row r="2544" spans="1:9" x14ac:dyDescent="0.55000000000000004">
      <c r="A2544">
        <v>2542</v>
      </c>
      <c r="B2544">
        <v>700</v>
      </c>
      <c r="C2544" t="str" cm="1">
        <f t="array" ref="C2544">_xlfn.SWITCH(B2544,TO3542,"0-1000",1000-4999,"1000-4999",5000-9999,"10000-14999",10000-14999,"15000-19999",20000-24999,"20000-24999",25000-2999,"30000-34999",35000-39999,"35000-3999",40000-44999,"40000-44999",45000-49999,"45000-49999","50000")</f>
        <v>50000</v>
      </c>
      <c r="D2544">
        <v>725</v>
      </c>
      <c r="E2544" t="s">
        <v>8219</v>
      </c>
      <c r="F2544">
        <v>13</v>
      </c>
      <c r="H2544" t="s">
        <v>8300</v>
      </c>
      <c r="I2544" s="10">
        <f t="shared" si="39"/>
        <v>96.551724137931032</v>
      </c>
    </row>
    <row r="2545" spans="1:9" x14ac:dyDescent="0.55000000000000004">
      <c r="A2545">
        <v>2543</v>
      </c>
      <c r="B2545">
        <v>250</v>
      </c>
      <c r="C2545" t="str" cm="1">
        <f t="array" ref="C2545">_xlfn.SWITCH(B2545,TO3543,"0-1000",1000-4999,"1000-4999",5000-9999,"10000-14999",10000-14999,"15000-19999",20000-24999,"20000-24999",25000-2999,"30000-34999",35000-39999,"35000-3999",40000-44999,"40000-44999",45000-49999,"45000-49999","50000")</f>
        <v>50000</v>
      </c>
      <c r="D2545">
        <v>391</v>
      </c>
      <c r="E2545" t="s">
        <v>8219</v>
      </c>
      <c r="F2545">
        <v>13</v>
      </c>
      <c r="H2545" t="s">
        <v>8300</v>
      </c>
      <c r="I2545" s="10">
        <f t="shared" si="39"/>
        <v>63.9386189258312</v>
      </c>
    </row>
    <row r="2546" spans="1:9" x14ac:dyDescent="0.55000000000000004">
      <c r="A2546">
        <v>2544</v>
      </c>
      <c r="B2546">
        <v>5000</v>
      </c>
      <c r="C2546" t="str" cm="1">
        <f t="array" ref="C2546">_xlfn.SWITCH(B2546,TO3544,"0-1000",1000-4999,"1000-4999",5000-9999,"10000-14999",10000-14999,"15000-19999",20000-24999,"20000-24999",25000-2999,"30000-34999",35000-39999,"35000-3999",40000-44999,"40000-44999",45000-49999,"45000-49999","50000")</f>
        <v>50000</v>
      </c>
      <c r="D2546">
        <v>5041</v>
      </c>
      <c r="E2546" t="s">
        <v>8219</v>
      </c>
      <c r="F2546">
        <v>57</v>
      </c>
      <c r="H2546" t="s">
        <v>8300</v>
      </c>
      <c r="I2546" s="10">
        <f t="shared" si="39"/>
        <v>99.186669311644522</v>
      </c>
    </row>
    <row r="2547" spans="1:9" x14ac:dyDescent="0.55000000000000004">
      <c r="A2547">
        <v>2545</v>
      </c>
      <c r="B2547">
        <v>2000</v>
      </c>
      <c r="C2547" t="str" cm="1">
        <f t="array" ref="C2547">_xlfn.SWITCH(B2547,TO3545,"0-1000",1000-4999,"1000-4999",5000-9999,"10000-14999",10000-14999,"15000-19999",20000-24999,"20000-24999",25000-2999,"30000-34999",35000-39999,"35000-3999",40000-44999,"40000-44999",45000-49999,"45000-49999","50000")</f>
        <v>50000</v>
      </c>
      <c r="D2547">
        <v>3906</v>
      </c>
      <c r="E2547" t="s">
        <v>8219</v>
      </c>
      <c r="F2547">
        <v>61</v>
      </c>
      <c r="H2547" t="s">
        <v>8300</v>
      </c>
      <c r="I2547" s="10">
        <f t="shared" si="39"/>
        <v>51.203277009728623</v>
      </c>
    </row>
    <row r="2548" spans="1:9" x14ac:dyDescent="0.55000000000000004">
      <c r="A2548">
        <v>2546</v>
      </c>
      <c r="B2548">
        <v>3500</v>
      </c>
      <c r="C2548" t="str" cm="1">
        <f t="array" ref="C2548">_xlfn.SWITCH(B2548,TO3546,"0-1000",1000-4999,"1000-4999",5000-9999,"10000-14999",10000-14999,"15000-19999",20000-24999,"20000-24999",25000-2999,"30000-34999",35000-39999,"35000-3999",40000-44999,"40000-44999",45000-49999,"45000-49999","50000")</f>
        <v>50000</v>
      </c>
      <c r="D2548">
        <v>3910</v>
      </c>
      <c r="E2548" t="s">
        <v>8219</v>
      </c>
      <c r="F2548">
        <v>65</v>
      </c>
      <c r="H2548" t="s">
        <v>8300</v>
      </c>
      <c r="I2548" s="10">
        <f t="shared" si="39"/>
        <v>89.514066496163679</v>
      </c>
    </row>
    <row r="2549" spans="1:9" x14ac:dyDescent="0.55000000000000004">
      <c r="A2549">
        <v>2547</v>
      </c>
      <c r="B2549">
        <v>5500</v>
      </c>
      <c r="C2549" t="str" cm="1">
        <f t="array" ref="C2549">_xlfn.SWITCH(B2549,TO3547,"0-1000",1000-4999,"1000-4999",5000-9999,"10000-14999",10000-14999,"15000-19999",20000-24999,"20000-24999",25000-2999,"30000-34999",35000-39999,"35000-3999",40000-44999,"40000-44999",45000-49999,"45000-49999","50000")</f>
        <v>50000</v>
      </c>
      <c r="D2549">
        <v>6592</v>
      </c>
      <c r="E2549" t="s">
        <v>8219</v>
      </c>
      <c r="F2549">
        <v>134</v>
      </c>
      <c r="H2549" t="s">
        <v>8300</v>
      </c>
      <c r="I2549" s="10">
        <f t="shared" si="39"/>
        <v>83.434466019417471</v>
      </c>
    </row>
    <row r="2550" spans="1:9" x14ac:dyDescent="0.55000000000000004">
      <c r="A2550">
        <v>2548</v>
      </c>
      <c r="B2550">
        <v>6000</v>
      </c>
      <c r="C2550" t="str" cm="1">
        <f t="array" ref="C2550">_xlfn.SWITCH(B2550,TO3548,"0-1000",1000-4999,"1000-4999",5000-9999,"10000-14999",10000-14999,"15000-19999",20000-24999,"20000-24999",25000-2999,"30000-34999",35000-39999,"35000-3999",40000-44999,"40000-44999",45000-49999,"45000-49999","50000")</f>
        <v>50000</v>
      </c>
      <c r="D2550">
        <v>6111</v>
      </c>
      <c r="E2550" t="s">
        <v>8219</v>
      </c>
      <c r="F2550">
        <v>37</v>
      </c>
      <c r="H2550" t="s">
        <v>8300</v>
      </c>
      <c r="I2550" s="10">
        <f t="shared" si="39"/>
        <v>98.183603338242506</v>
      </c>
    </row>
    <row r="2551" spans="1:9" x14ac:dyDescent="0.55000000000000004">
      <c r="A2551">
        <v>2549</v>
      </c>
      <c r="B2551">
        <v>1570</v>
      </c>
      <c r="C2551" t="str" cm="1">
        <f t="array" ref="C2551">_xlfn.SWITCH(B2551,TO3549,"0-1000",1000-4999,"1000-4999",5000-9999,"10000-14999",10000-14999,"15000-19999",20000-24999,"20000-24999",25000-2999,"30000-34999",35000-39999,"35000-3999",40000-44999,"40000-44999",45000-49999,"45000-49999","50000")</f>
        <v>50000</v>
      </c>
      <c r="D2551">
        <v>1614</v>
      </c>
      <c r="E2551" t="s">
        <v>8219</v>
      </c>
      <c r="F2551">
        <v>37</v>
      </c>
      <c r="H2551" t="s">
        <v>8300</v>
      </c>
      <c r="I2551" s="10">
        <f t="shared" si="39"/>
        <v>97.273853779429984</v>
      </c>
    </row>
    <row r="2552" spans="1:9" x14ac:dyDescent="0.55000000000000004">
      <c r="A2552">
        <v>2550</v>
      </c>
      <c r="B2552">
        <v>6500</v>
      </c>
      <c r="C2552" t="str" cm="1">
        <f t="array" ref="C2552">_xlfn.SWITCH(B2552,TO3550,"0-1000",1000-4999,"1000-4999",5000-9999,"10000-14999",10000-14999,"15000-19999",20000-24999,"20000-24999",25000-2999,"30000-34999",35000-39999,"35000-3999",40000-44999,"40000-44999",45000-49999,"45000-49999","50000")</f>
        <v>50000</v>
      </c>
      <c r="D2552">
        <v>6555</v>
      </c>
      <c r="E2552" t="s">
        <v>8219</v>
      </c>
      <c r="F2552">
        <v>150</v>
      </c>
      <c r="H2552" t="s">
        <v>8300</v>
      </c>
      <c r="I2552" s="10">
        <f t="shared" si="39"/>
        <v>99.160945842868045</v>
      </c>
    </row>
    <row r="2553" spans="1:9" x14ac:dyDescent="0.55000000000000004">
      <c r="A2553">
        <v>2551</v>
      </c>
      <c r="B2553">
        <v>3675</v>
      </c>
      <c r="C2553" t="str" cm="1">
        <f t="array" ref="C2553">_xlfn.SWITCH(B2553,TO3551,"0-1000",1000-4999,"1000-4999",5000-9999,"10000-14999",10000-14999,"15000-19999",20000-24999,"20000-24999",25000-2999,"30000-34999",35000-39999,"35000-3999",40000-44999,"40000-44999",45000-49999,"45000-49999","50000")</f>
        <v>50000</v>
      </c>
      <c r="D2553">
        <v>3775.5</v>
      </c>
      <c r="E2553" t="s">
        <v>8219</v>
      </c>
      <c r="F2553">
        <v>56</v>
      </c>
      <c r="H2553" t="s">
        <v>8300</v>
      </c>
      <c r="I2553" s="10">
        <f t="shared" si="39"/>
        <v>97.338100913786249</v>
      </c>
    </row>
    <row r="2554" spans="1:9" x14ac:dyDescent="0.55000000000000004">
      <c r="A2554">
        <v>2552</v>
      </c>
      <c r="B2554">
        <v>3000</v>
      </c>
      <c r="C2554" t="str" cm="1">
        <f t="array" ref="C2554">_xlfn.SWITCH(B2554,TO3552,"0-1000",1000-4999,"1000-4999",5000-9999,"10000-14999",10000-14999,"15000-19999",20000-24999,"20000-24999",25000-2999,"30000-34999",35000-39999,"35000-3999",40000-44999,"40000-44999",45000-49999,"45000-49999","50000")</f>
        <v>50000</v>
      </c>
      <c r="D2554">
        <v>3195</v>
      </c>
      <c r="E2554" t="s">
        <v>8219</v>
      </c>
      <c r="F2554">
        <v>18</v>
      </c>
      <c r="H2554" t="s">
        <v>8300</v>
      </c>
      <c r="I2554" s="10">
        <f t="shared" si="39"/>
        <v>93.896713615023472</v>
      </c>
    </row>
    <row r="2555" spans="1:9" x14ac:dyDescent="0.55000000000000004">
      <c r="A2555">
        <v>2553</v>
      </c>
      <c r="B2555">
        <v>1500</v>
      </c>
      <c r="C2555" t="str" cm="1">
        <f t="array" ref="C2555">_xlfn.SWITCH(B2555,TO3553,"0-1000",1000-4999,"1000-4999",5000-9999,"10000-14999",10000-14999,"15000-19999",20000-24999,"20000-24999",25000-2999,"30000-34999",35000-39999,"35000-3999",40000-44999,"40000-44999",45000-49999,"45000-49999","50000")</f>
        <v>50000</v>
      </c>
      <c r="D2555">
        <v>2333</v>
      </c>
      <c r="E2555" t="s">
        <v>8219</v>
      </c>
      <c r="F2555">
        <v>60</v>
      </c>
      <c r="H2555" t="s">
        <v>8300</v>
      </c>
      <c r="I2555" s="10">
        <f t="shared" si="39"/>
        <v>64.294899271324482</v>
      </c>
    </row>
    <row r="2556" spans="1:9" x14ac:dyDescent="0.55000000000000004">
      <c r="A2556">
        <v>2554</v>
      </c>
      <c r="B2556">
        <v>3000</v>
      </c>
      <c r="C2556" t="str" cm="1">
        <f t="array" ref="C2556">_xlfn.SWITCH(B2556,TO3554,"0-1000",1000-4999,"1000-4999",5000-9999,"10000-14999",10000-14999,"15000-19999",20000-24999,"20000-24999",25000-2999,"30000-34999",35000-39999,"35000-3999",40000-44999,"40000-44999",45000-49999,"45000-49999","50000")</f>
        <v>50000</v>
      </c>
      <c r="D2556">
        <v>3684</v>
      </c>
      <c r="E2556" t="s">
        <v>8219</v>
      </c>
      <c r="F2556">
        <v>67</v>
      </c>
      <c r="H2556" t="s">
        <v>8300</v>
      </c>
      <c r="I2556" s="10">
        <f t="shared" si="39"/>
        <v>81.433224755700323</v>
      </c>
    </row>
    <row r="2557" spans="1:9" x14ac:dyDescent="0.55000000000000004">
      <c r="A2557">
        <v>2555</v>
      </c>
      <c r="B2557">
        <v>2000</v>
      </c>
      <c r="C2557" t="str" cm="1">
        <f t="array" ref="C2557">_xlfn.SWITCH(B2557,TO3555,"0-1000",1000-4999,"1000-4999",5000-9999,"10000-14999",10000-14999,"15000-19999",20000-24999,"20000-24999",25000-2999,"30000-34999",35000-39999,"35000-3999",40000-44999,"40000-44999",45000-49999,"45000-49999","50000")</f>
        <v>50000</v>
      </c>
      <c r="D2557">
        <v>2147</v>
      </c>
      <c r="E2557" t="s">
        <v>8219</v>
      </c>
      <c r="F2557">
        <v>35</v>
      </c>
      <c r="H2557" t="s">
        <v>8300</v>
      </c>
      <c r="I2557" s="10">
        <f t="shared" si="39"/>
        <v>93.153237074988354</v>
      </c>
    </row>
    <row r="2558" spans="1:9" x14ac:dyDescent="0.55000000000000004">
      <c r="A2558">
        <v>2556</v>
      </c>
      <c r="B2558">
        <v>745</v>
      </c>
      <c r="C2558" t="str" cm="1">
        <f t="array" ref="C2558">_xlfn.SWITCH(B2558,TO3556,"0-1000",1000-4999,"1000-4999",5000-9999,"10000-14999",10000-14999,"15000-19999",20000-24999,"20000-24999",25000-2999,"30000-34999",35000-39999,"35000-3999",40000-44999,"40000-44999",45000-49999,"45000-49999","50000")</f>
        <v>50000</v>
      </c>
      <c r="D2558">
        <v>786</v>
      </c>
      <c r="E2558" t="s">
        <v>8219</v>
      </c>
      <c r="F2558">
        <v>34</v>
      </c>
      <c r="H2558" t="s">
        <v>8300</v>
      </c>
      <c r="I2558" s="10">
        <f t="shared" si="39"/>
        <v>94.783715012722652</v>
      </c>
    </row>
    <row r="2559" spans="1:9" x14ac:dyDescent="0.55000000000000004">
      <c r="A2559">
        <v>2557</v>
      </c>
      <c r="B2559">
        <v>900</v>
      </c>
      <c r="C2559" t="str" cm="1">
        <f t="array" ref="C2559">_xlfn.SWITCH(B2559,TO3557,"0-1000",1000-4999,"1000-4999",5000-9999,"10000-14999",10000-14999,"15000-19999",20000-24999,"20000-24999",25000-2999,"30000-34999",35000-39999,"35000-3999",40000-44999,"40000-44999",45000-49999,"45000-49999","50000")</f>
        <v>50000</v>
      </c>
      <c r="D2559">
        <v>1066</v>
      </c>
      <c r="E2559" t="s">
        <v>8219</v>
      </c>
      <c r="F2559">
        <v>36</v>
      </c>
      <c r="H2559" t="s">
        <v>8300</v>
      </c>
      <c r="I2559" s="10">
        <f t="shared" si="39"/>
        <v>84.427767354596625</v>
      </c>
    </row>
    <row r="2560" spans="1:9" x14ac:dyDescent="0.55000000000000004">
      <c r="A2560">
        <v>2558</v>
      </c>
      <c r="B2560">
        <v>1250</v>
      </c>
      <c r="C2560" t="str" cm="1">
        <f t="array" ref="C2560">_xlfn.SWITCH(B2560,TO3558,"0-1000",1000-4999,"1000-4999",5000-9999,"10000-14999",10000-14999,"15000-19999",20000-24999,"20000-24999",25000-2999,"30000-34999",35000-39999,"35000-3999",40000-44999,"40000-44999",45000-49999,"45000-49999","50000")</f>
        <v>50000</v>
      </c>
      <c r="D2560">
        <v>1361</v>
      </c>
      <c r="E2560" t="s">
        <v>8219</v>
      </c>
      <c r="F2560">
        <v>18</v>
      </c>
      <c r="H2560" t="s">
        <v>8300</v>
      </c>
      <c r="I2560" s="10">
        <f t="shared" si="39"/>
        <v>91.84423218221896</v>
      </c>
    </row>
    <row r="2561" spans="1:9" x14ac:dyDescent="0.55000000000000004">
      <c r="A2561">
        <v>2559</v>
      </c>
      <c r="B2561">
        <v>800</v>
      </c>
      <c r="C2561" t="str" cm="1">
        <f t="array" ref="C2561">_xlfn.SWITCH(B2561,TO3559,"0-1000",1000-4999,"1000-4999",5000-9999,"10000-14999",10000-14999,"15000-19999",20000-24999,"20000-24999",25000-2999,"30000-34999",35000-39999,"35000-3999",40000-44999,"40000-44999",45000-49999,"45000-49999","50000")</f>
        <v>50000</v>
      </c>
      <c r="D2561">
        <v>890</v>
      </c>
      <c r="E2561" t="s">
        <v>8219</v>
      </c>
      <c r="F2561">
        <v>25</v>
      </c>
      <c r="H2561" t="s">
        <v>8300</v>
      </c>
      <c r="I2561" s="10">
        <f t="shared" si="39"/>
        <v>89.887640449438194</v>
      </c>
    </row>
    <row r="2562" spans="1:9" x14ac:dyDescent="0.55000000000000004">
      <c r="A2562">
        <v>2560</v>
      </c>
      <c r="B2562">
        <v>3000</v>
      </c>
      <c r="C2562" t="str" cm="1">
        <f t="array" ref="C2562">_xlfn.SWITCH(B2562,TO3560,"0-1000",1000-4999,"1000-4999",5000-9999,"10000-14999",10000-14999,"15000-19999",20000-24999,"20000-24999",25000-2999,"30000-34999",35000-39999,"35000-3999",40000-44999,"40000-44999",45000-49999,"45000-49999","50000")</f>
        <v>50000</v>
      </c>
      <c r="D2562">
        <v>3003</v>
      </c>
      <c r="E2562" t="s">
        <v>8219</v>
      </c>
      <c r="F2562">
        <v>21</v>
      </c>
      <c r="H2562" t="s">
        <v>8300</v>
      </c>
      <c r="I2562" s="10">
        <f t="shared" ref="I2562:I2625" si="40">(B2562/D2562)*100</f>
        <v>99.900099900099903</v>
      </c>
    </row>
    <row r="2563" spans="1:9" x14ac:dyDescent="0.55000000000000004">
      <c r="A2563">
        <v>2561</v>
      </c>
      <c r="B2563">
        <v>100000</v>
      </c>
      <c r="C2563" t="str" cm="1">
        <f t="array" ref="C2563">_xlfn.SWITCH(B2563,TO3561,"0-1000",1000-4999,"1000-4999",5000-9999,"10000-14999",10000-14999,"15000-19999",20000-24999,"20000-24999",25000-2999,"30000-34999",35000-39999,"35000-3999",40000-44999,"40000-44999",45000-49999,"45000-49999","50000")</f>
        <v>50000</v>
      </c>
      <c r="D2563">
        <v>0</v>
      </c>
      <c r="E2563" t="s">
        <v>8220</v>
      </c>
      <c r="F2563">
        <v>0</v>
      </c>
      <c r="H2563" t="s">
        <v>8284</v>
      </c>
      <c r="I2563" s="10" t="e">
        <f t="shared" si="40"/>
        <v>#DIV/0!</v>
      </c>
    </row>
    <row r="2564" spans="1:9" x14ac:dyDescent="0.55000000000000004">
      <c r="A2564">
        <v>2562</v>
      </c>
      <c r="B2564">
        <v>10000</v>
      </c>
      <c r="C2564" t="str" cm="1">
        <f t="array" ref="C2564">_xlfn.SWITCH(B2564,TO3562,"0-1000",1000-4999,"1000-4999",5000-9999,"10000-14999",10000-14999,"15000-19999",20000-24999,"20000-24999",25000-2999,"30000-34999",35000-39999,"35000-3999",40000-44999,"40000-44999",45000-49999,"45000-49999","50000")</f>
        <v>50000</v>
      </c>
      <c r="D2564">
        <v>75</v>
      </c>
      <c r="E2564" t="s">
        <v>8220</v>
      </c>
      <c r="F2564">
        <v>3</v>
      </c>
      <c r="H2564" t="s">
        <v>8284</v>
      </c>
      <c r="I2564" s="10">
        <f t="shared" si="40"/>
        <v>13333.333333333334</v>
      </c>
    </row>
    <row r="2565" spans="1:9" x14ac:dyDescent="0.55000000000000004">
      <c r="A2565">
        <v>2563</v>
      </c>
      <c r="B2565">
        <v>20000</v>
      </c>
      <c r="C2565" t="str" cm="1">
        <f t="array" ref="C2565">_xlfn.SWITCH(B2565,TO3563,"0-1000",1000-4999,"1000-4999",5000-9999,"10000-14999",10000-14999,"15000-19999",20000-24999,"20000-24999",25000-2999,"30000-34999",35000-39999,"35000-3999",40000-44999,"40000-44999",45000-49999,"45000-49999","50000")</f>
        <v>50000</v>
      </c>
      <c r="D2565">
        <v>0</v>
      </c>
      <c r="E2565" t="s">
        <v>8220</v>
      </c>
      <c r="F2565">
        <v>0</v>
      </c>
      <c r="H2565" t="s">
        <v>8284</v>
      </c>
      <c r="I2565" s="10" t="e">
        <f t="shared" si="40"/>
        <v>#DIV/0!</v>
      </c>
    </row>
    <row r="2566" spans="1:9" x14ac:dyDescent="0.55000000000000004">
      <c r="A2566">
        <v>2564</v>
      </c>
      <c r="B2566">
        <v>40000</v>
      </c>
      <c r="C2566" t="str" cm="1">
        <f t="array" ref="C2566">_xlfn.SWITCH(B2566,TO3564,"0-1000",1000-4999,"1000-4999",5000-9999,"10000-14999",10000-14999,"15000-19999",20000-24999,"20000-24999",25000-2999,"30000-34999",35000-39999,"35000-3999",40000-44999,"40000-44999",45000-49999,"45000-49999","50000")</f>
        <v>50000</v>
      </c>
      <c r="D2566">
        <v>0</v>
      </c>
      <c r="E2566" t="s">
        <v>8220</v>
      </c>
      <c r="F2566">
        <v>0</v>
      </c>
      <c r="H2566" t="s">
        <v>8284</v>
      </c>
      <c r="I2566" s="10" t="e">
        <f t="shared" si="40"/>
        <v>#DIV/0!</v>
      </c>
    </row>
    <row r="2567" spans="1:9" x14ac:dyDescent="0.55000000000000004">
      <c r="A2567">
        <v>2565</v>
      </c>
      <c r="B2567">
        <v>10000</v>
      </c>
      <c r="C2567" t="str" cm="1">
        <f t="array" ref="C2567">_xlfn.SWITCH(B2567,TO3565,"0-1000",1000-4999,"1000-4999",5000-9999,"10000-14999",10000-14999,"15000-19999",20000-24999,"20000-24999",25000-2999,"30000-34999",35000-39999,"35000-3999",40000-44999,"40000-44999",45000-49999,"45000-49999","50000")</f>
        <v>50000</v>
      </c>
      <c r="D2567">
        <v>100</v>
      </c>
      <c r="E2567" t="s">
        <v>8220</v>
      </c>
      <c r="F2567">
        <v>1</v>
      </c>
      <c r="H2567" t="s">
        <v>8284</v>
      </c>
      <c r="I2567" s="10">
        <f t="shared" si="40"/>
        <v>10000</v>
      </c>
    </row>
    <row r="2568" spans="1:9" x14ac:dyDescent="0.55000000000000004">
      <c r="A2568">
        <v>2566</v>
      </c>
      <c r="B2568">
        <v>35000</v>
      </c>
      <c r="C2568" t="str" cm="1">
        <f t="array" ref="C2568">_xlfn.SWITCH(B2568,TO3566,"0-1000",1000-4999,"1000-4999",5000-9999,"10000-14999",10000-14999,"15000-19999",20000-24999,"20000-24999",25000-2999,"30000-34999",35000-39999,"35000-3999",40000-44999,"40000-44999",45000-49999,"45000-49999","50000")</f>
        <v>50000</v>
      </c>
      <c r="D2568">
        <v>0</v>
      </c>
      <c r="E2568" t="s">
        <v>8220</v>
      </c>
      <c r="F2568">
        <v>0</v>
      </c>
      <c r="H2568" t="s">
        <v>8284</v>
      </c>
      <c r="I2568" s="10" t="e">
        <f t="shared" si="40"/>
        <v>#DIV/0!</v>
      </c>
    </row>
    <row r="2569" spans="1:9" x14ac:dyDescent="0.55000000000000004">
      <c r="A2569">
        <v>2567</v>
      </c>
      <c r="B2569">
        <v>45000</v>
      </c>
      <c r="C2569" t="str" cm="1">
        <f t="array" ref="C2569">_xlfn.SWITCH(B2569,TO3567,"0-1000",1000-4999,"1000-4999",5000-9999,"10000-14999",10000-14999,"15000-19999",20000-24999,"20000-24999",25000-2999,"30000-34999",35000-39999,"35000-3999",40000-44999,"40000-44999",45000-49999,"45000-49999","50000")</f>
        <v>50000</v>
      </c>
      <c r="D2569">
        <v>120</v>
      </c>
      <c r="E2569" t="s">
        <v>8220</v>
      </c>
      <c r="F2569">
        <v>2</v>
      </c>
      <c r="H2569" t="s">
        <v>8284</v>
      </c>
      <c r="I2569" s="10">
        <f t="shared" si="40"/>
        <v>37500</v>
      </c>
    </row>
    <row r="2570" spans="1:9" x14ac:dyDescent="0.55000000000000004">
      <c r="A2570">
        <v>2568</v>
      </c>
      <c r="B2570">
        <v>10000</v>
      </c>
      <c r="C2570" t="str" cm="1">
        <f t="array" ref="C2570">_xlfn.SWITCH(B2570,TO3568,"0-1000",1000-4999,"1000-4999",5000-9999,"10000-14999",10000-14999,"15000-19999",20000-24999,"20000-24999",25000-2999,"30000-34999",35000-39999,"35000-3999",40000-44999,"40000-44999",45000-49999,"45000-49999","50000")</f>
        <v>50000</v>
      </c>
      <c r="D2570">
        <v>50</v>
      </c>
      <c r="E2570" t="s">
        <v>8220</v>
      </c>
      <c r="F2570">
        <v>1</v>
      </c>
      <c r="H2570" t="s">
        <v>8284</v>
      </c>
      <c r="I2570" s="10">
        <f t="shared" si="40"/>
        <v>20000</v>
      </c>
    </row>
    <row r="2571" spans="1:9" x14ac:dyDescent="0.55000000000000004">
      <c r="A2571">
        <v>2569</v>
      </c>
      <c r="B2571">
        <v>6500</v>
      </c>
      <c r="C2571" t="str" cm="1">
        <f t="array" ref="C2571">_xlfn.SWITCH(B2571,TO3569,"0-1000",1000-4999,"1000-4999",5000-9999,"10000-14999",10000-14999,"15000-19999",20000-24999,"20000-24999",25000-2999,"30000-34999",35000-39999,"35000-3999",40000-44999,"40000-44999",45000-49999,"45000-49999","50000")</f>
        <v>50000</v>
      </c>
      <c r="D2571">
        <v>145</v>
      </c>
      <c r="E2571" t="s">
        <v>8220</v>
      </c>
      <c r="F2571">
        <v>2</v>
      </c>
      <c r="H2571" t="s">
        <v>8284</v>
      </c>
      <c r="I2571" s="10">
        <f t="shared" si="40"/>
        <v>4482.7586206896558</v>
      </c>
    </row>
    <row r="2572" spans="1:9" x14ac:dyDescent="0.55000000000000004">
      <c r="A2572">
        <v>2570</v>
      </c>
      <c r="B2572">
        <v>7000</v>
      </c>
      <c r="C2572" t="str" cm="1">
        <f t="array" ref="C2572">_xlfn.SWITCH(B2572,TO3570,"0-1000",1000-4999,"1000-4999",5000-9999,"10000-14999",10000-14999,"15000-19999",20000-24999,"20000-24999",25000-2999,"30000-34999",35000-39999,"35000-3999",40000-44999,"40000-44999",45000-49999,"45000-49999","50000")</f>
        <v>50000</v>
      </c>
      <c r="D2572">
        <v>59</v>
      </c>
      <c r="E2572" t="s">
        <v>8220</v>
      </c>
      <c r="F2572">
        <v>2</v>
      </c>
      <c r="H2572" t="s">
        <v>8284</v>
      </c>
      <c r="I2572" s="10">
        <f t="shared" si="40"/>
        <v>11864.406779661018</v>
      </c>
    </row>
    <row r="2573" spans="1:9" x14ac:dyDescent="0.55000000000000004">
      <c r="A2573">
        <v>2571</v>
      </c>
      <c r="B2573">
        <v>100000</v>
      </c>
      <c r="C2573" t="str" cm="1">
        <f t="array" ref="C2573">_xlfn.SWITCH(B2573,TO3571,"0-1000",1000-4999,"1000-4999",5000-9999,"10000-14999",10000-14999,"15000-19999",20000-24999,"20000-24999",25000-2999,"30000-34999",35000-39999,"35000-3999",40000-44999,"40000-44999",45000-49999,"45000-49999","50000")</f>
        <v>50000</v>
      </c>
      <c r="D2573">
        <v>250</v>
      </c>
      <c r="E2573" t="s">
        <v>8220</v>
      </c>
      <c r="F2573">
        <v>4</v>
      </c>
      <c r="H2573" t="s">
        <v>8284</v>
      </c>
      <c r="I2573" s="10">
        <f t="shared" si="40"/>
        <v>40000</v>
      </c>
    </row>
    <row r="2574" spans="1:9" x14ac:dyDescent="0.55000000000000004">
      <c r="A2574">
        <v>2572</v>
      </c>
      <c r="B2574">
        <v>30000</v>
      </c>
      <c r="C2574" t="str" cm="1">
        <f t="array" ref="C2574">_xlfn.SWITCH(B2574,TO3572,"0-1000",1000-4999,"1000-4999",5000-9999,"10000-14999",10000-14999,"15000-19999",20000-24999,"20000-24999",25000-2999,"30000-34999",35000-39999,"35000-3999",40000-44999,"40000-44999",45000-49999,"45000-49999","50000")</f>
        <v>50000</v>
      </c>
      <c r="D2574">
        <v>0</v>
      </c>
      <c r="E2574" t="s">
        <v>8220</v>
      </c>
      <c r="F2574">
        <v>0</v>
      </c>
      <c r="H2574" t="s">
        <v>8284</v>
      </c>
      <c r="I2574" s="10" t="e">
        <f t="shared" si="40"/>
        <v>#DIV/0!</v>
      </c>
    </row>
    <row r="2575" spans="1:9" x14ac:dyDescent="0.55000000000000004">
      <c r="A2575">
        <v>2573</v>
      </c>
      <c r="B2575">
        <v>8000</v>
      </c>
      <c r="C2575" t="str" cm="1">
        <f t="array" ref="C2575">_xlfn.SWITCH(B2575,TO3573,"0-1000",1000-4999,"1000-4999",5000-9999,"10000-14999",10000-14999,"15000-19999",20000-24999,"20000-24999",25000-2999,"30000-34999",35000-39999,"35000-3999",40000-44999,"40000-44999",45000-49999,"45000-49999","50000")</f>
        <v>50000</v>
      </c>
      <c r="D2575">
        <v>0</v>
      </c>
      <c r="E2575" t="s">
        <v>8220</v>
      </c>
      <c r="F2575">
        <v>0</v>
      </c>
      <c r="H2575" t="s">
        <v>8284</v>
      </c>
      <c r="I2575" s="10" t="e">
        <f t="shared" si="40"/>
        <v>#DIV/0!</v>
      </c>
    </row>
    <row r="2576" spans="1:9" x14ac:dyDescent="0.55000000000000004">
      <c r="A2576">
        <v>2574</v>
      </c>
      <c r="B2576">
        <v>10000</v>
      </c>
      <c r="C2576" t="str" cm="1">
        <f t="array" ref="C2576">_xlfn.SWITCH(B2576,TO3574,"0-1000",1000-4999,"1000-4999",5000-9999,"10000-14999",10000-14999,"15000-19999",20000-24999,"20000-24999",25000-2999,"30000-34999",35000-39999,"35000-3999",40000-44999,"40000-44999",45000-49999,"45000-49999","50000")</f>
        <v>50000</v>
      </c>
      <c r="D2576">
        <v>0</v>
      </c>
      <c r="E2576" t="s">
        <v>8220</v>
      </c>
      <c r="F2576">
        <v>0</v>
      </c>
      <c r="H2576" t="s">
        <v>8284</v>
      </c>
      <c r="I2576" s="10" t="e">
        <f t="shared" si="40"/>
        <v>#DIV/0!</v>
      </c>
    </row>
    <row r="2577" spans="1:9" x14ac:dyDescent="0.55000000000000004">
      <c r="A2577">
        <v>2575</v>
      </c>
      <c r="B2577">
        <v>85000</v>
      </c>
      <c r="C2577" t="str" cm="1">
        <f t="array" ref="C2577">_xlfn.SWITCH(B2577,TO3575,"0-1000",1000-4999,"1000-4999",5000-9999,"10000-14999",10000-14999,"15000-19999",20000-24999,"20000-24999",25000-2999,"30000-34999",35000-39999,"35000-3999",40000-44999,"40000-44999",45000-49999,"45000-49999","50000")</f>
        <v>50000</v>
      </c>
      <c r="D2577">
        <v>0</v>
      </c>
      <c r="E2577" t="s">
        <v>8220</v>
      </c>
      <c r="F2577">
        <v>0</v>
      </c>
      <c r="H2577" t="s">
        <v>8284</v>
      </c>
      <c r="I2577" s="10" t="e">
        <f t="shared" si="40"/>
        <v>#DIV/0!</v>
      </c>
    </row>
    <row r="2578" spans="1:9" x14ac:dyDescent="0.55000000000000004">
      <c r="A2578">
        <v>2576</v>
      </c>
      <c r="B2578">
        <v>10000</v>
      </c>
      <c r="C2578" t="str" cm="1">
        <f t="array" ref="C2578">_xlfn.SWITCH(B2578,TO3576,"0-1000",1000-4999,"1000-4999",5000-9999,"10000-14999",10000-14999,"15000-19999",20000-24999,"20000-24999",25000-2999,"30000-34999",35000-39999,"35000-3999",40000-44999,"40000-44999",45000-49999,"45000-49999","50000")</f>
        <v>50000</v>
      </c>
      <c r="D2578">
        <v>0</v>
      </c>
      <c r="E2578" t="s">
        <v>8220</v>
      </c>
      <c r="F2578">
        <v>0</v>
      </c>
      <c r="H2578" t="s">
        <v>8284</v>
      </c>
      <c r="I2578" s="10" t="e">
        <f t="shared" si="40"/>
        <v>#DIV/0!</v>
      </c>
    </row>
    <row r="2579" spans="1:9" x14ac:dyDescent="0.55000000000000004">
      <c r="A2579">
        <v>2577</v>
      </c>
      <c r="B2579">
        <v>15000</v>
      </c>
      <c r="C2579" t="str" cm="1">
        <f t="array" ref="C2579">_xlfn.SWITCH(B2579,TO3577,"0-1000",1000-4999,"1000-4999",5000-9999,"10000-14999",10000-14999,"15000-19999",20000-24999,"20000-24999",25000-2999,"30000-34999",35000-39999,"35000-3999",40000-44999,"40000-44999",45000-49999,"45000-49999","50000")</f>
        <v>50000</v>
      </c>
      <c r="D2579">
        <v>0</v>
      </c>
      <c r="E2579" t="s">
        <v>8220</v>
      </c>
      <c r="F2579">
        <v>0</v>
      </c>
      <c r="H2579" t="s">
        <v>8284</v>
      </c>
      <c r="I2579" s="10" t="e">
        <f t="shared" si="40"/>
        <v>#DIV/0!</v>
      </c>
    </row>
    <row r="2580" spans="1:9" x14ac:dyDescent="0.55000000000000004">
      <c r="A2580">
        <v>2578</v>
      </c>
      <c r="B2580">
        <v>6000</v>
      </c>
      <c r="C2580" t="str" cm="1">
        <f t="array" ref="C2580">_xlfn.SWITCH(B2580,TO3578,"0-1000",1000-4999,"1000-4999",5000-9999,"10000-14999",10000-14999,"15000-19999",20000-24999,"20000-24999",25000-2999,"30000-34999",35000-39999,"35000-3999",40000-44999,"40000-44999",45000-49999,"45000-49999","50000")</f>
        <v>50000</v>
      </c>
      <c r="D2580">
        <v>0</v>
      </c>
      <c r="E2580" t="s">
        <v>8220</v>
      </c>
      <c r="F2580">
        <v>0</v>
      </c>
      <c r="H2580" t="s">
        <v>8284</v>
      </c>
      <c r="I2580" s="10" t="e">
        <f t="shared" si="40"/>
        <v>#DIV/0!</v>
      </c>
    </row>
    <row r="2581" spans="1:9" x14ac:dyDescent="0.55000000000000004">
      <c r="A2581">
        <v>2579</v>
      </c>
      <c r="B2581">
        <v>200000</v>
      </c>
      <c r="C2581" t="str" cm="1">
        <f t="array" ref="C2581">_xlfn.SWITCH(B2581,TO3579,"0-1000",1000-4999,"1000-4999",5000-9999,"10000-14999",10000-14999,"15000-19999",20000-24999,"20000-24999",25000-2999,"30000-34999",35000-39999,"35000-3999",40000-44999,"40000-44999",45000-49999,"45000-49999","50000")</f>
        <v>50000</v>
      </c>
      <c r="D2581">
        <v>277</v>
      </c>
      <c r="E2581" t="s">
        <v>8220</v>
      </c>
      <c r="F2581">
        <v>12</v>
      </c>
      <c r="H2581" t="s">
        <v>8284</v>
      </c>
      <c r="I2581" s="10">
        <f t="shared" si="40"/>
        <v>72202.166064981953</v>
      </c>
    </row>
    <row r="2582" spans="1:9" x14ac:dyDescent="0.55000000000000004">
      <c r="A2582">
        <v>2580</v>
      </c>
      <c r="B2582">
        <v>8500</v>
      </c>
      <c r="C2582" t="str" cm="1">
        <f t="array" ref="C2582">_xlfn.SWITCH(B2582,TO3580,"0-1000",1000-4999,"1000-4999",5000-9999,"10000-14999",10000-14999,"15000-19999",20000-24999,"20000-24999",25000-2999,"30000-34999",35000-39999,"35000-3999",40000-44999,"40000-44999",45000-49999,"45000-49999","50000")</f>
        <v>50000</v>
      </c>
      <c r="D2582">
        <v>51</v>
      </c>
      <c r="E2582" t="s">
        <v>8220</v>
      </c>
      <c r="F2582">
        <v>2</v>
      </c>
      <c r="H2582" t="s">
        <v>8284</v>
      </c>
      <c r="I2582" s="10">
        <f t="shared" si="40"/>
        <v>16666.666666666664</v>
      </c>
    </row>
    <row r="2583" spans="1:9" x14ac:dyDescent="0.55000000000000004">
      <c r="A2583">
        <v>2581</v>
      </c>
      <c r="B2583">
        <v>5000</v>
      </c>
      <c r="C2583" t="str" cm="1">
        <f t="array" ref="C2583">_xlfn.SWITCH(B2583,TO3581,"0-1000",1000-4999,"1000-4999",5000-9999,"10000-14999",10000-14999,"15000-19999",20000-24999,"20000-24999",25000-2999,"30000-34999",35000-39999,"35000-3999",40000-44999,"40000-44999",45000-49999,"45000-49999","50000")</f>
        <v>50000</v>
      </c>
      <c r="D2583">
        <v>530</v>
      </c>
      <c r="E2583" t="s">
        <v>8221</v>
      </c>
      <c r="F2583">
        <v>11</v>
      </c>
      <c r="H2583" t="s">
        <v>8284</v>
      </c>
      <c r="I2583" s="10">
        <f t="shared" si="40"/>
        <v>943.39622641509436</v>
      </c>
    </row>
    <row r="2584" spans="1:9" x14ac:dyDescent="0.55000000000000004">
      <c r="A2584">
        <v>2582</v>
      </c>
      <c r="B2584">
        <v>90000</v>
      </c>
      <c r="C2584" t="str" cm="1">
        <f t="array" ref="C2584">_xlfn.SWITCH(B2584,TO3582,"0-1000",1000-4999,"1000-4999",5000-9999,"10000-14999",10000-14999,"15000-19999",20000-24999,"20000-24999",25000-2999,"30000-34999",35000-39999,"35000-3999",40000-44999,"40000-44999",45000-49999,"45000-49999","50000")</f>
        <v>50000</v>
      </c>
      <c r="D2584">
        <v>1</v>
      </c>
      <c r="E2584" t="s">
        <v>8221</v>
      </c>
      <c r="F2584">
        <v>1</v>
      </c>
      <c r="H2584" t="s">
        <v>8284</v>
      </c>
      <c r="I2584" s="10">
        <f t="shared" si="40"/>
        <v>9000000</v>
      </c>
    </row>
    <row r="2585" spans="1:9" x14ac:dyDescent="0.55000000000000004">
      <c r="A2585">
        <v>2583</v>
      </c>
      <c r="B2585">
        <v>1000</v>
      </c>
      <c r="C2585" t="str" cm="1">
        <f t="array" ref="C2585">_xlfn.SWITCH(B2585,TO3583,"0-1000",1000-4999,"1000-4999",5000-9999,"10000-14999",10000-14999,"15000-19999",20000-24999,"20000-24999",25000-2999,"30000-34999",35000-39999,"35000-3999",40000-44999,"40000-44999",45000-49999,"45000-49999","50000")</f>
        <v>50000</v>
      </c>
      <c r="D2585">
        <v>5</v>
      </c>
      <c r="E2585" t="s">
        <v>8221</v>
      </c>
      <c r="F2585">
        <v>5</v>
      </c>
      <c r="H2585" t="s">
        <v>8284</v>
      </c>
      <c r="I2585" s="10">
        <f t="shared" si="40"/>
        <v>20000</v>
      </c>
    </row>
    <row r="2586" spans="1:9" x14ac:dyDescent="0.55000000000000004">
      <c r="A2586">
        <v>2584</v>
      </c>
      <c r="B2586">
        <v>10000</v>
      </c>
      <c r="C2586" t="str" cm="1">
        <f t="array" ref="C2586">_xlfn.SWITCH(B2586,TO3584,"0-1000",1000-4999,"1000-4999",5000-9999,"10000-14999",10000-14999,"15000-19999",20000-24999,"20000-24999",25000-2999,"30000-34999",35000-39999,"35000-3999",40000-44999,"40000-44999",45000-49999,"45000-49999","50000")</f>
        <v>50000</v>
      </c>
      <c r="D2586">
        <v>0</v>
      </c>
      <c r="E2586" t="s">
        <v>8221</v>
      </c>
      <c r="F2586">
        <v>0</v>
      </c>
      <c r="H2586" t="s">
        <v>8284</v>
      </c>
      <c r="I2586" s="10" t="e">
        <f t="shared" si="40"/>
        <v>#DIV/0!</v>
      </c>
    </row>
    <row r="2587" spans="1:9" x14ac:dyDescent="0.55000000000000004">
      <c r="A2587">
        <v>2585</v>
      </c>
      <c r="B2587">
        <v>30000</v>
      </c>
      <c r="C2587" t="str" cm="1">
        <f t="array" ref="C2587">_xlfn.SWITCH(B2587,TO3585,"0-1000",1000-4999,"1000-4999",5000-9999,"10000-14999",10000-14999,"15000-19999",20000-24999,"20000-24999",25000-2999,"30000-34999",35000-39999,"35000-3999",40000-44999,"40000-44999",45000-49999,"45000-49999","50000")</f>
        <v>50000</v>
      </c>
      <c r="D2587">
        <v>50</v>
      </c>
      <c r="E2587" t="s">
        <v>8221</v>
      </c>
      <c r="F2587">
        <v>1</v>
      </c>
      <c r="H2587" t="s">
        <v>8284</v>
      </c>
      <c r="I2587" s="10">
        <f t="shared" si="40"/>
        <v>60000</v>
      </c>
    </row>
    <row r="2588" spans="1:9" x14ac:dyDescent="0.55000000000000004">
      <c r="A2588">
        <v>2586</v>
      </c>
      <c r="B2588">
        <v>3000</v>
      </c>
      <c r="C2588" t="str" cm="1">
        <f t="array" ref="C2588">_xlfn.SWITCH(B2588,TO3586,"0-1000",1000-4999,"1000-4999",5000-9999,"10000-14999",10000-14999,"15000-19999",20000-24999,"20000-24999",25000-2999,"30000-34999",35000-39999,"35000-3999",40000-44999,"40000-44999",45000-49999,"45000-49999","50000")</f>
        <v>50000</v>
      </c>
      <c r="D2588">
        <v>5</v>
      </c>
      <c r="E2588" t="s">
        <v>8221</v>
      </c>
      <c r="F2588">
        <v>1</v>
      </c>
      <c r="H2588" t="s">
        <v>8284</v>
      </c>
      <c r="I2588" s="10">
        <f t="shared" si="40"/>
        <v>60000</v>
      </c>
    </row>
    <row r="2589" spans="1:9" x14ac:dyDescent="0.55000000000000004">
      <c r="A2589">
        <v>2587</v>
      </c>
      <c r="B2589">
        <v>50000</v>
      </c>
      <c r="C2589" t="str" cm="1">
        <f t="array" ref="C2589">_xlfn.SWITCH(B2589,TO3587,"0-1000",1000-4999,"1000-4999",5000-9999,"10000-14999",10000-14999,"15000-19999",20000-24999,"20000-24999",25000-2999,"30000-34999",35000-39999,"35000-3999",40000-44999,"40000-44999",45000-49999,"45000-49999","50000")</f>
        <v>50000</v>
      </c>
      <c r="D2589">
        <v>1217</v>
      </c>
      <c r="E2589" t="s">
        <v>8221</v>
      </c>
      <c r="F2589">
        <v>6</v>
      </c>
      <c r="H2589" t="s">
        <v>8284</v>
      </c>
      <c r="I2589" s="10">
        <f t="shared" si="40"/>
        <v>4108.463434675431</v>
      </c>
    </row>
    <row r="2590" spans="1:9" x14ac:dyDescent="0.55000000000000004">
      <c r="A2590">
        <v>2588</v>
      </c>
      <c r="B2590">
        <v>6000</v>
      </c>
      <c r="C2590" t="str" cm="1">
        <f t="array" ref="C2590">_xlfn.SWITCH(B2590,TO3588,"0-1000",1000-4999,"1000-4999",5000-9999,"10000-14999",10000-14999,"15000-19999",20000-24999,"20000-24999",25000-2999,"30000-34999",35000-39999,"35000-3999",40000-44999,"40000-44999",45000-49999,"45000-49999","50000")</f>
        <v>50000</v>
      </c>
      <c r="D2590">
        <v>233</v>
      </c>
      <c r="E2590" t="s">
        <v>8221</v>
      </c>
      <c r="F2590">
        <v>8</v>
      </c>
      <c r="H2590" t="s">
        <v>8284</v>
      </c>
      <c r="I2590" s="10">
        <f t="shared" si="40"/>
        <v>2575.1072961373393</v>
      </c>
    </row>
    <row r="2591" spans="1:9" x14ac:dyDescent="0.55000000000000004">
      <c r="A2591">
        <v>2589</v>
      </c>
      <c r="B2591">
        <v>50000</v>
      </c>
      <c r="C2591" t="str" cm="1">
        <f t="array" ref="C2591">_xlfn.SWITCH(B2591,TO3589,"0-1000",1000-4999,"1000-4999",5000-9999,"10000-14999",10000-14999,"15000-19999",20000-24999,"20000-24999",25000-2999,"30000-34999",35000-39999,"35000-3999",40000-44999,"40000-44999",45000-49999,"45000-49999","50000")</f>
        <v>50000</v>
      </c>
      <c r="D2591">
        <v>5</v>
      </c>
      <c r="E2591" t="s">
        <v>8221</v>
      </c>
      <c r="F2591">
        <v>1</v>
      </c>
      <c r="H2591" t="s">
        <v>8284</v>
      </c>
      <c r="I2591" s="10">
        <f t="shared" si="40"/>
        <v>1000000</v>
      </c>
    </row>
    <row r="2592" spans="1:9" x14ac:dyDescent="0.55000000000000004">
      <c r="A2592">
        <v>2590</v>
      </c>
      <c r="B2592">
        <v>3000</v>
      </c>
      <c r="C2592" t="str" cm="1">
        <f t="array" ref="C2592">_xlfn.SWITCH(B2592,TO3590,"0-1000",1000-4999,"1000-4999",5000-9999,"10000-14999",10000-14999,"15000-19999",20000-24999,"20000-24999",25000-2999,"30000-34999",35000-39999,"35000-3999",40000-44999,"40000-44999",45000-49999,"45000-49999","50000")</f>
        <v>50000</v>
      </c>
      <c r="D2592">
        <v>0</v>
      </c>
      <c r="E2592" t="s">
        <v>8221</v>
      </c>
      <c r="F2592">
        <v>0</v>
      </c>
      <c r="H2592" t="s">
        <v>8284</v>
      </c>
      <c r="I2592" s="10" t="e">
        <f t="shared" si="40"/>
        <v>#DIV/0!</v>
      </c>
    </row>
    <row r="2593" spans="1:9" x14ac:dyDescent="0.55000000000000004">
      <c r="A2593">
        <v>2591</v>
      </c>
      <c r="B2593">
        <v>1500</v>
      </c>
      <c r="C2593" t="str" cm="1">
        <f t="array" ref="C2593">_xlfn.SWITCH(B2593,TO3591,"0-1000",1000-4999,"1000-4999",5000-9999,"10000-14999",10000-14999,"15000-19999",20000-24999,"20000-24999",25000-2999,"30000-34999",35000-39999,"35000-3999",40000-44999,"40000-44999",45000-49999,"45000-49999","50000")</f>
        <v>50000</v>
      </c>
      <c r="D2593">
        <v>26</v>
      </c>
      <c r="E2593" t="s">
        <v>8221</v>
      </c>
      <c r="F2593">
        <v>2</v>
      </c>
      <c r="H2593" t="s">
        <v>8284</v>
      </c>
      <c r="I2593" s="10">
        <f t="shared" si="40"/>
        <v>5769.2307692307695</v>
      </c>
    </row>
    <row r="2594" spans="1:9" x14ac:dyDescent="0.55000000000000004">
      <c r="A2594">
        <v>2592</v>
      </c>
      <c r="B2594">
        <v>30000</v>
      </c>
      <c r="C2594" t="str" cm="1">
        <f t="array" ref="C2594">_xlfn.SWITCH(B2594,TO3592,"0-1000",1000-4999,"1000-4999",5000-9999,"10000-14999",10000-14999,"15000-19999",20000-24999,"20000-24999",25000-2999,"30000-34999",35000-39999,"35000-3999",40000-44999,"40000-44999",45000-49999,"45000-49999","50000")</f>
        <v>50000</v>
      </c>
      <c r="D2594">
        <v>50</v>
      </c>
      <c r="E2594" t="s">
        <v>8221</v>
      </c>
      <c r="F2594">
        <v>1</v>
      </c>
      <c r="H2594" t="s">
        <v>8284</v>
      </c>
      <c r="I2594" s="10">
        <f t="shared" si="40"/>
        <v>60000</v>
      </c>
    </row>
    <row r="2595" spans="1:9" x14ac:dyDescent="0.55000000000000004">
      <c r="A2595">
        <v>2593</v>
      </c>
      <c r="B2595">
        <v>10000</v>
      </c>
      <c r="C2595" t="str" cm="1">
        <f t="array" ref="C2595">_xlfn.SWITCH(B2595,TO3593,"0-1000",1000-4999,"1000-4999",5000-9999,"10000-14999",10000-14999,"15000-19999",20000-24999,"20000-24999",25000-2999,"30000-34999",35000-39999,"35000-3999",40000-44999,"40000-44999",45000-49999,"45000-49999","50000")</f>
        <v>50000</v>
      </c>
      <c r="D2595">
        <v>0</v>
      </c>
      <c r="E2595" t="s">
        <v>8221</v>
      </c>
      <c r="F2595">
        <v>0</v>
      </c>
      <c r="H2595" t="s">
        <v>8284</v>
      </c>
      <c r="I2595" s="10" t="e">
        <f t="shared" si="40"/>
        <v>#DIV/0!</v>
      </c>
    </row>
    <row r="2596" spans="1:9" x14ac:dyDescent="0.55000000000000004">
      <c r="A2596">
        <v>2594</v>
      </c>
      <c r="B2596">
        <v>80000</v>
      </c>
      <c r="C2596" t="str" cm="1">
        <f t="array" ref="C2596">_xlfn.SWITCH(B2596,TO3594,"0-1000",1000-4999,"1000-4999",5000-9999,"10000-14999",10000-14999,"15000-19999",20000-24999,"20000-24999",25000-2999,"30000-34999",35000-39999,"35000-3999",40000-44999,"40000-44999",45000-49999,"45000-49999","50000")</f>
        <v>50000</v>
      </c>
      <c r="D2596">
        <v>1</v>
      </c>
      <c r="E2596" t="s">
        <v>8221</v>
      </c>
      <c r="F2596">
        <v>1</v>
      </c>
      <c r="H2596" t="s">
        <v>8284</v>
      </c>
      <c r="I2596" s="10">
        <f t="shared" si="40"/>
        <v>8000000</v>
      </c>
    </row>
    <row r="2597" spans="1:9" x14ac:dyDescent="0.55000000000000004">
      <c r="A2597">
        <v>2595</v>
      </c>
      <c r="B2597">
        <v>15000</v>
      </c>
      <c r="C2597" t="str" cm="1">
        <f t="array" ref="C2597">_xlfn.SWITCH(B2597,TO3595,"0-1000",1000-4999,"1000-4999",5000-9999,"10000-14999",10000-14999,"15000-19999",20000-24999,"20000-24999",25000-2999,"30000-34999",35000-39999,"35000-3999",40000-44999,"40000-44999",45000-49999,"45000-49999","50000")</f>
        <v>50000</v>
      </c>
      <c r="D2597">
        <v>1825</v>
      </c>
      <c r="E2597" t="s">
        <v>8221</v>
      </c>
      <c r="F2597">
        <v>19</v>
      </c>
      <c r="H2597" t="s">
        <v>8284</v>
      </c>
      <c r="I2597" s="10">
        <f t="shared" si="40"/>
        <v>821.91780821917814</v>
      </c>
    </row>
    <row r="2598" spans="1:9" x14ac:dyDescent="0.55000000000000004">
      <c r="A2598">
        <v>2596</v>
      </c>
      <c r="B2598">
        <v>35000</v>
      </c>
      <c r="C2598" t="str" cm="1">
        <f t="array" ref="C2598">_xlfn.SWITCH(B2598,TO3596,"0-1000",1000-4999,"1000-4999",5000-9999,"10000-14999",10000-14999,"15000-19999",20000-24999,"20000-24999",25000-2999,"30000-34999",35000-39999,"35000-3999",40000-44999,"40000-44999",45000-49999,"45000-49999","50000")</f>
        <v>50000</v>
      </c>
      <c r="D2598">
        <v>8256</v>
      </c>
      <c r="E2598" t="s">
        <v>8221</v>
      </c>
      <c r="F2598">
        <v>27</v>
      </c>
      <c r="H2598" t="s">
        <v>8284</v>
      </c>
      <c r="I2598" s="10">
        <f t="shared" si="40"/>
        <v>423.93410852713174</v>
      </c>
    </row>
    <row r="2599" spans="1:9" x14ac:dyDescent="0.55000000000000004">
      <c r="A2599">
        <v>2597</v>
      </c>
      <c r="B2599">
        <v>1500</v>
      </c>
      <c r="C2599" t="str" cm="1">
        <f t="array" ref="C2599">_xlfn.SWITCH(B2599,TO3597,"0-1000",1000-4999,"1000-4999",5000-9999,"10000-14999",10000-14999,"15000-19999",20000-24999,"20000-24999",25000-2999,"30000-34999",35000-39999,"35000-3999",40000-44999,"40000-44999",45000-49999,"45000-49999","50000")</f>
        <v>50000</v>
      </c>
      <c r="D2599">
        <v>85</v>
      </c>
      <c r="E2599" t="s">
        <v>8221</v>
      </c>
      <c r="F2599">
        <v>7</v>
      </c>
      <c r="H2599" t="s">
        <v>8284</v>
      </c>
      <c r="I2599" s="10">
        <f t="shared" si="40"/>
        <v>1764.7058823529412</v>
      </c>
    </row>
    <row r="2600" spans="1:9" x14ac:dyDescent="0.55000000000000004">
      <c r="A2600">
        <v>2598</v>
      </c>
      <c r="B2600">
        <v>3000</v>
      </c>
      <c r="C2600" t="str" cm="1">
        <f t="array" ref="C2600">_xlfn.SWITCH(B2600,TO3598,"0-1000",1000-4999,"1000-4999",5000-9999,"10000-14999",10000-14999,"15000-19999",20000-24999,"20000-24999",25000-2999,"30000-34999",35000-39999,"35000-3999",40000-44999,"40000-44999",45000-49999,"45000-49999","50000")</f>
        <v>50000</v>
      </c>
      <c r="D2600">
        <v>1170</v>
      </c>
      <c r="E2600" t="s">
        <v>8221</v>
      </c>
      <c r="F2600">
        <v>14</v>
      </c>
      <c r="H2600" t="s">
        <v>8284</v>
      </c>
      <c r="I2600" s="10">
        <f t="shared" si="40"/>
        <v>256.41025641025641</v>
      </c>
    </row>
    <row r="2601" spans="1:9" x14ac:dyDescent="0.55000000000000004">
      <c r="A2601">
        <v>2599</v>
      </c>
      <c r="B2601">
        <v>9041</v>
      </c>
      <c r="C2601" t="str" cm="1">
        <f t="array" ref="C2601">_xlfn.SWITCH(B2601,TO3599,"0-1000",1000-4999,"1000-4999",5000-9999,"10000-14999",10000-14999,"15000-19999",20000-24999,"20000-24999",25000-2999,"30000-34999",35000-39999,"35000-3999",40000-44999,"40000-44999",45000-49999,"45000-49999","50000")</f>
        <v>50000</v>
      </c>
      <c r="D2601">
        <v>90</v>
      </c>
      <c r="E2601" t="s">
        <v>8221</v>
      </c>
      <c r="F2601">
        <v>5</v>
      </c>
      <c r="H2601" t="s">
        <v>8284</v>
      </c>
      <c r="I2601" s="10">
        <f t="shared" si="40"/>
        <v>10045.555555555555</v>
      </c>
    </row>
    <row r="2602" spans="1:9" x14ac:dyDescent="0.55000000000000004">
      <c r="A2602">
        <v>2600</v>
      </c>
      <c r="B2602">
        <v>50000</v>
      </c>
      <c r="C2602" t="str" cm="1">
        <f t="array" ref="C2602">_xlfn.SWITCH(B2602,TO3600,"0-1000",1000-4999,"1000-4999",5000-9999,"10000-14999",10000-14999,"15000-19999",20000-24999,"20000-24999",25000-2999,"30000-34999",35000-39999,"35000-3999",40000-44999,"40000-44999",45000-49999,"45000-49999","50000")</f>
        <v>50000</v>
      </c>
      <c r="D2602">
        <v>3466</v>
      </c>
      <c r="E2602" t="s">
        <v>8221</v>
      </c>
      <c r="F2602">
        <v>30</v>
      </c>
      <c r="H2602" t="s">
        <v>8284</v>
      </c>
      <c r="I2602" s="10">
        <f t="shared" si="40"/>
        <v>1442.5851125216388</v>
      </c>
    </row>
    <row r="2603" spans="1:9" x14ac:dyDescent="0.55000000000000004">
      <c r="A2603">
        <v>2601</v>
      </c>
      <c r="B2603">
        <v>500</v>
      </c>
      <c r="C2603" t="str" cm="1">
        <f t="array" ref="C2603">_xlfn.SWITCH(B2603,TO3601,"0-1000",1000-4999,"1000-4999",5000-9999,"10000-14999",10000-14999,"15000-19999",20000-24999,"20000-24999",25000-2999,"30000-34999",35000-39999,"35000-3999",40000-44999,"40000-44999",45000-49999,"45000-49999","50000")</f>
        <v>50000</v>
      </c>
      <c r="D2603">
        <v>3307</v>
      </c>
      <c r="E2603" t="s">
        <v>8219</v>
      </c>
      <c r="F2603">
        <v>151</v>
      </c>
      <c r="H2603" t="s">
        <v>8301</v>
      </c>
      <c r="I2603" s="10">
        <f t="shared" si="40"/>
        <v>15.119443604475356</v>
      </c>
    </row>
    <row r="2604" spans="1:9" x14ac:dyDescent="0.55000000000000004">
      <c r="A2604">
        <v>2602</v>
      </c>
      <c r="B2604">
        <v>12000</v>
      </c>
      <c r="C2604" t="str" cm="1">
        <f t="array" ref="C2604">_xlfn.SWITCH(B2604,TO3602,"0-1000",1000-4999,"1000-4999",5000-9999,"10000-14999",10000-14999,"15000-19999",20000-24999,"20000-24999",25000-2999,"30000-34999",35000-39999,"35000-3999",40000-44999,"40000-44999",45000-49999,"45000-49999","50000")</f>
        <v>50000</v>
      </c>
      <c r="D2604">
        <v>39131</v>
      </c>
      <c r="E2604" t="s">
        <v>8219</v>
      </c>
      <c r="F2604">
        <v>489</v>
      </c>
      <c r="H2604" t="s">
        <v>8301</v>
      </c>
      <c r="I2604" s="10">
        <f t="shared" si="40"/>
        <v>30.666223710101963</v>
      </c>
    </row>
    <row r="2605" spans="1:9" x14ac:dyDescent="0.55000000000000004">
      <c r="A2605">
        <v>2603</v>
      </c>
      <c r="B2605">
        <v>1750</v>
      </c>
      <c r="C2605" t="str" cm="1">
        <f t="array" ref="C2605">_xlfn.SWITCH(B2605,TO3603,"0-1000",1000-4999,"1000-4999",5000-9999,"10000-14999",10000-14999,"15000-19999",20000-24999,"20000-24999",25000-2999,"30000-34999",35000-39999,"35000-3999",40000-44999,"40000-44999",45000-49999,"45000-49999","50000")</f>
        <v>50000</v>
      </c>
      <c r="D2605">
        <v>1776</v>
      </c>
      <c r="E2605" t="s">
        <v>8219</v>
      </c>
      <c r="F2605">
        <v>50</v>
      </c>
      <c r="H2605" t="s">
        <v>8301</v>
      </c>
      <c r="I2605" s="10">
        <f t="shared" si="40"/>
        <v>98.536036036036037</v>
      </c>
    </row>
    <row r="2606" spans="1:9" x14ac:dyDescent="0.55000000000000004">
      <c r="A2606">
        <v>2604</v>
      </c>
      <c r="B2606">
        <v>20000</v>
      </c>
      <c r="C2606" t="str" cm="1">
        <f t="array" ref="C2606">_xlfn.SWITCH(B2606,TO3604,"0-1000",1000-4999,"1000-4999",5000-9999,"10000-14999",10000-14999,"15000-19999",20000-24999,"20000-24999",25000-2999,"30000-34999",35000-39999,"35000-3999",40000-44999,"40000-44999",45000-49999,"45000-49999","50000")</f>
        <v>50000</v>
      </c>
      <c r="D2606">
        <v>20843.599999999999</v>
      </c>
      <c r="E2606" t="s">
        <v>8219</v>
      </c>
      <c r="F2606">
        <v>321</v>
      </c>
      <c r="H2606" t="s">
        <v>8301</v>
      </c>
      <c r="I2606" s="10">
        <f t="shared" si="40"/>
        <v>95.952714502293276</v>
      </c>
    </row>
    <row r="2607" spans="1:9" x14ac:dyDescent="0.55000000000000004">
      <c r="A2607">
        <v>2605</v>
      </c>
      <c r="B2607">
        <v>100000</v>
      </c>
      <c r="C2607" t="str" cm="1">
        <f t="array" ref="C2607">_xlfn.SWITCH(B2607,TO3605,"0-1000",1000-4999,"1000-4999",5000-9999,"10000-14999",10000-14999,"15000-19999",20000-24999,"20000-24999",25000-2999,"30000-34999",35000-39999,"35000-3999",40000-44999,"40000-44999",45000-49999,"45000-49999","50000")</f>
        <v>50000</v>
      </c>
      <c r="D2607">
        <v>107421.57</v>
      </c>
      <c r="E2607" t="s">
        <v>8219</v>
      </c>
      <c r="F2607">
        <v>1762</v>
      </c>
      <c r="H2607" t="s">
        <v>8301</v>
      </c>
      <c r="I2607" s="10">
        <f t="shared" si="40"/>
        <v>93.091173402138878</v>
      </c>
    </row>
    <row r="2608" spans="1:9" x14ac:dyDescent="0.55000000000000004">
      <c r="A2608">
        <v>2606</v>
      </c>
      <c r="B2608">
        <v>11000</v>
      </c>
      <c r="C2608" t="str" cm="1">
        <f t="array" ref="C2608">_xlfn.SWITCH(B2608,TO3606,"0-1000",1000-4999,"1000-4999",5000-9999,"10000-14999",10000-14999,"15000-19999",20000-24999,"20000-24999",25000-2999,"30000-34999",35000-39999,"35000-3999",40000-44999,"40000-44999",45000-49999,"45000-49999","50000")</f>
        <v>50000</v>
      </c>
      <c r="D2608">
        <v>12106</v>
      </c>
      <c r="E2608" t="s">
        <v>8219</v>
      </c>
      <c r="F2608">
        <v>385</v>
      </c>
      <c r="H2608" t="s">
        <v>8301</v>
      </c>
      <c r="I2608" s="10">
        <f t="shared" si="40"/>
        <v>90.864034363125725</v>
      </c>
    </row>
    <row r="2609" spans="1:9" x14ac:dyDescent="0.55000000000000004">
      <c r="A2609">
        <v>2607</v>
      </c>
      <c r="B2609">
        <v>8000</v>
      </c>
      <c r="C2609" t="str" cm="1">
        <f t="array" ref="C2609">_xlfn.SWITCH(B2609,TO3607,"0-1000",1000-4999,"1000-4999",5000-9999,"10000-14999",10000-14999,"15000-19999",20000-24999,"20000-24999",25000-2999,"30000-34999",35000-39999,"35000-3999",40000-44999,"40000-44999",45000-49999,"45000-49999","50000")</f>
        <v>50000</v>
      </c>
      <c r="D2609">
        <v>32616</v>
      </c>
      <c r="E2609" t="s">
        <v>8219</v>
      </c>
      <c r="F2609">
        <v>398</v>
      </c>
      <c r="H2609" t="s">
        <v>8301</v>
      </c>
      <c r="I2609" s="10">
        <f t="shared" si="40"/>
        <v>24.527839097375519</v>
      </c>
    </row>
    <row r="2610" spans="1:9" x14ac:dyDescent="0.55000000000000004">
      <c r="A2610">
        <v>2608</v>
      </c>
      <c r="B2610">
        <v>8000</v>
      </c>
      <c r="C2610" t="str" cm="1">
        <f t="array" ref="C2610">_xlfn.SWITCH(B2610,TO3608,"0-1000",1000-4999,"1000-4999",5000-9999,"10000-14999",10000-14999,"15000-19999",20000-24999,"20000-24999",25000-2999,"30000-34999",35000-39999,"35000-3999",40000-44999,"40000-44999",45000-49999,"45000-49999","50000")</f>
        <v>50000</v>
      </c>
      <c r="D2610">
        <v>17914</v>
      </c>
      <c r="E2610" t="s">
        <v>8219</v>
      </c>
      <c r="F2610">
        <v>304</v>
      </c>
      <c r="H2610" t="s">
        <v>8301</v>
      </c>
      <c r="I2610" s="10">
        <f t="shared" si="40"/>
        <v>44.657809534442336</v>
      </c>
    </row>
    <row r="2611" spans="1:9" x14ac:dyDescent="0.55000000000000004">
      <c r="A2611">
        <v>2609</v>
      </c>
      <c r="B2611">
        <v>35000</v>
      </c>
      <c r="C2611" t="str" cm="1">
        <f t="array" ref="C2611">_xlfn.SWITCH(B2611,TO3609,"0-1000",1000-4999,"1000-4999",5000-9999,"10000-14999",10000-14999,"15000-19999",20000-24999,"20000-24999",25000-2999,"30000-34999",35000-39999,"35000-3999",40000-44999,"40000-44999",45000-49999,"45000-49999","50000")</f>
        <v>50000</v>
      </c>
      <c r="D2611">
        <v>106330.39</v>
      </c>
      <c r="E2611" t="s">
        <v>8219</v>
      </c>
      <c r="F2611">
        <v>676</v>
      </c>
      <c r="H2611" t="s">
        <v>8301</v>
      </c>
      <c r="I2611" s="10">
        <f t="shared" si="40"/>
        <v>32.916271632221047</v>
      </c>
    </row>
    <row r="2612" spans="1:9" x14ac:dyDescent="0.55000000000000004">
      <c r="A2612">
        <v>2610</v>
      </c>
      <c r="B2612">
        <v>22765</v>
      </c>
      <c r="C2612" t="str" cm="1">
        <f t="array" ref="C2612">_xlfn.SWITCH(B2612,TO3610,"0-1000",1000-4999,"1000-4999",5000-9999,"10000-14999",10000-14999,"15000-19999",20000-24999,"20000-24999",25000-2999,"30000-34999",35000-39999,"35000-3999",40000-44999,"40000-44999",45000-49999,"45000-49999","50000")</f>
        <v>50000</v>
      </c>
      <c r="D2612">
        <v>32172.66</v>
      </c>
      <c r="E2612" t="s">
        <v>8219</v>
      </c>
      <c r="F2612">
        <v>577</v>
      </c>
      <c r="H2612" t="s">
        <v>8301</v>
      </c>
      <c r="I2612" s="10">
        <f t="shared" si="40"/>
        <v>70.758836850916268</v>
      </c>
    </row>
    <row r="2613" spans="1:9" x14ac:dyDescent="0.55000000000000004">
      <c r="A2613">
        <v>2611</v>
      </c>
      <c r="B2613">
        <v>11000</v>
      </c>
      <c r="C2613" t="str" cm="1">
        <f t="array" ref="C2613">_xlfn.SWITCH(B2613,TO3611,"0-1000",1000-4999,"1000-4999",5000-9999,"10000-14999",10000-14999,"15000-19999",20000-24999,"20000-24999",25000-2999,"30000-34999",35000-39999,"35000-3999",40000-44999,"40000-44999",45000-49999,"45000-49999","50000")</f>
        <v>50000</v>
      </c>
      <c r="D2613">
        <v>306970</v>
      </c>
      <c r="E2613" t="s">
        <v>8219</v>
      </c>
      <c r="F2613">
        <v>3663</v>
      </c>
      <c r="H2613" t="s">
        <v>8301</v>
      </c>
      <c r="I2613" s="10">
        <f t="shared" si="40"/>
        <v>3.5834120598104051</v>
      </c>
    </row>
    <row r="2614" spans="1:9" x14ac:dyDescent="0.55000000000000004">
      <c r="A2614">
        <v>2612</v>
      </c>
      <c r="B2614">
        <v>10000</v>
      </c>
      <c r="C2614" t="str" cm="1">
        <f t="array" ref="C2614">_xlfn.SWITCH(B2614,TO3612,"0-1000",1000-4999,"1000-4999",5000-9999,"10000-14999",10000-14999,"15000-19999",20000-24999,"20000-24999",25000-2999,"30000-34999",35000-39999,"35000-3999",40000-44999,"40000-44999",45000-49999,"45000-49999","50000")</f>
        <v>50000</v>
      </c>
      <c r="D2614">
        <v>17176.13</v>
      </c>
      <c r="E2614" t="s">
        <v>8219</v>
      </c>
      <c r="F2614">
        <v>294</v>
      </c>
      <c r="H2614" t="s">
        <v>8301</v>
      </c>
      <c r="I2614" s="10">
        <f t="shared" si="40"/>
        <v>58.220332519607155</v>
      </c>
    </row>
    <row r="2615" spans="1:9" x14ac:dyDescent="0.55000000000000004">
      <c r="A2615">
        <v>2613</v>
      </c>
      <c r="B2615">
        <v>7500</v>
      </c>
      <c r="C2615" t="str" cm="1">
        <f t="array" ref="C2615">_xlfn.SWITCH(B2615,TO3613,"0-1000",1000-4999,"1000-4999",5000-9999,"10000-14999",10000-14999,"15000-19999",20000-24999,"20000-24999",25000-2999,"30000-34999",35000-39999,"35000-3999",40000-44999,"40000-44999",45000-49999,"45000-49999","50000")</f>
        <v>50000</v>
      </c>
      <c r="D2615">
        <v>7576</v>
      </c>
      <c r="E2615" t="s">
        <v>8219</v>
      </c>
      <c r="F2615">
        <v>28</v>
      </c>
      <c r="H2615" t="s">
        <v>8301</v>
      </c>
      <c r="I2615" s="10">
        <f t="shared" si="40"/>
        <v>98.99683210137276</v>
      </c>
    </row>
    <row r="2616" spans="1:9" x14ac:dyDescent="0.55000000000000004">
      <c r="A2616">
        <v>2614</v>
      </c>
      <c r="B2616">
        <v>10500</v>
      </c>
      <c r="C2616" t="str" cm="1">
        <f t="array" ref="C2616">_xlfn.SWITCH(B2616,TO3614,"0-1000",1000-4999,"1000-4999",5000-9999,"10000-14999",10000-14999,"15000-19999",20000-24999,"20000-24999",25000-2999,"30000-34999",35000-39999,"35000-3999",40000-44999,"40000-44999",45000-49999,"45000-49999","50000")</f>
        <v>50000</v>
      </c>
      <c r="D2616">
        <v>10710</v>
      </c>
      <c r="E2616" t="s">
        <v>8219</v>
      </c>
      <c r="F2616">
        <v>100</v>
      </c>
      <c r="H2616" t="s">
        <v>8301</v>
      </c>
      <c r="I2616" s="10">
        <f t="shared" si="40"/>
        <v>98.039215686274503</v>
      </c>
    </row>
    <row r="2617" spans="1:9" x14ac:dyDescent="0.55000000000000004">
      <c r="A2617">
        <v>2615</v>
      </c>
      <c r="B2617">
        <v>2001</v>
      </c>
      <c r="C2617" t="str" cm="1">
        <f t="array" ref="C2617">_xlfn.SWITCH(B2617,TO3615,"0-1000",1000-4999,"1000-4999",5000-9999,"10000-14999",10000-14999,"15000-19999",20000-24999,"20000-24999",25000-2999,"30000-34999",35000-39999,"35000-3999",40000-44999,"40000-44999",45000-49999,"45000-49999","50000")</f>
        <v>50000</v>
      </c>
      <c r="D2617">
        <v>3397</v>
      </c>
      <c r="E2617" t="s">
        <v>8219</v>
      </c>
      <c r="F2617">
        <v>72</v>
      </c>
      <c r="H2617" t="s">
        <v>8301</v>
      </c>
      <c r="I2617" s="10">
        <f t="shared" si="40"/>
        <v>58.90491610244333</v>
      </c>
    </row>
    <row r="2618" spans="1:9" x14ac:dyDescent="0.55000000000000004">
      <c r="A2618">
        <v>2616</v>
      </c>
      <c r="B2618">
        <v>25000</v>
      </c>
      <c r="C2618" t="str" cm="1">
        <f t="array" ref="C2618">_xlfn.SWITCH(B2618,TO3616,"0-1000",1000-4999,"1000-4999",5000-9999,"10000-14999",10000-14999,"15000-19999",20000-24999,"20000-24999",25000-2999,"30000-34999",35000-39999,"35000-3999",40000-44999,"40000-44999",45000-49999,"45000-49999","50000")</f>
        <v>50000</v>
      </c>
      <c r="D2618">
        <v>28633.5</v>
      </c>
      <c r="E2618" t="s">
        <v>8219</v>
      </c>
      <c r="F2618">
        <v>238</v>
      </c>
      <c r="H2618" t="s">
        <v>8301</v>
      </c>
      <c r="I2618" s="10">
        <f t="shared" si="40"/>
        <v>87.310318333420639</v>
      </c>
    </row>
    <row r="2619" spans="1:9" x14ac:dyDescent="0.55000000000000004">
      <c r="A2619">
        <v>2617</v>
      </c>
      <c r="B2619">
        <v>500</v>
      </c>
      <c r="C2619" t="str" cm="1">
        <f t="array" ref="C2619">_xlfn.SWITCH(B2619,TO3617,"0-1000",1000-4999,"1000-4999",5000-9999,"10000-14999",10000-14999,"15000-19999",20000-24999,"20000-24999",25000-2999,"30000-34999",35000-39999,"35000-3999",40000-44999,"40000-44999",45000-49999,"45000-49999","50000")</f>
        <v>50000</v>
      </c>
      <c r="D2619">
        <v>4388</v>
      </c>
      <c r="E2619" t="s">
        <v>8219</v>
      </c>
      <c r="F2619">
        <v>159</v>
      </c>
      <c r="H2619" t="s">
        <v>8301</v>
      </c>
      <c r="I2619" s="10">
        <f t="shared" si="40"/>
        <v>11.394712853236099</v>
      </c>
    </row>
    <row r="2620" spans="1:9" x14ac:dyDescent="0.55000000000000004">
      <c r="A2620">
        <v>2618</v>
      </c>
      <c r="B2620">
        <v>15000</v>
      </c>
      <c r="C2620" t="str" cm="1">
        <f t="array" ref="C2620">_xlfn.SWITCH(B2620,TO3618,"0-1000",1000-4999,"1000-4999",5000-9999,"10000-14999",10000-14999,"15000-19999",20000-24999,"20000-24999",25000-2999,"30000-34999",35000-39999,"35000-3999",40000-44999,"40000-44999",45000-49999,"45000-49999","50000")</f>
        <v>50000</v>
      </c>
      <c r="D2620">
        <v>15808</v>
      </c>
      <c r="E2620" t="s">
        <v>8219</v>
      </c>
      <c r="F2620">
        <v>77</v>
      </c>
      <c r="H2620" t="s">
        <v>8301</v>
      </c>
      <c r="I2620" s="10">
        <f t="shared" si="40"/>
        <v>94.888663967611336</v>
      </c>
    </row>
    <row r="2621" spans="1:9" x14ac:dyDescent="0.55000000000000004">
      <c r="A2621">
        <v>2619</v>
      </c>
      <c r="B2621">
        <v>1000</v>
      </c>
      <c r="C2621" t="str" cm="1">
        <f t="array" ref="C2621">_xlfn.SWITCH(B2621,TO3619,"0-1000",1000-4999,"1000-4999",5000-9999,"10000-14999",10000-14999,"15000-19999",20000-24999,"20000-24999",25000-2999,"30000-34999",35000-39999,"35000-3999",40000-44999,"40000-44999",45000-49999,"45000-49999","50000")</f>
        <v>50000</v>
      </c>
      <c r="D2621">
        <v>1884</v>
      </c>
      <c r="E2621" t="s">
        <v>8219</v>
      </c>
      <c r="F2621">
        <v>53</v>
      </c>
      <c r="H2621" t="s">
        <v>8301</v>
      </c>
      <c r="I2621" s="10">
        <f t="shared" si="40"/>
        <v>53.07855626326964</v>
      </c>
    </row>
    <row r="2622" spans="1:9" x14ac:dyDescent="0.55000000000000004">
      <c r="A2622">
        <v>2620</v>
      </c>
      <c r="B2622">
        <v>65000</v>
      </c>
      <c r="C2622" t="str" cm="1">
        <f t="array" ref="C2622">_xlfn.SWITCH(B2622,TO3620,"0-1000",1000-4999,"1000-4999",5000-9999,"10000-14999",10000-14999,"15000-19999",20000-24999,"20000-24999",25000-2999,"30000-34999",35000-39999,"35000-3999",40000-44999,"40000-44999",45000-49999,"45000-49999","50000")</f>
        <v>50000</v>
      </c>
      <c r="D2622">
        <v>93374</v>
      </c>
      <c r="E2622" t="s">
        <v>8219</v>
      </c>
      <c r="F2622">
        <v>1251</v>
      </c>
      <c r="H2622" t="s">
        <v>8301</v>
      </c>
      <c r="I2622" s="10">
        <f t="shared" si="40"/>
        <v>69.612525970826994</v>
      </c>
    </row>
    <row r="2623" spans="1:9" x14ac:dyDescent="0.55000000000000004">
      <c r="A2623">
        <v>2621</v>
      </c>
      <c r="B2623">
        <v>15000</v>
      </c>
      <c r="C2623" t="str" cm="1">
        <f t="array" ref="C2623">_xlfn.SWITCH(B2623,TO3621,"0-1000",1000-4999,"1000-4999",5000-9999,"10000-14999",10000-14999,"15000-19999",20000-24999,"20000-24999",25000-2999,"30000-34999",35000-39999,"35000-3999",40000-44999,"40000-44999",45000-49999,"45000-49999","50000")</f>
        <v>50000</v>
      </c>
      <c r="D2623">
        <v>21882</v>
      </c>
      <c r="E2623" t="s">
        <v>8219</v>
      </c>
      <c r="F2623">
        <v>465</v>
      </c>
      <c r="H2623" t="s">
        <v>8301</v>
      </c>
      <c r="I2623" s="10">
        <f t="shared" si="40"/>
        <v>68.549492733753766</v>
      </c>
    </row>
    <row r="2624" spans="1:9" x14ac:dyDescent="0.55000000000000004">
      <c r="A2624">
        <v>2622</v>
      </c>
      <c r="B2624">
        <v>1500</v>
      </c>
      <c r="C2624" t="str" cm="1">
        <f t="array" ref="C2624">_xlfn.SWITCH(B2624,TO3622,"0-1000",1000-4999,"1000-4999",5000-9999,"10000-14999",10000-14999,"15000-19999",20000-24999,"20000-24999",25000-2999,"30000-34999",35000-39999,"35000-3999",40000-44999,"40000-44999",45000-49999,"45000-49999","50000")</f>
        <v>50000</v>
      </c>
      <c r="D2624">
        <v>1967.76</v>
      </c>
      <c r="E2624" t="s">
        <v>8219</v>
      </c>
      <c r="F2624">
        <v>74</v>
      </c>
      <c r="H2624" t="s">
        <v>8301</v>
      </c>
      <c r="I2624" s="10">
        <f t="shared" si="40"/>
        <v>76.228808391267236</v>
      </c>
    </row>
    <row r="2625" spans="1:9" x14ac:dyDescent="0.55000000000000004">
      <c r="A2625">
        <v>2623</v>
      </c>
      <c r="B2625">
        <v>2000</v>
      </c>
      <c r="C2625" t="str" cm="1">
        <f t="array" ref="C2625">_xlfn.SWITCH(B2625,TO3623,"0-1000",1000-4999,"1000-4999",5000-9999,"10000-14999",10000-14999,"15000-19999",20000-24999,"20000-24999",25000-2999,"30000-34999",35000-39999,"35000-3999",40000-44999,"40000-44999",45000-49999,"45000-49999","50000")</f>
        <v>50000</v>
      </c>
      <c r="D2625">
        <v>2280</v>
      </c>
      <c r="E2625" t="s">
        <v>8219</v>
      </c>
      <c r="F2625">
        <v>62</v>
      </c>
      <c r="H2625" t="s">
        <v>8301</v>
      </c>
      <c r="I2625" s="10">
        <f t="shared" si="40"/>
        <v>87.719298245614027</v>
      </c>
    </row>
    <row r="2626" spans="1:9" x14ac:dyDescent="0.55000000000000004">
      <c r="A2626">
        <v>2624</v>
      </c>
      <c r="B2626">
        <v>8000</v>
      </c>
      <c r="C2626" t="str" cm="1">
        <f t="array" ref="C2626">_xlfn.SWITCH(B2626,TO3624,"0-1000",1000-4999,"1000-4999",5000-9999,"10000-14999",10000-14999,"15000-19999",20000-24999,"20000-24999",25000-2999,"30000-34999",35000-39999,"35000-3999",40000-44999,"40000-44999",45000-49999,"45000-49999","50000")</f>
        <v>50000</v>
      </c>
      <c r="D2626">
        <v>110353.65</v>
      </c>
      <c r="E2626" t="s">
        <v>8219</v>
      </c>
      <c r="F2626">
        <v>3468</v>
      </c>
      <c r="H2626" t="s">
        <v>8301</v>
      </c>
      <c r="I2626" s="10">
        <f t="shared" ref="I2626:I2689" si="41">(B2626/D2626)*100</f>
        <v>7.2494203861856858</v>
      </c>
    </row>
    <row r="2627" spans="1:9" x14ac:dyDescent="0.55000000000000004">
      <c r="A2627">
        <v>2625</v>
      </c>
      <c r="B2627">
        <v>150</v>
      </c>
      <c r="C2627" t="str" cm="1">
        <f t="array" ref="C2627">_xlfn.SWITCH(B2627,TO3625,"0-1000",1000-4999,"1000-4999",5000-9999,"10000-14999",10000-14999,"15000-19999",20000-24999,"20000-24999",25000-2999,"30000-34999",35000-39999,"35000-3999",40000-44999,"40000-44999",45000-49999,"45000-49999","50000")</f>
        <v>50000</v>
      </c>
      <c r="D2627">
        <v>1434</v>
      </c>
      <c r="E2627" t="s">
        <v>8219</v>
      </c>
      <c r="F2627">
        <v>52</v>
      </c>
      <c r="H2627" t="s">
        <v>8301</v>
      </c>
      <c r="I2627" s="10">
        <f t="shared" si="41"/>
        <v>10.460251046025103</v>
      </c>
    </row>
    <row r="2628" spans="1:9" x14ac:dyDescent="0.55000000000000004">
      <c r="A2628">
        <v>2626</v>
      </c>
      <c r="B2628">
        <v>2500</v>
      </c>
      <c r="C2628" t="str" cm="1">
        <f t="array" ref="C2628">_xlfn.SWITCH(B2628,TO3626,"0-1000",1000-4999,"1000-4999",5000-9999,"10000-14999",10000-14999,"15000-19999",20000-24999,"20000-24999",25000-2999,"30000-34999",35000-39999,"35000-3999",40000-44999,"40000-44999",45000-49999,"45000-49999","50000")</f>
        <v>50000</v>
      </c>
      <c r="D2628">
        <v>2800</v>
      </c>
      <c r="E2628" t="s">
        <v>8219</v>
      </c>
      <c r="F2628">
        <v>50</v>
      </c>
      <c r="H2628" t="s">
        <v>8301</v>
      </c>
      <c r="I2628" s="10">
        <f t="shared" si="41"/>
        <v>89.285714285714292</v>
      </c>
    </row>
    <row r="2629" spans="1:9" x14ac:dyDescent="0.55000000000000004">
      <c r="A2629">
        <v>2627</v>
      </c>
      <c r="B2629">
        <v>150</v>
      </c>
      <c r="C2629" t="str" cm="1">
        <f t="array" ref="C2629">_xlfn.SWITCH(B2629,TO3627,"0-1000",1000-4999,"1000-4999",5000-9999,"10000-14999",10000-14999,"15000-19999",20000-24999,"20000-24999",25000-2999,"30000-34999",35000-39999,"35000-3999",40000-44999,"40000-44999",45000-49999,"45000-49999","50000")</f>
        <v>50000</v>
      </c>
      <c r="D2629">
        <v>970</v>
      </c>
      <c r="E2629" t="s">
        <v>8219</v>
      </c>
      <c r="F2629">
        <v>45</v>
      </c>
      <c r="H2629" t="s">
        <v>8301</v>
      </c>
      <c r="I2629" s="10">
        <f t="shared" si="41"/>
        <v>15.463917525773196</v>
      </c>
    </row>
    <row r="2630" spans="1:9" x14ac:dyDescent="0.55000000000000004">
      <c r="A2630">
        <v>2628</v>
      </c>
      <c r="B2630">
        <v>839</v>
      </c>
      <c r="C2630" t="str" cm="1">
        <f t="array" ref="C2630">_xlfn.SWITCH(B2630,TO3628,"0-1000",1000-4999,"1000-4999",5000-9999,"10000-14999",10000-14999,"15000-19999",20000-24999,"20000-24999",25000-2999,"30000-34999",35000-39999,"35000-3999",40000-44999,"40000-44999",45000-49999,"45000-49999","50000")</f>
        <v>50000</v>
      </c>
      <c r="D2630">
        <v>926</v>
      </c>
      <c r="E2630" t="s">
        <v>8219</v>
      </c>
      <c r="F2630">
        <v>21</v>
      </c>
      <c r="H2630" t="s">
        <v>8301</v>
      </c>
      <c r="I2630" s="10">
        <f t="shared" si="41"/>
        <v>90.604751619870399</v>
      </c>
    </row>
    <row r="2631" spans="1:9" x14ac:dyDescent="0.55000000000000004">
      <c r="A2631">
        <v>2629</v>
      </c>
      <c r="B2631">
        <v>5000</v>
      </c>
      <c r="C2631" t="str" cm="1">
        <f t="array" ref="C2631">_xlfn.SWITCH(B2631,TO3629,"0-1000",1000-4999,"1000-4999",5000-9999,"10000-14999",10000-14999,"15000-19999",20000-24999,"20000-24999",25000-2999,"30000-34999",35000-39999,"35000-3999",40000-44999,"40000-44999",45000-49999,"45000-49999","50000")</f>
        <v>50000</v>
      </c>
      <c r="D2631">
        <v>6387</v>
      </c>
      <c r="E2631" t="s">
        <v>8219</v>
      </c>
      <c r="F2631">
        <v>100</v>
      </c>
      <c r="H2631" t="s">
        <v>8301</v>
      </c>
      <c r="I2631" s="10">
        <f t="shared" si="41"/>
        <v>78.284014404258656</v>
      </c>
    </row>
    <row r="2632" spans="1:9" x14ac:dyDescent="0.55000000000000004">
      <c r="A2632">
        <v>2630</v>
      </c>
      <c r="B2632">
        <v>2000</v>
      </c>
      <c r="C2632" t="str" cm="1">
        <f t="array" ref="C2632">_xlfn.SWITCH(B2632,TO3630,"0-1000",1000-4999,"1000-4999",5000-9999,"10000-14999",10000-14999,"15000-19999",20000-24999,"20000-24999",25000-2999,"30000-34999",35000-39999,"35000-3999",40000-44999,"40000-44999",45000-49999,"45000-49999","50000")</f>
        <v>50000</v>
      </c>
      <c r="D2632">
        <v>3158</v>
      </c>
      <c r="E2632" t="s">
        <v>8219</v>
      </c>
      <c r="F2632">
        <v>81</v>
      </c>
      <c r="H2632" t="s">
        <v>8301</v>
      </c>
      <c r="I2632" s="10">
        <f t="shared" si="41"/>
        <v>63.331222292590247</v>
      </c>
    </row>
    <row r="2633" spans="1:9" x14ac:dyDescent="0.55000000000000004">
      <c r="A2633">
        <v>2631</v>
      </c>
      <c r="B2633">
        <v>20000</v>
      </c>
      <c r="C2633" t="str" cm="1">
        <f t="array" ref="C2633">_xlfn.SWITCH(B2633,TO3631,"0-1000",1000-4999,"1000-4999",5000-9999,"10000-14999",10000-14999,"15000-19999",20000-24999,"20000-24999",25000-2999,"30000-34999",35000-39999,"35000-3999",40000-44999,"40000-44999",45000-49999,"45000-49999","50000")</f>
        <v>50000</v>
      </c>
      <c r="D2633">
        <v>22933.05</v>
      </c>
      <c r="E2633" t="s">
        <v>8219</v>
      </c>
      <c r="F2633">
        <v>286</v>
      </c>
      <c r="H2633" t="s">
        <v>8301</v>
      </c>
      <c r="I2633" s="10">
        <f t="shared" si="41"/>
        <v>87.21037977940135</v>
      </c>
    </row>
    <row r="2634" spans="1:9" x14ac:dyDescent="0.55000000000000004">
      <c r="A2634">
        <v>2632</v>
      </c>
      <c r="B2634">
        <v>1070</v>
      </c>
      <c r="C2634" t="str" cm="1">
        <f t="array" ref="C2634">_xlfn.SWITCH(B2634,TO3632,"0-1000",1000-4999,"1000-4999",5000-9999,"10000-14999",10000-14999,"15000-19999",20000-24999,"20000-24999",25000-2999,"30000-34999",35000-39999,"35000-3999",40000-44999,"40000-44999",45000-49999,"45000-49999","50000")</f>
        <v>50000</v>
      </c>
      <c r="D2634">
        <v>1466</v>
      </c>
      <c r="E2634" t="s">
        <v>8219</v>
      </c>
      <c r="F2634">
        <v>42</v>
      </c>
      <c r="H2634" t="s">
        <v>8301</v>
      </c>
      <c r="I2634" s="10">
        <f t="shared" si="41"/>
        <v>72.987721691678033</v>
      </c>
    </row>
    <row r="2635" spans="1:9" x14ac:dyDescent="0.55000000000000004">
      <c r="A2635">
        <v>2633</v>
      </c>
      <c r="B2635">
        <v>5000</v>
      </c>
      <c r="C2635" t="str" cm="1">
        <f t="array" ref="C2635">_xlfn.SWITCH(B2635,TO3633,"0-1000",1000-4999,"1000-4999",5000-9999,"10000-14999",10000-14999,"15000-19999",20000-24999,"20000-24999",25000-2999,"30000-34999",35000-39999,"35000-3999",40000-44999,"40000-44999",45000-49999,"45000-49999","50000")</f>
        <v>50000</v>
      </c>
      <c r="D2635">
        <v>17731</v>
      </c>
      <c r="E2635" t="s">
        <v>8219</v>
      </c>
      <c r="F2635">
        <v>199</v>
      </c>
      <c r="H2635" t="s">
        <v>8301</v>
      </c>
      <c r="I2635" s="10">
        <f t="shared" si="41"/>
        <v>28.199199142744348</v>
      </c>
    </row>
    <row r="2636" spans="1:9" x14ac:dyDescent="0.55000000000000004">
      <c r="A2636">
        <v>2634</v>
      </c>
      <c r="B2636">
        <v>930</v>
      </c>
      <c r="C2636" t="str" cm="1">
        <f t="array" ref="C2636">_xlfn.SWITCH(B2636,TO3634,"0-1000",1000-4999,"1000-4999",5000-9999,"10000-14999",10000-14999,"15000-19999",20000-24999,"20000-24999",25000-2999,"30000-34999",35000-39999,"35000-3999",40000-44999,"40000-44999",45000-49999,"45000-49999","50000")</f>
        <v>50000</v>
      </c>
      <c r="D2636">
        <v>986</v>
      </c>
      <c r="E2636" t="s">
        <v>8219</v>
      </c>
      <c r="F2636">
        <v>25</v>
      </c>
      <c r="H2636" t="s">
        <v>8301</v>
      </c>
      <c r="I2636" s="10">
        <f t="shared" si="41"/>
        <v>94.320486815415819</v>
      </c>
    </row>
    <row r="2637" spans="1:9" x14ac:dyDescent="0.55000000000000004">
      <c r="A2637">
        <v>2635</v>
      </c>
      <c r="B2637">
        <v>11500</v>
      </c>
      <c r="C2637" t="str" cm="1">
        <f t="array" ref="C2637">_xlfn.SWITCH(B2637,TO3635,"0-1000",1000-4999,"1000-4999",5000-9999,"10000-14999",10000-14999,"15000-19999",20000-24999,"20000-24999",25000-2999,"30000-34999",35000-39999,"35000-3999",40000-44999,"40000-44999",45000-49999,"45000-49999","50000")</f>
        <v>50000</v>
      </c>
      <c r="D2637">
        <v>11500</v>
      </c>
      <c r="E2637" t="s">
        <v>8219</v>
      </c>
      <c r="F2637">
        <v>84</v>
      </c>
      <c r="H2637" t="s">
        <v>8301</v>
      </c>
      <c r="I2637" s="10">
        <f t="shared" si="41"/>
        <v>100</v>
      </c>
    </row>
    <row r="2638" spans="1:9" x14ac:dyDescent="0.55000000000000004">
      <c r="A2638">
        <v>2636</v>
      </c>
      <c r="B2638">
        <v>1000</v>
      </c>
      <c r="C2638" t="str" cm="1">
        <f t="array" ref="C2638">_xlfn.SWITCH(B2638,TO3636,"0-1000",1000-4999,"1000-4999",5000-9999,"10000-14999",10000-14999,"15000-19999",20000-24999,"20000-24999",25000-2999,"30000-34999",35000-39999,"35000-3999",40000-44999,"40000-44999",45000-49999,"45000-49999","50000")</f>
        <v>50000</v>
      </c>
      <c r="D2638">
        <v>1873</v>
      </c>
      <c r="E2638" t="s">
        <v>8219</v>
      </c>
      <c r="F2638">
        <v>50</v>
      </c>
      <c r="H2638" t="s">
        <v>8301</v>
      </c>
      <c r="I2638" s="10">
        <f t="shared" si="41"/>
        <v>53.390282968499733</v>
      </c>
    </row>
    <row r="2639" spans="1:9" x14ac:dyDescent="0.55000000000000004">
      <c r="A2639">
        <v>2637</v>
      </c>
      <c r="B2639">
        <v>500</v>
      </c>
      <c r="C2639" t="str" cm="1">
        <f t="array" ref="C2639">_xlfn.SWITCH(B2639,TO3637,"0-1000",1000-4999,"1000-4999",5000-9999,"10000-14999",10000-14999,"15000-19999",20000-24999,"20000-24999",25000-2999,"30000-34999",35000-39999,"35000-3999",40000-44999,"40000-44999",45000-49999,"45000-49999","50000")</f>
        <v>50000</v>
      </c>
      <c r="D2639">
        <v>831</v>
      </c>
      <c r="E2639" t="s">
        <v>8219</v>
      </c>
      <c r="F2639">
        <v>26</v>
      </c>
      <c r="H2639" t="s">
        <v>8301</v>
      </c>
      <c r="I2639" s="10">
        <f t="shared" si="41"/>
        <v>60.168471720818296</v>
      </c>
    </row>
    <row r="2640" spans="1:9" x14ac:dyDescent="0.55000000000000004">
      <c r="A2640">
        <v>2638</v>
      </c>
      <c r="B2640">
        <v>347</v>
      </c>
      <c r="C2640" t="str" cm="1">
        <f t="array" ref="C2640">_xlfn.SWITCH(B2640,TO3638,"0-1000",1000-4999,"1000-4999",5000-9999,"10000-14999",10000-14999,"15000-19999",20000-24999,"20000-24999",25000-2999,"30000-34999",35000-39999,"35000-3999",40000-44999,"40000-44999",45000-49999,"45000-49999","50000")</f>
        <v>50000</v>
      </c>
      <c r="D2640">
        <v>353</v>
      </c>
      <c r="E2640" t="s">
        <v>8219</v>
      </c>
      <c r="F2640">
        <v>14</v>
      </c>
      <c r="H2640" t="s">
        <v>8301</v>
      </c>
      <c r="I2640" s="10">
        <f t="shared" si="41"/>
        <v>98.300283286118983</v>
      </c>
    </row>
    <row r="2641" spans="1:9" x14ac:dyDescent="0.55000000000000004">
      <c r="A2641">
        <v>2639</v>
      </c>
      <c r="B2641">
        <v>300</v>
      </c>
      <c r="C2641" t="str" cm="1">
        <f t="array" ref="C2641">_xlfn.SWITCH(B2641,TO3639,"0-1000",1000-4999,"1000-4999",5000-9999,"10000-14999",10000-14999,"15000-19999",20000-24999,"20000-24999",25000-2999,"30000-34999",35000-39999,"35000-3999",40000-44999,"40000-44999",45000-49999,"45000-49999","50000")</f>
        <v>50000</v>
      </c>
      <c r="D2641">
        <v>492</v>
      </c>
      <c r="E2641" t="s">
        <v>8219</v>
      </c>
      <c r="F2641">
        <v>49</v>
      </c>
      <c r="H2641" t="s">
        <v>8301</v>
      </c>
      <c r="I2641" s="10">
        <f t="shared" si="41"/>
        <v>60.975609756097562</v>
      </c>
    </row>
    <row r="2642" spans="1:9" x14ac:dyDescent="0.55000000000000004">
      <c r="A2642">
        <v>2640</v>
      </c>
      <c r="B2642">
        <v>3000</v>
      </c>
      <c r="C2642" t="str" cm="1">
        <f t="array" ref="C2642">_xlfn.SWITCH(B2642,TO3640,"0-1000",1000-4999,"1000-4999",5000-9999,"10000-14999",10000-14999,"15000-19999",20000-24999,"20000-24999",25000-2999,"30000-34999",35000-39999,"35000-3999",40000-44999,"40000-44999",45000-49999,"45000-49999","50000")</f>
        <v>50000</v>
      </c>
      <c r="D2642">
        <v>3170</v>
      </c>
      <c r="E2642" t="s">
        <v>8219</v>
      </c>
      <c r="F2642">
        <v>69</v>
      </c>
      <c r="H2642" t="s">
        <v>8301</v>
      </c>
      <c r="I2642" s="10">
        <f t="shared" si="41"/>
        <v>94.637223974763401</v>
      </c>
    </row>
    <row r="2643" spans="1:9" x14ac:dyDescent="0.55000000000000004">
      <c r="A2643">
        <v>2641</v>
      </c>
      <c r="B2643">
        <v>1500</v>
      </c>
      <c r="C2643" t="str" cm="1">
        <f t="array" ref="C2643">_xlfn.SWITCH(B2643,TO3641,"0-1000",1000-4999,"1000-4999",5000-9999,"10000-14999",10000-14999,"15000-19999",20000-24999,"20000-24999",25000-2999,"30000-34999",35000-39999,"35000-3999",40000-44999,"40000-44999",45000-49999,"45000-49999","50000")</f>
        <v>50000</v>
      </c>
      <c r="D2643">
        <v>15</v>
      </c>
      <c r="E2643" t="s">
        <v>8221</v>
      </c>
      <c r="F2643">
        <v>1</v>
      </c>
      <c r="H2643" t="s">
        <v>8301</v>
      </c>
      <c r="I2643" s="10">
        <f t="shared" si="41"/>
        <v>10000</v>
      </c>
    </row>
    <row r="2644" spans="1:9" x14ac:dyDescent="0.55000000000000004">
      <c r="A2644">
        <v>2642</v>
      </c>
      <c r="B2644">
        <v>500000</v>
      </c>
      <c r="C2644" t="str" cm="1">
        <f t="array" ref="C2644">_xlfn.SWITCH(B2644,TO3642,"0-1000",1000-4999,"1000-4999",5000-9999,"10000-14999",10000-14999,"15000-19999",20000-24999,"20000-24999",25000-2999,"30000-34999",35000-39999,"35000-3999",40000-44999,"40000-44999",45000-49999,"45000-49999","50000")</f>
        <v>50000</v>
      </c>
      <c r="D2644">
        <v>0</v>
      </c>
      <c r="E2644" t="s">
        <v>8221</v>
      </c>
      <c r="F2644">
        <v>0</v>
      </c>
      <c r="H2644" t="s">
        <v>8301</v>
      </c>
      <c r="I2644" s="10" t="e">
        <f t="shared" si="41"/>
        <v>#DIV/0!</v>
      </c>
    </row>
    <row r="2645" spans="1:9" x14ac:dyDescent="0.55000000000000004">
      <c r="A2645">
        <v>2643</v>
      </c>
      <c r="B2645">
        <v>1000000</v>
      </c>
      <c r="C2645" t="str" cm="1">
        <f t="array" ref="C2645">_xlfn.SWITCH(B2645,TO3643,"0-1000",1000-4999,"1000-4999",5000-9999,"10000-14999",10000-14999,"15000-19999",20000-24999,"20000-24999",25000-2999,"30000-34999",35000-39999,"35000-3999",40000-44999,"40000-44999",45000-49999,"45000-49999","50000")</f>
        <v>50000</v>
      </c>
      <c r="D2645">
        <v>335597.31</v>
      </c>
      <c r="E2645" t="s">
        <v>8220</v>
      </c>
      <c r="F2645">
        <v>1501</v>
      </c>
      <c r="H2645" t="s">
        <v>8301</v>
      </c>
      <c r="I2645" s="10">
        <f t="shared" si="41"/>
        <v>297.97616673387523</v>
      </c>
    </row>
    <row r="2646" spans="1:9" x14ac:dyDescent="0.55000000000000004">
      <c r="A2646">
        <v>2644</v>
      </c>
      <c r="B2646">
        <v>100000</v>
      </c>
      <c r="C2646" t="str" cm="1">
        <f t="array" ref="C2646">_xlfn.SWITCH(B2646,TO3644,"0-1000",1000-4999,"1000-4999",5000-9999,"10000-14999",10000-14999,"15000-19999",20000-24999,"20000-24999",25000-2999,"30000-34999",35000-39999,"35000-3999",40000-44999,"40000-44999",45000-49999,"45000-49999","50000")</f>
        <v>50000</v>
      </c>
      <c r="D2646">
        <v>2053</v>
      </c>
      <c r="E2646" t="s">
        <v>8220</v>
      </c>
      <c r="F2646">
        <v>52</v>
      </c>
      <c r="H2646" t="s">
        <v>8301</v>
      </c>
      <c r="I2646" s="10">
        <f t="shared" si="41"/>
        <v>4870.9206039941546</v>
      </c>
    </row>
    <row r="2647" spans="1:9" x14ac:dyDescent="0.55000000000000004">
      <c r="A2647">
        <v>2645</v>
      </c>
      <c r="B2647">
        <v>20000</v>
      </c>
      <c r="C2647" t="str" cm="1">
        <f t="array" ref="C2647">_xlfn.SWITCH(B2647,TO3645,"0-1000",1000-4999,"1000-4999",5000-9999,"10000-14999",10000-14999,"15000-19999",20000-24999,"20000-24999",25000-2999,"30000-34999",35000-39999,"35000-3999",40000-44999,"40000-44999",45000-49999,"45000-49999","50000")</f>
        <v>50000</v>
      </c>
      <c r="D2647">
        <v>2100</v>
      </c>
      <c r="E2647" t="s">
        <v>8220</v>
      </c>
      <c r="F2647">
        <v>23</v>
      </c>
      <c r="H2647" t="s">
        <v>8301</v>
      </c>
      <c r="I2647" s="10">
        <f t="shared" si="41"/>
        <v>952.38095238095241</v>
      </c>
    </row>
    <row r="2648" spans="1:9" x14ac:dyDescent="0.55000000000000004">
      <c r="A2648">
        <v>2646</v>
      </c>
      <c r="B2648">
        <v>500000</v>
      </c>
      <c r="C2648" t="str" cm="1">
        <f t="array" ref="C2648">_xlfn.SWITCH(B2648,TO3646,"0-1000",1000-4999,"1000-4999",5000-9999,"10000-14999",10000-14999,"15000-19999",20000-24999,"20000-24999",25000-2999,"30000-34999",35000-39999,"35000-3999",40000-44999,"40000-44999",45000-49999,"45000-49999","50000")</f>
        <v>50000</v>
      </c>
      <c r="D2648">
        <v>42086.42</v>
      </c>
      <c r="E2648" t="s">
        <v>8220</v>
      </c>
      <c r="F2648">
        <v>535</v>
      </c>
      <c r="H2648" t="s">
        <v>8301</v>
      </c>
      <c r="I2648" s="10">
        <f t="shared" si="41"/>
        <v>1188.0316738748509</v>
      </c>
    </row>
    <row r="2649" spans="1:9" x14ac:dyDescent="0.55000000000000004">
      <c r="A2649">
        <v>2647</v>
      </c>
      <c r="B2649">
        <v>2500</v>
      </c>
      <c r="C2649" t="str" cm="1">
        <f t="array" ref="C2649">_xlfn.SWITCH(B2649,TO3647,"0-1000",1000-4999,"1000-4999",5000-9999,"10000-14999",10000-14999,"15000-19999",20000-24999,"20000-24999",25000-2999,"30000-34999",35000-39999,"35000-3999",40000-44999,"40000-44999",45000-49999,"45000-49999","50000")</f>
        <v>50000</v>
      </c>
      <c r="D2649">
        <v>36</v>
      </c>
      <c r="E2649" t="s">
        <v>8220</v>
      </c>
      <c r="F2649">
        <v>3</v>
      </c>
      <c r="H2649" t="s">
        <v>8301</v>
      </c>
      <c r="I2649" s="10">
        <f t="shared" si="41"/>
        <v>6944.4444444444443</v>
      </c>
    </row>
    <row r="2650" spans="1:9" x14ac:dyDescent="0.55000000000000004">
      <c r="A2650">
        <v>2648</v>
      </c>
      <c r="B2650">
        <v>12000</v>
      </c>
      <c r="C2650" t="str" cm="1">
        <f t="array" ref="C2650">_xlfn.SWITCH(B2650,TO3648,"0-1000",1000-4999,"1000-4999",5000-9999,"10000-14999",10000-14999,"15000-19999",20000-24999,"20000-24999",25000-2999,"30000-34999",35000-39999,"35000-3999",40000-44999,"40000-44999",45000-49999,"45000-49999","50000")</f>
        <v>50000</v>
      </c>
      <c r="D2650">
        <v>106</v>
      </c>
      <c r="E2650" t="s">
        <v>8220</v>
      </c>
      <c r="F2650">
        <v>6</v>
      </c>
      <c r="H2650" t="s">
        <v>8301</v>
      </c>
      <c r="I2650" s="10">
        <f t="shared" si="41"/>
        <v>11320.754716981131</v>
      </c>
    </row>
    <row r="2651" spans="1:9" x14ac:dyDescent="0.55000000000000004">
      <c r="A2651">
        <v>2649</v>
      </c>
      <c r="B2651">
        <v>125000</v>
      </c>
      <c r="C2651" t="str" cm="1">
        <f t="array" ref="C2651">_xlfn.SWITCH(B2651,TO3649,"0-1000",1000-4999,"1000-4999",5000-9999,"10000-14999",10000-14999,"15000-19999",20000-24999,"20000-24999",25000-2999,"30000-34999",35000-39999,"35000-3999",40000-44999,"40000-44999",45000-49999,"45000-49999","50000")</f>
        <v>50000</v>
      </c>
      <c r="D2651">
        <v>124</v>
      </c>
      <c r="E2651" t="s">
        <v>8220</v>
      </c>
      <c r="F2651">
        <v>3</v>
      </c>
      <c r="H2651" t="s">
        <v>8301</v>
      </c>
      <c r="I2651" s="10">
        <f t="shared" si="41"/>
        <v>100806.45161290323</v>
      </c>
    </row>
    <row r="2652" spans="1:9" x14ac:dyDescent="0.55000000000000004">
      <c r="A2652">
        <v>2650</v>
      </c>
      <c r="B2652">
        <v>60000</v>
      </c>
      <c r="C2652" t="str" cm="1">
        <f t="array" ref="C2652">_xlfn.SWITCH(B2652,TO3650,"0-1000",1000-4999,"1000-4999",5000-9999,"10000-14999",10000-14999,"15000-19999",20000-24999,"20000-24999",25000-2999,"30000-34999",35000-39999,"35000-3999",40000-44999,"40000-44999",45000-49999,"45000-49999","50000")</f>
        <v>50000</v>
      </c>
      <c r="D2652">
        <v>358</v>
      </c>
      <c r="E2652" t="s">
        <v>8220</v>
      </c>
      <c r="F2652">
        <v>5</v>
      </c>
      <c r="H2652" t="s">
        <v>8301</v>
      </c>
      <c r="I2652" s="10">
        <f t="shared" si="41"/>
        <v>16759.776536312849</v>
      </c>
    </row>
    <row r="2653" spans="1:9" x14ac:dyDescent="0.55000000000000004">
      <c r="A2653">
        <v>2651</v>
      </c>
      <c r="B2653">
        <v>280000</v>
      </c>
      <c r="C2653" t="str" cm="1">
        <f t="array" ref="C2653">_xlfn.SWITCH(B2653,TO3651,"0-1000",1000-4999,"1000-4999",5000-9999,"10000-14999",10000-14999,"15000-19999",20000-24999,"20000-24999",25000-2999,"30000-34999",35000-39999,"35000-3999",40000-44999,"40000-44999",45000-49999,"45000-49999","50000")</f>
        <v>50000</v>
      </c>
      <c r="D2653">
        <v>5233</v>
      </c>
      <c r="E2653" t="s">
        <v>8220</v>
      </c>
      <c r="F2653">
        <v>17</v>
      </c>
      <c r="H2653" t="s">
        <v>8301</v>
      </c>
      <c r="I2653" s="10">
        <f t="shared" si="41"/>
        <v>5350.6592776609978</v>
      </c>
    </row>
    <row r="2654" spans="1:9" x14ac:dyDescent="0.55000000000000004">
      <c r="A2654">
        <v>2652</v>
      </c>
      <c r="B2654">
        <v>100000</v>
      </c>
      <c r="C2654" t="str" cm="1">
        <f t="array" ref="C2654">_xlfn.SWITCH(B2654,TO3652,"0-1000",1000-4999,"1000-4999",5000-9999,"10000-14999",10000-14999,"15000-19999",20000-24999,"20000-24999",25000-2999,"30000-34999",35000-39999,"35000-3999",40000-44999,"40000-44999",45000-49999,"45000-49999","50000")</f>
        <v>50000</v>
      </c>
      <c r="D2654">
        <v>885</v>
      </c>
      <c r="E2654" t="s">
        <v>8220</v>
      </c>
      <c r="F2654">
        <v>11</v>
      </c>
      <c r="H2654" t="s">
        <v>8301</v>
      </c>
      <c r="I2654" s="10">
        <f t="shared" si="41"/>
        <v>11299.435028248588</v>
      </c>
    </row>
    <row r="2655" spans="1:9" x14ac:dyDescent="0.55000000000000004">
      <c r="A2655">
        <v>2653</v>
      </c>
      <c r="B2655">
        <v>51000</v>
      </c>
      <c r="C2655" t="str" cm="1">
        <f t="array" ref="C2655">_xlfn.SWITCH(B2655,TO3653,"0-1000",1000-4999,"1000-4999",5000-9999,"10000-14999",10000-14999,"15000-19999",20000-24999,"20000-24999",25000-2999,"30000-34999",35000-39999,"35000-3999",40000-44999,"40000-44999",45000-49999,"45000-49999","50000")</f>
        <v>50000</v>
      </c>
      <c r="D2655">
        <v>5876</v>
      </c>
      <c r="E2655" t="s">
        <v>8220</v>
      </c>
      <c r="F2655">
        <v>70</v>
      </c>
      <c r="H2655" t="s">
        <v>8301</v>
      </c>
      <c r="I2655" s="10">
        <f t="shared" si="41"/>
        <v>867.93737236215111</v>
      </c>
    </row>
    <row r="2656" spans="1:9" x14ac:dyDescent="0.55000000000000004">
      <c r="A2656">
        <v>2654</v>
      </c>
      <c r="B2656">
        <v>100000</v>
      </c>
      <c r="C2656" t="str" cm="1">
        <f t="array" ref="C2656">_xlfn.SWITCH(B2656,TO3654,"0-1000",1000-4999,"1000-4999",5000-9999,"10000-14999",10000-14999,"15000-19999",20000-24999,"20000-24999",25000-2999,"30000-34999",35000-39999,"35000-3999",40000-44999,"40000-44999",45000-49999,"45000-49999","50000")</f>
        <v>50000</v>
      </c>
      <c r="D2656">
        <v>51</v>
      </c>
      <c r="E2656" t="s">
        <v>8220</v>
      </c>
      <c r="F2656">
        <v>6</v>
      </c>
      <c r="H2656" t="s">
        <v>8301</v>
      </c>
      <c r="I2656" s="10">
        <f t="shared" si="41"/>
        <v>196078.43137254901</v>
      </c>
    </row>
    <row r="2657" spans="1:9" x14ac:dyDescent="0.55000000000000004">
      <c r="A2657">
        <v>2655</v>
      </c>
      <c r="B2657">
        <v>15000</v>
      </c>
      <c r="C2657" t="str" cm="1">
        <f t="array" ref="C2657">_xlfn.SWITCH(B2657,TO3655,"0-1000",1000-4999,"1000-4999",5000-9999,"10000-14999",10000-14999,"15000-19999",20000-24999,"20000-24999",25000-2999,"30000-34999",35000-39999,"35000-3999",40000-44999,"40000-44999",45000-49999,"45000-49999","50000")</f>
        <v>50000</v>
      </c>
      <c r="D2657">
        <v>3155</v>
      </c>
      <c r="E2657" t="s">
        <v>8220</v>
      </c>
      <c r="F2657">
        <v>43</v>
      </c>
      <c r="H2657" t="s">
        <v>8301</v>
      </c>
      <c r="I2657" s="10">
        <f t="shared" si="41"/>
        <v>475.43581616481777</v>
      </c>
    </row>
    <row r="2658" spans="1:9" x14ac:dyDescent="0.55000000000000004">
      <c r="A2658">
        <v>2656</v>
      </c>
      <c r="B2658">
        <v>150000</v>
      </c>
      <c r="C2658" t="str" cm="1">
        <f t="array" ref="C2658">_xlfn.SWITCH(B2658,TO3656,"0-1000",1000-4999,"1000-4999",5000-9999,"10000-14999",10000-14999,"15000-19999",20000-24999,"20000-24999",25000-2999,"30000-34999",35000-39999,"35000-3999",40000-44999,"40000-44999",45000-49999,"45000-49999","50000")</f>
        <v>50000</v>
      </c>
      <c r="D2658">
        <v>17155</v>
      </c>
      <c r="E2658" t="s">
        <v>8220</v>
      </c>
      <c r="F2658">
        <v>152</v>
      </c>
      <c r="H2658" t="s">
        <v>8301</v>
      </c>
      <c r="I2658" s="10">
        <f t="shared" si="41"/>
        <v>874.3806470416788</v>
      </c>
    </row>
    <row r="2659" spans="1:9" x14ac:dyDescent="0.55000000000000004">
      <c r="A2659">
        <v>2657</v>
      </c>
      <c r="B2659">
        <v>30000</v>
      </c>
      <c r="C2659" t="str" cm="1">
        <f t="array" ref="C2659">_xlfn.SWITCH(B2659,TO3657,"0-1000",1000-4999,"1000-4999",5000-9999,"10000-14999",10000-14999,"15000-19999",20000-24999,"20000-24999",25000-2999,"30000-34999",35000-39999,"35000-3999",40000-44999,"40000-44999",45000-49999,"45000-49999","50000")</f>
        <v>50000</v>
      </c>
      <c r="D2659">
        <v>5621.38</v>
      </c>
      <c r="E2659" t="s">
        <v>8220</v>
      </c>
      <c r="F2659">
        <v>59</v>
      </c>
      <c r="H2659" t="s">
        <v>8301</v>
      </c>
      <c r="I2659" s="10">
        <f t="shared" si="41"/>
        <v>533.67678399254271</v>
      </c>
    </row>
    <row r="2660" spans="1:9" x14ac:dyDescent="0.55000000000000004">
      <c r="A2660">
        <v>2658</v>
      </c>
      <c r="B2660">
        <v>98000</v>
      </c>
      <c r="C2660" t="str" cm="1">
        <f t="array" ref="C2660">_xlfn.SWITCH(B2660,TO3658,"0-1000",1000-4999,"1000-4999",5000-9999,"10000-14999",10000-14999,"15000-19999",20000-24999,"20000-24999",25000-2999,"30000-34999",35000-39999,"35000-3999",40000-44999,"40000-44999",45000-49999,"45000-49999","50000")</f>
        <v>50000</v>
      </c>
      <c r="D2660">
        <v>91</v>
      </c>
      <c r="E2660" t="s">
        <v>8220</v>
      </c>
      <c r="F2660">
        <v>4</v>
      </c>
      <c r="H2660" t="s">
        <v>8301</v>
      </c>
      <c r="I2660" s="10">
        <f t="shared" si="41"/>
        <v>107692.30769230769</v>
      </c>
    </row>
    <row r="2661" spans="1:9" x14ac:dyDescent="0.55000000000000004">
      <c r="A2661">
        <v>2659</v>
      </c>
      <c r="B2661">
        <v>49000</v>
      </c>
      <c r="C2661" t="str" cm="1">
        <f t="array" ref="C2661">_xlfn.SWITCH(B2661,TO3659,"0-1000",1000-4999,"1000-4999",5000-9999,"10000-14999",10000-14999,"15000-19999",20000-24999,"20000-24999",25000-2999,"30000-34999",35000-39999,"35000-3999",40000-44999,"40000-44999",45000-49999,"45000-49999","50000")</f>
        <v>50000</v>
      </c>
      <c r="D2661">
        <v>1333</v>
      </c>
      <c r="E2661" t="s">
        <v>8220</v>
      </c>
      <c r="F2661">
        <v>10</v>
      </c>
      <c r="H2661" t="s">
        <v>8301</v>
      </c>
      <c r="I2661" s="10">
        <f t="shared" si="41"/>
        <v>3675.9189797449358</v>
      </c>
    </row>
    <row r="2662" spans="1:9" x14ac:dyDescent="0.55000000000000004">
      <c r="A2662">
        <v>2660</v>
      </c>
      <c r="B2662">
        <v>20000</v>
      </c>
      <c r="C2662" t="str" cm="1">
        <f t="array" ref="C2662">_xlfn.SWITCH(B2662,TO3660,"0-1000",1000-4999,"1000-4999",5000-9999,"10000-14999",10000-14999,"15000-19999",20000-24999,"20000-24999",25000-2999,"30000-34999",35000-39999,"35000-3999",40000-44999,"40000-44999",45000-49999,"45000-49999","50000")</f>
        <v>50000</v>
      </c>
      <c r="D2662">
        <v>19</v>
      </c>
      <c r="E2662" t="s">
        <v>8220</v>
      </c>
      <c r="F2662">
        <v>5</v>
      </c>
      <c r="H2662" t="s">
        <v>8301</v>
      </c>
      <c r="I2662" s="10">
        <f t="shared" si="41"/>
        <v>105263.15789473683</v>
      </c>
    </row>
    <row r="2663" spans="1:9" x14ac:dyDescent="0.55000000000000004">
      <c r="A2663">
        <v>2661</v>
      </c>
      <c r="B2663">
        <v>5000</v>
      </c>
      <c r="C2663" t="str" cm="1">
        <f t="array" ref="C2663">_xlfn.SWITCH(B2663,TO3661,"0-1000",1000-4999,"1000-4999",5000-9999,"10000-14999",10000-14999,"15000-19999",20000-24999,"20000-24999",25000-2999,"30000-34999",35000-39999,"35000-3999",40000-44999,"40000-44999",45000-49999,"45000-49999","50000")</f>
        <v>50000</v>
      </c>
      <c r="D2663">
        <v>5145</v>
      </c>
      <c r="E2663" t="s">
        <v>8219</v>
      </c>
      <c r="F2663">
        <v>60</v>
      </c>
      <c r="H2663" t="s">
        <v>8302</v>
      </c>
      <c r="I2663" s="10">
        <f t="shared" si="41"/>
        <v>97.181729834791071</v>
      </c>
    </row>
    <row r="2664" spans="1:9" x14ac:dyDescent="0.55000000000000004">
      <c r="A2664">
        <v>2662</v>
      </c>
      <c r="B2664">
        <v>20000</v>
      </c>
      <c r="C2664" t="str" cm="1">
        <f t="array" ref="C2664">_xlfn.SWITCH(B2664,TO3662,"0-1000",1000-4999,"1000-4999",5000-9999,"10000-14999",10000-14999,"15000-19999",20000-24999,"20000-24999",25000-2999,"30000-34999",35000-39999,"35000-3999",40000-44999,"40000-44999",45000-49999,"45000-49999","50000")</f>
        <v>50000</v>
      </c>
      <c r="D2664">
        <v>21360</v>
      </c>
      <c r="E2664" t="s">
        <v>8219</v>
      </c>
      <c r="F2664">
        <v>80</v>
      </c>
      <c r="H2664" t="s">
        <v>8302</v>
      </c>
      <c r="I2664" s="10">
        <f t="shared" si="41"/>
        <v>93.63295880149812</v>
      </c>
    </row>
    <row r="2665" spans="1:9" x14ac:dyDescent="0.55000000000000004">
      <c r="A2665">
        <v>2663</v>
      </c>
      <c r="B2665">
        <v>20000</v>
      </c>
      <c r="C2665" t="str" cm="1">
        <f t="array" ref="C2665">_xlfn.SWITCH(B2665,TO3663,"0-1000",1000-4999,"1000-4999",5000-9999,"10000-14999",10000-14999,"15000-19999",20000-24999,"20000-24999",25000-2999,"30000-34999",35000-39999,"35000-3999",40000-44999,"40000-44999",45000-49999,"45000-49999","50000")</f>
        <v>50000</v>
      </c>
      <c r="D2665">
        <v>20919.25</v>
      </c>
      <c r="E2665" t="s">
        <v>8219</v>
      </c>
      <c r="F2665">
        <v>56</v>
      </c>
      <c r="H2665" t="s">
        <v>8302</v>
      </c>
      <c r="I2665" s="10">
        <f t="shared" si="41"/>
        <v>95.605722002461846</v>
      </c>
    </row>
    <row r="2666" spans="1:9" x14ac:dyDescent="0.55000000000000004">
      <c r="A2666">
        <v>2664</v>
      </c>
      <c r="B2666">
        <v>17500</v>
      </c>
      <c r="C2666" t="str" cm="1">
        <f t="array" ref="C2666">_xlfn.SWITCH(B2666,TO3664,"0-1000",1000-4999,"1000-4999",5000-9999,"10000-14999",10000-14999,"15000-19999",20000-24999,"20000-24999",25000-2999,"30000-34999",35000-39999,"35000-3999",40000-44999,"40000-44999",45000-49999,"45000-49999","50000")</f>
        <v>50000</v>
      </c>
      <c r="D2666">
        <v>18100</v>
      </c>
      <c r="E2666" t="s">
        <v>8219</v>
      </c>
      <c r="F2666">
        <v>104</v>
      </c>
      <c r="H2666" t="s">
        <v>8302</v>
      </c>
      <c r="I2666" s="10">
        <f t="shared" si="41"/>
        <v>96.685082872928177</v>
      </c>
    </row>
    <row r="2667" spans="1:9" x14ac:dyDescent="0.55000000000000004">
      <c r="A2667">
        <v>2665</v>
      </c>
      <c r="B2667">
        <v>3500</v>
      </c>
      <c r="C2667" t="str" cm="1">
        <f t="array" ref="C2667">_xlfn.SWITCH(B2667,TO3665,"0-1000",1000-4999,"1000-4999",5000-9999,"10000-14999",10000-14999,"15000-19999",20000-24999,"20000-24999",25000-2999,"30000-34999",35000-39999,"35000-3999",40000-44999,"40000-44999",45000-49999,"45000-49999","50000")</f>
        <v>50000</v>
      </c>
      <c r="D2667">
        <v>4310</v>
      </c>
      <c r="E2667" t="s">
        <v>8219</v>
      </c>
      <c r="F2667">
        <v>46</v>
      </c>
      <c r="H2667" t="s">
        <v>8302</v>
      </c>
      <c r="I2667" s="10">
        <f t="shared" si="41"/>
        <v>81.206496519721583</v>
      </c>
    </row>
    <row r="2668" spans="1:9" x14ac:dyDescent="0.55000000000000004">
      <c r="A2668">
        <v>2666</v>
      </c>
      <c r="B2668">
        <v>10000</v>
      </c>
      <c r="C2668" t="str" cm="1">
        <f t="array" ref="C2668">_xlfn.SWITCH(B2668,TO3666,"0-1000",1000-4999,"1000-4999",5000-9999,"10000-14999",10000-14999,"15000-19999",20000-24999,"20000-24999",25000-2999,"30000-34999",35000-39999,"35000-3999",40000-44999,"40000-44999",45000-49999,"45000-49999","50000")</f>
        <v>50000</v>
      </c>
      <c r="D2668">
        <v>15929.51</v>
      </c>
      <c r="E2668" t="s">
        <v>8219</v>
      </c>
      <c r="F2668">
        <v>206</v>
      </c>
      <c r="H2668" t="s">
        <v>8302</v>
      </c>
      <c r="I2668" s="10">
        <f t="shared" si="41"/>
        <v>62.776570026322219</v>
      </c>
    </row>
    <row r="2669" spans="1:9" x14ac:dyDescent="0.55000000000000004">
      <c r="A2669">
        <v>2667</v>
      </c>
      <c r="B2669">
        <v>1500</v>
      </c>
      <c r="C2669" t="str" cm="1">
        <f t="array" ref="C2669">_xlfn.SWITCH(B2669,TO3667,"0-1000",1000-4999,"1000-4999",5000-9999,"10000-14999",10000-14999,"15000-19999",20000-24999,"20000-24999",25000-2999,"30000-34999",35000-39999,"35000-3999",40000-44999,"40000-44999",45000-49999,"45000-49999","50000")</f>
        <v>50000</v>
      </c>
      <c r="D2669">
        <v>1660</v>
      </c>
      <c r="E2669" t="s">
        <v>8219</v>
      </c>
      <c r="F2669">
        <v>18</v>
      </c>
      <c r="H2669" t="s">
        <v>8302</v>
      </c>
      <c r="I2669" s="10">
        <f t="shared" si="41"/>
        <v>90.361445783132538</v>
      </c>
    </row>
    <row r="2670" spans="1:9" x14ac:dyDescent="0.55000000000000004">
      <c r="A2670">
        <v>2668</v>
      </c>
      <c r="B2670">
        <v>1000</v>
      </c>
      <c r="C2670" t="str" cm="1">
        <f t="array" ref="C2670">_xlfn.SWITCH(B2670,TO3668,"0-1000",1000-4999,"1000-4999",5000-9999,"10000-14999",10000-14999,"15000-19999",20000-24999,"20000-24999",25000-2999,"30000-34999",35000-39999,"35000-3999",40000-44999,"40000-44999",45000-49999,"45000-49999","50000")</f>
        <v>50000</v>
      </c>
      <c r="D2670">
        <v>1707</v>
      </c>
      <c r="E2670" t="s">
        <v>8219</v>
      </c>
      <c r="F2670">
        <v>28</v>
      </c>
      <c r="H2670" t="s">
        <v>8302</v>
      </c>
      <c r="I2670" s="10">
        <f t="shared" si="41"/>
        <v>58.582308142940832</v>
      </c>
    </row>
    <row r="2671" spans="1:9" x14ac:dyDescent="0.55000000000000004">
      <c r="A2671">
        <v>2669</v>
      </c>
      <c r="B2671">
        <v>800</v>
      </c>
      <c r="C2671" t="str" cm="1">
        <f t="array" ref="C2671">_xlfn.SWITCH(B2671,TO3669,"0-1000",1000-4999,"1000-4999",5000-9999,"10000-14999",10000-14999,"15000-19999",20000-24999,"20000-24999",25000-2999,"30000-34999",35000-39999,"35000-3999",40000-44999,"40000-44999",45000-49999,"45000-49999","50000")</f>
        <v>50000</v>
      </c>
      <c r="D2671">
        <v>1001</v>
      </c>
      <c r="E2671" t="s">
        <v>8219</v>
      </c>
      <c r="F2671">
        <v>11</v>
      </c>
      <c r="H2671" t="s">
        <v>8302</v>
      </c>
      <c r="I2671" s="10">
        <f t="shared" si="41"/>
        <v>79.920079920079928</v>
      </c>
    </row>
    <row r="2672" spans="1:9" x14ac:dyDescent="0.55000000000000004">
      <c r="A2672">
        <v>2670</v>
      </c>
      <c r="B2672">
        <v>38888</v>
      </c>
      <c r="C2672" t="str" cm="1">
        <f t="array" ref="C2672">_xlfn.SWITCH(B2672,TO3670,"0-1000",1000-4999,"1000-4999",5000-9999,"10000-14999",10000-14999,"15000-19999",20000-24999,"20000-24999",25000-2999,"30000-34999",35000-39999,"35000-3999",40000-44999,"40000-44999",45000-49999,"45000-49999","50000")</f>
        <v>50000</v>
      </c>
      <c r="D2672">
        <v>2495</v>
      </c>
      <c r="E2672" t="s">
        <v>8221</v>
      </c>
      <c r="F2672">
        <v>60</v>
      </c>
      <c r="H2672" t="s">
        <v>8302</v>
      </c>
      <c r="I2672" s="10">
        <f t="shared" si="41"/>
        <v>1558.6372745490983</v>
      </c>
    </row>
    <row r="2673" spans="1:9" x14ac:dyDescent="0.55000000000000004">
      <c r="A2673">
        <v>2671</v>
      </c>
      <c r="B2673">
        <v>25000</v>
      </c>
      <c r="C2673" t="str" cm="1">
        <f t="array" ref="C2673">_xlfn.SWITCH(B2673,TO3671,"0-1000",1000-4999,"1000-4999",5000-9999,"10000-14999",10000-14999,"15000-19999",20000-24999,"20000-24999",25000-2999,"30000-34999",35000-39999,"35000-3999",40000-44999,"40000-44999",45000-49999,"45000-49999","50000")</f>
        <v>50000</v>
      </c>
      <c r="D2673">
        <v>2836</v>
      </c>
      <c r="E2673" t="s">
        <v>8221</v>
      </c>
      <c r="F2673">
        <v>84</v>
      </c>
      <c r="H2673" t="s">
        <v>8302</v>
      </c>
      <c r="I2673" s="10">
        <f t="shared" si="41"/>
        <v>881.52327221438645</v>
      </c>
    </row>
    <row r="2674" spans="1:9" x14ac:dyDescent="0.55000000000000004">
      <c r="A2674">
        <v>2672</v>
      </c>
      <c r="B2674">
        <v>10000</v>
      </c>
      <c r="C2674" t="str" cm="1">
        <f t="array" ref="C2674">_xlfn.SWITCH(B2674,TO3672,"0-1000",1000-4999,"1000-4999",5000-9999,"10000-14999",10000-14999,"15000-19999",20000-24999,"20000-24999",25000-2999,"30000-34999",35000-39999,"35000-3999",40000-44999,"40000-44999",45000-49999,"45000-49999","50000")</f>
        <v>50000</v>
      </c>
      <c r="D2674">
        <v>3319</v>
      </c>
      <c r="E2674" t="s">
        <v>8221</v>
      </c>
      <c r="F2674">
        <v>47</v>
      </c>
      <c r="H2674" t="s">
        <v>8302</v>
      </c>
      <c r="I2674" s="10">
        <f t="shared" si="41"/>
        <v>301.295570955107</v>
      </c>
    </row>
    <row r="2675" spans="1:9" x14ac:dyDescent="0.55000000000000004">
      <c r="A2675">
        <v>2673</v>
      </c>
      <c r="B2675">
        <v>40000</v>
      </c>
      <c r="C2675" t="str" cm="1">
        <f t="array" ref="C2675">_xlfn.SWITCH(B2675,TO3673,"0-1000",1000-4999,"1000-4999",5000-9999,"10000-14999",10000-14999,"15000-19999",20000-24999,"20000-24999",25000-2999,"30000-34999",35000-39999,"35000-3999",40000-44999,"40000-44999",45000-49999,"45000-49999","50000")</f>
        <v>50000</v>
      </c>
      <c r="D2675">
        <v>11032</v>
      </c>
      <c r="E2675" t="s">
        <v>8221</v>
      </c>
      <c r="F2675">
        <v>66</v>
      </c>
      <c r="H2675" t="s">
        <v>8302</v>
      </c>
      <c r="I2675" s="10">
        <f t="shared" si="41"/>
        <v>362.58158085569249</v>
      </c>
    </row>
    <row r="2676" spans="1:9" x14ac:dyDescent="0.55000000000000004">
      <c r="A2676">
        <v>2674</v>
      </c>
      <c r="B2676">
        <v>35000</v>
      </c>
      <c r="C2676" t="str" cm="1">
        <f t="array" ref="C2676">_xlfn.SWITCH(B2676,TO3674,"0-1000",1000-4999,"1000-4999",5000-9999,"10000-14999",10000-14999,"15000-19999",20000-24999,"20000-24999",25000-2999,"30000-34999",35000-39999,"35000-3999",40000-44999,"40000-44999",45000-49999,"45000-49999","50000")</f>
        <v>50000</v>
      </c>
      <c r="D2676">
        <v>21994</v>
      </c>
      <c r="E2676" t="s">
        <v>8221</v>
      </c>
      <c r="F2676">
        <v>171</v>
      </c>
      <c r="H2676" t="s">
        <v>8302</v>
      </c>
      <c r="I2676" s="10">
        <f t="shared" si="41"/>
        <v>159.13430935709738</v>
      </c>
    </row>
    <row r="2677" spans="1:9" x14ac:dyDescent="0.55000000000000004">
      <c r="A2677">
        <v>2675</v>
      </c>
      <c r="B2677">
        <v>25000</v>
      </c>
      <c r="C2677" t="str" cm="1">
        <f t="array" ref="C2677">_xlfn.SWITCH(B2677,TO3675,"0-1000",1000-4999,"1000-4999",5000-9999,"10000-14999",10000-14999,"15000-19999",20000-24999,"20000-24999",25000-2999,"30000-34999",35000-39999,"35000-3999",40000-44999,"40000-44999",45000-49999,"45000-49999","50000")</f>
        <v>50000</v>
      </c>
      <c r="D2677">
        <v>1897</v>
      </c>
      <c r="E2677" t="s">
        <v>8221</v>
      </c>
      <c r="F2677">
        <v>29</v>
      </c>
      <c r="H2677" t="s">
        <v>8302</v>
      </c>
      <c r="I2677" s="10">
        <f t="shared" si="41"/>
        <v>1317.8703215603584</v>
      </c>
    </row>
    <row r="2678" spans="1:9" x14ac:dyDescent="0.55000000000000004">
      <c r="A2678">
        <v>2676</v>
      </c>
      <c r="B2678">
        <v>2100</v>
      </c>
      <c r="C2678" t="str" cm="1">
        <f t="array" ref="C2678">_xlfn.SWITCH(B2678,TO3676,"0-1000",1000-4999,"1000-4999",5000-9999,"10000-14999",10000-14999,"15000-19999",20000-24999,"20000-24999",25000-2999,"30000-34999",35000-39999,"35000-3999",40000-44999,"40000-44999",45000-49999,"45000-49999","50000")</f>
        <v>50000</v>
      </c>
      <c r="D2678">
        <v>1058</v>
      </c>
      <c r="E2678" t="s">
        <v>8221</v>
      </c>
      <c r="F2678">
        <v>9</v>
      </c>
      <c r="H2678" t="s">
        <v>8302</v>
      </c>
      <c r="I2678" s="10">
        <f t="shared" si="41"/>
        <v>198.48771266540643</v>
      </c>
    </row>
    <row r="2679" spans="1:9" x14ac:dyDescent="0.55000000000000004">
      <c r="A2679">
        <v>2677</v>
      </c>
      <c r="B2679">
        <v>19500</v>
      </c>
      <c r="C2679" t="str" cm="1">
        <f t="array" ref="C2679">_xlfn.SWITCH(B2679,TO3677,"0-1000",1000-4999,"1000-4999",5000-9999,"10000-14999",10000-14999,"15000-19999",20000-24999,"20000-24999",25000-2999,"30000-34999",35000-39999,"35000-3999",40000-44999,"40000-44999",45000-49999,"45000-49999","50000")</f>
        <v>50000</v>
      </c>
      <c r="D2679">
        <v>3415</v>
      </c>
      <c r="E2679" t="s">
        <v>8221</v>
      </c>
      <c r="F2679">
        <v>27</v>
      </c>
      <c r="H2679" t="s">
        <v>8302</v>
      </c>
      <c r="I2679" s="10">
        <f t="shared" si="41"/>
        <v>571.01024890190331</v>
      </c>
    </row>
    <row r="2680" spans="1:9" x14ac:dyDescent="0.55000000000000004">
      <c r="A2680">
        <v>2678</v>
      </c>
      <c r="B2680">
        <v>8000000</v>
      </c>
      <c r="C2680" t="str" cm="1">
        <f t="array" ref="C2680">_xlfn.SWITCH(B2680,TO3678,"0-1000",1000-4999,"1000-4999",5000-9999,"10000-14999",10000-14999,"15000-19999",20000-24999,"20000-24999",25000-2999,"30000-34999",35000-39999,"35000-3999",40000-44999,"40000-44999",45000-49999,"45000-49999","50000")</f>
        <v>50000</v>
      </c>
      <c r="D2680">
        <v>1100</v>
      </c>
      <c r="E2680" t="s">
        <v>8221</v>
      </c>
      <c r="F2680">
        <v>2</v>
      </c>
      <c r="H2680" t="s">
        <v>8302</v>
      </c>
      <c r="I2680" s="10">
        <f t="shared" si="41"/>
        <v>727272.72727272729</v>
      </c>
    </row>
    <row r="2681" spans="1:9" x14ac:dyDescent="0.55000000000000004">
      <c r="A2681">
        <v>2679</v>
      </c>
      <c r="B2681">
        <v>40000</v>
      </c>
      <c r="C2681" t="str" cm="1">
        <f t="array" ref="C2681">_xlfn.SWITCH(B2681,TO3679,"0-1000",1000-4999,"1000-4999",5000-9999,"10000-14999",10000-14999,"15000-19999",20000-24999,"20000-24999",25000-2999,"30000-34999",35000-39999,"35000-3999",40000-44999,"40000-44999",45000-49999,"45000-49999","50000")</f>
        <v>50000</v>
      </c>
      <c r="D2681">
        <v>132</v>
      </c>
      <c r="E2681" t="s">
        <v>8221</v>
      </c>
      <c r="F2681">
        <v>3</v>
      </c>
      <c r="H2681" t="s">
        <v>8302</v>
      </c>
      <c r="I2681" s="10">
        <f t="shared" si="41"/>
        <v>30303.0303030303</v>
      </c>
    </row>
    <row r="2682" spans="1:9" x14ac:dyDescent="0.55000000000000004">
      <c r="A2682">
        <v>2680</v>
      </c>
      <c r="B2682">
        <v>32000</v>
      </c>
      <c r="C2682" t="str" cm="1">
        <f t="array" ref="C2682">_xlfn.SWITCH(B2682,TO3680,"0-1000",1000-4999,"1000-4999",5000-9999,"10000-14999",10000-14999,"15000-19999",20000-24999,"20000-24999",25000-2999,"30000-34999",35000-39999,"35000-3999",40000-44999,"40000-44999",45000-49999,"45000-49999","50000")</f>
        <v>50000</v>
      </c>
      <c r="D2682">
        <v>276</v>
      </c>
      <c r="E2682" t="s">
        <v>8221</v>
      </c>
      <c r="F2682">
        <v>4</v>
      </c>
      <c r="H2682" t="s">
        <v>8302</v>
      </c>
      <c r="I2682" s="10">
        <f t="shared" si="41"/>
        <v>11594.202898550724</v>
      </c>
    </row>
    <row r="2683" spans="1:9" x14ac:dyDescent="0.55000000000000004">
      <c r="A2683">
        <v>2681</v>
      </c>
      <c r="B2683">
        <v>8000</v>
      </c>
      <c r="C2683" t="str" cm="1">
        <f t="array" ref="C2683">_xlfn.SWITCH(B2683,TO3681,"0-1000",1000-4999,"1000-4999",5000-9999,"10000-14999",10000-14999,"15000-19999",20000-24999,"20000-24999",25000-2999,"30000-34999",35000-39999,"35000-3999",40000-44999,"40000-44999",45000-49999,"45000-49999","50000")</f>
        <v>50000</v>
      </c>
      <c r="D2683">
        <v>55</v>
      </c>
      <c r="E2683" t="s">
        <v>8221</v>
      </c>
      <c r="F2683">
        <v>2</v>
      </c>
      <c r="H2683" t="s">
        <v>8284</v>
      </c>
      <c r="I2683" s="10">
        <f t="shared" si="41"/>
        <v>14545.454545454546</v>
      </c>
    </row>
    <row r="2684" spans="1:9" x14ac:dyDescent="0.55000000000000004">
      <c r="A2684">
        <v>2682</v>
      </c>
      <c r="B2684">
        <v>6000</v>
      </c>
      <c r="C2684" t="str" cm="1">
        <f t="array" ref="C2684">_xlfn.SWITCH(B2684,TO3682,"0-1000",1000-4999,"1000-4999",5000-9999,"10000-14999",10000-14999,"15000-19999",20000-24999,"20000-24999",25000-2999,"30000-34999",35000-39999,"35000-3999",40000-44999,"40000-44999",45000-49999,"45000-49999","50000")</f>
        <v>50000</v>
      </c>
      <c r="D2684">
        <v>1698</v>
      </c>
      <c r="E2684" t="s">
        <v>8221</v>
      </c>
      <c r="F2684">
        <v>20</v>
      </c>
      <c r="H2684" t="s">
        <v>8284</v>
      </c>
      <c r="I2684" s="10">
        <f t="shared" si="41"/>
        <v>353.35689045936391</v>
      </c>
    </row>
    <row r="2685" spans="1:9" x14ac:dyDescent="0.55000000000000004">
      <c r="A2685">
        <v>2683</v>
      </c>
      <c r="B2685">
        <v>15000</v>
      </c>
      <c r="C2685" t="str" cm="1">
        <f t="array" ref="C2685">_xlfn.SWITCH(B2685,TO3683,"0-1000",1000-4999,"1000-4999",5000-9999,"10000-14999",10000-14999,"15000-19999",20000-24999,"20000-24999",25000-2999,"30000-34999",35000-39999,"35000-3999",40000-44999,"40000-44999",45000-49999,"45000-49999","50000")</f>
        <v>50000</v>
      </c>
      <c r="D2685">
        <v>36</v>
      </c>
      <c r="E2685" t="s">
        <v>8221</v>
      </c>
      <c r="F2685">
        <v>3</v>
      </c>
      <c r="H2685" t="s">
        <v>8284</v>
      </c>
      <c r="I2685" s="10">
        <f t="shared" si="41"/>
        <v>41666.666666666672</v>
      </c>
    </row>
    <row r="2686" spans="1:9" x14ac:dyDescent="0.55000000000000004">
      <c r="A2686">
        <v>2684</v>
      </c>
      <c r="B2686">
        <v>70000</v>
      </c>
      <c r="C2686" t="str" cm="1">
        <f t="array" ref="C2686">_xlfn.SWITCH(B2686,TO3684,"0-1000",1000-4999,"1000-4999",5000-9999,"10000-14999",10000-14999,"15000-19999",20000-24999,"20000-24999",25000-2999,"30000-34999",35000-39999,"35000-3999",40000-44999,"40000-44999",45000-49999,"45000-49999","50000")</f>
        <v>50000</v>
      </c>
      <c r="D2686">
        <v>800</v>
      </c>
      <c r="E2686" t="s">
        <v>8221</v>
      </c>
      <c r="F2686">
        <v>4</v>
      </c>
      <c r="H2686" t="s">
        <v>8284</v>
      </c>
      <c r="I2686" s="10">
        <f t="shared" si="41"/>
        <v>8750</v>
      </c>
    </row>
    <row r="2687" spans="1:9" x14ac:dyDescent="0.55000000000000004">
      <c r="A2687">
        <v>2685</v>
      </c>
      <c r="B2687">
        <v>50000</v>
      </c>
      <c r="C2687" t="str" cm="1">
        <f t="array" ref="C2687">_xlfn.SWITCH(B2687,TO3685,"0-1000",1000-4999,"1000-4999",5000-9999,"10000-14999",10000-14999,"15000-19999",20000-24999,"20000-24999",25000-2999,"30000-34999",35000-39999,"35000-3999",40000-44999,"40000-44999",45000-49999,"45000-49999","50000")</f>
        <v>50000</v>
      </c>
      <c r="D2687">
        <v>10</v>
      </c>
      <c r="E2687" t="s">
        <v>8221</v>
      </c>
      <c r="F2687">
        <v>1</v>
      </c>
      <c r="H2687" t="s">
        <v>8284</v>
      </c>
      <c r="I2687" s="10">
        <f t="shared" si="41"/>
        <v>500000</v>
      </c>
    </row>
    <row r="2688" spans="1:9" x14ac:dyDescent="0.55000000000000004">
      <c r="A2688">
        <v>2686</v>
      </c>
      <c r="B2688">
        <v>30000</v>
      </c>
      <c r="C2688" t="str" cm="1">
        <f t="array" ref="C2688">_xlfn.SWITCH(B2688,TO3686,"0-1000",1000-4999,"1000-4999",5000-9999,"10000-14999",10000-14999,"15000-19999",20000-24999,"20000-24999",25000-2999,"30000-34999",35000-39999,"35000-3999",40000-44999,"40000-44999",45000-49999,"45000-49999","50000")</f>
        <v>50000</v>
      </c>
      <c r="D2688">
        <v>0</v>
      </c>
      <c r="E2688" t="s">
        <v>8221</v>
      </c>
      <c r="F2688">
        <v>0</v>
      </c>
      <c r="H2688" t="s">
        <v>8284</v>
      </c>
      <c r="I2688" s="10" t="e">
        <f t="shared" si="41"/>
        <v>#DIV/0!</v>
      </c>
    </row>
    <row r="2689" spans="1:9" x14ac:dyDescent="0.55000000000000004">
      <c r="A2689">
        <v>2687</v>
      </c>
      <c r="B2689">
        <v>15000</v>
      </c>
      <c r="C2689" t="str" cm="1">
        <f t="array" ref="C2689">_xlfn.SWITCH(B2689,TO3687,"0-1000",1000-4999,"1000-4999",5000-9999,"10000-14999",10000-14999,"15000-19999",20000-24999,"20000-24999",25000-2999,"30000-34999",35000-39999,"35000-3999",40000-44999,"40000-44999",45000-49999,"45000-49999","50000")</f>
        <v>50000</v>
      </c>
      <c r="D2689">
        <v>0</v>
      </c>
      <c r="E2689" t="s">
        <v>8221</v>
      </c>
      <c r="F2689">
        <v>0</v>
      </c>
      <c r="H2689" t="s">
        <v>8284</v>
      </c>
      <c r="I2689" s="10" t="e">
        <f t="shared" si="41"/>
        <v>#DIV/0!</v>
      </c>
    </row>
    <row r="2690" spans="1:9" x14ac:dyDescent="0.55000000000000004">
      <c r="A2690">
        <v>2688</v>
      </c>
      <c r="B2690">
        <v>50000</v>
      </c>
      <c r="C2690" t="str" cm="1">
        <f t="array" ref="C2690">_xlfn.SWITCH(B2690,TO3688,"0-1000",1000-4999,"1000-4999",5000-9999,"10000-14999",10000-14999,"15000-19999",20000-24999,"20000-24999",25000-2999,"30000-34999",35000-39999,"35000-3999",40000-44999,"40000-44999",45000-49999,"45000-49999","50000")</f>
        <v>50000</v>
      </c>
      <c r="D2690">
        <v>74</v>
      </c>
      <c r="E2690" t="s">
        <v>8221</v>
      </c>
      <c r="F2690">
        <v>14</v>
      </c>
      <c r="H2690" t="s">
        <v>8284</v>
      </c>
      <c r="I2690" s="10">
        <f t="shared" ref="I2690:I2753" si="42">(B2690/D2690)*100</f>
        <v>67567.567567567559</v>
      </c>
    </row>
    <row r="2691" spans="1:9" x14ac:dyDescent="0.55000000000000004">
      <c r="A2691">
        <v>2689</v>
      </c>
      <c r="B2691">
        <v>35000</v>
      </c>
      <c r="C2691" t="str" cm="1">
        <f t="array" ref="C2691">_xlfn.SWITCH(B2691,TO3689,"0-1000",1000-4999,"1000-4999",5000-9999,"10000-14999",10000-14999,"15000-19999",20000-24999,"20000-24999",25000-2999,"30000-34999",35000-39999,"35000-3999",40000-44999,"40000-44999",45000-49999,"45000-49999","50000")</f>
        <v>50000</v>
      </c>
      <c r="D2691">
        <v>1</v>
      </c>
      <c r="E2691" t="s">
        <v>8221</v>
      </c>
      <c r="F2691">
        <v>1</v>
      </c>
      <c r="H2691" t="s">
        <v>8284</v>
      </c>
      <c r="I2691" s="10">
        <f t="shared" si="42"/>
        <v>3500000</v>
      </c>
    </row>
    <row r="2692" spans="1:9" x14ac:dyDescent="0.55000000000000004">
      <c r="A2692">
        <v>2690</v>
      </c>
      <c r="B2692">
        <v>80000</v>
      </c>
      <c r="C2692" t="str" cm="1">
        <f t="array" ref="C2692">_xlfn.SWITCH(B2692,TO3690,"0-1000",1000-4999,"1000-4999",5000-9999,"10000-14999",10000-14999,"15000-19999",20000-24999,"20000-24999",25000-2999,"30000-34999",35000-39999,"35000-3999",40000-44999,"40000-44999",45000-49999,"45000-49999","50000")</f>
        <v>50000</v>
      </c>
      <c r="D2692">
        <v>8586</v>
      </c>
      <c r="E2692" t="s">
        <v>8221</v>
      </c>
      <c r="F2692">
        <v>118</v>
      </c>
      <c r="H2692" t="s">
        <v>8284</v>
      </c>
      <c r="I2692" s="10">
        <f t="shared" si="42"/>
        <v>931.74935942231537</v>
      </c>
    </row>
    <row r="2693" spans="1:9" x14ac:dyDescent="0.55000000000000004">
      <c r="A2693">
        <v>2691</v>
      </c>
      <c r="B2693">
        <v>65000</v>
      </c>
      <c r="C2693" t="str" cm="1">
        <f t="array" ref="C2693">_xlfn.SWITCH(B2693,TO3691,"0-1000",1000-4999,"1000-4999",5000-9999,"10000-14999",10000-14999,"15000-19999",20000-24999,"20000-24999",25000-2999,"30000-34999",35000-39999,"35000-3999",40000-44999,"40000-44999",45000-49999,"45000-49999","50000")</f>
        <v>50000</v>
      </c>
      <c r="D2693">
        <v>35</v>
      </c>
      <c r="E2693" t="s">
        <v>8221</v>
      </c>
      <c r="F2693">
        <v>2</v>
      </c>
      <c r="H2693" t="s">
        <v>8284</v>
      </c>
      <c r="I2693" s="10">
        <f t="shared" si="42"/>
        <v>185714.28571428571</v>
      </c>
    </row>
    <row r="2694" spans="1:9" x14ac:dyDescent="0.55000000000000004">
      <c r="A2694">
        <v>2692</v>
      </c>
      <c r="B2694">
        <v>3500</v>
      </c>
      <c r="C2694" t="str" cm="1">
        <f t="array" ref="C2694">_xlfn.SWITCH(B2694,TO3692,"0-1000",1000-4999,"1000-4999",5000-9999,"10000-14999",10000-14999,"15000-19999",20000-24999,"20000-24999",25000-2999,"30000-34999",35000-39999,"35000-3999",40000-44999,"40000-44999",45000-49999,"45000-49999","50000")</f>
        <v>50000</v>
      </c>
      <c r="D2694">
        <v>25</v>
      </c>
      <c r="E2694" t="s">
        <v>8221</v>
      </c>
      <c r="F2694">
        <v>1</v>
      </c>
      <c r="H2694" t="s">
        <v>8284</v>
      </c>
      <c r="I2694" s="10">
        <f t="shared" si="42"/>
        <v>14000</v>
      </c>
    </row>
    <row r="2695" spans="1:9" x14ac:dyDescent="0.55000000000000004">
      <c r="A2695">
        <v>2693</v>
      </c>
      <c r="B2695">
        <v>5000</v>
      </c>
      <c r="C2695" t="str" cm="1">
        <f t="array" ref="C2695">_xlfn.SWITCH(B2695,TO3693,"0-1000",1000-4999,"1000-4999",5000-9999,"10000-14999",10000-14999,"15000-19999",20000-24999,"20000-24999",25000-2999,"30000-34999",35000-39999,"35000-3999",40000-44999,"40000-44999",45000-49999,"45000-49999","50000")</f>
        <v>50000</v>
      </c>
      <c r="D2695">
        <v>40</v>
      </c>
      <c r="E2695" t="s">
        <v>8221</v>
      </c>
      <c r="F2695">
        <v>3</v>
      </c>
      <c r="H2695" t="s">
        <v>8284</v>
      </c>
      <c r="I2695" s="10">
        <f t="shared" si="42"/>
        <v>12500</v>
      </c>
    </row>
    <row r="2696" spans="1:9" x14ac:dyDescent="0.55000000000000004">
      <c r="A2696">
        <v>2694</v>
      </c>
      <c r="B2696">
        <v>30000</v>
      </c>
      <c r="C2696" t="str" cm="1">
        <f t="array" ref="C2696">_xlfn.SWITCH(B2696,TO3694,"0-1000",1000-4999,"1000-4999",5000-9999,"10000-14999",10000-14999,"15000-19999",20000-24999,"20000-24999",25000-2999,"30000-34999",35000-39999,"35000-3999",40000-44999,"40000-44999",45000-49999,"45000-49999","50000")</f>
        <v>50000</v>
      </c>
      <c r="D2696">
        <v>1</v>
      </c>
      <c r="E2696" t="s">
        <v>8221</v>
      </c>
      <c r="F2696">
        <v>1</v>
      </c>
      <c r="H2696" t="s">
        <v>8284</v>
      </c>
      <c r="I2696" s="10">
        <f t="shared" si="42"/>
        <v>3000000</v>
      </c>
    </row>
    <row r="2697" spans="1:9" x14ac:dyDescent="0.55000000000000004">
      <c r="A2697">
        <v>2695</v>
      </c>
      <c r="B2697">
        <v>15000</v>
      </c>
      <c r="C2697" t="str" cm="1">
        <f t="array" ref="C2697">_xlfn.SWITCH(B2697,TO3695,"0-1000",1000-4999,"1000-4999",5000-9999,"10000-14999",10000-14999,"15000-19999",20000-24999,"20000-24999",25000-2999,"30000-34999",35000-39999,"35000-3999",40000-44999,"40000-44999",45000-49999,"45000-49999","50000")</f>
        <v>50000</v>
      </c>
      <c r="D2697">
        <v>71</v>
      </c>
      <c r="E2697" t="s">
        <v>8221</v>
      </c>
      <c r="F2697">
        <v>3</v>
      </c>
      <c r="H2697" t="s">
        <v>8284</v>
      </c>
      <c r="I2697" s="10">
        <f t="shared" si="42"/>
        <v>21126.760563380281</v>
      </c>
    </row>
    <row r="2698" spans="1:9" x14ac:dyDescent="0.55000000000000004">
      <c r="A2698">
        <v>2696</v>
      </c>
      <c r="B2698">
        <v>60000</v>
      </c>
      <c r="C2698" t="str" cm="1">
        <f t="array" ref="C2698">_xlfn.SWITCH(B2698,TO3696,"0-1000",1000-4999,"1000-4999",5000-9999,"10000-14999",10000-14999,"15000-19999",20000-24999,"20000-24999",25000-2999,"30000-34999",35000-39999,"35000-3999",40000-44999,"40000-44999",45000-49999,"45000-49999","50000")</f>
        <v>50000</v>
      </c>
      <c r="D2698">
        <v>3390</v>
      </c>
      <c r="E2698" t="s">
        <v>8221</v>
      </c>
      <c r="F2698">
        <v>38</v>
      </c>
      <c r="H2698" t="s">
        <v>8284</v>
      </c>
      <c r="I2698" s="10">
        <f t="shared" si="42"/>
        <v>1769.9115044247787</v>
      </c>
    </row>
    <row r="2699" spans="1:9" x14ac:dyDescent="0.55000000000000004">
      <c r="A2699">
        <v>2697</v>
      </c>
      <c r="B2699">
        <v>23000</v>
      </c>
      <c r="C2699" t="str" cm="1">
        <f t="array" ref="C2699">_xlfn.SWITCH(B2699,TO3697,"0-1000",1000-4999,"1000-4999",5000-9999,"10000-14999",10000-14999,"15000-19999",20000-24999,"20000-24999",25000-2999,"30000-34999",35000-39999,"35000-3999",40000-44999,"40000-44999",45000-49999,"45000-49999","50000")</f>
        <v>50000</v>
      </c>
      <c r="D2699">
        <v>6061</v>
      </c>
      <c r="E2699" t="s">
        <v>8221</v>
      </c>
      <c r="F2699">
        <v>52</v>
      </c>
      <c r="H2699" t="s">
        <v>8284</v>
      </c>
      <c r="I2699" s="10">
        <f t="shared" si="42"/>
        <v>379.47533410328327</v>
      </c>
    </row>
    <row r="2700" spans="1:9" x14ac:dyDescent="0.55000000000000004">
      <c r="A2700">
        <v>2698</v>
      </c>
      <c r="B2700">
        <v>8000</v>
      </c>
      <c r="C2700" t="str" cm="1">
        <f t="array" ref="C2700">_xlfn.SWITCH(B2700,TO3698,"0-1000",1000-4999,"1000-4999",5000-9999,"10000-14999",10000-14999,"15000-19999",20000-24999,"20000-24999",25000-2999,"30000-34999",35000-39999,"35000-3999",40000-44999,"40000-44999",45000-49999,"45000-49999","50000")</f>
        <v>50000</v>
      </c>
      <c r="D2700">
        <v>26.01</v>
      </c>
      <c r="E2700" t="s">
        <v>8221</v>
      </c>
      <c r="F2700">
        <v>2</v>
      </c>
      <c r="H2700" t="s">
        <v>8284</v>
      </c>
      <c r="I2700" s="10">
        <f t="shared" si="42"/>
        <v>30757.400999615533</v>
      </c>
    </row>
    <row r="2701" spans="1:9" x14ac:dyDescent="0.55000000000000004">
      <c r="A2701">
        <v>2699</v>
      </c>
      <c r="B2701">
        <v>2</v>
      </c>
      <c r="C2701" t="str" cm="1">
        <f t="array" ref="C2701">_xlfn.SWITCH(B2701,TO3699,"0-1000",1000-4999,"1000-4999",5000-9999,"10000-14999",10000-14999,"15000-19999",20000-24999,"20000-24999",25000-2999,"30000-34999",35000-39999,"35000-3999",40000-44999,"40000-44999",45000-49999,"45000-49999","50000")</f>
        <v>50000</v>
      </c>
      <c r="D2701">
        <v>0</v>
      </c>
      <c r="E2701" t="s">
        <v>8221</v>
      </c>
      <c r="F2701">
        <v>0</v>
      </c>
      <c r="H2701" t="s">
        <v>8284</v>
      </c>
      <c r="I2701" s="10" t="e">
        <f t="shared" si="42"/>
        <v>#DIV/0!</v>
      </c>
    </row>
    <row r="2702" spans="1:9" x14ac:dyDescent="0.55000000000000004">
      <c r="A2702">
        <v>2700</v>
      </c>
      <c r="B2702">
        <v>9999</v>
      </c>
      <c r="C2702" t="str" cm="1">
        <f t="array" ref="C2702">_xlfn.SWITCH(B2702,TO3700,"0-1000",1000-4999,"1000-4999",5000-9999,"10000-14999",10000-14999,"15000-19999",20000-24999,"20000-24999",25000-2999,"30000-34999",35000-39999,"35000-3999",40000-44999,"40000-44999",45000-49999,"45000-49999","50000")</f>
        <v>50000</v>
      </c>
      <c r="D2702">
        <v>70</v>
      </c>
      <c r="E2702" t="s">
        <v>8221</v>
      </c>
      <c r="F2702">
        <v>4</v>
      </c>
      <c r="H2702" t="s">
        <v>8284</v>
      </c>
      <c r="I2702" s="10">
        <f t="shared" si="42"/>
        <v>14284.285714285716</v>
      </c>
    </row>
    <row r="2703" spans="1:9" x14ac:dyDescent="0.55000000000000004">
      <c r="A2703">
        <v>2701</v>
      </c>
      <c r="B2703">
        <v>3400</v>
      </c>
      <c r="C2703" t="str" cm="1">
        <f t="array" ref="C2703">_xlfn.SWITCH(B2703,TO3701,"0-1000",1000-4999,"1000-4999",5000-9999,"10000-14999",10000-14999,"15000-19999",20000-24999,"20000-24999",25000-2999,"30000-34999",35000-39999,"35000-3999",40000-44999,"40000-44999",45000-49999,"45000-49999","50000")</f>
        <v>50000</v>
      </c>
      <c r="D2703">
        <v>1570</v>
      </c>
      <c r="E2703" t="s">
        <v>8222</v>
      </c>
      <c r="F2703">
        <v>46</v>
      </c>
      <c r="H2703" t="s">
        <v>8303</v>
      </c>
      <c r="I2703" s="10">
        <f t="shared" si="42"/>
        <v>216.56050955414011</v>
      </c>
    </row>
    <row r="2704" spans="1:9" x14ac:dyDescent="0.55000000000000004">
      <c r="A2704">
        <v>2702</v>
      </c>
      <c r="B2704">
        <v>10000</v>
      </c>
      <c r="C2704" t="str" cm="1">
        <f t="array" ref="C2704">_xlfn.SWITCH(B2704,TO3702,"0-1000",1000-4999,"1000-4999",5000-9999,"10000-14999",10000-14999,"15000-19999",20000-24999,"20000-24999",25000-2999,"30000-34999",35000-39999,"35000-3999",40000-44999,"40000-44999",45000-49999,"45000-49999","50000")</f>
        <v>50000</v>
      </c>
      <c r="D2704">
        <v>3441</v>
      </c>
      <c r="E2704" t="s">
        <v>8222</v>
      </c>
      <c r="F2704">
        <v>26</v>
      </c>
      <c r="H2704" t="s">
        <v>8303</v>
      </c>
      <c r="I2704" s="10">
        <f t="shared" si="42"/>
        <v>290.6131938390003</v>
      </c>
    </row>
    <row r="2705" spans="1:9" x14ac:dyDescent="0.55000000000000004">
      <c r="A2705">
        <v>2703</v>
      </c>
      <c r="B2705">
        <v>40000</v>
      </c>
      <c r="C2705" t="str" cm="1">
        <f t="array" ref="C2705">_xlfn.SWITCH(B2705,TO3703,"0-1000",1000-4999,"1000-4999",5000-9999,"10000-14999",10000-14999,"15000-19999",20000-24999,"20000-24999",25000-2999,"30000-34999",35000-39999,"35000-3999",40000-44999,"40000-44999",45000-49999,"45000-49999","50000")</f>
        <v>50000</v>
      </c>
      <c r="D2705">
        <v>41500</v>
      </c>
      <c r="E2705" t="s">
        <v>8222</v>
      </c>
      <c r="F2705">
        <v>45</v>
      </c>
      <c r="H2705" t="s">
        <v>8303</v>
      </c>
      <c r="I2705" s="10">
        <f t="shared" si="42"/>
        <v>96.385542168674704</v>
      </c>
    </row>
    <row r="2706" spans="1:9" x14ac:dyDescent="0.55000000000000004">
      <c r="A2706">
        <v>2704</v>
      </c>
      <c r="B2706">
        <v>19000</v>
      </c>
      <c r="C2706" t="str" cm="1">
        <f t="array" ref="C2706">_xlfn.SWITCH(B2706,TO3704,"0-1000",1000-4999,"1000-4999",5000-9999,"10000-14999",10000-14999,"15000-19999",20000-24999,"20000-24999",25000-2999,"30000-34999",35000-39999,"35000-3999",40000-44999,"40000-44999",45000-49999,"45000-49999","50000")</f>
        <v>50000</v>
      </c>
      <c r="D2706">
        <v>1145</v>
      </c>
      <c r="E2706" t="s">
        <v>8222</v>
      </c>
      <c r="F2706">
        <v>7</v>
      </c>
      <c r="H2706" t="s">
        <v>8303</v>
      </c>
      <c r="I2706" s="10">
        <f t="shared" si="42"/>
        <v>1659.3886462882097</v>
      </c>
    </row>
    <row r="2707" spans="1:9" x14ac:dyDescent="0.55000000000000004">
      <c r="A2707">
        <v>2705</v>
      </c>
      <c r="B2707">
        <v>16500</v>
      </c>
      <c r="C2707" t="str" cm="1">
        <f t="array" ref="C2707">_xlfn.SWITCH(B2707,TO3705,"0-1000",1000-4999,"1000-4999",5000-9999,"10000-14999",10000-14999,"15000-19999",20000-24999,"20000-24999",25000-2999,"30000-34999",35000-39999,"35000-3999",40000-44999,"40000-44999",45000-49999,"45000-49999","50000")</f>
        <v>50000</v>
      </c>
      <c r="D2707">
        <v>1739</v>
      </c>
      <c r="E2707" t="s">
        <v>8222</v>
      </c>
      <c r="F2707">
        <v>8</v>
      </c>
      <c r="H2707" t="s">
        <v>8303</v>
      </c>
      <c r="I2707" s="10">
        <f t="shared" si="42"/>
        <v>948.82116158711904</v>
      </c>
    </row>
    <row r="2708" spans="1:9" x14ac:dyDescent="0.55000000000000004">
      <c r="A2708">
        <v>2706</v>
      </c>
      <c r="B2708">
        <v>35000</v>
      </c>
      <c r="C2708" t="str" cm="1">
        <f t="array" ref="C2708">_xlfn.SWITCH(B2708,TO3706,"0-1000",1000-4999,"1000-4999",5000-9999,"10000-14999",10000-14999,"15000-19999",20000-24999,"20000-24999",25000-2999,"30000-34999",35000-39999,"35000-3999",40000-44999,"40000-44999",45000-49999,"45000-49999","50000")</f>
        <v>50000</v>
      </c>
      <c r="D2708">
        <v>39304</v>
      </c>
      <c r="E2708" t="s">
        <v>8219</v>
      </c>
      <c r="F2708">
        <v>263</v>
      </c>
      <c r="H2708" t="s">
        <v>8303</v>
      </c>
      <c r="I2708" s="10">
        <f t="shared" si="42"/>
        <v>89.049460614695704</v>
      </c>
    </row>
    <row r="2709" spans="1:9" x14ac:dyDescent="0.55000000000000004">
      <c r="A2709">
        <v>2707</v>
      </c>
      <c r="B2709">
        <v>8000</v>
      </c>
      <c r="C2709" t="str" cm="1">
        <f t="array" ref="C2709">_xlfn.SWITCH(B2709,TO3707,"0-1000",1000-4999,"1000-4999",5000-9999,"10000-14999",10000-14999,"15000-19999",20000-24999,"20000-24999",25000-2999,"30000-34999",35000-39999,"35000-3999",40000-44999,"40000-44999",45000-49999,"45000-49999","50000")</f>
        <v>50000</v>
      </c>
      <c r="D2709">
        <v>28067.57</v>
      </c>
      <c r="E2709" t="s">
        <v>8219</v>
      </c>
      <c r="F2709">
        <v>394</v>
      </c>
      <c r="H2709" t="s">
        <v>8303</v>
      </c>
      <c r="I2709" s="10">
        <f t="shared" si="42"/>
        <v>28.50264557993442</v>
      </c>
    </row>
    <row r="2710" spans="1:9" x14ac:dyDescent="0.55000000000000004">
      <c r="A2710">
        <v>2708</v>
      </c>
      <c r="B2710">
        <v>20000</v>
      </c>
      <c r="C2710" t="str" cm="1">
        <f t="array" ref="C2710">_xlfn.SWITCH(B2710,TO3708,"0-1000",1000-4999,"1000-4999",5000-9999,"10000-14999",10000-14999,"15000-19999",20000-24999,"20000-24999",25000-2999,"30000-34999",35000-39999,"35000-3999",40000-44999,"40000-44999",45000-49999,"45000-49999","50000")</f>
        <v>50000</v>
      </c>
      <c r="D2710">
        <v>46643.07</v>
      </c>
      <c r="E2710" t="s">
        <v>8219</v>
      </c>
      <c r="F2710">
        <v>1049</v>
      </c>
      <c r="H2710" t="s">
        <v>8303</v>
      </c>
      <c r="I2710" s="10">
        <f t="shared" si="42"/>
        <v>42.878824228336597</v>
      </c>
    </row>
    <row r="2711" spans="1:9" x14ac:dyDescent="0.55000000000000004">
      <c r="A2711">
        <v>2709</v>
      </c>
      <c r="B2711">
        <v>50000</v>
      </c>
      <c r="C2711" t="str" cm="1">
        <f t="array" ref="C2711">_xlfn.SWITCH(B2711,TO3709,"0-1000",1000-4999,"1000-4999",5000-9999,"10000-14999",10000-14999,"15000-19999",20000-24999,"20000-24999",25000-2999,"30000-34999",35000-39999,"35000-3999",40000-44999,"40000-44999",45000-49999,"45000-49999","50000")</f>
        <v>50000</v>
      </c>
      <c r="D2711">
        <v>50803</v>
      </c>
      <c r="E2711" t="s">
        <v>8219</v>
      </c>
      <c r="F2711">
        <v>308</v>
      </c>
      <c r="H2711" t="s">
        <v>8303</v>
      </c>
      <c r="I2711" s="10">
        <f t="shared" si="42"/>
        <v>98.419384682006978</v>
      </c>
    </row>
    <row r="2712" spans="1:9" x14ac:dyDescent="0.55000000000000004">
      <c r="A2712">
        <v>2710</v>
      </c>
      <c r="B2712">
        <v>60000</v>
      </c>
      <c r="C2712" t="str" cm="1">
        <f t="array" ref="C2712">_xlfn.SWITCH(B2712,TO3710,"0-1000",1000-4999,"1000-4999",5000-9999,"10000-14999",10000-14999,"15000-19999",20000-24999,"20000-24999",25000-2999,"30000-34999",35000-39999,"35000-3999",40000-44999,"40000-44999",45000-49999,"45000-49999","50000")</f>
        <v>50000</v>
      </c>
      <c r="D2712">
        <v>92340.21</v>
      </c>
      <c r="E2712" t="s">
        <v>8219</v>
      </c>
      <c r="F2712">
        <v>1088</v>
      </c>
      <c r="H2712" t="s">
        <v>8303</v>
      </c>
      <c r="I2712" s="10">
        <f t="shared" si="42"/>
        <v>64.977110188508334</v>
      </c>
    </row>
    <row r="2713" spans="1:9" x14ac:dyDescent="0.55000000000000004">
      <c r="A2713">
        <v>2711</v>
      </c>
      <c r="B2713">
        <v>3910</v>
      </c>
      <c r="C2713" t="str" cm="1">
        <f t="array" ref="C2713">_xlfn.SWITCH(B2713,TO3711,"0-1000",1000-4999,"1000-4999",5000-9999,"10000-14999",10000-14999,"15000-19999",20000-24999,"20000-24999",25000-2999,"30000-34999",35000-39999,"35000-3999",40000-44999,"40000-44999",45000-49999,"45000-49999","50000")</f>
        <v>50000</v>
      </c>
      <c r="D2713">
        <v>3938</v>
      </c>
      <c r="E2713" t="s">
        <v>8219</v>
      </c>
      <c r="F2713">
        <v>73</v>
      </c>
      <c r="H2713" t="s">
        <v>8303</v>
      </c>
      <c r="I2713" s="10">
        <f t="shared" si="42"/>
        <v>99.288979177247342</v>
      </c>
    </row>
    <row r="2714" spans="1:9" x14ac:dyDescent="0.55000000000000004">
      <c r="A2714">
        <v>2712</v>
      </c>
      <c r="B2714">
        <v>5500</v>
      </c>
      <c r="C2714" t="str" cm="1">
        <f t="array" ref="C2714">_xlfn.SWITCH(B2714,TO3712,"0-1000",1000-4999,"1000-4999",5000-9999,"10000-14999",10000-14999,"15000-19999",20000-24999,"20000-24999",25000-2999,"30000-34999",35000-39999,"35000-3999",40000-44999,"40000-44999",45000-49999,"45000-49999","50000")</f>
        <v>50000</v>
      </c>
      <c r="D2714">
        <v>7226</v>
      </c>
      <c r="E2714" t="s">
        <v>8219</v>
      </c>
      <c r="F2714">
        <v>143</v>
      </c>
      <c r="H2714" t="s">
        <v>8303</v>
      </c>
      <c r="I2714" s="10">
        <f t="shared" si="42"/>
        <v>76.114032659839467</v>
      </c>
    </row>
    <row r="2715" spans="1:9" x14ac:dyDescent="0.55000000000000004">
      <c r="A2715">
        <v>2713</v>
      </c>
      <c r="B2715">
        <v>150000</v>
      </c>
      <c r="C2715" t="str" cm="1">
        <f t="array" ref="C2715">_xlfn.SWITCH(B2715,TO3713,"0-1000",1000-4999,"1000-4999",5000-9999,"10000-14999",10000-14999,"15000-19999",20000-24999,"20000-24999",25000-2999,"30000-34999",35000-39999,"35000-3999",40000-44999,"40000-44999",45000-49999,"45000-49999","50000")</f>
        <v>50000</v>
      </c>
      <c r="D2715">
        <v>153362</v>
      </c>
      <c r="E2715" t="s">
        <v>8219</v>
      </c>
      <c r="F2715">
        <v>1420</v>
      </c>
      <c r="H2715" t="s">
        <v>8303</v>
      </c>
      <c r="I2715" s="10">
        <f t="shared" si="42"/>
        <v>97.807801150219746</v>
      </c>
    </row>
    <row r="2716" spans="1:9" x14ac:dyDescent="0.55000000000000004">
      <c r="A2716">
        <v>2714</v>
      </c>
      <c r="B2716">
        <v>25000</v>
      </c>
      <c r="C2716" t="str" cm="1">
        <f t="array" ref="C2716">_xlfn.SWITCH(B2716,TO3714,"0-1000",1000-4999,"1000-4999",5000-9999,"10000-14999",10000-14999,"15000-19999",20000-24999,"20000-24999",25000-2999,"30000-34999",35000-39999,"35000-3999",40000-44999,"40000-44999",45000-49999,"45000-49999","50000")</f>
        <v>50000</v>
      </c>
      <c r="D2716">
        <v>29089</v>
      </c>
      <c r="E2716" t="s">
        <v>8219</v>
      </c>
      <c r="F2716">
        <v>305</v>
      </c>
      <c r="H2716" t="s">
        <v>8303</v>
      </c>
      <c r="I2716" s="10">
        <f t="shared" si="42"/>
        <v>85.94314001856371</v>
      </c>
    </row>
    <row r="2717" spans="1:9" x14ac:dyDescent="0.55000000000000004">
      <c r="A2717">
        <v>2715</v>
      </c>
      <c r="B2717">
        <v>12000</v>
      </c>
      <c r="C2717" t="str" cm="1">
        <f t="array" ref="C2717">_xlfn.SWITCH(B2717,TO3715,"0-1000",1000-4999,"1000-4999",5000-9999,"10000-14999",10000-14999,"15000-19999",20000-24999,"20000-24999",25000-2999,"30000-34999",35000-39999,"35000-3999",40000-44999,"40000-44999",45000-49999,"45000-49999","50000")</f>
        <v>50000</v>
      </c>
      <c r="D2717">
        <v>31754.69</v>
      </c>
      <c r="E2717" t="s">
        <v>8219</v>
      </c>
      <c r="F2717">
        <v>551</v>
      </c>
      <c r="H2717" t="s">
        <v>8303</v>
      </c>
      <c r="I2717" s="10">
        <f t="shared" si="42"/>
        <v>37.789693427962931</v>
      </c>
    </row>
    <row r="2718" spans="1:9" x14ac:dyDescent="0.55000000000000004">
      <c r="A2718">
        <v>2716</v>
      </c>
      <c r="B2718">
        <v>10000</v>
      </c>
      <c r="C2718" t="str" cm="1">
        <f t="array" ref="C2718">_xlfn.SWITCH(B2718,TO3716,"0-1000",1000-4999,"1000-4999",5000-9999,"10000-14999",10000-14999,"15000-19999",20000-24999,"20000-24999",25000-2999,"30000-34999",35000-39999,"35000-3999",40000-44999,"40000-44999",45000-49999,"45000-49999","50000")</f>
        <v>50000</v>
      </c>
      <c r="D2718">
        <v>11998.01</v>
      </c>
      <c r="E2718" t="s">
        <v>8219</v>
      </c>
      <c r="F2718">
        <v>187</v>
      </c>
      <c r="H2718" t="s">
        <v>8303</v>
      </c>
      <c r="I2718" s="10">
        <f t="shared" si="42"/>
        <v>83.347155069882419</v>
      </c>
    </row>
    <row r="2719" spans="1:9" x14ac:dyDescent="0.55000000000000004">
      <c r="A2719">
        <v>2717</v>
      </c>
      <c r="B2719">
        <v>25000</v>
      </c>
      <c r="C2719" t="str" cm="1">
        <f t="array" ref="C2719">_xlfn.SWITCH(B2719,TO3717,"0-1000",1000-4999,"1000-4999",5000-9999,"10000-14999",10000-14999,"15000-19999",20000-24999,"20000-24999",25000-2999,"30000-34999",35000-39999,"35000-3999",40000-44999,"40000-44999",45000-49999,"45000-49999","50000")</f>
        <v>50000</v>
      </c>
      <c r="D2719">
        <v>30026</v>
      </c>
      <c r="E2719" t="s">
        <v>8219</v>
      </c>
      <c r="F2719">
        <v>325</v>
      </c>
      <c r="H2719" t="s">
        <v>8303</v>
      </c>
      <c r="I2719" s="10">
        <f t="shared" si="42"/>
        <v>83.26117364950376</v>
      </c>
    </row>
    <row r="2720" spans="1:9" x14ac:dyDescent="0.55000000000000004">
      <c r="A2720">
        <v>2718</v>
      </c>
      <c r="B2720">
        <v>18000</v>
      </c>
      <c r="C2720" t="str" cm="1">
        <f t="array" ref="C2720">_xlfn.SWITCH(B2720,TO3718,"0-1000",1000-4999,"1000-4999",5000-9999,"10000-14999",10000-14999,"15000-19999",20000-24999,"20000-24999",25000-2999,"30000-34999",35000-39999,"35000-3999",40000-44999,"40000-44999",45000-49999,"45000-49999","50000")</f>
        <v>50000</v>
      </c>
      <c r="D2720">
        <v>18645</v>
      </c>
      <c r="E2720" t="s">
        <v>8219</v>
      </c>
      <c r="F2720">
        <v>148</v>
      </c>
      <c r="H2720" t="s">
        <v>8303</v>
      </c>
      <c r="I2720" s="10">
        <f t="shared" si="42"/>
        <v>96.540627514078835</v>
      </c>
    </row>
    <row r="2721" spans="1:9" x14ac:dyDescent="0.55000000000000004">
      <c r="A2721">
        <v>2719</v>
      </c>
      <c r="B2721">
        <v>6000</v>
      </c>
      <c r="C2721" t="str" cm="1">
        <f t="array" ref="C2721">_xlfn.SWITCH(B2721,TO3719,"0-1000",1000-4999,"1000-4999",5000-9999,"10000-14999",10000-14999,"15000-19999",20000-24999,"20000-24999",25000-2999,"30000-34999",35000-39999,"35000-3999",40000-44999,"40000-44999",45000-49999,"45000-49999","50000")</f>
        <v>50000</v>
      </c>
      <c r="D2721">
        <v>6530</v>
      </c>
      <c r="E2721" t="s">
        <v>8219</v>
      </c>
      <c r="F2721">
        <v>69</v>
      </c>
      <c r="H2721" t="s">
        <v>8303</v>
      </c>
      <c r="I2721" s="10">
        <f t="shared" si="42"/>
        <v>91.883614088820835</v>
      </c>
    </row>
    <row r="2722" spans="1:9" x14ac:dyDescent="0.55000000000000004">
      <c r="A2722">
        <v>2720</v>
      </c>
      <c r="B2722">
        <v>25000</v>
      </c>
      <c r="C2722" t="str" cm="1">
        <f t="array" ref="C2722">_xlfn.SWITCH(B2722,TO3720,"0-1000",1000-4999,"1000-4999",5000-9999,"10000-14999",10000-14999,"15000-19999",20000-24999,"20000-24999",25000-2999,"30000-34999",35000-39999,"35000-3999",40000-44999,"40000-44999",45000-49999,"45000-49999","50000")</f>
        <v>50000</v>
      </c>
      <c r="D2722">
        <v>29531</v>
      </c>
      <c r="E2722" t="s">
        <v>8219</v>
      </c>
      <c r="F2722">
        <v>173</v>
      </c>
      <c r="H2722" t="s">
        <v>8303</v>
      </c>
      <c r="I2722" s="10">
        <f t="shared" si="42"/>
        <v>84.656801327418634</v>
      </c>
    </row>
    <row r="2723" spans="1:9" x14ac:dyDescent="0.55000000000000004">
      <c r="A2723">
        <v>2721</v>
      </c>
      <c r="B2723">
        <v>750</v>
      </c>
      <c r="C2723" t="str" cm="1">
        <f t="array" ref="C2723">_xlfn.SWITCH(B2723,TO3721,"0-1000",1000-4999,"1000-4999",5000-9999,"10000-14999",10000-14999,"15000-19999",20000-24999,"20000-24999",25000-2999,"30000-34999",35000-39999,"35000-3999",40000-44999,"40000-44999",45000-49999,"45000-49999","50000")</f>
        <v>50000</v>
      </c>
      <c r="D2723">
        <v>10965</v>
      </c>
      <c r="E2723" t="s">
        <v>8219</v>
      </c>
      <c r="F2723">
        <v>269</v>
      </c>
      <c r="H2723" t="s">
        <v>8295</v>
      </c>
      <c r="I2723" s="10">
        <f t="shared" si="42"/>
        <v>6.8399452804377567</v>
      </c>
    </row>
    <row r="2724" spans="1:9" x14ac:dyDescent="0.55000000000000004">
      <c r="A2724">
        <v>2722</v>
      </c>
      <c r="B2724">
        <v>5000</v>
      </c>
      <c r="C2724" t="str" cm="1">
        <f t="array" ref="C2724">_xlfn.SWITCH(B2724,TO3722,"0-1000",1000-4999,"1000-4999",5000-9999,"10000-14999",10000-14999,"15000-19999",20000-24999,"20000-24999",25000-2999,"30000-34999",35000-39999,"35000-3999",40000-44999,"40000-44999",45000-49999,"45000-49999","50000")</f>
        <v>50000</v>
      </c>
      <c r="D2724">
        <v>12627</v>
      </c>
      <c r="E2724" t="s">
        <v>8219</v>
      </c>
      <c r="F2724">
        <v>185</v>
      </c>
      <c r="H2724" t="s">
        <v>8295</v>
      </c>
      <c r="I2724" s="10">
        <f t="shared" si="42"/>
        <v>39.597687495050288</v>
      </c>
    </row>
    <row r="2725" spans="1:9" x14ac:dyDescent="0.55000000000000004">
      <c r="A2725">
        <v>2723</v>
      </c>
      <c r="B2725">
        <v>12000</v>
      </c>
      <c r="C2725" t="str" cm="1">
        <f t="array" ref="C2725">_xlfn.SWITCH(B2725,TO3723,"0-1000",1000-4999,"1000-4999",5000-9999,"10000-14999",10000-14999,"15000-19999",20000-24999,"20000-24999",25000-2999,"30000-34999",35000-39999,"35000-3999",40000-44999,"40000-44999",45000-49999,"45000-49999","50000")</f>
        <v>50000</v>
      </c>
      <c r="D2725">
        <v>16806</v>
      </c>
      <c r="E2725" t="s">
        <v>8219</v>
      </c>
      <c r="F2725">
        <v>176</v>
      </c>
      <c r="H2725" t="s">
        <v>8295</v>
      </c>
      <c r="I2725" s="10">
        <f t="shared" si="42"/>
        <v>71.403070332024271</v>
      </c>
    </row>
    <row r="2726" spans="1:9" x14ac:dyDescent="0.55000000000000004">
      <c r="A2726">
        <v>2724</v>
      </c>
      <c r="B2726">
        <v>2468</v>
      </c>
      <c r="C2726" t="str" cm="1">
        <f t="array" ref="C2726">_xlfn.SWITCH(B2726,TO3724,"0-1000",1000-4999,"1000-4999",5000-9999,"10000-14999",10000-14999,"15000-19999",20000-24999,"20000-24999",25000-2999,"30000-34999",35000-39999,"35000-3999",40000-44999,"40000-44999",45000-49999,"45000-49999","50000")</f>
        <v>50000</v>
      </c>
      <c r="D2726">
        <v>7326.88</v>
      </c>
      <c r="E2726" t="s">
        <v>8219</v>
      </c>
      <c r="F2726">
        <v>1019</v>
      </c>
      <c r="H2726" t="s">
        <v>8295</v>
      </c>
      <c r="I2726" s="10">
        <f t="shared" si="42"/>
        <v>33.684187539580286</v>
      </c>
    </row>
    <row r="2727" spans="1:9" x14ac:dyDescent="0.55000000000000004">
      <c r="A2727">
        <v>2725</v>
      </c>
      <c r="B2727">
        <v>40000</v>
      </c>
      <c r="C2727" t="str" cm="1">
        <f t="array" ref="C2727">_xlfn.SWITCH(B2727,TO3725,"0-1000",1000-4999,"1000-4999",5000-9999,"10000-14999",10000-14999,"15000-19999",20000-24999,"20000-24999",25000-2999,"30000-34999",35000-39999,"35000-3999",40000-44999,"40000-44999",45000-49999,"45000-49999","50000")</f>
        <v>50000</v>
      </c>
      <c r="D2727">
        <v>57817</v>
      </c>
      <c r="E2727" t="s">
        <v>8219</v>
      </c>
      <c r="F2727">
        <v>113</v>
      </c>
      <c r="H2727" t="s">
        <v>8295</v>
      </c>
      <c r="I2727" s="10">
        <f t="shared" si="42"/>
        <v>69.183804071466867</v>
      </c>
    </row>
    <row r="2728" spans="1:9" x14ac:dyDescent="0.55000000000000004">
      <c r="A2728">
        <v>2726</v>
      </c>
      <c r="B2728">
        <v>100000</v>
      </c>
      <c r="C2728" t="str" cm="1">
        <f t="array" ref="C2728">_xlfn.SWITCH(B2728,TO3726,"0-1000",1000-4999,"1000-4999",5000-9999,"10000-14999",10000-14999,"15000-19999",20000-24999,"20000-24999",25000-2999,"30000-34999",35000-39999,"35000-3999",40000-44999,"40000-44999",45000-49999,"45000-49999","50000")</f>
        <v>50000</v>
      </c>
      <c r="D2728">
        <v>105745</v>
      </c>
      <c r="E2728" t="s">
        <v>8219</v>
      </c>
      <c r="F2728">
        <v>404</v>
      </c>
      <c r="H2728" t="s">
        <v>8295</v>
      </c>
      <c r="I2728" s="10">
        <f t="shared" si="42"/>
        <v>94.567119012719274</v>
      </c>
    </row>
    <row r="2729" spans="1:9" x14ac:dyDescent="0.55000000000000004">
      <c r="A2729">
        <v>2727</v>
      </c>
      <c r="B2729">
        <v>10000</v>
      </c>
      <c r="C2729" t="str" cm="1">
        <f t="array" ref="C2729">_xlfn.SWITCH(B2729,TO3727,"0-1000",1000-4999,"1000-4999",5000-9999,"10000-14999",10000-14999,"15000-19999",20000-24999,"20000-24999",25000-2999,"30000-34999",35000-39999,"35000-3999",40000-44999,"40000-44999",45000-49999,"45000-49999","50000")</f>
        <v>50000</v>
      </c>
      <c r="D2729">
        <v>49321</v>
      </c>
      <c r="E2729" t="s">
        <v>8219</v>
      </c>
      <c r="F2729">
        <v>707</v>
      </c>
      <c r="H2729" t="s">
        <v>8295</v>
      </c>
      <c r="I2729" s="10">
        <f t="shared" si="42"/>
        <v>20.275339105046534</v>
      </c>
    </row>
    <row r="2730" spans="1:9" x14ac:dyDescent="0.55000000000000004">
      <c r="A2730">
        <v>2728</v>
      </c>
      <c r="B2730">
        <v>15000</v>
      </c>
      <c r="C2730" t="str" cm="1">
        <f t="array" ref="C2730">_xlfn.SWITCH(B2730,TO3728,"0-1000",1000-4999,"1000-4999",5000-9999,"10000-14999",10000-14999,"15000-19999",20000-24999,"20000-24999",25000-2999,"30000-34999",35000-39999,"35000-3999",40000-44999,"40000-44999",45000-49999,"45000-49999","50000")</f>
        <v>50000</v>
      </c>
      <c r="D2730">
        <v>30274</v>
      </c>
      <c r="E2730" t="s">
        <v>8219</v>
      </c>
      <c r="F2730">
        <v>392</v>
      </c>
      <c r="H2730" t="s">
        <v>8295</v>
      </c>
      <c r="I2730" s="10">
        <f t="shared" si="42"/>
        <v>49.54746647288102</v>
      </c>
    </row>
    <row r="2731" spans="1:9" x14ac:dyDescent="0.55000000000000004">
      <c r="A2731">
        <v>2729</v>
      </c>
      <c r="B2731">
        <v>7500</v>
      </c>
      <c r="C2731" t="str" cm="1">
        <f t="array" ref="C2731">_xlfn.SWITCH(B2731,TO3729,"0-1000",1000-4999,"1000-4999",5000-9999,"10000-14999",10000-14999,"15000-19999",20000-24999,"20000-24999",25000-2999,"30000-34999",35000-39999,"35000-3999",40000-44999,"40000-44999",45000-49999,"45000-49999","50000")</f>
        <v>50000</v>
      </c>
      <c r="D2731">
        <v>7833</v>
      </c>
      <c r="E2731" t="s">
        <v>8219</v>
      </c>
      <c r="F2731">
        <v>23</v>
      </c>
      <c r="H2731" t="s">
        <v>8295</v>
      </c>
      <c r="I2731" s="10">
        <f t="shared" si="42"/>
        <v>95.748755266181547</v>
      </c>
    </row>
    <row r="2732" spans="1:9" x14ac:dyDescent="0.55000000000000004">
      <c r="A2732">
        <v>2730</v>
      </c>
      <c r="B2732">
        <v>27000</v>
      </c>
      <c r="C2732" t="str" cm="1">
        <f t="array" ref="C2732">_xlfn.SWITCH(B2732,TO3730,"0-1000",1000-4999,"1000-4999",5000-9999,"10000-14999",10000-14999,"15000-19999",20000-24999,"20000-24999",25000-2999,"30000-34999",35000-39999,"35000-3999",40000-44999,"40000-44999",45000-49999,"45000-49999","50000")</f>
        <v>50000</v>
      </c>
      <c r="D2732">
        <v>45979.01</v>
      </c>
      <c r="E2732" t="s">
        <v>8219</v>
      </c>
      <c r="F2732">
        <v>682</v>
      </c>
      <c r="H2732" t="s">
        <v>8295</v>
      </c>
      <c r="I2732" s="10">
        <f t="shared" si="42"/>
        <v>58.722447482014076</v>
      </c>
    </row>
    <row r="2733" spans="1:9" x14ac:dyDescent="0.55000000000000004">
      <c r="A2733">
        <v>2731</v>
      </c>
      <c r="B2733">
        <v>30000</v>
      </c>
      <c r="C2733" t="str" cm="1">
        <f t="array" ref="C2733">_xlfn.SWITCH(B2733,TO3731,"0-1000",1000-4999,"1000-4999",5000-9999,"10000-14999",10000-14999,"15000-19999",20000-24999,"20000-24999",25000-2999,"30000-34999",35000-39999,"35000-3999",40000-44999,"40000-44999",45000-49999,"45000-49999","50000")</f>
        <v>50000</v>
      </c>
      <c r="D2733">
        <v>31291</v>
      </c>
      <c r="E2733" t="s">
        <v>8219</v>
      </c>
      <c r="F2733">
        <v>37</v>
      </c>
      <c r="H2733" t="s">
        <v>8295</v>
      </c>
      <c r="I2733" s="10">
        <f t="shared" si="42"/>
        <v>95.874213032501359</v>
      </c>
    </row>
    <row r="2734" spans="1:9" x14ac:dyDescent="0.55000000000000004">
      <c r="A2734">
        <v>2732</v>
      </c>
      <c r="B2734">
        <v>12000</v>
      </c>
      <c r="C2734" t="str" cm="1">
        <f t="array" ref="C2734">_xlfn.SWITCH(B2734,TO3732,"0-1000",1000-4999,"1000-4999",5000-9999,"10000-14999",10000-14999,"15000-19999",20000-24999,"20000-24999",25000-2999,"30000-34999",35000-39999,"35000-3999",40000-44999,"40000-44999",45000-49999,"45000-49999","50000")</f>
        <v>50000</v>
      </c>
      <c r="D2734">
        <v>14190</v>
      </c>
      <c r="E2734" t="s">
        <v>8219</v>
      </c>
      <c r="F2734">
        <v>146</v>
      </c>
      <c r="H2734" t="s">
        <v>8295</v>
      </c>
      <c r="I2734" s="10">
        <f t="shared" si="42"/>
        <v>84.566596194503177</v>
      </c>
    </row>
    <row r="2735" spans="1:9" x14ac:dyDescent="0.55000000000000004">
      <c r="A2735">
        <v>2733</v>
      </c>
      <c r="B2735">
        <v>50000</v>
      </c>
      <c r="C2735" t="str" cm="1">
        <f t="array" ref="C2735">_xlfn.SWITCH(B2735,TO3733,"0-1000",1000-4999,"1000-4999",5000-9999,"10000-14999",10000-14999,"15000-19999",20000-24999,"20000-24999",25000-2999,"30000-34999",35000-39999,"35000-3999",40000-44999,"40000-44999",45000-49999,"45000-49999","50000")</f>
        <v>50000</v>
      </c>
      <c r="D2735">
        <v>53769</v>
      </c>
      <c r="E2735" t="s">
        <v>8219</v>
      </c>
      <c r="F2735">
        <v>119</v>
      </c>
      <c r="H2735" t="s">
        <v>8295</v>
      </c>
      <c r="I2735" s="10">
        <f t="shared" si="42"/>
        <v>92.990384794212275</v>
      </c>
    </row>
    <row r="2736" spans="1:9" x14ac:dyDescent="0.55000000000000004">
      <c r="A2736">
        <v>2734</v>
      </c>
      <c r="B2736">
        <v>1</v>
      </c>
      <c r="C2736" t="str" cm="1">
        <f t="array" ref="C2736">_xlfn.SWITCH(B2736,TO3734,"0-1000",1000-4999,"1000-4999",5000-9999,"10000-14999",10000-14999,"15000-19999",20000-24999,"20000-24999",25000-2999,"30000-34999",35000-39999,"35000-3999",40000-44999,"40000-44999",45000-49999,"45000-49999","50000")</f>
        <v>50000</v>
      </c>
      <c r="D2736">
        <v>22603</v>
      </c>
      <c r="E2736" t="s">
        <v>8219</v>
      </c>
      <c r="F2736">
        <v>163</v>
      </c>
      <c r="H2736" t="s">
        <v>8295</v>
      </c>
      <c r="I2736" s="10">
        <f t="shared" si="42"/>
        <v>4.4241914790072116E-3</v>
      </c>
    </row>
    <row r="2737" spans="1:9" x14ac:dyDescent="0.55000000000000004">
      <c r="A2737">
        <v>2735</v>
      </c>
      <c r="B2737">
        <v>750</v>
      </c>
      <c r="C2737" t="str" cm="1">
        <f t="array" ref="C2737">_xlfn.SWITCH(B2737,TO3735,"0-1000",1000-4999,"1000-4999",5000-9999,"10000-14999",10000-14999,"15000-19999",20000-24999,"20000-24999",25000-2999,"30000-34999",35000-39999,"35000-3999",40000-44999,"40000-44999",45000-49999,"45000-49999","50000")</f>
        <v>50000</v>
      </c>
      <c r="D2737">
        <v>7336.01</v>
      </c>
      <c r="E2737" t="s">
        <v>8219</v>
      </c>
      <c r="F2737">
        <v>339</v>
      </c>
      <c r="H2737" t="s">
        <v>8295</v>
      </c>
      <c r="I2737" s="10">
        <f t="shared" si="42"/>
        <v>10.223541134758541</v>
      </c>
    </row>
    <row r="2738" spans="1:9" x14ac:dyDescent="0.55000000000000004">
      <c r="A2738">
        <v>2736</v>
      </c>
      <c r="B2738">
        <v>8000</v>
      </c>
      <c r="C2738" t="str" cm="1">
        <f t="array" ref="C2738">_xlfn.SWITCH(B2738,TO3736,"0-1000",1000-4999,"1000-4999",5000-9999,"10000-14999",10000-14999,"15000-19999",20000-24999,"20000-24999",25000-2999,"30000-34999",35000-39999,"35000-3999",40000-44999,"40000-44999",45000-49999,"45000-49999","50000")</f>
        <v>50000</v>
      </c>
      <c r="D2738">
        <v>9832</v>
      </c>
      <c r="E2738" t="s">
        <v>8219</v>
      </c>
      <c r="F2738">
        <v>58</v>
      </c>
      <c r="H2738" t="s">
        <v>8295</v>
      </c>
      <c r="I2738" s="10">
        <f t="shared" si="42"/>
        <v>81.366965012205057</v>
      </c>
    </row>
    <row r="2739" spans="1:9" x14ac:dyDescent="0.55000000000000004">
      <c r="A2739">
        <v>2737</v>
      </c>
      <c r="B2739">
        <v>30000</v>
      </c>
      <c r="C2739" t="str" cm="1">
        <f t="array" ref="C2739">_xlfn.SWITCH(B2739,TO3737,"0-1000",1000-4999,"1000-4999",5000-9999,"10000-14999",10000-14999,"15000-19999",20000-24999,"20000-24999",25000-2999,"30000-34999",35000-39999,"35000-3999",40000-44999,"40000-44999",45000-49999,"45000-49999","50000")</f>
        <v>50000</v>
      </c>
      <c r="D2739">
        <v>73818.240000000005</v>
      </c>
      <c r="E2739" t="s">
        <v>8219</v>
      </c>
      <c r="F2739">
        <v>456</v>
      </c>
      <c r="H2739" t="s">
        <v>8295</v>
      </c>
      <c r="I2739" s="10">
        <f t="shared" si="42"/>
        <v>40.640362056857491</v>
      </c>
    </row>
    <row r="2740" spans="1:9" x14ac:dyDescent="0.55000000000000004">
      <c r="A2740">
        <v>2738</v>
      </c>
      <c r="B2740">
        <v>5000</v>
      </c>
      <c r="C2740" t="str" cm="1">
        <f t="array" ref="C2740">_xlfn.SWITCH(B2740,TO3738,"0-1000",1000-4999,"1000-4999",5000-9999,"10000-14999",10000-14999,"15000-19999",20000-24999,"20000-24999",25000-2999,"30000-34999",35000-39999,"35000-3999",40000-44999,"40000-44999",45000-49999,"45000-49999","50000")</f>
        <v>50000</v>
      </c>
      <c r="D2740">
        <v>7397</v>
      </c>
      <c r="E2740" t="s">
        <v>8219</v>
      </c>
      <c r="F2740">
        <v>15</v>
      </c>
      <c r="H2740" t="s">
        <v>8295</v>
      </c>
      <c r="I2740" s="10">
        <f t="shared" si="42"/>
        <v>67.594970934162504</v>
      </c>
    </row>
    <row r="2741" spans="1:9" x14ac:dyDescent="0.55000000000000004">
      <c r="A2741">
        <v>2739</v>
      </c>
      <c r="B2741">
        <v>1100</v>
      </c>
      <c r="C2741" t="str" cm="1">
        <f t="array" ref="C2741">_xlfn.SWITCH(B2741,TO3739,"0-1000",1000-4999,"1000-4999",5000-9999,"10000-14999",10000-14999,"15000-19999",20000-24999,"20000-24999",25000-2999,"30000-34999",35000-39999,"35000-3999",40000-44999,"40000-44999",45000-49999,"45000-49999","50000")</f>
        <v>50000</v>
      </c>
      <c r="D2741">
        <v>4225</v>
      </c>
      <c r="E2741" t="s">
        <v>8219</v>
      </c>
      <c r="F2741">
        <v>191</v>
      </c>
      <c r="H2741" t="s">
        <v>8295</v>
      </c>
      <c r="I2741" s="10">
        <f t="shared" si="42"/>
        <v>26.035502958579883</v>
      </c>
    </row>
    <row r="2742" spans="1:9" x14ac:dyDescent="0.55000000000000004">
      <c r="A2742">
        <v>2740</v>
      </c>
      <c r="B2742">
        <v>300</v>
      </c>
      <c r="C2742" t="str" cm="1">
        <f t="array" ref="C2742">_xlfn.SWITCH(B2742,TO3740,"0-1000",1000-4999,"1000-4999",5000-9999,"10000-14999",10000-14999,"15000-19999",20000-24999,"20000-24999",25000-2999,"30000-34999",35000-39999,"35000-3999",40000-44999,"40000-44999",45000-49999,"45000-49999","50000")</f>
        <v>50000</v>
      </c>
      <c r="D2742">
        <v>310</v>
      </c>
      <c r="E2742" t="s">
        <v>8219</v>
      </c>
      <c r="F2742">
        <v>17</v>
      </c>
      <c r="H2742" t="s">
        <v>8295</v>
      </c>
      <c r="I2742" s="10">
        <f t="shared" si="42"/>
        <v>96.774193548387103</v>
      </c>
    </row>
    <row r="2743" spans="1:9" x14ac:dyDescent="0.55000000000000004">
      <c r="A2743">
        <v>2741</v>
      </c>
      <c r="B2743">
        <v>8000</v>
      </c>
      <c r="C2743" t="str" cm="1">
        <f t="array" ref="C2743">_xlfn.SWITCH(B2743,TO3741,"0-1000",1000-4999,"1000-4999",5000-9999,"10000-14999",10000-14999,"15000-19999",20000-24999,"20000-24999",25000-2999,"30000-34999",35000-39999,"35000-3999",40000-44999,"40000-44999",45000-49999,"45000-49999","50000")</f>
        <v>50000</v>
      </c>
      <c r="D2743">
        <v>35</v>
      </c>
      <c r="E2743" t="s">
        <v>8221</v>
      </c>
      <c r="F2743">
        <v>4</v>
      </c>
      <c r="H2743" t="s">
        <v>8304</v>
      </c>
      <c r="I2743" s="10">
        <f t="shared" si="42"/>
        <v>22857.142857142859</v>
      </c>
    </row>
    <row r="2744" spans="1:9" x14ac:dyDescent="0.55000000000000004">
      <c r="A2744">
        <v>2742</v>
      </c>
      <c r="B2744">
        <v>2500</v>
      </c>
      <c r="C2744" t="str" cm="1">
        <f t="array" ref="C2744">_xlfn.SWITCH(B2744,TO3742,"0-1000",1000-4999,"1000-4999",5000-9999,"10000-14999",10000-14999,"15000-19999",20000-24999,"20000-24999",25000-2999,"30000-34999",35000-39999,"35000-3999",40000-44999,"40000-44999",45000-49999,"45000-49999","50000")</f>
        <v>50000</v>
      </c>
      <c r="D2744">
        <v>731</v>
      </c>
      <c r="E2744" t="s">
        <v>8221</v>
      </c>
      <c r="F2744">
        <v>18</v>
      </c>
      <c r="H2744" t="s">
        <v>8304</v>
      </c>
      <c r="I2744" s="10">
        <f t="shared" si="42"/>
        <v>341.99726402188782</v>
      </c>
    </row>
    <row r="2745" spans="1:9" x14ac:dyDescent="0.55000000000000004">
      <c r="A2745">
        <v>2743</v>
      </c>
      <c r="B2745">
        <v>5999</v>
      </c>
      <c r="C2745" t="str" cm="1">
        <f t="array" ref="C2745">_xlfn.SWITCH(B2745,TO3743,"0-1000",1000-4999,"1000-4999",5000-9999,"10000-14999",10000-14999,"15000-19999",20000-24999,"20000-24999",25000-2999,"30000-34999",35000-39999,"35000-3999",40000-44999,"40000-44999",45000-49999,"45000-49999","50000")</f>
        <v>50000</v>
      </c>
      <c r="D2745">
        <v>0</v>
      </c>
      <c r="E2745" t="s">
        <v>8221</v>
      </c>
      <c r="F2745">
        <v>0</v>
      </c>
      <c r="H2745" t="s">
        <v>8304</v>
      </c>
      <c r="I2745" s="10" t="e">
        <f t="shared" si="42"/>
        <v>#DIV/0!</v>
      </c>
    </row>
    <row r="2746" spans="1:9" x14ac:dyDescent="0.55000000000000004">
      <c r="A2746">
        <v>2744</v>
      </c>
      <c r="B2746">
        <v>16000</v>
      </c>
      <c r="C2746" t="str" cm="1">
        <f t="array" ref="C2746">_xlfn.SWITCH(B2746,TO3744,"0-1000",1000-4999,"1000-4999",5000-9999,"10000-14999",10000-14999,"15000-19999",20000-24999,"20000-24999",25000-2999,"30000-34999",35000-39999,"35000-3999",40000-44999,"40000-44999",45000-49999,"45000-49999","50000")</f>
        <v>50000</v>
      </c>
      <c r="D2746">
        <v>835</v>
      </c>
      <c r="E2746" t="s">
        <v>8221</v>
      </c>
      <c r="F2746">
        <v>22</v>
      </c>
      <c r="H2746" t="s">
        <v>8304</v>
      </c>
      <c r="I2746" s="10">
        <f t="shared" si="42"/>
        <v>1916.1676646706585</v>
      </c>
    </row>
    <row r="2747" spans="1:9" x14ac:dyDescent="0.55000000000000004">
      <c r="A2747">
        <v>2745</v>
      </c>
      <c r="B2747">
        <v>8000</v>
      </c>
      <c r="C2747" t="str" cm="1">
        <f t="array" ref="C2747">_xlfn.SWITCH(B2747,TO3745,"0-1000",1000-4999,"1000-4999",5000-9999,"10000-14999",10000-14999,"15000-19999",20000-24999,"20000-24999",25000-2999,"30000-34999",35000-39999,"35000-3999",40000-44999,"40000-44999",45000-49999,"45000-49999","50000")</f>
        <v>50000</v>
      </c>
      <c r="D2747">
        <v>1751</v>
      </c>
      <c r="E2747" t="s">
        <v>8221</v>
      </c>
      <c r="F2747">
        <v>49</v>
      </c>
      <c r="H2747" t="s">
        <v>8304</v>
      </c>
      <c r="I2747" s="10">
        <f t="shared" si="42"/>
        <v>456.88178183894917</v>
      </c>
    </row>
    <row r="2748" spans="1:9" x14ac:dyDescent="0.55000000000000004">
      <c r="A2748">
        <v>2746</v>
      </c>
      <c r="B2748">
        <v>3000</v>
      </c>
      <c r="C2748" t="str" cm="1">
        <f t="array" ref="C2748">_xlfn.SWITCH(B2748,TO3746,"0-1000",1000-4999,"1000-4999",5000-9999,"10000-14999",10000-14999,"15000-19999",20000-24999,"20000-24999",25000-2999,"30000-34999",35000-39999,"35000-3999",40000-44999,"40000-44999",45000-49999,"45000-49999","50000")</f>
        <v>50000</v>
      </c>
      <c r="D2748">
        <v>801</v>
      </c>
      <c r="E2748" t="s">
        <v>8221</v>
      </c>
      <c r="F2748">
        <v>19</v>
      </c>
      <c r="H2748" t="s">
        <v>8304</v>
      </c>
      <c r="I2748" s="10">
        <f t="shared" si="42"/>
        <v>374.53183520599248</v>
      </c>
    </row>
    <row r="2749" spans="1:9" x14ac:dyDescent="0.55000000000000004">
      <c r="A2749">
        <v>2747</v>
      </c>
      <c r="B2749">
        <v>500</v>
      </c>
      <c r="C2749" t="str" cm="1">
        <f t="array" ref="C2749">_xlfn.SWITCH(B2749,TO3747,"0-1000",1000-4999,"1000-4999",5000-9999,"10000-14999",10000-14999,"15000-19999",20000-24999,"20000-24999",25000-2999,"30000-34999",35000-39999,"35000-3999",40000-44999,"40000-44999",45000-49999,"45000-49999","50000")</f>
        <v>50000</v>
      </c>
      <c r="D2749">
        <v>140</v>
      </c>
      <c r="E2749" t="s">
        <v>8221</v>
      </c>
      <c r="F2749">
        <v>4</v>
      </c>
      <c r="H2749" t="s">
        <v>8304</v>
      </c>
      <c r="I2749" s="10">
        <f t="shared" si="42"/>
        <v>357.14285714285717</v>
      </c>
    </row>
    <row r="2750" spans="1:9" x14ac:dyDescent="0.55000000000000004">
      <c r="A2750">
        <v>2748</v>
      </c>
      <c r="B2750">
        <v>5000</v>
      </c>
      <c r="C2750" t="str" cm="1">
        <f t="array" ref="C2750">_xlfn.SWITCH(B2750,TO3748,"0-1000",1000-4999,"1000-4999",5000-9999,"10000-14999",10000-14999,"15000-19999",20000-24999,"20000-24999",25000-2999,"30000-34999",35000-39999,"35000-3999",40000-44999,"40000-44999",45000-49999,"45000-49999","50000")</f>
        <v>50000</v>
      </c>
      <c r="D2750">
        <v>53</v>
      </c>
      <c r="E2750" t="s">
        <v>8221</v>
      </c>
      <c r="F2750">
        <v>4</v>
      </c>
      <c r="H2750" t="s">
        <v>8304</v>
      </c>
      <c r="I2750" s="10">
        <f t="shared" si="42"/>
        <v>9433.9622641509432</v>
      </c>
    </row>
    <row r="2751" spans="1:9" x14ac:dyDescent="0.55000000000000004">
      <c r="A2751">
        <v>2749</v>
      </c>
      <c r="B2751">
        <v>10000</v>
      </c>
      <c r="C2751" t="str" cm="1">
        <f t="array" ref="C2751">_xlfn.SWITCH(B2751,TO3749,"0-1000",1000-4999,"1000-4999",5000-9999,"10000-14999",10000-14999,"15000-19999",20000-24999,"20000-24999",25000-2999,"30000-34999",35000-39999,"35000-3999",40000-44999,"40000-44999",45000-49999,"45000-49999","50000")</f>
        <v>50000</v>
      </c>
      <c r="D2751">
        <v>110</v>
      </c>
      <c r="E2751" t="s">
        <v>8221</v>
      </c>
      <c r="F2751">
        <v>2</v>
      </c>
      <c r="H2751" t="s">
        <v>8304</v>
      </c>
      <c r="I2751" s="10">
        <f t="shared" si="42"/>
        <v>9090.9090909090901</v>
      </c>
    </row>
    <row r="2752" spans="1:9" x14ac:dyDescent="0.55000000000000004">
      <c r="A2752">
        <v>2750</v>
      </c>
      <c r="B2752">
        <v>1999</v>
      </c>
      <c r="C2752" t="str" cm="1">
        <f t="array" ref="C2752">_xlfn.SWITCH(B2752,TO3750,"0-1000",1000-4999,"1000-4999",5000-9999,"10000-14999",10000-14999,"15000-19999",20000-24999,"20000-24999",25000-2999,"30000-34999",35000-39999,"35000-3999",40000-44999,"40000-44999",45000-49999,"45000-49999","50000")</f>
        <v>50000</v>
      </c>
      <c r="D2752">
        <v>0</v>
      </c>
      <c r="E2752" t="s">
        <v>8221</v>
      </c>
      <c r="F2752">
        <v>0</v>
      </c>
      <c r="H2752" t="s">
        <v>8304</v>
      </c>
      <c r="I2752" s="10" t="e">
        <f t="shared" si="42"/>
        <v>#DIV/0!</v>
      </c>
    </row>
    <row r="2753" spans="1:9" x14ac:dyDescent="0.55000000000000004">
      <c r="A2753">
        <v>2751</v>
      </c>
      <c r="B2753">
        <v>3274</v>
      </c>
      <c r="C2753" t="str" cm="1">
        <f t="array" ref="C2753">_xlfn.SWITCH(B2753,TO3751,"0-1000",1000-4999,"1000-4999",5000-9999,"10000-14999",10000-14999,"15000-19999",20000-24999,"20000-24999",25000-2999,"30000-34999",35000-39999,"35000-3999",40000-44999,"40000-44999",45000-49999,"45000-49999","50000")</f>
        <v>50000</v>
      </c>
      <c r="D2753">
        <v>0</v>
      </c>
      <c r="E2753" t="s">
        <v>8221</v>
      </c>
      <c r="F2753">
        <v>0</v>
      </c>
      <c r="H2753" t="s">
        <v>8304</v>
      </c>
      <c r="I2753" s="10" t="e">
        <f t="shared" si="42"/>
        <v>#DIV/0!</v>
      </c>
    </row>
    <row r="2754" spans="1:9" x14ac:dyDescent="0.55000000000000004">
      <c r="A2754">
        <v>2752</v>
      </c>
      <c r="B2754">
        <v>4800</v>
      </c>
      <c r="C2754" t="str" cm="1">
        <f t="array" ref="C2754">_xlfn.SWITCH(B2754,TO3752,"0-1000",1000-4999,"1000-4999",5000-9999,"10000-14999",10000-14999,"15000-19999",20000-24999,"20000-24999",25000-2999,"30000-34999",35000-39999,"35000-3999",40000-44999,"40000-44999",45000-49999,"45000-49999","50000")</f>
        <v>50000</v>
      </c>
      <c r="D2754">
        <v>550</v>
      </c>
      <c r="E2754" t="s">
        <v>8221</v>
      </c>
      <c r="F2754">
        <v>14</v>
      </c>
      <c r="H2754" t="s">
        <v>8304</v>
      </c>
      <c r="I2754" s="10">
        <f t="shared" ref="I2754:I2817" si="43">(B2754/D2754)*100</f>
        <v>872.72727272727263</v>
      </c>
    </row>
    <row r="2755" spans="1:9" x14ac:dyDescent="0.55000000000000004">
      <c r="A2755">
        <v>2753</v>
      </c>
      <c r="B2755">
        <v>2000</v>
      </c>
      <c r="C2755" t="str" cm="1">
        <f t="array" ref="C2755">_xlfn.SWITCH(B2755,TO3753,"0-1000",1000-4999,"1000-4999",5000-9999,"10000-14999",10000-14999,"15000-19999",20000-24999,"20000-24999",25000-2999,"30000-34999",35000-39999,"35000-3999",40000-44999,"40000-44999",45000-49999,"45000-49999","50000")</f>
        <v>50000</v>
      </c>
      <c r="D2755">
        <v>380</v>
      </c>
      <c r="E2755" t="s">
        <v>8221</v>
      </c>
      <c r="F2755">
        <v>8</v>
      </c>
      <c r="H2755" t="s">
        <v>8304</v>
      </c>
      <c r="I2755" s="10">
        <f t="shared" si="43"/>
        <v>526.31578947368428</v>
      </c>
    </row>
    <row r="2756" spans="1:9" x14ac:dyDescent="0.55000000000000004">
      <c r="A2756">
        <v>2754</v>
      </c>
      <c r="B2756">
        <v>10000</v>
      </c>
      <c r="C2756" t="str" cm="1">
        <f t="array" ref="C2756">_xlfn.SWITCH(B2756,TO3754,"0-1000",1000-4999,"1000-4999",5000-9999,"10000-14999",10000-14999,"15000-19999",20000-24999,"20000-24999",25000-2999,"30000-34999",35000-39999,"35000-3999",40000-44999,"40000-44999",45000-49999,"45000-49999","50000")</f>
        <v>50000</v>
      </c>
      <c r="D2756">
        <v>0</v>
      </c>
      <c r="E2756" t="s">
        <v>8221</v>
      </c>
      <c r="F2756">
        <v>0</v>
      </c>
      <c r="H2756" t="s">
        <v>8304</v>
      </c>
      <c r="I2756" s="10" t="e">
        <f t="shared" si="43"/>
        <v>#DIV/0!</v>
      </c>
    </row>
    <row r="2757" spans="1:9" x14ac:dyDescent="0.55000000000000004">
      <c r="A2757">
        <v>2755</v>
      </c>
      <c r="B2757">
        <v>500</v>
      </c>
      <c r="C2757" t="str" cm="1">
        <f t="array" ref="C2757">_xlfn.SWITCH(B2757,TO3755,"0-1000",1000-4999,"1000-4999",5000-9999,"10000-14999",10000-14999,"15000-19999",20000-24999,"20000-24999",25000-2999,"30000-34999",35000-39999,"35000-3999",40000-44999,"40000-44999",45000-49999,"45000-49999","50000")</f>
        <v>50000</v>
      </c>
      <c r="D2757">
        <v>260</v>
      </c>
      <c r="E2757" t="s">
        <v>8221</v>
      </c>
      <c r="F2757">
        <v>15</v>
      </c>
      <c r="H2757" t="s">
        <v>8304</v>
      </c>
      <c r="I2757" s="10">
        <f t="shared" si="43"/>
        <v>192.30769230769232</v>
      </c>
    </row>
    <row r="2758" spans="1:9" x14ac:dyDescent="0.55000000000000004">
      <c r="A2758">
        <v>2756</v>
      </c>
      <c r="B2758">
        <v>10000</v>
      </c>
      <c r="C2758" t="str" cm="1">
        <f t="array" ref="C2758">_xlfn.SWITCH(B2758,TO3756,"0-1000",1000-4999,"1000-4999",5000-9999,"10000-14999",10000-14999,"15000-19999",20000-24999,"20000-24999",25000-2999,"30000-34999",35000-39999,"35000-3999",40000-44999,"40000-44999",45000-49999,"45000-49999","50000")</f>
        <v>50000</v>
      </c>
      <c r="D2758">
        <v>1048</v>
      </c>
      <c r="E2758" t="s">
        <v>8221</v>
      </c>
      <c r="F2758">
        <v>33</v>
      </c>
      <c r="H2758" t="s">
        <v>8304</v>
      </c>
      <c r="I2758" s="10">
        <f t="shared" si="43"/>
        <v>954.19847328244282</v>
      </c>
    </row>
    <row r="2759" spans="1:9" x14ac:dyDescent="0.55000000000000004">
      <c r="A2759">
        <v>2757</v>
      </c>
      <c r="B2759">
        <v>1500</v>
      </c>
      <c r="C2759" t="str" cm="1">
        <f t="array" ref="C2759">_xlfn.SWITCH(B2759,TO3757,"0-1000",1000-4999,"1000-4999",5000-9999,"10000-14999",10000-14999,"15000-19999",20000-24999,"20000-24999",25000-2999,"30000-34999",35000-39999,"35000-3999",40000-44999,"40000-44999",45000-49999,"45000-49999","50000")</f>
        <v>50000</v>
      </c>
      <c r="D2759">
        <v>10</v>
      </c>
      <c r="E2759" t="s">
        <v>8221</v>
      </c>
      <c r="F2759">
        <v>2</v>
      </c>
      <c r="H2759" t="s">
        <v>8304</v>
      </c>
      <c r="I2759" s="10">
        <f t="shared" si="43"/>
        <v>15000</v>
      </c>
    </row>
    <row r="2760" spans="1:9" x14ac:dyDescent="0.55000000000000004">
      <c r="A2760">
        <v>2758</v>
      </c>
      <c r="B2760">
        <v>2000</v>
      </c>
      <c r="C2760" t="str" cm="1">
        <f t="array" ref="C2760">_xlfn.SWITCH(B2760,TO3758,"0-1000",1000-4999,"1000-4999",5000-9999,"10000-14999",10000-14999,"15000-19999",20000-24999,"20000-24999",25000-2999,"30000-34999",35000-39999,"35000-3999",40000-44999,"40000-44999",45000-49999,"45000-49999","50000")</f>
        <v>50000</v>
      </c>
      <c r="D2760">
        <v>234</v>
      </c>
      <c r="E2760" t="s">
        <v>8221</v>
      </c>
      <c r="F2760">
        <v>6</v>
      </c>
      <c r="H2760" t="s">
        <v>8304</v>
      </c>
      <c r="I2760" s="10">
        <f t="shared" si="43"/>
        <v>854.70085470085473</v>
      </c>
    </row>
    <row r="2761" spans="1:9" x14ac:dyDescent="0.55000000000000004">
      <c r="A2761">
        <v>2759</v>
      </c>
      <c r="B2761">
        <v>1000</v>
      </c>
      <c r="C2761" t="str" cm="1">
        <f t="array" ref="C2761">_xlfn.SWITCH(B2761,TO3759,"0-1000",1000-4999,"1000-4999",5000-9999,"10000-14999",10000-14999,"15000-19999",20000-24999,"20000-24999",25000-2999,"30000-34999",35000-39999,"35000-3999",40000-44999,"40000-44999",45000-49999,"45000-49999","50000")</f>
        <v>50000</v>
      </c>
      <c r="D2761">
        <v>105</v>
      </c>
      <c r="E2761" t="s">
        <v>8221</v>
      </c>
      <c r="F2761">
        <v>2</v>
      </c>
      <c r="H2761" t="s">
        <v>8304</v>
      </c>
      <c r="I2761" s="10">
        <f t="shared" si="43"/>
        <v>952.38095238095241</v>
      </c>
    </row>
    <row r="2762" spans="1:9" x14ac:dyDescent="0.55000000000000004">
      <c r="A2762">
        <v>2760</v>
      </c>
      <c r="B2762">
        <v>5000</v>
      </c>
      <c r="C2762" t="str" cm="1">
        <f t="array" ref="C2762">_xlfn.SWITCH(B2762,TO3760,"0-1000",1000-4999,"1000-4999",5000-9999,"10000-14999",10000-14999,"15000-19999",20000-24999,"20000-24999",25000-2999,"30000-34999",35000-39999,"35000-3999",40000-44999,"40000-44999",45000-49999,"45000-49999","50000")</f>
        <v>50000</v>
      </c>
      <c r="D2762">
        <v>0</v>
      </c>
      <c r="E2762" t="s">
        <v>8221</v>
      </c>
      <c r="F2762">
        <v>0</v>
      </c>
      <c r="H2762" t="s">
        <v>8304</v>
      </c>
      <c r="I2762" s="10" t="e">
        <f t="shared" si="43"/>
        <v>#DIV/0!</v>
      </c>
    </row>
    <row r="2763" spans="1:9" x14ac:dyDescent="0.55000000000000004">
      <c r="A2763">
        <v>2761</v>
      </c>
      <c r="B2763">
        <v>5000</v>
      </c>
      <c r="C2763" t="str" cm="1">
        <f t="array" ref="C2763">_xlfn.SWITCH(B2763,TO3761,"0-1000",1000-4999,"1000-4999",5000-9999,"10000-14999",10000-14999,"15000-19999",20000-24999,"20000-24999",25000-2999,"30000-34999",35000-39999,"35000-3999",40000-44999,"40000-44999",45000-49999,"45000-49999","50000")</f>
        <v>50000</v>
      </c>
      <c r="D2763">
        <v>36</v>
      </c>
      <c r="E2763" t="s">
        <v>8221</v>
      </c>
      <c r="F2763">
        <v>4</v>
      </c>
      <c r="H2763" t="s">
        <v>8304</v>
      </c>
      <c r="I2763" s="10">
        <f t="shared" si="43"/>
        <v>13888.888888888889</v>
      </c>
    </row>
    <row r="2764" spans="1:9" x14ac:dyDescent="0.55000000000000004">
      <c r="A2764">
        <v>2762</v>
      </c>
      <c r="B2764">
        <v>3250</v>
      </c>
      <c r="C2764" t="str" cm="1">
        <f t="array" ref="C2764">_xlfn.SWITCH(B2764,TO3762,"0-1000",1000-4999,"1000-4999",5000-9999,"10000-14999",10000-14999,"15000-19999",20000-24999,"20000-24999",25000-2999,"30000-34999",35000-39999,"35000-3999",40000-44999,"40000-44999",45000-49999,"45000-49999","50000")</f>
        <v>50000</v>
      </c>
      <c r="D2764">
        <v>25</v>
      </c>
      <c r="E2764" t="s">
        <v>8221</v>
      </c>
      <c r="F2764">
        <v>1</v>
      </c>
      <c r="H2764" t="s">
        <v>8304</v>
      </c>
      <c r="I2764" s="10">
        <f t="shared" si="43"/>
        <v>13000</v>
      </c>
    </row>
    <row r="2765" spans="1:9" x14ac:dyDescent="0.55000000000000004">
      <c r="A2765">
        <v>2763</v>
      </c>
      <c r="B2765">
        <v>39400</v>
      </c>
      <c r="C2765" t="str" cm="1">
        <f t="array" ref="C2765">_xlfn.SWITCH(B2765,TO3763,"0-1000",1000-4999,"1000-4999",5000-9999,"10000-14999",10000-14999,"15000-19999",20000-24999,"20000-24999",25000-2999,"30000-34999",35000-39999,"35000-3999",40000-44999,"40000-44999",45000-49999,"45000-49999","50000")</f>
        <v>50000</v>
      </c>
      <c r="D2765">
        <v>90</v>
      </c>
      <c r="E2765" t="s">
        <v>8221</v>
      </c>
      <c r="F2765">
        <v>3</v>
      </c>
      <c r="H2765" t="s">
        <v>8304</v>
      </c>
      <c r="I2765" s="10">
        <f t="shared" si="43"/>
        <v>43777.777777777774</v>
      </c>
    </row>
    <row r="2766" spans="1:9" x14ac:dyDescent="0.55000000000000004">
      <c r="A2766">
        <v>2764</v>
      </c>
      <c r="B2766">
        <v>4000</v>
      </c>
      <c r="C2766" t="str" cm="1">
        <f t="array" ref="C2766">_xlfn.SWITCH(B2766,TO3764,"0-1000",1000-4999,"1000-4999",5000-9999,"10000-14999",10000-14999,"15000-19999",20000-24999,"20000-24999",25000-2999,"30000-34999",35000-39999,"35000-3999",40000-44999,"40000-44999",45000-49999,"45000-49999","50000")</f>
        <v>50000</v>
      </c>
      <c r="D2766">
        <v>45</v>
      </c>
      <c r="E2766" t="s">
        <v>8221</v>
      </c>
      <c r="F2766">
        <v>4</v>
      </c>
      <c r="H2766" t="s">
        <v>8304</v>
      </c>
      <c r="I2766" s="10">
        <f t="shared" si="43"/>
        <v>8888.8888888888887</v>
      </c>
    </row>
    <row r="2767" spans="1:9" x14ac:dyDescent="0.55000000000000004">
      <c r="A2767">
        <v>2765</v>
      </c>
      <c r="B2767">
        <v>4000</v>
      </c>
      <c r="C2767" t="str" cm="1">
        <f t="array" ref="C2767">_xlfn.SWITCH(B2767,TO3765,"0-1000",1000-4999,"1000-4999",5000-9999,"10000-14999",10000-14999,"15000-19999",20000-24999,"20000-24999",25000-2999,"30000-34999",35000-39999,"35000-3999",40000-44999,"40000-44999",45000-49999,"45000-49999","50000")</f>
        <v>50000</v>
      </c>
      <c r="D2767">
        <v>0</v>
      </c>
      <c r="E2767" t="s">
        <v>8221</v>
      </c>
      <c r="F2767">
        <v>0</v>
      </c>
      <c r="H2767" t="s">
        <v>8304</v>
      </c>
      <c r="I2767" s="10" t="e">
        <f t="shared" si="43"/>
        <v>#DIV/0!</v>
      </c>
    </row>
    <row r="2768" spans="1:9" x14ac:dyDescent="0.55000000000000004">
      <c r="A2768">
        <v>2766</v>
      </c>
      <c r="B2768">
        <v>5000</v>
      </c>
      <c r="C2768" t="str" cm="1">
        <f t="array" ref="C2768">_xlfn.SWITCH(B2768,TO3766,"0-1000",1000-4999,"1000-4999",5000-9999,"10000-14999",10000-14999,"15000-19999",20000-24999,"20000-24999",25000-2999,"30000-34999",35000-39999,"35000-3999",40000-44999,"40000-44999",45000-49999,"45000-49999","50000")</f>
        <v>50000</v>
      </c>
      <c r="D2768">
        <v>100</v>
      </c>
      <c r="E2768" t="s">
        <v>8221</v>
      </c>
      <c r="F2768">
        <v>4</v>
      </c>
      <c r="H2768" t="s">
        <v>8304</v>
      </c>
      <c r="I2768" s="10">
        <f t="shared" si="43"/>
        <v>5000</v>
      </c>
    </row>
    <row r="2769" spans="1:9" x14ac:dyDescent="0.55000000000000004">
      <c r="A2769">
        <v>2767</v>
      </c>
      <c r="B2769">
        <v>4000</v>
      </c>
      <c r="C2769" t="str" cm="1">
        <f t="array" ref="C2769">_xlfn.SWITCH(B2769,TO3767,"0-1000",1000-4999,"1000-4999",5000-9999,"10000-14999",10000-14999,"15000-19999",20000-24999,"20000-24999",25000-2999,"30000-34999",35000-39999,"35000-3999",40000-44999,"40000-44999",45000-49999,"45000-49999","50000")</f>
        <v>50000</v>
      </c>
      <c r="D2769">
        <v>34</v>
      </c>
      <c r="E2769" t="s">
        <v>8221</v>
      </c>
      <c r="F2769">
        <v>3</v>
      </c>
      <c r="H2769" t="s">
        <v>8304</v>
      </c>
      <c r="I2769" s="10">
        <f t="shared" si="43"/>
        <v>11764.705882352941</v>
      </c>
    </row>
    <row r="2770" spans="1:9" x14ac:dyDescent="0.55000000000000004">
      <c r="A2770">
        <v>2768</v>
      </c>
      <c r="B2770">
        <v>7000</v>
      </c>
      <c r="C2770" t="str" cm="1">
        <f t="array" ref="C2770">_xlfn.SWITCH(B2770,TO3768,"0-1000",1000-4999,"1000-4999",5000-9999,"10000-14999",10000-14999,"15000-19999",20000-24999,"20000-24999",25000-2999,"30000-34999",35000-39999,"35000-3999",40000-44999,"40000-44999",45000-49999,"45000-49999","50000")</f>
        <v>50000</v>
      </c>
      <c r="D2770">
        <v>1002</v>
      </c>
      <c r="E2770" t="s">
        <v>8221</v>
      </c>
      <c r="F2770">
        <v>34</v>
      </c>
      <c r="H2770" t="s">
        <v>8304</v>
      </c>
      <c r="I2770" s="10">
        <f t="shared" si="43"/>
        <v>698.60279441117768</v>
      </c>
    </row>
    <row r="2771" spans="1:9" x14ac:dyDescent="0.55000000000000004">
      <c r="A2771">
        <v>2769</v>
      </c>
      <c r="B2771">
        <v>800</v>
      </c>
      <c r="C2771" t="str" cm="1">
        <f t="array" ref="C2771">_xlfn.SWITCH(B2771,TO3769,"0-1000",1000-4999,"1000-4999",5000-9999,"10000-14999",10000-14999,"15000-19999",20000-24999,"20000-24999",25000-2999,"30000-34999",35000-39999,"35000-3999",40000-44999,"40000-44999",45000-49999,"45000-49999","50000")</f>
        <v>50000</v>
      </c>
      <c r="D2771">
        <v>2</v>
      </c>
      <c r="E2771" t="s">
        <v>8221</v>
      </c>
      <c r="F2771">
        <v>2</v>
      </c>
      <c r="H2771" t="s">
        <v>8304</v>
      </c>
      <c r="I2771" s="10">
        <f t="shared" si="43"/>
        <v>40000</v>
      </c>
    </row>
    <row r="2772" spans="1:9" x14ac:dyDescent="0.55000000000000004">
      <c r="A2772">
        <v>2770</v>
      </c>
      <c r="B2772">
        <v>20000</v>
      </c>
      <c r="C2772" t="str" cm="1">
        <f t="array" ref="C2772">_xlfn.SWITCH(B2772,TO3770,"0-1000",1000-4999,"1000-4999",5000-9999,"10000-14999",10000-14999,"15000-19999",20000-24999,"20000-24999",25000-2999,"30000-34999",35000-39999,"35000-3999",40000-44999,"40000-44999",45000-49999,"45000-49999","50000")</f>
        <v>50000</v>
      </c>
      <c r="D2772">
        <v>2082.25</v>
      </c>
      <c r="E2772" t="s">
        <v>8221</v>
      </c>
      <c r="F2772">
        <v>33</v>
      </c>
      <c r="H2772" t="s">
        <v>8304</v>
      </c>
      <c r="I2772" s="10">
        <f t="shared" si="43"/>
        <v>960.49945971905379</v>
      </c>
    </row>
    <row r="2773" spans="1:9" x14ac:dyDescent="0.55000000000000004">
      <c r="A2773">
        <v>2771</v>
      </c>
      <c r="B2773">
        <v>19980</v>
      </c>
      <c r="C2773" t="str" cm="1">
        <f t="array" ref="C2773">_xlfn.SWITCH(B2773,TO3771,"0-1000",1000-4999,"1000-4999",5000-9999,"10000-14999",10000-14999,"15000-19999",20000-24999,"20000-24999",25000-2999,"30000-34999",35000-39999,"35000-3999",40000-44999,"40000-44999",45000-49999,"45000-49999","50000")</f>
        <v>50000</v>
      </c>
      <c r="D2773">
        <v>0</v>
      </c>
      <c r="E2773" t="s">
        <v>8221</v>
      </c>
      <c r="F2773">
        <v>0</v>
      </c>
      <c r="H2773" t="s">
        <v>8304</v>
      </c>
      <c r="I2773" s="10" t="e">
        <f t="shared" si="43"/>
        <v>#DIV/0!</v>
      </c>
    </row>
    <row r="2774" spans="1:9" x14ac:dyDescent="0.55000000000000004">
      <c r="A2774">
        <v>2772</v>
      </c>
      <c r="B2774">
        <v>8000</v>
      </c>
      <c r="C2774" t="str" cm="1">
        <f t="array" ref="C2774">_xlfn.SWITCH(B2774,TO3772,"0-1000",1000-4999,"1000-4999",5000-9999,"10000-14999",10000-14999,"15000-19999",20000-24999,"20000-24999",25000-2999,"30000-34999",35000-39999,"35000-3999",40000-44999,"40000-44999",45000-49999,"45000-49999","50000")</f>
        <v>50000</v>
      </c>
      <c r="D2774">
        <v>0</v>
      </c>
      <c r="E2774" t="s">
        <v>8221</v>
      </c>
      <c r="F2774">
        <v>0</v>
      </c>
      <c r="H2774" t="s">
        <v>8304</v>
      </c>
      <c r="I2774" s="10" t="e">
        <f t="shared" si="43"/>
        <v>#DIV/0!</v>
      </c>
    </row>
    <row r="2775" spans="1:9" x14ac:dyDescent="0.55000000000000004">
      <c r="A2775">
        <v>2773</v>
      </c>
      <c r="B2775">
        <v>530</v>
      </c>
      <c r="C2775" t="str" cm="1">
        <f t="array" ref="C2775">_xlfn.SWITCH(B2775,TO3773,"0-1000",1000-4999,"1000-4999",5000-9999,"10000-14999",10000-14999,"15000-19999",20000-24999,"20000-24999",25000-2999,"30000-34999",35000-39999,"35000-3999",40000-44999,"40000-44999",45000-49999,"45000-49999","50000")</f>
        <v>50000</v>
      </c>
      <c r="D2775">
        <v>1</v>
      </c>
      <c r="E2775" t="s">
        <v>8221</v>
      </c>
      <c r="F2775">
        <v>1</v>
      </c>
      <c r="H2775" t="s">
        <v>8304</v>
      </c>
      <c r="I2775" s="10">
        <f t="shared" si="43"/>
        <v>53000</v>
      </c>
    </row>
    <row r="2776" spans="1:9" x14ac:dyDescent="0.55000000000000004">
      <c r="A2776">
        <v>2774</v>
      </c>
      <c r="B2776">
        <v>4000</v>
      </c>
      <c r="C2776" t="str" cm="1">
        <f t="array" ref="C2776">_xlfn.SWITCH(B2776,TO3774,"0-1000",1000-4999,"1000-4999",5000-9999,"10000-14999",10000-14999,"15000-19999",20000-24999,"20000-24999",25000-2999,"30000-34999",35000-39999,"35000-3999",40000-44999,"40000-44999",45000-49999,"45000-49999","50000")</f>
        <v>50000</v>
      </c>
      <c r="D2776">
        <v>570</v>
      </c>
      <c r="E2776" t="s">
        <v>8221</v>
      </c>
      <c r="F2776">
        <v>13</v>
      </c>
      <c r="H2776" t="s">
        <v>8304</v>
      </c>
      <c r="I2776" s="10">
        <f t="shared" si="43"/>
        <v>701.75438596491222</v>
      </c>
    </row>
    <row r="2777" spans="1:9" x14ac:dyDescent="0.55000000000000004">
      <c r="A2777">
        <v>2775</v>
      </c>
      <c r="B2777">
        <v>5000</v>
      </c>
      <c r="C2777" t="str" cm="1">
        <f t="array" ref="C2777">_xlfn.SWITCH(B2777,TO3775,"0-1000",1000-4999,"1000-4999",5000-9999,"10000-14999",10000-14999,"15000-19999",20000-24999,"20000-24999",25000-2999,"30000-34999",35000-39999,"35000-3999",40000-44999,"40000-44999",45000-49999,"45000-49999","50000")</f>
        <v>50000</v>
      </c>
      <c r="D2777">
        <v>150</v>
      </c>
      <c r="E2777" t="s">
        <v>8221</v>
      </c>
      <c r="F2777">
        <v>2</v>
      </c>
      <c r="H2777" t="s">
        <v>8304</v>
      </c>
      <c r="I2777" s="10">
        <f t="shared" si="43"/>
        <v>3333.3333333333335</v>
      </c>
    </row>
    <row r="2778" spans="1:9" x14ac:dyDescent="0.55000000000000004">
      <c r="A2778">
        <v>2776</v>
      </c>
      <c r="B2778">
        <v>21000</v>
      </c>
      <c r="C2778" t="str" cm="1">
        <f t="array" ref="C2778">_xlfn.SWITCH(B2778,TO3776,"0-1000",1000-4999,"1000-4999",5000-9999,"10000-14999",10000-14999,"15000-19999",20000-24999,"20000-24999",25000-2999,"30000-34999",35000-39999,"35000-3999",40000-44999,"40000-44999",45000-49999,"45000-49999","50000")</f>
        <v>50000</v>
      </c>
      <c r="D2778">
        <v>1655</v>
      </c>
      <c r="E2778" t="s">
        <v>8221</v>
      </c>
      <c r="F2778">
        <v>36</v>
      </c>
      <c r="H2778" t="s">
        <v>8304</v>
      </c>
      <c r="I2778" s="10">
        <f t="shared" si="43"/>
        <v>1268.882175226586</v>
      </c>
    </row>
    <row r="2779" spans="1:9" x14ac:dyDescent="0.55000000000000004">
      <c r="A2779">
        <v>2777</v>
      </c>
      <c r="B2779">
        <v>3000</v>
      </c>
      <c r="C2779" t="str" cm="1">
        <f t="array" ref="C2779">_xlfn.SWITCH(B2779,TO3777,"0-1000",1000-4999,"1000-4999",5000-9999,"10000-14999",10000-14999,"15000-19999",20000-24999,"20000-24999",25000-2999,"30000-34999",35000-39999,"35000-3999",40000-44999,"40000-44999",45000-49999,"45000-49999","50000")</f>
        <v>50000</v>
      </c>
      <c r="D2779">
        <v>10</v>
      </c>
      <c r="E2779" t="s">
        <v>8221</v>
      </c>
      <c r="F2779">
        <v>1</v>
      </c>
      <c r="H2779" t="s">
        <v>8304</v>
      </c>
      <c r="I2779" s="10">
        <f t="shared" si="43"/>
        <v>30000</v>
      </c>
    </row>
    <row r="2780" spans="1:9" x14ac:dyDescent="0.55000000000000004">
      <c r="A2780">
        <v>2778</v>
      </c>
      <c r="B2780">
        <v>5500</v>
      </c>
      <c r="C2780" t="str" cm="1">
        <f t="array" ref="C2780">_xlfn.SWITCH(B2780,TO3778,"0-1000",1000-4999,"1000-4999",5000-9999,"10000-14999",10000-14999,"15000-19999",20000-24999,"20000-24999",25000-2999,"30000-34999",35000-39999,"35000-3999",40000-44999,"40000-44999",45000-49999,"45000-49999","50000")</f>
        <v>50000</v>
      </c>
      <c r="D2780">
        <v>1405</v>
      </c>
      <c r="E2780" t="s">
        <v>8221</v>
      </c>
      <c r="F2780">
        <v>15</v>
      </c>
      <c r="H2780" t="s">
        <v>8304</v>
      </c>
      <c r="I2780" s="10">
        <f t="shared" si="43"/>
        <v>391.45907473309609</v>
      </c>
    </row>
    <row r="2781" spans="1:9" x14ac:dyDescent="0.55000000000000004">
      <c r="A2781">
        <v>2779</v>
      </c>
      <c r="B2781">
        <v>2500</v>
      </c>
      <c r="C2781" t="str" cm="1">
        <f t="array" ref="C2781">_xlfn.SWITCH(B2781,TO3779,"0-1000",1000-4999,"1000-4999",5000-9999,"10000-14999",10000-14999,"15000-19999",20000-24999,"20000-24999",25000-2999,"30000-34999",35000-39999,"35000-3999",40000-44999,"40000-44999",45000-49999,"45000-49999","50000")</f>
        <v>50000</v>
      </c>
      <c r="D2781">
        <v>53</v>
      </c>
      <c r="E2781" t="s">
        <v>8221</v>
      </c>
      <c r="F2781">
        <v>1</v>
      </c>
      <c r="H2781" t="s">
        <v>8304</v>
      </c>
      <c r="I2781" s="10">
        <f t="shared" si="43"/>
        <v>4716.9811320754716</v>
      </c>
    </row>
    <row r="2782" spans="1:9" x14ac:dyDescent="0.55000000000000004">
      <c r="A2782">
        <v>2780</v>
      </c>
      <c r="B2782">
        <v>100000</v>
      </c>
      <c r="C2782" t="str" cm="1">
        <f t="array" ref="C2782">_xlfn.SWITCH(B2782,TO3780,"0-1000",1000-4999,"1000-4999",5000-9999,"10000-14999",10000-14999,"15000-19999",20000-24999,"20000-24999",25000-2999,"30000-34999",35000-39999,"35000-3999",40000-44999,"40000-44999",45000-49999,"45000-49999","50000")</f>
        <v>50000</v>
      </c>
      <c r="D2782">
        <v>0</v>
      </c>
      <c r="E2782" t="s">
        <v>8221</v>
      </c>
      <c r="F2782">
        <v>0</v>
      </c>
      <c r="H2782" t="s">
        <v>8304</v>
      </c>
      <c r="I2782" s="10" t="e">
        <f t="shared" si="43"/>
        <v>#DIV/0!</v>
      </c>
    </row>
    <row r="2783" spans="1:9" x14ac:dyDescent="0.55000000000000004">
      <c r="A2783">
        <v>2781</v>
      </c>
      <c r="B2783">
        <v>1250</v>
      </c>
      <c r="C2783" t="str" cm="1">
        <f t="array" ref="C2783">_xlfn.SWITCH(B2783,TO3781,"0-1000",1000-4999,"1000-4999",5000-9999,"10000-14999",10000-14999,"15000-19999",20000-24999,"20000-24999",25000-2999,"30000-34999",35000-39999,"35000-3999",40000-44999,"40000-44999",45000-49999,"45000-49999","50000")</f>
        <v>50000</v>
      </c>
      <c r="D2783">
        <v>1316</v>
      </c>
      <c r="E2783" t="s">
        <v>8219</v>
      </c>
      <c r="F2783">
        <v>28</v>
      </c>
      <c r="H2783" t="s">
        <v>8271</v>
      </c>
      <c r="I2783" s="10">
        <f t="shared" si="43"/>
        <v>94.984802431610944</v>
      </c>
    </row>
    <row r="2784" spans="1:9" x14ac:dyDescent="0.55000000000000004">
      <c r="A2784">
        <v>2782</v>
      </c>
      <c r="B2784">
        <v>1000</v>
      </c>
      <c r="C2784" t="str" cm="1">
        <f t="array" ref="C2784">_xlfn.SWITCH(B2784,TO3782,"0-1000",1000-4999,"1000-4999",5000-9999,"10000-14999",10000-14999,"15000-19999",20000-24999,"20000-24999",25000-2999,"30000-34999",35000-39999,"35000-3999",40000-44999,"40000-44999",45000-49999,"45000-49999","50000")</f>
        <v>50000</v>
      </c>
      <c r="D2784">
        <v>1200</v>
      </c>
      <c r="E2784" t="s">
        <v>8219</v>
      </c>
      <c r="F2784">
        <v>18</v>
      </c>
      <c r="H2784" t="s">
        <v>8271</v>
      </c>
      <c r="I2784" s="10">
        <f t="shared" si="43"/>
        <v>83.333333333333343</v>
      </c>
    </row>
    <row r="2785" spans="1:9" x14ac:dyDescent="0.55000000000000004">
      <c r="A2785">
        <v>2783</v>
      </c>
      <c r="B2785">
        <v>1000</v>
      </c>
      <c r="C2785" t="str" cm="1">
        <f t="array" ref="C2785">_xlfn.SWITCH(B2785,TO3783,"0-1000",1000-4999,"1000-4999",5000-9999,"10000-14999",10000-14999,"15000-19999",20000-24999,"20000-24999",25000-2999,"30000-34999",35000-39999,"35000-3999",40000-44999,"40000-44999",45000-49999,"45000-49999","50000")</f>
        <v>50000</v>
      </c>
      <c r="D2785">
        <v>1145</v>
      </c>
      <c r="E2785" t="s">
        <v>8219</v>
      </c>
      <c r="F2785">
        <v>61</v>
      </c>
      <c r="H2785" t="s">
        <v>8271</v>
      </c>
      <c r="I2785" s="10">
        <f t="shared" si="43"/>
        <v>87.336244541484717</v>
      </c>
    </row>
    <row r="2786" spans="1:9" x14ac:dyDescent="0.55000000000000004">
      <c r="A2786">
        <v>2784</v>
      </c>
      <c r="B2786">
        <v>6000</v>
      </c>
      <c r="C2786" t="str" cm="1">
        <f t="array" ref="C2786">_xlfn.SWITCH(B2786,TO3784,"0-1000",1000-4999,"1000-4999",5000-9999,"10000-14999",10000-14999,"15000-19999",20000-24999,"20000-24999",25000-2999,"30000-34999",35000-39999,"35000-3999",40000-44999,"40000-44999",45000-49999,"45000-49999","50000")</f>
        <v>50000</v>
      </c>
      <c r="D2786">
        <v>7140</v>
      </c>
      <c r="E2786" t="s">
        <v>8219</v>
      </c>
      <c r="F2786">
        <v>108</v>
      </c>
      <c r="H2786" t="s">
        <v>8271</v>
      </c>
      <c r="I2786" s="10">
        <f t="shared" si="43"/>
        <v>84.033613445378151</v>
      </c>
    </row>
    <row r="2787" spans="1:9" x14ac:dyDescent="0.55000000000000004">
      <c r="A2787">
        <v>2785</v>
      </c>
      <c r="B2787">
        <v>5000</v>
      </c>
      <c r="C2787" t="str" cm="1">
        <f t="array" ref="C2787">_xlfn.SWITCH(B2787,TO3785,"0-1000",1000-4999,"1000-4999",5000-9999,"10000-14999",10000-14999,"15000-19999",20000-24999,"20000-24999",25000-2999,"30000-34999",35000-39999,"35000-3999",40000-44999,"40000-44999",45000-49999,"45000-49999","50000")</f>
        <v>50000</v>
      </c>
      <c r="D2787">
        <v>5234</v>
      </c>
      <c r="E2787" t="s">
        <v>8219</v>
      </c>
      <c r="F2787">
        <v>142</v>
      </c>
      <c r="H2787" t="s">
        <v>8271</v>
      </c>
      <c r="I2787" s="10">
        <f t="shared" si="43"/>
        <v>95.529231944975152</v>
      </c>
    </row>
    <row r="2788" spans="1:9" x14ac:dyDescent="0.55000000000000004">
      <c r="A2788">
        <v>2786</v>
      </c>
      <c r="B2788">
        <v>2500</v>
      </c>
      <c r="C2788" t="str" cm="1">
        <f t="array" ref="C2788">_xlfn.SWITCH(B2788,TO3786,"0-1000",1000-4999,"1000-4999",5000-9999,"10000-14999",10000-14999,"15000-19999",20000-24999,"20000-24999",25000-2999,"30000-34999",35000-39999,"35000-3999",40000-44999,"40000-44999",45000-49999,"45000-49999","50000")</f>
        <v>50000</v>
      </c>
      <c r="D2788">
        <v>2946</v>
      </c>
      <c r="E2788" t="s">
        <v>8219</v>
      </c>
      <c r="F2788">
        <v>74</v>
      </c>
      <c r="H2788" t="s">
        <v>8271</v>
      </c>
      <c r="I2788" s="10">
        <f t="shared" si="43"/>
        <v>84.860828241683635</v>
      </c>
    </row>
    <row r="2789" spans="1:9" x14ac:dyDescent="0.55000000000000004">
      <c r="A2789">
        <v>2787</v>
      </c>
      <c r="B2789">
        <v>1000</v>
      </c>
      <c r="C2789" t="str" cm="1">
        <f t="array" ref="C2789">_xlfn.SWITCH(B2789,TO3787,"0-1000",1000-4999,"1000-4999",5000-9999,"10000-14999",10000-14999,"15000-19999",20000-24999,"20000-24999",25000-2999,"30000-34999",35000-39999,"35000-3999",40000-44999,"40000-44999",45000-49999,"45000-49999","50000")</f>
        <v>50000</v>
      </c>
      <c r="D2789">
        <v>1197</v>
      </c>
      <c r="E2789" t="s">
        <v>8219</v>
      </c>
      <c r="F2789">
        <v>38</v>
      </c>
      <c r="H2789" t="s">
        <v>8271</v>
      </c>
      <c r="I2789" s="10">
        <f t="shared" si="43"/>
        <v>83.542188805346697</v>
      </c>
    </row>
    <row r="2790" spans="1:9" x14ac:dyDescent="0.55000000000000004">
      <c r="A2790">
        <v>2788</v>
      </c>
      <c r="B2790">
        <v>2000</v>
      </c>
      <c r="C2790" t="str" cm="1">
        <f t="array" ref="C2790">_xlfn.SWITCH(B2790,TO3788,"0-1000",1000-4999,"1000-4999",5000-9999,"10000-14999",10000-14999,"15000-19999",20000-24999,"20000-24999",25000-2999,"30000-34999",35000-39999,"35000-3999",40000-44999,"40000-44999",45000-49999,"45000-49999","50000")</f>
        <v>50000</v>
      </c>
      <c r="D2790">
        <v>2050</v>
      </c>
      <c r="E2790" t="s">
        <v>8219</v>
      </c>
      <c r="F2790">
        <v>20</v>
      </c>
      <c r="H2790" t="s">
        <v>8271</v>
      </c>
      <c r="I2790" s="10">
        <f t="shared" si="43"/>
        <v>97.560975609756099</v>
      </c>
    </row>
    <row r="2791" spans="1:9" x14ac:dyDescent="0.55000000000000004">
      <c r="A2791">
        <v>2789</v>
      </c>
      <c r="B2791">
        <v>3000</v>
      </c>
      <c r="C2791" t="str" cm="1">
        <f t="array" ref="C2791">_xlfn.SWITCH(B2791,TO3789,"0-1000",1000-4999,"1000-4999",5000-9999,"10000-14999",10000-14999,"15000-19999",20000-24999,"20000-24999",25000-2999,"30000-34999",35000-39999,"35000-3999",40000-44999,"40000-44999",45000-49999,"45000-49999","50000")</f>
        <v>50000</v>
      </c>
      <c r="D2791">
        <v>3035</v>
      </c>
      <c r="E2791" t="s">
        <v>8219</v>
      </c>
      <c r="F2791">
        <v>24</v>
      </c>
      <c r="H2791" t="s">
        <v>8271</v>
      </c>
      <c r="I2791" s="10">
        <f t="shared" si="43"/>
        <v>98.846787479406913</v>
      </c>
    </row>
    <row r="2792" spans="1:9" x14ac:dyDescent="0.55000000000000004">
      <c r="A2792">
        <v>2790</v>
      </c>
      <c r="B2792">
        <v>3000</v>
      </c>
      <c r="C2792" t="str" cm="1">
        <f t="array" ref="C2792">_xlfn.SWITCH(B2792,TO3790,"0-1000",1000-4999,"1000-4999",5000-9999,"10000-14999",10000-14999,"15000-19999",20000-24999,"20000-24999",25000-2999,"30000-34999",35000-39999,"35000-3999",40000-44999,"40000-44999",45000-49999,"45000-49999","50000")</f>
        <v>50000</v>
      </c>
      <c r="D2792">
        <v>3160</v>
      </c>
      <c r="E2792" t="s">
        <v>8219</v>
      </c>
      <c r="F2792">
        <v>66</v>
      </c>
      <c r="H2792" t="s">
        <v>8271</v>
      </c>
      <c r="I2792" s="10">
        <f t="shared" si="43"/>
        <v>94.936708860759495</v>
      </c>
    </row>
    <row r="2793" spans="1:9" x14ac:dyDescent="0.55000000000000004">
      <c r="A2793">
        <v>2791</v>
      </c>
      <c r="B2793">
        <v>2000</v>
      </c>
      <c r="C2793" t="str" cm="1">
        <f t="array" ref="C2793">_xlfn.SWITCH(B2793,TO3791,"0-1000",1000-4999,"1000-4999",5000-9999,"10000-14999",10000-14999,"15000-19999",20000-24999,"20000-24999",25000-2999,"30000-34999",35000-39999,"35000-3999",40000-44999,"40000-44999",45000-49999,"45000-49999","50000")</f>
        <v>50000</v>
      </c>
      <c r="D2793">
        <v>2050</v>
      </c>
      <c r="E2793" t="s">
        <v>8219</v>
      </c>
      <c r="F2793">
        <v>28</v>
      </c>
      <c r="H2793" t="s">
        <v>8271</v>
      </c>
      <c r="I2793" s="10">
        <f t="shared" si="43"/>
        <v>97.560975609756099</v>
      </c>
    </row>
    <row r="2794" spans="1:9" x14ac:dyDescent="0.55000000000000004">
      <c r="A2794">
        <v>2792</v>
      </c>
      <c r="B2794">
        <v>2000</v>
      </c>
      <c r="C2794" t="str" cm="1">
        <f t="array" ref="C2794">_xlfn.SWITCH(B2794,TO3792,"0-1000",1000-4999,"1000-4999",5000-9999,"10000-14999",10000-14999,"15000-19999",20000-24999,"20000-24999",25000-2999,"30000-34999",35000-39999,"35000-3999",40000-44999,"40000-44999",45000-49999,"45000-49999","50000")</f>
        <v>50000</v>
      </c>
      <c r="D2794">
        <v>2152</v>
      </c>
      <c r="E2794" t="s">
        <v>8219</v>
      </c>
      <c r="F2794">
        <v>24</v>
      </c>
      <c r="H2794" t="s">
        <v>8271</v>
      </c>
      <c r="I2794" s="10">
        <f t="shared" si="43"/>
        <v>92.936802973977692</v>
      </c>
    </row>
    <row r="2795" spans="1:9" x14ac:dyDescent="0.55000000000000004">
      <c r="A2795">
        <v>2793</v>
      </c>
      <c r="B2795">
        <v>10000</v>
      </c>
      <c r="C2795" t="str" cm="1">
        <f t="array" ref="C2795">_xlfn.SWITCH(B2795,TO3793,"0-1000",1000-4999,"1000-4999",5000-9999,"10000-14999",10000-14999,"15000-19999",20000-24999,"20000-24999",25000-2999,"30000-34999",35000-39999,"35000-3999",40000-44999,"40000-44999",45000-49999,"45000-49999","50000")</f>
        <v>50000</v>
      </c>
      <c r="D2795">
        <v>11056.75</v>
      </c>
      <c r="E2795" t="s">
        <v>8219</v>
      </c>
      <c r="F2795">
        <v>73</v>
      </c>
      <c r="H2795" t="s">
        <v>8271</v>
      </c>
      <c r="I2795" s="10">
        <f t="shared" si="43"/>
        <v>90.44248988174644</v>
      </c>
    </row>
    <row r="2796" spans="1:9" x14ac:dyDescent="0.55000000000000004">
      <c r="A2796">
        <v>2794</v>
      </c>
      <c r="B2796">
        <v>50</v>
      </c>
      <c r="C2796" t="str" cm="1">
        <f t="array" ref="C2796">_xlfn.SWITCH(B2796,TO3794,"0-1000",1000-4999,"1000-4999",5000-9999,"10000-14999",10000-14999,"15000-19999",20000-24999,"20000-24999",25000-2999,"30000-34999",35000-39999,"35000-3999",40000-44999,"40000-44999",45000-49999,"45000-49999","50000")</f>
        <v>50000</v>
      </c>
      <c r="D2796">
        <v>75</v>
      </c>
      <c r="E2796" t="s">
        <v>8219</v>
      </c>
      <c r="F2796">
        <v>3</v>
      </c>
      <c r="H2796" t="s">
        <v>8271</v>
      </c>
      <c r="I2796" s="10">
        <f t="shared" si="43"/>
        <v>66.666666666666657</v>
      </c>
    </row>
    <row r="2797" spans="1:9" x14ac:dyDescent="0.55000000000000004">
      <c r="A2797">
        <v>2795</v>
      </c>
      <c r="B2797">
        <v>700</v>
      </c>
      <c r="C2797" t="str" cm="1">
        <f t="array" ref="C2797">_xlfn.SWITCH(B2797,TO3795,"0-1000",1000-4999,"1000-4999",5000-9999,"10000-14999",10000-14999,"15000-19999",20000-24999,"20000-24999",25000-2999,"30000-34999",35000-39999,"35000-3999",40000-44999,"40000-44999",45000-49999,"45000-49999","50000")</f>
        <v>50000</v>
      </c>
      <c r="D2797">
        <v>730</v>
      </c>
      <c r="E2797" t="s">
        <v>8219</v>
      </c>
      <c r="F2797">
        <v>20</v>
      </c>
      <c r="H2797" t="s">
        <v>8271</v>
      </c>
      <c r="I2797" s="10">
        <f t="shared" si="43"/>
        <v>95.890410958904098</v>
      </c>
    </row>
    <row r="2798" spans="1:9" x14ac:dyDescent="0.55000000000000004">
      <c r="A2798">
        <v>2796</v>
      </c>
      <c r="B2798">
        <v>800</v>
      </c>
      <c r="C2798" t="str" cm="1">
        <f t="array" ref="C2798">_xlfn.SWITCH(B2798,TO3796,"0-1000",1000-4999,"1000-4999",5000-9999,"10000-14999",10000-14999,"15000-19999",20000-24999,"20000-24999",25000-2999,"30000-34999",35000-39999,"35000-3999",40000-44999,"40000-44999",45000-49999,"45000-49999","50000")</f>
        <v>50000</v>
      </c>
      <c r="D2798">
        <v>924</v>
      </c>
      <c r="E2798" t="s">
        <v>8219</v>
      </c>
      <c r="F2798">
        <v>21</v>
      </c>
      <c r="H2798" t="s">
        <v>8271</v>
      </c>
      <c r="I2798" s="10">
        <f t="shared" si="43"/>
        <v>86.580086580086572</v>
      </c>
    </row>
    <row r="2799" spans="1:9" x14ac:dyDescent="0.55000000000000004">
      <c r="A2799">
        <v>2797</v>
      </c>
      <c r="B2799">
        <v>8000</v>
      </c>
      <c r="C2799" t="str" cm="1">
        <f t="array" ref="C2799">_xlfn.SWITCH(B2799,TO3797,"0-1000",1000-4999,"1000-4999",5000-9999,"10000-14999",10000-14999,"15000-19999",20000-24999,"20000-24999",25000-2999,"30000-34999",35000-39999,"35000-3999",40000-44999,"40000-44999",45000-49999,"45000-49999","50000")</f>
        <v>50000</v>
      </c>
      <c r="D2799">
        <v>8211.61</v>
      </c>
      <c r="E2799" t="s">
        <v>8219</v>
      </c>
      <c r="F2799">
        <v>94</v>
      </c>
      <c r="H2799" t="s">
        <v>8271</v>
      </c>
      <c r="I2799" s="10">
        <f t="shared" si="43"/>
        <v>97.423038843783374</v>
      </c>
    </row>
    <row r="2800" spans="1:9" x14ac:dyDescent="0.55000000000000004">
      <c r="A2800">
        <v>2798</v>
      </c>
      <c r="B2800">
        <v>5000</v>
      </c>
      <c r="C2800" t="str" cm="1">
        <f t="array" ref="C2800">_xlfn.SWITCH(B2800,TO3798,"0-1000",1000-4999,"1000-4999",5000-9999,"10000-14999",10000-14999,"15000-19999",20000-24999,"20000-24999",25000-2999,"30000-34999",35000-39999,"35000-3999",40000-44999,"40000-44999",45000-49999,"45000-49999","50000")</f>
        <v>50000</v>
      </c>
      <c r="D2800">
        <v>5070</v>
      </c>
      <c r="E2800" t="s">
        <v>8219</v>
      </c>
      <c r="F2800">
        <v>139</v>
      </c>
      <c r="H2800" t="s">
        <v>8271</v>
      </c>
      <c r="I2800" s="10">
        <f t="shared" si="43"/>
        <v>98.619329388560161</v>
      </c>
    </row>
    <row r="2801" spans="1:9" x14ac:dyDescent="0.55000000000000004">
      <c r="A2801">
        <v>2799</v>
      </c>
      <c r="B2801">
        <v>5000</v>
      </c>
      <c r="C2801" t="str" cm="1">
        <f t="array" ref="C2801">_xlfn.SWITCH(B2801,TO3799,"0-1000",1000-4999,"1000-4999",5000-9999,"10000-14999",10000-14999,"15000-19999",20000-24999,"20000-24999",25000-2999,"30000-34999",35000-39999,"35000-3999",40000-44999,"40000-44999",45000-49999,"45000-49999","50000")</f>
        <v>50000</v>
      </c>
      <c r="D2801">
        <v>5831.74</v>
      </c>
      <c r="E2801" t="s">
        <v>8219</v>
      </c>
      <c r="F2801">
        <v>130</v>
      </c>
      <c r="H2801" t="s">
        <v>8271</v>
      </c>
      <c r="I2801" s="10">
        <f t="shared" si="43"/>
        <v>85.737704355818337</v>
      </c>
    </row>
    <row r="2802" spans="1:9" x14ac:dyDescent="0.55000000000000004">
      <c r="A2802">
        <v>2800</v>
      </c>
      <c r="B2802">
        <v>1000</v>
      </c>
      <c r="C2802" t="str" cm="1">
        <f t="array" ref="C2802">_xlfn.SWITCH(B2802,TO3800,"0-1000",1000-4999,"1000-4999",5000-9999,"10000-14999",10000-14999,"15000-19999",20000-24999,"20000-24999",25000-2999,"30000-34999",35000-39999,"35000-3999",40000-44999,"40000-44999",45000-49999,"45000-49999","50000")</f>
        <v>50000</v>
      </c>
      <c r="D2802">
        <v>1330</v>
      </c>
      <c r="E2802" t="s">
        <v>8219</v>
      </c>
      <c r="F2802">
        <v>31</v>
      </c>
      <c r="H2802" t="s">
        <v>8271</v>
      </c>
      <c r="I2802" s="10">
        <f t="shared" si="43"/>
        <v>75.187969924812023</v>
      </c>
    </row>
    <row r="2803" spans="1:9" x14ac:dyDescent="0.55000000000000004">
      <c r="A2803">
        <v>2801</v>
      </c>
      <c r="B2803">
        <v>500</v>
      </c>
      <c r="C2803" t="str" cm="1">
        <f t="array" ref="C2803">_xlfn.SWITCH(B2803,TO3801,"0-1000",1000-4999,"1000-4999",5000-9999,"10000-14999",10000-14999,"15000-19999",20000-24999,"20000-24999",25000-2999,"30000-34999",35000-39999,"35000-3999",40000-44999,"40000-44999",45000-49999,"45000-49999","50000")</f>
        <v>50000</v>
      </c>
      <c r="D2803">
        <v>666</v>
      </c>
      <c r="E2803" t="s">
        <v>8219</v>
      </c>
      <c r="F2803">
        <v>13</v>
      </c>
      <c r="H2803" t="s">
        <v>8271</v>
      </c>
      <c r="I2803" s="10">
        <f t="shared" si="43"/>
        <v>75.075075075075077</v>
      </c>
    </row>
    <row r="2804" spans="1:9" x14ac:dyDescent="0.55000000000000004">
      <c r="A2804">
        <v>2802</v>
      </c>
      <c r="B2804">
        <v>3000</v>
      </c>
      <c r="C2804" t="str" cm="1">
        <f t="array" ref="C2804">_xlfn.SWITCH(B2804,TO3802,"0-1000",1000-4999,"1000-4999",5000-9999,"10000-14999",10000-14999,"15000-19999",20000-24999,"20000-24999",25000-2999,"30000-34999",35000-39999,"35000-3999",40000-44999,"40000-44999",45000-49999,"45000-49999","50000")</f>
        <v>50000</v>
      </c>
      <c r="D2804">
        <v>3055</v>
      </c>
      <c r="E2804" t="s">
        <v>8219</v>
      </c>
      <c r="F2804">
        <v>90</v>
      </c>
      <c r="H2804" t="s">
        <v>8271</v>
      </c>
      <c r="I2804" s="10">
        <f t="shared" si="43"/>
        <v>98.199672667757781</v>
      </c>
    </row>
    <row r="2805" spans="1:9" x14ac:dyDescent="0.55000000000000004">
      <c r="A2805">
        <v>2803</v>
      </c>
      <c r="B2805">
        <v>10000</v>
      </c>
      <c r="C2805" t="str" cm="1">
        <f t="array" ref="C2805">_xlfn.SWITCH(B2805,TO3803,"0-1000",1000-4999,"1000-4999",5000-9999,"10000-14999",10000-14999,"15000-19999",20000-24999,"20000-24999",25000-2999,"30000-34999",35000-39999,"35000-3999",40000-44999,"40000-44999",45000-49999,"45000-49999","50000")</f>
        <v>50000</v>
      </c>
      <c r="D2805">
        <v>12795</v>
      </c>
      <c r="E2805" t="s">
        <v>8219</v>
      </c>
      <c r="F2805">
        <v>141</v>
      </c>
      <c r="H2805" t="s">
        <v>8271</v>
      </c>
      <c r="I2805" s="10">
        <f t="shared" si="43"/>
        <v>78.155529503712387</v>
      </c>
    </row>
    <row r="2806" spans="1:9" x14ac:dyDescent="0.55000000000000004">
      <c r="A2806">
        <v>2804</v>
      </c>
      <c r="B2806">
        <v>1000</v>
      </c>
      <c r="C2806" t="str" cm="1">
        <f t="array" ref="C2806">_xlfn.SWITCH(B2806,TO3804,"0-1000",1000-4999,"1000-4999",5000-9999,"10000-14999",10000-14999,"15000-19999",20000-24999,"20000-24999",25000-2999,"30000-34999",35000-39999,"35000-3999",40000-44999,"40000-44999",45000-49999,"45000-49999","50000")</f>
        <v>50000</v>
      </c>
      <c r="D2806">
        <v>1150</v>
      </c>
      <c r="E2806" t="s">
        <v>8219</v>
      </c>
      <c r="F2806">
        <v>23</v>
      </c>
      <c r="H2806" t="s">
        <v>8271</v>
      </c>
      <c r="I2806" s="10">
        <f t="shared" si="43"/>
        <v>86.956521739130437</v>
      </c>
    </row>
    <row r="2807" spans="1:9" x14ac:dyDescent="0.55000000000000004">
      <c r="A2807">
        <v>2805</v>
      </c>
      <c r="B2807">
        <v>400</v>
      </c>
      <c r="C2807" t="str" cm="1">
        <f t="array" ref="C2807">_xlfn.SWITCH(B2807,TO3805,"0-1000",1000-4999,"1000-4999",5000-9999,"10000-14999",10000-14999,"15000-19999",20000-24999,"20000-24999",25000-2999,"30000-34999",35000-39999,"35000-3999",40000-44999,"40000-44999",45000-49999,"45000-49999","50000")</f>
        <v>50000</v>
      </c>
      <c r="D2807">
        <v>440</v>
      </c>
      <c r="E2807" t="s">
        <v>8219</v>
      </c>
      <c r="F2807">
        <v>18</v>
      </c>
      <c r="H2807" t="s">
        <v>8271</v>
      </c>
      <c r="I2807" s="10">
        <f t="shared" si="43"/>
        <v>90.909090909090907</v>
      </c>
    </row>
    <row r="2808" spans="1:9" x14ac:dyDescent="0.55000000000000004">
      <c r="A2808">
        <v>2806</v>
      </c>
      <c r="B2808">
        <v>3000</v>
      </c>
      <c r="C2808" t="str" cm="1">
        <f t="array" ref="C2808">_xlfn.SWITCH(B2808,TO3806,"0-1000",1000-4999,"1000-4999",5000-9999,"10000-14999",10000-14999,"15000-19999",20000-24999,"20000-24999",25000-2999,"30000-34999",35000-39999,"35000-3999",40000-44999,"40000-44999",45000-49999,"45000-49999","50000")</f>
        <v>50000</v>
      </c>
      <c r="D2808">
        <v>3363</v>
      </c>
      <c r="E2808" t="s">
        <v>8219</v>
      </c>
      <c r="F2808">
        <v>76</v>
      </c>
      <c r="H2808" t="s">
        <v>8271</v>
      </c>
      <c r="I2808" s="10">
        <f t="shared" si="43"/>
        <v>89.206066012488847</v>
      </c>
    </row>
    <row r="2809" spans="1:9" x14ac:dyDescent="0.55000000000000004">
      <c r="A2809">
        <v>2807</v>
      </c>
      <c r="B2809">
        <v>5000</v>
      </c>
      <c r="C2809" t="str" cm="1">
        <f t="array" ref="C2809">_xlfn.SWITCH(B2809,TO3807,"0-1000",1000-4999,"1000-4999",5000-9999,"10000-14999",10000-14999,"15000-19999",20000-24999,"20000-24999",25000-2999,"30000-34999",35000-39999,"35000-3999",40000-44999,"40000-44999",45000-49999,"45000-49999","50000")</f>
        <v>50000</v>
      </c>
      <c r="D2809">
        <v>6300</v>
      </c>
      <c r="E2809" t="s">
        <v>8219</v>
      </c>
      <c r="F2809">
        <v>93</v>
      </c>
      <c r="H2809" t="s">
        <v>8271</v>
      </c>
      <c r="I2809" s="10">
        <f t="shared" si="43"/>
        <v>79.365079365079367</v>
      </c>
    </row>
    <row r="2810" spans="1:9" x14ac:dyDescent="0.55000000000000004">
      <c r="A2810">
        <v>2808</v>
      </c>
      <c r="B2810">
        <v>4500</v>
      </c>
      <c r="C2810" t="str" cm="1">
        <f t="array" ref="C2810">_xlfn.SWITCH(B2810,TO3808,"0-1000",1000-4999,"1000-4999",5000-9999,"10000-14999",10000-14999,"15000-19999",20000-24999,"20000-24999",25000-2999,"30000-34999",35000-39999,"35000-3999",40000-44999,"40000-44999",45000-49999,"45000-49999","50000")</f>
        <v>50000</v>
      </c>
      <c r="D2810">
        <v>4511</v>
      </c>
      <c r="E2810" t="s">
        <v>8219</v>
      </c>
      <c r="F2810">
        <v>69</v>
      </c>
      <c r="H2810" t="s">
        <v>8271</v>
      </c>
      <c r="I2810" s="10">
        <f t="shared" si="43"/>
        <v>99.75615162935047</v>
      </c>
    </row>
    <row r="2811" spans="1:9" x14ac:dyDescent="0.55000000000000004">
      <c r="A2811">
        <v>2809</v>
      </c>
      <c r="B2811">
        <v>2500</v>
      </c>
      <c r="C2811" t="str" cm="1">
        <f t="array" ref="C2811">_xlfn.SWITCH(B2811,TO3809,"0-1000",1000-4999,"1000-4999",5000-9999,"10000-14999",10000-14999,"15000-19999",20000-24999,"20000-24999",25000-2999,"30000-34999",35000-39999,"35000-3999",40000-44999,"40000-44999",45000-49999,"45000-49999","50000")</f>
        <v>50000</v>
      </c>
      <c r="D2811">
        <v>2560</v>
      </c>
      <c r="E2811" t="s">
        <v>8219</v>
      </c>
      <c r="F2811">
        <v>21</v>
      </c>
      <c r="H2811" t="s">
        <v>8271</v>
      </c>
      <c r="I2811" s="10">
        <f t="shared" si="43"/>
        <v>97.65625</v>
      </c>
    </row>
    <row r="2812" spans="1:9" x14ac:dyDescent="0.55000000000000004">
      <c r="A2812">
        <v>2810</v>
      </c>
      <c r="B2812">
        <v>2500</v>
      </c>
      <c r="C2812" t="str" cm="1">
        <f t="array" ref="C2812">_xlfn.SWITCH(B2812,TO3810,"0-1000",1000-4999,"1000-4999",5000-9999,"10000-14999",10000-14999,"15000-19999",20000-24999,"20000-24999",25000-2999,"30000-34999",35000-39999,"35000-3999",40000-44999,"40000-44999",45000-49999,"45000-49999","50000")</f>
        <v>50000</v>
      </c>
      <c r="D2812">
        <v>2705</v>
      </c>
      <c r="E2812" t="s">
        <v>8219</v>
      </c>
      <c r="F2812">
        <v>57</v>
      </c>
      <c r="H2812" t="s">
        <v>8271</v>
      </c>
      <c r="I2812" s="10">
        <f t="shared" si="43"/>
        <v>92.421441774491683</v>
      </c>
    </row>
    <row r="2813" spans="1:9" x14ac:dyDescent="0.55000000000000004">
      <c r="A2813">
        <v>2811</v>
      </c>
      <c r="B2813">
        <v>10000</v>
      </c>
      <c r="C2813" t="str" cm="1">
        <f t="array" ref="C2813">_xlfn.SWITCH(B2813,TO3811,"0-1000",1000-4999,"1000-4999",5000-9999,"10000-14999",10000-14999,"15000-19999",20000-24999,"20000-24999",25000-2999,"30000-34999",35000-39999,"35000-3999",40000-44999,"40000-44999",45000-49999,"45000-49999","50000")</f>
        <v>50000</v>
      </c>
      <c r="D2813">
        <v>10027</v>
      </c>
      <c r="E2813" t="s">
        <v>8219</v>
      </c>
      <c r="F2813">
        <v>108</v>
      </c>
      <c r="H2813" t="s">
        <v>8271</v>
      </c>
      <c r="I2813" s="10">
        <f t="shared" si="43"/>
        <v>99.730727037000094</v>
      </c>
    </row>
    <row r="2814" spans="1:9" x14ac:dyDescent="0.55000000000000004">
      <c r="A2814">
        <v>2812</v>
      </c>
      <c r="B2814">
        <v>5000</v>
      </c>
      <c r="C2814" t="str" cm="1">
        <f t="array" ref="C2814">_xlfn.SWITCH(B2814,TO3812,"0-1000",1000-4999,"1000-4999",5000-9999,"10000-14999",10000-14999,"15000-19999",20000-24999,"20000-24999",25000-2999,"30000-34999",35000-39999,"35000-3999",40000-44999,"40000-44999",45000-49999,"45000-49999","50000")</f>
        <v>50000</v>
      </c>
      <c r="D2814">
        <v>5665</v>
      </c>
      <c r="E2814" t="s">
        <v>8219</v>
      </c>
      <c r="F2814">
        <v>83</v>
      </c>
      <c r="H2814" t="s">
        <v>8271</v>
      </c>
      <c r="I2814" s="10">
        <f t="shared" si="43"/>
        <v>88.261253309796999</v>
      </c>
    </row>
    <row r="2815" spans="1:9" x14ac:dyDescent="0.55000000000000004">
      <c r="A2815">
        <v>2813</v>
      </c>
      <c r="B2815">
        <v>2800</v>
      </c>
      <c r="C2815" t="str" cm="1">
        <f t="array" ref="C2815">_xlfn.SWITCH(B2815,TO3813,"0-1000",1000-4999,"1000-4999",5000-9999,"10000-14999",10000-14999,"15000-19999",20000-24999,"20000-24999",25000-2999,"30000-34999",35000-39999,"35000-3999",40000-44999,"40000-44999",45000-49999,"45000-49999","50000")</f>
        <v>50000</v>
      </c>
      <c r="D2815">
        <v>3572.12</v>
      </c>
      <c r="E2815" t="s">
        <v>8219</v>
      </c>
      <c r="F2815">
        <v>96</v>
      </c>
      <c r="H2815" t="s">
        <v>8271</v>
      </c>
      <c r="I2815" s="10">
        <f t="shared" si="43"/>
        <v>78.384824697938484</v>
      </c>
    </row>
    <row r="2816" spans="1:9" x14ac:dyDescent="0.55000000000000004">
      <c r="A2816">
        <v>2814</v>
      </c>
      <c r="B2816">
        <v>1500</v>
      </c>
      <c r="C2816" t="str" cm="1">
        <f t="array" ref="C2816">_xlfn.SWITCH(B2816,TO3814,"0-1000",1000-4999,"1000-4999",5000-9999,"10000-14999",10000-14999,"15000-19999",20000-24999,"20000-24999",25000-2999,"30000-34999",35000-39999,"35000-3999",40000-44999,"40000-44999",45000-49999,"45000-49999","50000")</f>
        <v>50000</v>
      </c>
      <c r="D2816">
        <v>1616</v>
      </c>
      <c r="E2816" t="s">
        <v>8219</v>
      </c>
      <c r="F2816">
        <v>64</v>
      </c>
      <c r="H2816" t="s">
        <v>8271</v>
      </c>
      <c r="I2816" s="10">
        <f t="shared" si="43"/>
        <v>92.821782178217831</v>
      </c>
    </row>
    <row r="2817" spans="1:9" x14ac:dyDescent="0.55000000000000004">
      <c r="A2817">
        <v>2815</v>
      </c>
      <c r="B2817">
        <v>250</v>
      </c>
      <c r="C2817" t="str" cm="1">
        <f t="array" ref="C2817">_xlfn.SWITCH(B2817,TO3815,"0-1000",1000-4999,"1000-4999",5000-9999,"10000-14999",10000-14999,"15000-19999",20000-24999,"20000-24999",25000-2999,"30000-34999",35000-39999,"35000-3999",40000-44999,"40000-44999",45000-49999,"45000-49999","50000")</f>
        <v>50000</v>
      </c>
      <c r="D2817">
        <v>605</v>
      </c>
      <c r="E2817" t="s">
        <v>8219</v>
      </c>
      <c r="F2817">
        <v>14</v>
      </c>
      <c r="H2817" t="s">
        <v>8271</v>
      </c>
      <c r="I2817" s="10">
        <f t="shared" si="43"/>
        <v>41.32231404958678</v>
      </c>
    </row>
    <row r="2818" spans="1:9" x14ac:dyDescent="0.55000000000000004">
      <c r="A2818">
        <v>2816</v>
      </c>
      <c r="B2818">
        <v>3000</v>
      </c>
      <c r="C2818" t="str" cm="1">
        <f t="array" ref="C2818">_xlfn.SWITCH(B2818,TO3816,"0-1000",1000-4999,"1000-4999",5000-9999,"10000-14999",10000-14999,"15000-19999",20000-24999,"20000-24999",25000-2999,"30000-34999",35000-39999,"35000-3999",40000-44999,"40000-44999",45000-49999,"45000-49999","50000")</f>
        <v>50000</v>
      </c>
      <c r="D2818">
        <v>4247</v>
      </c>
      <c r="E2818" t="s">
        <v>8219</v>
      </c>
      <c r="F2818">
        <v>169</v>
      </c>
      <c r="H2818" t="s">
        <v>8271</v>
      </c>
      <c r="I2818" s="10">
        <f t="shared" ref="I2818:I2881" si="44">(B2818/D2818)*100</f>
        <v>70.63809748057453</v>
      </c>
    </row>
    <row r="2819" spans="1:9" x14ac:dyDescent="0.55000000000000004">
      <c r="A2819">
        <v>2817</v>
      </c>
      <c r="B2819">
        <v>600</v>
      </c>
      <c r="C2819" t="str" cm="1">
        <f t="array" ref="C2819">_xlfn.SWITCH(B2819,TO3817,"0-1000",1000-4999,"1000-4999",5000-9999,"10000-14999",10000-14999,"15000-19999",20000-24999,"20000-24999",25000-2999,"30000-34999",35000-39999,"35000-3999",40000-44999,"40000-44999",45000-49999,"45000-49999","50000")</f>
        <v>50000</v>
      </c>
      <c r="D2819">
        <v>780</v>
      </c>
      <c r="E2819" t="s">
        <v>8219</v>
      </c>
      <c r="F2819">
        <v>33</v>
      </c>
      <c r="H2819" t="s">
        <v>8271</v>
      </c>
      <c r="I2819" s="10">
        <f t="shared" si="44"/>
        <v>76.923076923076934</v>
      </c>
    </row>
    <row r="2820" spans="1:9" x14ac:dyDescent="0.55000000000000004">
      <c r="A2820">
        <v>2818</v>
      </c>
      <c r="B2820">
        <v>10000</v>
      </c>
      <c r="C2820" t="str" cm="1">
        <f t="array" ref="C2820">_xlfn.SWITCH(B2820,TO3818,"0-1000",1000-4999,"1000-4999",5000-9999,"10000-14999",10000-14999,"15000-19999",20000-24999,"20000-24999",25000-2999,"30000-34999",35000-39999,"35000-3999",40000-44999,"40000-44999",45000-49999,"45000-49999","50000")</f>
        <v>50000</v>
      </c>
      <c r="D2820">
        <v>10603</v>
      </c>
      <c r="E2820" t="s">
        <v>8219</v>
      </c>
      <c r="F2820">
        <v>102</v>
      </c>
      <c r="H2820" t="s">
        <v>8271</v>
      </c>
      <c r="I2820" s="10">
        <f t="shared" si="44"/>
        <v>94.312930302744505</v>
      </c>
    </row>
    <row r="2821" spans="1:9" x14ac:dyDescent="0.55000000000000004">
      <c r="A2821">
        <v>2819</v>
      </c>
      <c r="B2821">
        <v>5000</v>
      </c>
      <c r="C2821" t="str" cm="1">
        <f t="array" ref="C2821">_xlfn.SWITCH(B2821,TO3819,"0-1000",1000-4999,"1000-4999",5000-9999,"10000-14999",10000-14999,"15000-19999",20000-24999,"20000-24999",25000-2999,"30000-34999",35000-39999,"35000-3999",40000-44999,"40000-44999",45000-49999,"45000-49999","50000")</f>
        <v>50000</v>
      </c>
      <c r="D2821">
        <v>5240</v>
      </c>
      <c r="E2821" t="s">
        <v>8219</v>
      </c>
      <c r="F2821">
        <v>104</v>
      </c>
      <c r="H2821" t="s">
        <v>8271</v>
      </c>
      <c r="I2821" s="10">
        <f t="shared" si="44"/>
        <v>95.419847328244273</v>
      </c>
    </row>
    <row r="2822" spans="1:9" x14ac:dyDescent="0.55000000000000004">
      <c r="A2822">
        <v>2820</v>
      </c>
      <c r="B2822">
        <v>200</v>
      </c>
      <c r="C2822" t="str" cm="1">
        <f t="array" ref="C2822">_xlfn.SWITCH(B2822,TO3820,"0-1000",1000-4999,"1000-4999",5000-9999,"10000-14999",10000-14999,"15000-19999",20000-24999,"20000-24999",25000-2999,"30000-34999",35000-39999,"35000-3999",40000-44999,"40000-44999",45000-49999,"45000-49999","50000")</f>
        <v>50000</v>
      </c>
      <c r="D2822">
        <v>272</v>
      </c>
      <c r="E2822" t="s">
        <v>8219</v>
      </c>
      <c r="F2822">
        <v>20</v>
      </c>
      <c r="H2822" t="s">
        <v>8271</v>
      </c>
      <c r="I2822" s="10">
        <f t="shared" si="44"/>
        <v>73.529411764705884</v>
      </c>
    </row>
    <row r="2823" spans="1:9" x14ac:dyDescent="0.55000000000000004">
      <c r="A2823">
        <v>2821</v>
      </c>
      <c r="B2823">
        <v>1000</v>
      </c>
      <c r="C2823" t="str" cm="1">
        <f t="array" ref="C2823">_xlfn.SWITCH(B2823,TO3821,"0-1000",1000-4999,"1000-4999",5000-9999,"10000-14999",10000-14999,"15000-19999",20000-24999,"20000-24999",25000-2999,"30000-34999",35000-39999,"35000-3999",40000-44999,"40000-44999",45000-49999,"45000-49999","50000")</f>
        <v>50000</v>
      </c>
      <c r="D2823">
        <v>1000</v>
      </c>
      <c r="E2823" t="s">
        <v>8219</v>
      </c>
      <c r="F2823">
        <v>35</v>
      </c>
      <c r="H2823" t="s">
        <v>8271</v>
      </c>
      <c r="I2823" s="10">
        <f t="shared" si="44"/>
        <v>100</v>
      </c>
    </row>
    <row r="2824" spans="1:9" x14ac:dyDescent="0.55000000000000004">
      <c r="A2824">
        <v>2822</v>
      </c>
      <c r="B2824">
        <v>6000</v>
      </c>
      <c r="C2824" t="str" cm="1">
        <f t="array" ref="C2824">_xlfn.SWITCH(B2824,TO3822,"0-1000",1000-4999,"1000-4999",5000-9999,"10000-14999",10000-14999,"15000-19999",20000-24999,"20000-24999",25000-2999,"30000-34999",35000-39999,"35000-3999",40000-44999,"40000-44999",45000-49999,"45000-49999","50000")</f>
        <v>50000</v>
      </c>
      <c r="D2824">
        <v>6000</v>
      </c>
      <c r="E2824" t="s">
        <v>8219</v>
      </c>
      <c r="F2824">
        <v>94</v>
      </c>
      <c r="H2824" t="s">
        <v>8271</v>
      </c>
      <c r="I2824" s="10">
        <f t="shared" si="44"/>
        <v>100</v>
      </c>
    </row>
    <row r="2825" spans="1:9" x14ac:dyDescent="0.55000000000000004">
      <c r="A2825">
        <v>2823</v>
      </c>
      <c r="B2825">
        <v>100</v>
      </c>
      <c r="C2825" t="str" cm="1">
        <f t="array" ref="C2825">_xlfn.SWITCH(B2825,TO3823,"0-1000",1000-4999,"1000-4999",5000-9999,"10000-14999",10000-14999,"15000-19999",20000-24999,"20000-24999",25000-2999,"30000-34999",35000-39999,"35000-3999",40000-44999,"40000-44999",45000-49999,"45000-49999","50000")</f>
        <v>50000</v>
      </c>
      <c r="D2825">
        <v>124</v>
      </c>
      <c r="E2825" t="s">
        <v>8219</v>
      </c>
      <c r="F2825">
        <v>14</v>
      </c>
      <c r="H2825" t="s">
        <v>8271</v>
      </c>
      <c r="I2825" s="10">
        <f t="shared" si="44"/>
        <v>80.645161290322577</v>
      </c>
    </row>
    <row r="2826" spans="1:9" x14ac:dyDescent="0.55000000000000004">
      <c r="A2826">
        <v>2824</v>
      </c>
      <c r="B2826">
        <v>650</v>
      </c>
      <c r="C2826" t="str" cm="1">
        <f t="array" ref="C2826">_xlfn.SWITCH(B2826,TO3824,"0-1000",1000-4999,"1000-4999",5000-9999,"10000-14999",10000-14999,"15000-19999",20000-24999,"20000-24999",25000-2999,"30000-34999",35000-39999,"35000-3999",40000-44999,"40000-44999",45000-49999,"45000-49999","50000")</f>
        <v>50000</v>
      </c>
      <c r="D2826">
        <v>760</v>
      </c>
      <c r="E2826" t="s">
        <v>8219</v>
      </c>
      <c r="F2826">
        <v>15</v>
      </c>
      <c r="H2826" t="s">
        <v>8271</v>
      </c>
      <c r="I2826" s="10">
        <f t="shared" si="44"/>
        <v>85.526315789473685</v>
      </c>
    </row>
    <row r="2827" spans="1:9" x14ac:dyDescent="0.55000000000000004">
      <c r="A2827">
        <v>2825</v>
      </c>
      <c r="B2827">
        <v>3000</v>
      </c>
      <c r="C2827" t="str" cm="1">
        <f t="array" ref="C2827">_xlfn.SWITCH(B2827,TO3825,"0-1000",1000-4999,"1000-4999",5000-9999,"10000-14999",10000-14999,"15000-19999",20000-24999,"20000-24999",25000-2999,"30000-34999",35000-39999,"35000-3999",40000-44999,"40000-44999",45000-49999,"45000-49999","50000")</f>
        <v>50000</v>
      </c>
      <c r="D2827">
        <v>3100</v>
      </c>
      <c r="E2827" t="s">
        <v>8219</v>
      </c>
      <c r="F2827">
        <v>51</v>
      </c>
      <c r="H2827" t="s">
        <v>8271</v>
      </c>
      <c r="I2827" s="10">
        <f t="shared" si="44"/>
        <v>96.774193548387103</v>
      </c>
    </row>
    <row r="2828" spans="1:9" x14ac:dyDescent="0.55000000000000004">
      <c r="A2828">
        <v>2826</v>
      </c>
      <c r="B2828">
        <v>2000</v>
      </c>
      <c r="C2828" t="str" cm="1">
        <f t="array" ref="C2828">_xlfn.SWITCH(B2828,TO3826,"0-1000",1000-4999,"1000-4999",5000-9999,"10000-14999",10000-14999,"15000-19999",20000-24999,"20000-24999",25000-2999,"30000-34999",35000-39999,"35000-3999",40000-44999,"40000-44999",45000-49999,"45000-49999","50000")</f>
        <v>50000</v>
      </c>
      <c r="D2828">
        <v>2155</v>
      </c>
      <c r="E2828" t="s">
        <v>8219</v>
      </c>
      <c r="F2828">
        <v>19</v>
      </c>
      <c r="H2828" t="s">
        <v>8271</v>
      </c>
      <c r="I2828" s="10">
        <f t="shared" si="44"/>
        <v>92.807424593967511</v>
      </c>
    </row>
    <row r="2829" spans="1:9" x14ac:dyDescent="0.55000000000000004">
      <c r="A2829">
        <v>2827</v>
      </c>
      <c r="B2829">
        <v>2000</v>
      </c>
      <c r="C2829" t="str" cm="1">
        <f t="array" ref="C2829">_xlfn.SWITCH(B2829,TO3827,"0-1000",1000-4999,"1000-4999",5000-9999,"10000-14999",10000-14999,"15000-19999",20000-24999,"20000-24999",25000-2999,"30000-34999",35000-39999,"35000-3999",40000-44999,"40000-44999",45000-49999,"45000-49999","50000")</f>
        <v>50000</v>
      </c>
      <c r="D2829">
        <v>2405</v>
      </c>
      <c r="E2829" t="s">
        <v>8219</v>
      </c>
      <c r="F2829">
        <v>23</v>
      </c>
      <c r="H2829" t="s">
        <v>8271</v>
      </c>
      <c r="I2829" s="10">
        <f t="shared" si="44"/>
        <v>83.160083160083161</v>
      </c>
    </row>
    <row r="2830" spans="1:9" x14ac:dyDescent="0.55000000000000004">
      <c r="A2830">
        <v>2828</v>
      </c>
      <c r="B2830">
        <v>9500</v>
      </c>
      <c r="C2830" t="str" cm="1">
        <f t="array" ref="C2830">_xlfn.SWITCH(B2830,TO3828,"0-1000",1000-4999,"1000-4999",5000-9999,"10000-14999",10000-14999,"15000-19999",20000-24999,"20000-24999",25000-2999,"30000-34999",35000-39999,"35000-3999",40000-44999,"40000-44999",45000-49999,"45000-49999","50000")</f>
        <v>50000</v>
      </c>
      <c r="D2830">
        <v>9536</v>
      </c>
      <c r="E2830" t="s">
        <v>8219</v>
      </c>
      <c r="F2830">
        <v>97</v>
      </c>
      <c r="H2830" t="s">
        <v>8271</v>
      </c>
      <c r="I2830" s="10">
        <f t="shared" si="44"/>
        <v>99.622483221476514</v>
      </c>
    </row>
    <row r="2831" spans="1:9" x14ac:dyDescent="0.55000000000000004">
      <c r="A2831">
        <v>2829</v>
      </c>
      <c r="B2831">
        <v>2500</v>
      </c>
      <c r="C2831" t="str" cm="1">
        <f t="array" ref="C2831">_xlfn.SWITCH(B2831,TO3829,"0-1000",1000-4999,"1000-4999",5000-9999,"10000-14999",10000-14999,"15000-19999",20000-24999,"20000-24999",25000-2999,"30000-34999",35000-39999,"35000-3999",40000-44999,"40000-44999",45000-49999,"45000-49999","50000")</f>
        <v>50000</v>
      </c>
      <c r="D2831">
        <v>2663</v>
      </c>
      <c r="E2831" t="s">
        <v>8219</v>
      </c>
      <c r="F2831">
        <v>76</v>
      </c>
      <c r="H2831" t="s">
        <v>8271</v>
      </c>
      <c r="I2831" s="10">
        <f t="shared" si="44"/>
        <v>93.879083740142704</v>
      </c>
    </row>
    <row r="2832" spans="1:9" x14ac:dyDescent="0.55000000000000004">
      <c r="A2832">
        <v>2830</v>
      </c>
      <c r="B2832">
        <v>3000</v>
      </c>
      <c r="C2832" t="str" cm="1">
        <f t="array" ref="C2832">_xlfn.SWITCH(B2832,TO3830,"0-1000",1000-4999,"1000-4999",5000-9999,"10000-14999",10000-14999,"15000-19999",20000-24999,"20000-24999",25000-2999,"30000-34999",35000-39999,"35000-3999",40000-44999,"40000-44999",45000-49999,"45000-49999","50000")</f>
        <v>50000</v>
      </c>
      <c r="D2832">
        <v>3000</v>
      </c>
      <c r="E2832" t="s">
        <v>8219</v>
      </c>
      <c r="F2832">
        <v>11</v>
      </c>
      <c r="H2832" t="s">
        <v>8271</v>
      </c>
      <c r="I2832" s="10">
        <f t="shared" si="44"/>
        <v>100</v>
      </c>
    </row>
    <row r="2833" spans="1:9" x14ac:dyDescent="0.55000000000000004">
      <c r="A2833">
        <v>2831</v>
      </c>
      <c r="B2833">
        <v>3000</v>
      </c>
      <c r="C2833" t="str" cm="1">
        <f t="array" ref="C2833">_xlfn.SWITCH(B2833,TO3831,"0-1000",1000-4999,"1000-4999",5000-9999,"10000-14999",10000-14999,"15000-19999",20000-24999,"20000-24999",25000-2999,"30000-34999",35000-39999,"35000-3999",40000-44999,"40000-44999",45000-49999,"45000-49999","50000")</f>
        <v>50000</v>
      </c>
      <c r="D2833">
        <v>3320</v>
      </c>
      <c r="E2833" t="s">
        <v>8219</v>
      </c>
      <c r="F2833">
        <v>52</v>
      </c>
      <c r="H2833" t="s">
        <v>8271</v>
      </c>
      <c r="I2833" s="10">
        <f t="shared" si="44"/>
        <v>90.361445783132538</v>
      </c>
    </row>
    <row r="2834" spans="1:9" x14ac:dyDescent="0.55000000000000004">
      <c r="A2834">
        <v>2832</v>
      </c>
      <c r="B2834">
        <v>2500</v>
      </c>
      <c r="C2834" t="str" cm="1">
        <f t="array" ref="C2834">_xlfn.SWITCH(B2834,TO3832,"0-1000",1000-4999,"1000-4999",5000-9999,"10000-14999",10000-14999,"15000-19999",20000-24999,"20000-24999",25000-2999,"30000-34999",35000-39999,"35000-3999",40000-44999,"40000-44999",45000-49999,"45000-49999","50000")</f>
        <v>50000</v>
      </c>
      <c r="D2834">
        <v>2867.99</v>
      </c>
      <c r="E2834" t="s">
        <v>8219</v>
      </c>
      <c r="F2834">
        <v>95</v>
      </c>
      <c r="H2834" t="s">
        <v>8271</v>
      </c>
      <c r="I2834" s="10">
        <f t="shared" si="44"/>
        <v>87.169062653635478</v>
      </c>
    </row>
    <row r="2835" spans="1:9" x14ac:dyDescent="0.55000000000000004">
      <c r="A2835">
        <v>2833</v>
      </c>
      <c r="B2835">
        <v>2700</v>
      </c>
      <c r="C2835" t="str" cm="1">
        <f t="array" ref="C2835">_xlfn.SWITCH(B2835,TO3833,"0-1000",1000-4999,"1000-4999",5000-9999,"10000-14999",10000-14999,"15000-19999",20000-24999,"20000-24999",25000-2999,"30000-34999",35000-39999,"35000-3999",40000-44999,"40000-44999",45000-49999,"45000-49999","50000")</f>
        <v>50000</v>
      </c>
      <c r="D2835">
        <v>2923</v>
      </c>
      <c r="E2835" t="s">
        <v>8219</v>
      </c>
      <c r="F2835">
        <v>35</v>
      </c>
      <c r="H2835" t="s">
        <v>8271</v>
      </c>
      <c r="I2835" s="10">
        <f t="shared" si="44"/>
        <v>92.370851864522749</v>
      </c>
    </row>
    <row r="2836" spans="1:9" x14ac:dyDescent="0.55000000000000004">
      <c r="A2836">
        <v>2834</v>
      </c>
      <c r="B2836">
        <v>800</v>
      </c>
      <c r="C2836" t="str" cm="1">
        <f t="array" ref="C2836">_xlfn.SWITCH(B2836,TO3834,"0-1000",1000-4999,"1000-4999",5000-9999,"10000-14999",10000-14999,"15000-19999",20000-24999,"20000-24999",25000-2999,"30000-34999",35000-39999,"35000-3999",40000-44999,"40000-44999",45000-49999,"45000-49999","50000")</f>
        <v>50000</v>
      </c>
      <c r="D2836">
        <v>1360</v>
      </c>
      <c r="E2836" t="s">
        <v>8219</v>
      </c>
      <c r="F2836">
        <v>21</v>
      </c>
      <c r="H2836" t="s">
        <v>8271</v>
      </c>
      <c r="I2836" s="10">
        <f t="shared" si="44"/>
        <v>58.82352941176471</v>
      </c>
    </row>
    <row r="2837" spans="1:9" x14ac:dyDescent="0.55000000000000004">
      <c r="A2837">
        <v>2835</v>
      </c>
      <c r="B2837">
        <v>1000</v>
      </c>
      <c r="C2837" t="str" cm="1">
        <f t="array" ref="C2837">_xlfn.SWITCH(B2837,TO3835,"0-1000",1000-4999,"1000-4999",5000-9999,"10000-14999",10000-14999,"15000-19999",20000-24999,"20000-24999",25000-2999,"30000-34999",35000-39999,"35000-3999",40000-44999,"40000-44999",45000-49999,"45000-49999","50000")</f>
        <v>50000</v>
      </c>
      <c r="D2837">
        <v>1870.99</v>
      </c>
      <c r="E2837" t="s">
        <v>8219</v>
      </c>
      <c r="F2837">
        <v>93</v>
      </c>
      <c r="H2837" t="s">
        <v>8271</v>
      </c>
      <c r="I2837" s="10">
        <f t="shared" si="44"/>
        <v>53.447640019454944</v>
      </c>
    </row>
    <row r="2838" spans="1:9" x14ac:dyDescent="0.55000000000000004">
      <c r="A2838">
        <v>2836</v>
      </c>
      <c r="B2838">
        <v>450</v>
      </c>
      <c r="C2838" t="str" cm="1">
        <f t="array" ref="C2838">_xlfn.SWITCH(B2838,TO3836,"0-1000",1000-4999,"1000-4999",5000-9999,"10000-14999",10000-14999,"15000-19999",20000-24999,"20000-24999",25000-2999,"30000-34999",35000-39999,"35000-3999",40000-44999,"40000-44999",45000-49999,"45000-49999","50000")</f>
        <v>50000</v>
      </c>
      <c r="D2838">
        <v>485</v>
      </c>
      <c r="E2838" t="s">
        <v>8219</v>
      </c>
      <c r="F2838">
        <v>11</v>
      </c>
      <c r="H2838" t="s">
        <v>8271</v>
      </c>
      <c r="I2838" s="10">
        <f t="shared" si="44"/>
        <v>92.783505154639172</v>
      </c>
    </row>
    <row r="2839" spans="1:9" x14ac:dyDescent="0.55000000000000004">
      <c r="A2839">
        <v>2837</v>
      </c>
      <c r="B2839">
        <v>850</v>
      </c>
      <c r="C2839" t="str" cm="1">
        <f t="array" ref="C2839">_xlfn.SWITCH(B2839,TO3837,"0-1000",1000-4999,"1000-4999",5000-9999,"10000-14999",10000-14999,"15000-19999",20000-24999,"20000-24999",25000-2999,"30000-34999",35000-39999,"35000-3999",40000-44999,"40000-44999",45000-49999,"45000-49999","50000")</f>
        <v>50000</v>
      </c>
      <c r="D2839">
        <v>850</v>
      </c>
      <c r="E2839" t="s">
        <v>8219</v>
      </c>
      <c r="F2839">
        <v>21</v>
      </c>
      <c r="H2839" t="s">
        <v>8271</v>
      </c>
      <c r="I2839" s="10">
        <f t="shared" si="44"/>
        <v>100</v>
      </c>
    </row>
    <row r="2840" spans="1:9" x14ac:dyDescent="0.55000000000000004">
      <c r="A2840">
        <v>2838</v>
      </c>
      <c r="B2840">
        <v>2000</v>
      </c>
      <c r="C2840" t="str" cm="1">
        <f t="array" ref="C2840">_xlfn.SWITCH(B2840,TO3838,"0-1000",1000-4999,"1000-4999",5000-9999,"10000-14999",10000-14999,"15000-19999",20000-24999,"20000-24999",25000-2999,"30000-34999",35000-39999,"35000-3999",40000-44999,"40000-44999",45000-49999,"45000-49999","50000")</f>
        <v>50000</v>
      </c>
      <c r="D2840">
        <v>2405</v>
      </c>
      <c r="E2840" t="s">
        <v>8219</v>
      </c>
      <c r="F2840">
        <v>54</v>
      </c>
      <c r="H2840" t="s">
        <v>8271</v>
      </c>
      <c r="I2840" s="10">
        <f t="shared" si="44"/>
        <v>83.160083160083161</v>
      </c>
    </row>
    <row r="2841" spans="1:9" x14ac:dyDescent="0.55000000000000004">
      <c r="A2841">
        <v>2839</v>
      </c>
      <c r="B2841">
        <v>3500</v>
      </c>
      <c r="C2841" t="str" cm="1">
        <f t="array" ref="C2841">_xlfn.SWITCH(B2841,TO3839,"0-1000",1000-4999,"1000-4999",5000-9999,"10000-14999",10000-14999,"15000-19999",20000-24999,"20000-24999",25000-2999,"30000-34999",35000-39999,"35000-3999",40000-44999,"40000-44999",45000-49999,"45000-49999","50000")</f>
        <v>50000</v>
      </c>
      <c r="D2841">
        <v>3900</v>
      </c>
      <c r="E2841" t="s">
        <v>8219</v>
      </c>
      <c r="F2841">
        <v>31</v>
      </c>
      <c r="H2841" t="s">
        <v>8271</v>
      </c>
      <c r="I2841" s="10">
        <f t="shared" si="44"/>
        <v>89.743589743589752</v>
      </c>
    </row>
    <row r="2842" spans="1:9" x14ac:dyDescent="0.55000000000000004">
      <c r="A2842">
        <v>2840</v>
      </c>
      <c r="B2842">
        <v>2500</v>
      </c>
      <c r="C2842" t="str" cm="1">
        <f t="array" ref="C2842">_xlfn.SWITCH(B2842,TO3840,"0-1000",1000-4999,"1000-4999",5000-9999,"10000-14999",10000-14999,"15000-19999",20000-24999,"20000-24999",25000-2999,"30000-34999",35000-39999,"35000-3999",40000-44999,"40000-44999",45000-49999,"45000-49999","50000")</f>
        <v>50000</v>
      </c>
      <c r="D2842">
        <v>2600</v>
      </c>
      <c r="E2842" t="s">
        <v>8219</v>
      </c>
      <c r="F2842">
        <v>132</v>
      </c>
      <c r="H2842" t="s">
        <v>8271</v>
      </c>
      <c r="I2842" s="10">
        <f t="shared" si="44"/>
        <v>96.15384615384616</v>
      </c>
    </row>
    <row r="2843" spans="1:9" x14ac:dyDescent="0.55000000000000004">
      <c r="A2843">
        <v>2841</v>
      </c>
      <c r="B2843">
        <v>1000</v>
      </c>
      <c r="C2843" t="str" cm="1">
        <f t="array" ref="C2843">_xlfn.SWITCH(B2843,TO3841,"0-1000",1000-4999,"1000-4999",5000-9999,"10000-14999",10000-14999,"15000-19999",20000-24999,"20000-24999",25000-2999,"30000-34999",35000-39999,"35000-3999",40000-44999,"40000-44999",45000-49999,"45000-49999","50000")</f>
        <v>50000</v>
      </c>
      <c r="D2843">
        <v>10</v>
      </c>
      <c r="E2843" t="s">
        <v>8221</v>
      </c>
      <c r="F2843">
        <v>1</v>
      </c>
      <c r="H2843" t="s">
        <v>8271</v>
      </c>
      <c r="I2843" s="10">
        <f t="shared" si="44"/>
        <v>10000</v>
      </c>
    </row>
    <row r="2844" spans="1:9" x14ac:dyDescent="0.55000000000000004">
      <c r="A2844">
        <v>2842</v>
      </c>
      <c r="B2844">
        <v>1500</v>
      </c>
      <c r="C2844" t="str" cm="1">
        <f t="array" ref="C2844">_xlfn.SWITCH(B2844,TO3842,"0-1000",1000-4999,"1000-4999",5000-9999,"10000-14999",10000-14999,"15000-19999",20000-24999,"20000-24999",25000-2999,"30000-34999",35000-39999,"35000-3999",40000-44999,"40000-44999",45000-49999,"45000-49999","50000")</f>
        <v>50000</v>
      </c>
      <c r="D2844">
        <v>0</v>
      </c>
      <c r="E2844" t="s">
        <v>8221</v>
      </c>
      <c r="F2844">
        <v>0</v>
      </c>
      <c r="H2844" t="s">
        <v>8271</v>
      </c>
      <c r="I2844" s="10" t="e">
        <f t="shared" si="44"/>
        <v>#DIV/0!</v>
      </c>
    </row>
    <row r="2845" spans="1:9" x14ac:dyDescent="0.55000000000000004">
      <c r="A2845">
        <v>2843</v>
      </c>
      <c r="B2845">
        <v>1200</v>
      </c>
      <c r="C2845" t="str" cm="1">
        <f t="array" ref="C2845">_xlfn.SWITCH(B2845,TO3843,"0-1000",1000-4999,"1000-4999",5000-9999,"10000-14999",10000-14999,"15000-19999",20000-24999,"20000-24999",25000-2999,"30000-34999",35000-39999,"35000-3999",40000-44999,"40000-44999",45000-49999,"45000-49999","50000")</f>
        <v>50000</v>
      </c>
      <c r="D2845">
        <v>0</v>
      </c>
      <c r="E2845" t="s">
        <v>8221</v>
      </c>
      <c r="F2845">
        <v>0</v>
      </c>
      <c r="H2845" t="s">
        <v>8271</v>
      </c>
      <c r="I2845" s="10" t="e">
        <f t="shared" si="44"/>
        <v>#DIV/0!</v>
      </c>
    </row>
    <row r="2846" spans="1:9" x14ac:dyDescent="0.55000000000000004">
      <c r="A2846">
        <v>2844</v>
      </c>
      <c r="B2846">
        <v>550</v>
      </c>
      <c r="C2846" t="str" cm="1">
        <f t="array" ref="C2846">_xlfn.SWITCH(B2846,TO3844,"0-1000",1000-4999,"1000-4999",5000-9999,"10000-14999",10000-14999,"15000-19999",20000-24999,"20000-24999",25000-2999,"30000-34999",35000-39999,"35000-3999",40000-44999,"40000-44999",45000-49999,"45000-49999","50000")</f>
        <v>50000</v>
      </c>
      <c r="D2846">
        <v>30</v>
      </c>
      <c r="E2846" t="s">
        <v>8221</v>
      </c>
      <c r="F2846">
        <v>1</v>
      </c>
      <c r="H2846" t="s">
        <v>8271</v>
      </c>
      <c r="I2846" s="10">
        <f t="shared" si="44"/>
        <v>1833.3333333333333</v>
      </c>
    </row>
    <row r="2847" spans="1:9" x14ac:dyDescent="0.55000000000000004">
      <c r="A2847">
        <v>2845</v>
      </c>
      <c r="B2847">
        <v>7500</v>
      </c>
      <c r="C2847" t="str" cm="1">
        <f t="array" ref="C2847">_xlfn.SWITCH(B2847,TO3845,"0-1000",1000-4999,"1000-4999",5000-9999,"10000-14999",10000-14999,"15000-19999",20000-24999,"20000-24999",25000-2999,"30000-34999",35000-39999,"35000-3999",40000-44999,"40000-44999",45000-49999,"45000-49999","50000")</f>
        <v>50000</v>
      </c>
      <c r="D2847">
        <v>2366</v>
      </c>
      <c r="E2847" t="s">
        <v>8221</v>
      </c>
      <c r="F2847">
        <v>39</v>
      </c>
      <c r="H2847" t="s">
        <v>8271</v>
      </c>
      <c r="I2847" s="10">
        <f t="shared" si="44"/>
        <v>316.99070160608625</v>
      </c>
    </row>
    <row r="2848" spans="1:9" x14ac:dyDescent="0.55000000000000004">
      <c r="A2848">
        <v>2846</v>
      </c>
      <c r="B2848">
        <v>8000</v>
      </c>
      <c r="C2848" t="str" cm="1">
        <f t="array" ref="C2848">_xlfn.SWITCH(B2848,TO3846,"0-1000",1000-4999,"1000-4999",5000-9999,"10000-14999",10000-14999,"15000-19999",20000-24999,"20000-24999",25000-2999,"30000-34999",35000-39999,"35000-3999",40000-44999,"40000-44999",45000-49999,"45000-49999","50000")</f>
        <v>50000</v>
      </c>
      <c r="D2848">
        <v>0</v>
      </c>
      <c r="E2848" t="s">
        <v>8221</v>
      </c>
      <c r="F2848">
        <v>0</v>
      </c>
      <c r="H2848" t="s">
        <v>8271</v>
      </c>
      <c r="I2848" s="10" t="e">
        <f t="shared" si="44"/>
        <v>#DIV/0!</v>
      </c>
    </row>
    <row r="2849" spans="1:9" x14ac:dyDescent="0.55000000000000004">
      <c r="A2849">
        <v>2847</v>
      </c>
      <c r="B2849">
        <v>2000</v>
      </c>
      <c r="C2849" t="str" cm="1">
        <f t="array" ref="C2849">_xlfn.SWITCH(B2849,TO3847,"0-1000",1000-4999,"1000-4999",5000-9999,"10000-14999",10000-14999,"15000-19999",20000-24999,"20000-24999",25000-2999,"30000-34999",35000-39999,"35000-3999",40000-44999,"40000-44999",45000-49999,"45000-49999","50000")</f>
        <v>50000</v>
      </c>
      <c r="D2849">
        <v>0</v>
      </c>
      <c r="E2849" t="s">
        <v>8221</v>
      </c>
      <c r="F2849">
        <v>0</v>
      </c>
      <c r="H2849" t="s">
        <v>8271</v>
      </c>
      <c r="I2849" s="10" t="e">
        <f t="shared" si="44"/>
        <v>#DIV/0!</v>
      </c>
    </row>
    <row r="2850" spans="1:9" x14ac:dyDescent="0.55000000000000004">
      <c r="A2850">
        <v>2848</v>
      </c>
      <c r="B2850">
        <v>35000</v>
      </c>
      <c r="C2850" t="str" cm="1">
        <f t="array" ref="C2850">_xlfn.SWITCH(B2850,TO3848,"0-1000",1000-4999,"1000-4999",5000-9999,"10000-14999",10000-14999,"15000-19999",20000-24999,"20000-24999",25000-2999,"30000-34999",35000-39999,"35000-3999",40000-44999,"40000-44999",45000-49999,"45000-49999","50000")</f>
        <v>50000</v>
      </c>
      <c r="D2850">
        <v>70</v>
      </c>
      <c r="E2850" t="s">
        <v>8221</v>
      </c>
      <c r="F2850">
        <v>3</v>
      </c>
      <c r="H2850" t="s">
        <v>8271</v>
      </c>
      <c r="I2850" s="10">
        <f t="shared" si="44"/>
        <v>50000</v>
      </c>
    </row>
    <row r="2851" spans="1:9" x14ac:dyDescent="0.55000000000000004">
      <c r="A2851">
        <v>2849</v>
      </c>
      <c r="B2851">
        <v>500</v>
      </c>
      <c r="C2851" t="str" cm="1">
        <f t="array" ref="C2851">_xlfn.SWITCH(B2851,TO3849,"0-1000",1000-4999,"1000-4999",5000-9999,"10000-14999",10000-14999,"15000-19999",20000-24999,"20000-24999",25000-2999,"30000-34999",35000-39999,"35000-3999",40000-44999,"40000-44999",45000-49999,"45000-49999","50000")</f>
        <v>50000</v>
      </c>
      <c r="D2851">
        <v>5</v>
      </c>
      <c r="E2851" t="s">
        <v>8221</v>
      </c>
      <c r="F2851">
        <v>1</v>
      </c>
      <c r="H2851" t="s">
        <v>8271</v>
      </c>
      <c r="I2851" s="10">
        <f t="shared" si="44"/>
        <v>10000</v>
      </c>
    </row>
    <row r="2852" spans="1:9" x14ac:dyDescent="0.55000000000000004">
      <c r="A2852">
        <v>2850</v>
      </c>
      <c r="B2852">
        <v>8000</v>
      </c>
      <c r="C2852" t="str" cm="1">
        <f t="array" ref="C2852">_xlfn.SWITCH(B2852,TO3850,"0-1000",1000-4999,"1000-4999",5000-9999,"10000-14999",10000-14999,"15000-19999",20000-24999,"20000-24999",25000-2999,"30000-34999",35000-39999,"35000-3999",40000-44999,"40000-44999",45000-49999,"45000-49999","50000")</f>
        <v>50000</v>
      </c>
      <c r="D2852">
        <v>311</v>
      </c>
      <c r="E2852" t="s">
        <v>8221</v>
      </c>
      <c r="F2852">
        <v>13</v>
      </c>
      <c r="H2852" t="s">
        <v>8271</v>
      </c>
      <c r="I2852" s="10">
        <f t="shared" si="44"/>
        <v>2572.3472668810286</v>
      </c>
    </row>
    <row r="2853" spans="1:9" x14ac:dyDescent="0.55000000000000004">
      <c r="A2853">
        <v>2851</v>
      </c>
      <c r="B2853">
        <v>4500</v>
      </c>
      <c r="C2853" t="str" cm="1">
        <f t="array" ref="C2853">_xlfn.SWITCH(B2853,TO3851,"0-1000",1000-4999,"1000-4999",5000-9999,"10000-14999",10000-14999,"15000-19999",20000-24999,"20000-24999",25000-2999,"30000-34999",35000-39999,"35000-3999",40000-44999,"40000-44999",45000-49999,"45000-49999","50000")</f>
        <v>50000</v>
      </c>
      <c r="D2853">
        <v>0</v>
      </c>
      <c r="E2853" t="s">
        <v>8221</v>
      </c>
      <c r="F2853">
        <v>0</v>
      </c>
      <c r="H2853" t="s">
        <v>8271</v>
      </c>
      <c r="I2853" s="10" t="e">
        <f t="shared" si="44"/>
        <v>#DIV/0!</v>
      </c>
    </row>
    <row r="2854" spans="1:9" x14ac:dyDescent="0.55000000000000004">
      <c r="A2854">
        <v>2852</v>
      </c>
      <c r="B2854">
        <v>5000</v>
      </c>
      <c r="C2854" t="str" cm="1">
        <f t="array" ref="C2854">_xlfn.SWITCH(B2854,TO3852,"0-1000",1000-4999,"1000-4999",5000-9999,"10000-14999",10000-14999,"15000-19999",20000-24999,"20000-24999",25000-2999,"30000-34999",35000-39999,"35000-3999",40000-44999,"40000-44999",45000-49999,"45000-49999","50000")</f>
        <v>50000</v>
      </c>
      <c r="D2854">
        <v>95</v>
      </c>
      <c r="E2854" t="s">
        <v>8221</v>
      </c>
      <c r="F2854">
        <v>6</v>
      </c>
      <c r="H2854" t="s">
        <v>8271</v>
      </c>
      <c r="I2854" s="10">
        <f t="shared" si="44"/>
        <v>5263.1578947368416</v>
      </c>
    </row>
    <row r="2855" spans="1:9" x14ac:dyDescent="0.55000000000000004">
      <c r="A2855">
        <v>2853</v>
      </c>
      <c r="B2855">
        <v>9500</v>
      </c>
      <c r="C2855" t="str" cm="1">
        <f t="array" ref="C2855">_xlfn.SWITCH(B2855,TO3853,"0-1000",1000-4999,"1000-4999",5000-9999,"10000-14999",10000-14999,"15000-19999",20000-24999,"20000-24999",25000-2999,"30000-34999",35000-39999,"35000-3999",40000-44999,"40000-44999",45000-49999,"45000-49999","50000")</f>
        <v>50000</v>
      </c>
      <c r="D2855">
        <v>0</v>
      </c>
      <c r="E2855" t="s">
        <v>8221</v>
      </c>
      <c r="F2855">
        <v>0</v>
      </c>
      <c r="H2855" t="s">
        <v>8271</v>
      </c>
      <c r="I2855" s="10" t="e">
        <f t="shared" si="44"/>
        <v>#DIV/0!</v>
      </c>
    </row>
    <row r="2856" spans="1:9" x14ac:dyDescent="0.55000000000000004">
      <c r="A2856">
        <v>2854</v>
      </c>
      <c r="B2856">
        <v>1000</v>
      </c>
      <c r="C2856" t="str" cm="1">
        <f t="array" ref="C2856">_xlfn.SWITCH(B2856,TO3854,"0-1000",1000-4999,"1000-4999",5000-9999,"10000-14999",10000-14999,"15000-19999",20000-24999,"20000-24999",25000-2999,"30000-34999",35000-39999,"35000-3999",40000-44999,"40000-44999",45000-49999,"45000-49999","50000")</f>
        <v>50000</v>
      </c>
      <c r="D2856">
        <v>417</v>
      </c>
      <c r="E2856" t="s">
        <v>8221</v>
      </c>
      <c r="F2856">
        <v>14</v>
      </c>
      <c r="H2856" t="s">
        <v>8271</v>
      </c>
      <c r="I2856" s="10">
        <f t="shared" si="44"/>
        <v>239.80815347721824</v>
      </c>
    </row>
    <row r="2857" spans="1:9" x14ac:dyDescent="0.55000000000000004">
      <c r="A2857">
        <v>2855</v>
      </c>
      <c r="B2857">
        <v>600</v>
      </c>
      <c r="C2857" t="str" cm="1">
        <f t="array" ref="C2857">_xlfn.SWITCH(B2857,TO3855,"0-1000",1000-4999,"1000-4999",5000-9999,"10000-14999",10000-14999,"15000-19999",20000-24999,"20000-24999",25000-2999,"30000-34999",35000-39999,"35000-3999",40000-44999,"40000-44999",45000-49999,"45000-49999","50000")</f>
        <v>50000</v>
      </c>
      <c r="D2857">
        <v>300</v>
      </c>
      <c r="E2857" t="s">
        <v>8221</v>
      </c>
      <c r="F2857">
        <v>5</v>
      </c>
      <c r="H2857" t="s">
        <v>8271</v>
      </c>
      <c r="I2857" s="10">
        <f t="shared" si="44"/>
        <v>200</v>
      </c>
    </row>
    <row r="2858" spans="1:9" x14ac:dyDescent="0.55000000000000004">
      <c r="A2858">
        <v>2856</v>
      </c>
      <c r="B2858">
        <v>3000</v>
      </c>
      <c r="C2858" t="str" cm="1">
        <f t="array" ref="C2858">_xlfn.SWITCH(B2858,TO3856,"0-1000",1000-4999,"1000-4999",5000-9999,"10000-14999",10000-14999,"15000-19999",20000-24999,"20000-24999",25000-2999,"30000-34999",35000-39999,"35000-3999",40000-44999,"40000-44999",45000-49999,"45000-49999","50000")</f>
        <v>50000</v>
      </c>
      <c r="D2858">
        <v>146</v>
      </c>
      <c r="E2858" t="s">
        <v>8221</v>
      </c>
      <c r="F2858">
        <v>6</v>
      </c>
      <c r="H2858" t="s">
        <v>8271</v>
      </c>
      <c r="I2858" s="10">
        <f t="shared" si="44"/>
        <v>2054.794520547945</v>
      </c>
    </row>
    <row r="2859" spans="1:9" x14ac:dyDescent="0.55000000000000004">
      <c r="A2859">
        <v>2857</v>
      </c>
      <c r="B2859">
        <v>38000</v>
      </c>
      <c r="C2859" t="str" cm="1">
        <f t="array" ref="C2859">_xlfn.SWITCH(B2859,TO3857,"0-1000",1000-4999,"1000-4999",5000-9999,"10000-14999",10000-14999,"15000-19999",20000-24999,"20000-24999",25000-2999,"30000-34999",35000-39999,"35000-3999",40000-44999,"40000-44999",45000-49999,"45000-49999","50000")</f>
        <v>50000</v>
      </c>
      <c r="D2859">
        <v>7500</v>
      </c>
      <c r="E2859" t="s">
        <v>8221</v>
      </c>
      <c r="F2859">
        <v>15</v>
      </c>
      <c r="H2859" t="s">
        <v>8271</v>
      </c>
      <c r="I2859" s="10">
        <f t="shared" si="44"/>
        <v>506.66666666666663</v>
      </c>
    </row>
    <row r="2860" spans="1:9" x14ac:dyDescent="0.55000000000000004">
      <c r="A2860">
        <v>2858</v>
      </c>
      <c r="B2860">
        <v>1000</v>
      </c>
      <c r="C2860" t="str" cm="1">
        <f t="array" ref="C2860">_xlfn.SWITCH(B2860,TO3858,"0-1000",1000-4999,"1000-4999",5000-9999,"10000-14999",10000-14999,"15000-19999",20000-24999,"20000-24999",25000-2999,"30000-34999",35000-39999,"35000-3999",40000-44999,"40000-44999",45000-49999,"45000-49999","50000")</f>
        <v>50000</v>
      </c>
      <c r="D2860">
        <v>0</v>
      </c>
      <c r="E2860" t="s">
        <v>8221</v>
      </c>
      <c r="F2860">
        <v>0</v>
      </c>
      <c r="H2860" t="s">
        <v>8271</v>
      </c>
      <c r="I2860" s="10" t="e">
        <f t="shared" si="44"/>
        <v>#DIV/0!</v>
      </c>
    </row>
    <row r="2861" spans="1:9" x14ac:dyDescent="0.55000000000000004">
      <c r="A2861">
        <v>2859</v>
      </c>
      <c r="B2861">
        <v>2000</v>
      </c>
      <c r="C2861" t="str" cm="1">
        <f t="array" ref="C2861">_xlfn.SWITCH(B2861,TO3859,"0-1000",1000-4999,"1000-4999",5000-9999,"10000-14999",10000-14999,"15000-19999",20000-24999,"20000-24999",25000-2999,"30000-34999",35000-39999,"35000-3999",40000-44999,"40000-44999",45000-49999,"45000-49999","50000")</f>
        <v>50000</v>
      </c>
      <c r="D2861">
        <v>35</v>
      </c>
      <c r="E2861" t="s">
        <v>8221</v>
      </c>
      <c r="F2861">
        <v>1</v>
      </c>
      <c r="H2861" t="s">
        <v>8271</v>
      </c>
      <c r="I2861" s="10">
        <f t="shared" si="44"/>
        <v>5714.2857142857147</v>
      </c>
    </row>
    <row r="2862" spans="1:9" x14ac:dyDescent="0.55000000000000004">
      <c r="A2862">
        <v>2860</v>
      </c>
      <c r="B2862">
        <v>4000</v>
      </c>
      <c r="C2862" t="str" cm="1">
        <f t="array" ref="C2862">_xlfn.SWITCH(B2862,TO3860,"0-1000",1000-4999,"1000-4999",5000-9999,"10000-14999",10000-14999,"15000-19999",20000-24999,"20000-24999",25000-2999,"30000-34999",35000-39999,"35000-3999",40000-44999,"40000-44999",45000-49999,"45000-49999","50000")</f>
        <v>50000</v>
      </c>
      <c r="D2862">
        <v>266</v>
      </c>
      <c r="E2862" t="s">
        <v>8221</v>
      </c>
      <c r="F2862">
        <v>9</v>
      </c>
      <c r="H2862" t="s">
        <v>8271</v>
      </c>
      <c r="I2862" s="10">
        <f t="shared" si="44"/>
        <v>1503.7593984962407</v>
      </c>
    </row>
    <row r="2863" spans="1:9" x14ac:dyDescent="0.55000000000000004">
      <c r="A2863">
        <v>2861</v>
      </c>
      <c r="B2863">
        <v>250</v>
      </c>
      <c r="C2863" t="str" cm="1">
        <f t="array" ref="C2863">_xlfn.SWITCH(B2863,TO3861,"0-1000",1000-4999,"1000-4999",5000-9999,"10000-14999",10000-14999,"15000-19999",20000-24999,"20000-24999",25000-2999,"30000-34999",35000-39999,"35000-3999",40000-44999,"40000-44999",45000-49999,"45000-49999","50000")</f>
        <v>50000</v>
      </c>
      <c r="D2863">
        <v>80</v>
      </c>
      <c r="E2863" t="s">
        <v>8221</v>
      </c>
      <c r="F2863">
        <v>3</v>
      </c>
      <c r="H2863" t="s">
        <v>8271</v>
      </c>
      <c r="I2863" s="10">
        <f t="shared" si="44"/>
        <v>312.5</v>
      </c>
    </row>
    <row r="2864" spans="1:9" x14ac:dyDescent="0.55000000000000004">
      <c r="A2864">
        <v>2862</v>
      </c>
      <c r="B2864">
        <v>12700</v>
      </c>
      <c r="C2864" t="str" cm="1">
        <f t="array" ref="C2864">_xlfn.SWITCH(B2864,TO3862,"0-1000",1000-4999,"1000-4999",5000-9999,"10000-14999",10000-14999,"15000-19999",20000-24999,"20000-24999",25000-2999,"30000-34999",35000-39999,"35000-3999",40000-44999,"40000-44999",45000-49999,"45000-49999","50000")</f>
        <v>50000</v>
      </c>
      <c r="D2864">
        <v>55</v>
      </c>
      <c r="E2864" t="s">
        <v>8221</v>
      </c>
      <c r="F2864">
        <v>3</v>
      </c>
      <c r="H2864" t="s">
        <v>8271</v>
      </c>
      <c r="I2864" s="10">
        <f t="shared" si="44"/>
        <v>23090.909090909092</v>
      </c>
    </row>
    <row r="2865" spans="1:9" x14ac:dyDescent="0.55000000000000004">
      <c r="A2865">
        <v>2863</v>
      </c>
      <c r="B2865">
        <v>50000</v>
      </c>
      <c r="C2865" t="str" cm="1">
        <f t="array" ref="C2865">_xlfn.SWITCH(B2865,TO3863,"0-1000",1000-4999,"1000-4999",5000-9999,"10000-14999",10000-14999,"15000-19999",20000-24999,"20000-24999",25000-2999,"30000-34999",35000-39999,"35000-3999",40000-44999,"40000-44999",45000-49999,"45000-49999","50000")</f>
        <v>50000</v>
      </c>
      <c r="D2865">
        <v>20</v>
      </c>
      <c r="E2865" t="s">
        <v>8221</v>
      </c>
      <c r="F2865">
        <v>1</v>
      </c>
      <c r="H2865" t="s">
        <v>8271</v>
      </c>
      <c r="I2865" s="10">
        <f t="shared" si="44"/>
        <v>250000</v>
      </c>
    </row>
    <row r="2866" spans="1:9" x14ac:dyDescent="0.55000000000000004">
      <c r="A2866">
        <v>2864</v>
      </c>
      <c r="B2866">
        <v>2500</v>
      </c>
      <c r="C2866" t="str" cm="1">
        <f t="array" ref="C2866">_xlfn.SWITCH(B2866,TO3864,"0-1000",1000-4999,"1000-4999",5000-9999,"10000-14999",10000-14999,"15000-19999",20000-24999,"20000-24999",25000-2999,"30000-34999",35000-39999,"35000-3999",40000-44999,"40000-44999",45000-49999,"45000-49999","50000")</f>
        <v>50000</v>
      </c>
      <c r="D2866">
        <v>40</v>
      </c>
      <c r="E2866" t="s">
        <v>8221</v>
      </c>
      <c r="F2866">
        <v>3</v>
      </c>
      <c r="H2866" t="s">
        <v>8271</v>
      </c>
      <c r="I2866" s="10">
        <f t="shared" si="44"/>
        <v>6250</v>
      </c>
    </row>
    <row r="2867" spans="1:9" x14ac:dyDescent="0.55000000000000004">
      <c r="A2867">
        <v>2865</v>
      </c>
      <c r="B2867">
        <v>2888</v>
      </c>
      <c r="C2867" t="str" cm="1">
        <f t="array" ref="C2867">_xlfn.SWITCH(B2867,TO3865,"0-1000",1000-4999,"1000-4999",5000-9999,"10000-14999",10000-14999,"15000-19999",20000-24999,"20000-24999",25000-2999,"30000-34999",35000-39999,"35000-3999",40000-44999,"40000-44999",45000-49999,"45000-49999","50000")</f>
        <v>50000</v>
      </c>
      <c r="D2867">
        <v>0</v>
      </c>
      <c r="E2867" t="s">
        <v>8221</v>
      </c>
      <c r="F2867">
        <v>0</v>
      </c>
      <c r="H2867" t="s">
        <v>8271</v>
      </c>
      <c r="I2867" s="10" t="e">
        <f t="shared" si="44"/>
        <v>#DIV/0!</v>
      </c>
    </row>
    <row r="2868" spans="1:9" x14ac:dyDescent="0.55000000000000004">
      <c r="A2868">
        <v>2866</v>
      </c>
      <c r="B2868">
        <v>5000</v>
      </c>
      <c r="C2868" t="str" cm="1">
        <f t="array" ref="C2868">_xlfn.SWITCH(B2868,TO3866,"0-1000",1000-4999,"1000-4999",5000-9999,"10000-14999",10000-14999,"15000-19999",20000-24999,"20000-24999",25000-2999,"30000-34999",35000-39999,"35000-3999",40000-44999,"40000-44999",45000-49999,"45000-49999","50000")</f>
        <v>50000</v>
      </c>
      <c r="D2868">
        <v>45</v>
      </c>
      <c r="E2868" t="s">
        <v>8221</v>
      </c>
      <c r="F2868">
        <v>2</v>
      </c>
      <c r="H2868" t="s">
        <v>8271</v>
      </c>
      <c r="I2868" s="10">
        <f t="shared" si="44"/>
        <v>11111.111111111111</v>
      </c>
    </row>
    <row r="2869" spans="1:9" x14ac:dyDescent="0.55000000000000004">
      <c r="A2869">
        <v>2867</v>
      </c>
      <c r="B2869">
        <v>2500</v>
      </c>
      <c r="C2869" t="str" cm="1">
        <f t="array" ref="C2869">_xlfn.SWITCH(B2869,TO3867,"0-1000",1000-4999,"1000-4999",5000-9999,"10000-14999",10000-14999,"15000-19999",20000-24999,"20000-24999",25000-2999,"30000-34999",35000-39999,"35000-3999",40000-44999,"40000-44999",45000-49999,"45000-49999","50000")</f>
        <v>50000</v>
      </c>
      <c r="D2869">
        <v>504</v>
      </c>
      <c r="E2869" t="s">
        <v>8221</v>
      </c>
      <c r="F2869">
        <v>10</v>
      </c>
      <c r="H2869" t="s">
        <v>8271</v>
      </c>
      <c r="I2869" s="10">
        <f t="shared" si="44"/>
        <v>496.03174603174602</v>
      </c>
    </row>
    <row r="2870" spans="1:9" x14ac:dyDescent="0.55000000000000004">
      <c r="A2870">
        <v>2868</v>
      </c>
      <c r="B2870">
        <v>15000</v>
      </c>
      <c r="C2870" t="str" cm="1">
        <f t="array" ref="C2870">_xlfn.SWITCH(B2870,TO3868,"0-1000",1000-4999,"1000-4999",5000-9999,"10000-14999",10000-14999,"15000-19999",20000-24999,"20000-24999",25000-2999,"30000-34999",35000-39999,"35000-3999",40000-44999,"40000-44999",45000-49999,"45000-49999","50000")</f>
        <v>50000</v>
      </c>
      <c r="D2870">
        <v>6301.76</v>
      </c>
      <c r="E2870" t="s">
        <v>8221</v>
      </c>
      <c r="F2870">
        <v>60</v>
      </c>
      <c r="H2870" t="s">
        <v>8271</v>
      </c>
      <c r="I2870" s="10">
        <f t="shared" si="44"/>
        <v>238.02874117706799</v>
      </c>
    </row>
    <row r="2871" spans="1:9" x14ac:dyDescent="0.55000000000000004">
      <c r="A2871">
        <v>2869</v>
      </c>
      <c r="B2871">
        <v>20000</v>
      </c>
      <c r="C2871" t="str" cm="1">
        <f t="array" ref="C2871">_xlfn.SWITCH(B2871,TO3869,"0-1000",1000-4999,"1000-4999",5000-9999,"10000-14999",10000-14999,"15000-19999",20000-24999,"20000-24999",25000-2999,"30000-34999",35000-39999,"35000-3999",40000-44999,"40000-44999",45000-49999,"45000-49999","50000")</f>
        <v>50000</v>
      </c>
      <c r="D2871">
        <v>177</v>
      </c>
      <c r="E2871" t="s">
        <v>8221</v>
      </c>
      <c r="F2871">
        <v>5</v>
      </c>
      <c r="H2871" t="s">
        <v>8271</v>
      </c>
      <c r="I2871" s="10">
        <f t="shared" si="44"/>
        <v>11299.435028248588</v>
      </c>
    </row>
    <row r="2872" spans="1:9" x14ac:dyDescent="0.55000000000000004">
      <c r="A2872">
        <v>2870</v>
      </c>
      <c r="B2872">
        <v>5000</v>
      </c>
      <c r="C2872" t="str" cm="1">
        <f t="array" ref="C2872">_xlfn.SWITCH(B2872,TO3870,"0-1000",1000-4999,"1000-4999",5000-9999,"10000-14999",10000-14999,"15000-19999",20000-24999,"20000-24999",25000-2999,"30000-34999",35000-39999,"35000-3999",40000-44999,"40000-44999",45000-49999,"45000-49999","50000")</f>
        <v>50000</v>
      </c>
      <c r="D2872">
        <v>750</v>
      </c>
      <c r="E2872" t="s">
        <v>8221</v>
      </c>
      <c r="F2872">
        <v>9</v>
      </c>
      <c r="H2872" t="s">
        <v>8271</v>
      </c>
      <c r="I2872" s="10">
        <f t="shared" si="44"/>
        <v>666.66666666666674</v>
      </c>
    </row>
    <row r="2873" spans="1:9" x14ac:dyDescent="0.55000000000000004">
      <c r="A2873">
        <v>2871</v>
      </c>
      <c r="B2873">
        <v>10000</v>
      </c>
      <c r="C2873" t="str" cm="1">
        <f t="array" ref="C2873">_xlfn.SWITCH(B2873,TO3871,"0-1000",1000-4999,"1000-4999",5000-9999,"10000-14999",10000-14999,"15000-19999",20000-24999,"20000-24999",25000-2999,"30000-34999",35000-39999,"35000-3999",40000-44999,"40000-44999",45000-49999,"45000-49999","50000")</f>
        <v>50000</v>
      </c>
      <c r="D2873">
        <v>467</v>
      </c>
      <c r="E2873" t="s">
        <v>8221</v>
      </c>
      <c r="F2873">
        <v>13</v>
      </c>
      <c r="H2873" t="s">
        <v>8271</v>
      </c>
      <c r="I2873" s="10">
        <f t="shared" si="44"/>
        <v>2141.327623126338</v>
      </c>
    </row>
    <row r="2874" spans="1:9" x14ac:dyDescent="0.55000000000000004">
      <c r="A2874">
        <v>2872</v>
      </c>
      <c r="B2874">
        <v>3000</v>
      </c>
      <c r="C2874" t="str" cm="1">
        <f t="array" ref="C2874">_xlfn.SWITCH(B2874,TO3872,"0-1000",1000-4999,"1000-4999",5000-9999,"10000-14999",10000-14999,"15000-19999",20000-24999,"20000-24999",25000-2999,"30000-34999",35000-39999,"35000-3999",40000-44999,"40000-44999",45000-49999,"45000-49999","50000")</f>
        <v>50000</v>
      </c>
      <c r="D2874">
        <v>0</v>
      </c>
      <c r="E2874" t="s">
        <v>8221</v>
      </c>
      <c r="F2874">
        <v>0</v>
      </c>
      <c r="H2874" t="s">
        <v>8271</v>
      </c>
      <c r="I2874" s="10" t="e">
        <f t="shared" si="44"/>
        <v>#DIV/0!</v>
      </c>
    </row>
    <row r="2875" spans="1:9" x14ac:dyDescent="0.55000000000000004">
      <c r="A2875">
        <v>2873</v>
      </c>
      <c r="B2875">
        <v>2500</v>
      </c>
      <c r="C2875" t="str" cm="1">
        <f t="array" ref="C2875">_xlfn.SWITCH(B2875,TO3873,"0-1000",1000-4999,"1000-4999",5000-9999,"10000-14999",10000-14999,"15000-19999",20000-24999,"20000-24999",25000-2999,"30000-34999",35000-39999,"35000-3999",40000-44999,"40000-44999",45000-49999,"45000-49999","50000")</f>
        <v>50000</v>
      </c>
      <c r="D2875">
        <v>953</v>
      </c>
      <c r="E2875" t="s">
        <v>8221</v>
      </c>
      <c r="F2875">
        <v>8</v>
      </c>
      <c r="H2875" t="s">
        <v>8271</v>
      </c>
      <c r="I2875" s="10">
        <f t="shared" si="44"/>
        <v>262.32948583420773</v>
      </c>
    </row>
    <row r="2876" spans="1:9" x14ac:dyDescent="0.55000000000000004">
      <c r="A2876">
        <v>2874</v>
      </c>
      <c r="B2876">
        <v>5000</v>
      </c>
      <c r="C2876" t="str" cm="1">
        <f t="array" ref="C2876">_xlfn.SWITCH(B2876,TO3874,"0-1000",1000-4999,"1000-4999",5000-9999,"10000-14999",10000-14999,"15000-19999",20000-24999,"20000-24999",25000-2999,"30000-34999",35000-39999,"35000-3999",40000-44999,"40000-44999",45000-49999,"45000-49999","50000")</f>
        <v>50000</v>
      </c>
      <c r="D2876">
        <v>271</v>
      </c>
      <c r="E2876" t="s">
        <v>8221</v>
      </c>
      <c r="F2876">
        <v>3</v>
      </c>
      <c r="H2876" t="s">
        <v>8271</v>
      </c>
      <c r="I2876" s="10">
        <f t="shared" si="44"/>
        <v>1845.0184501845019</v>
      </c>
    </row>
    <row r="2877" spans="1:9" x14ac:dyDescent="0.55000000000000004">
      <c r="A2877">
        <v>2875</v>
      </c>
      <c r="B2877">
        <v>20000</v>
      </c>
      <c r="C2877" t="str" cm="1">
        <f t="array" ref="C2877">_xlfn.SWITCH(B2877,TO3875,"0-1000",1000-4999,"1000-4999",5000-9999,"10000-14999",10000-14999,"15000-19999",20000-24999,"20000-24999",25000-2999,"30000-34999",35000-39999,"35000-3999",40000-44999,"40000-44999",45000-49999,"45000-49999","50000")</f>
        <v>50000</v>
      </c>
      <c r="D2877">
        <v>7</v>
      </c>
      <c r="E2877" t="s">
        <v>8221</v>
      </c>
      <c r="F2877">
        <v>3</v>
      </c>
      <c r="H2877" t="s">
        <v>8271</v>
      </c>
      <c r="I2877" s="10">
        <f t="shared" si="44"/>
        <v>285714.28571428574</v>
      </c>
    </row>
    <row r="2878" spans="1:9" x14ac:dyDescent="0.55000000000000004">
      <c r="A2878">
        <v>2876</v>
      </c>
      <c r="B2878">
        <v>150000</v>
      </c>
      <c r="C2878" t="str" cm="1">
        <f t="array" ref="C2878">_xlfn.SWITCH(B2878,TO3876,"0-1000",1000-4999,"1000-4999",5000-9999,"10000-14999",10000-14999,"15000-19999",20000-24999,"20000-24999",25000-2999,"30000-34999",35000-39999,"35000-3999",40000-44999,"40000-44999",45000-49999,"45000-49999","50000")</f>
        <v>50000</v>
      </c>
      <c r="D2878">
        <v>0</v>
      </c>
      <c r="E2878" t="s">
        <v>8221</v>
      </c>
      <c r="F2878">
        <v>0</v>
      </c>
      <c r="H2878" t="s">
        <v>8271</v>
      </c>
      <c r="I2878" s="10" t="e">
        <f t="shared" si="44"/>
        <v>#DIV/0!</v>
      </c>
    </row>
    <row r="2879" spans="1:9" x14ac:dyDescent="0.55000000000000004">
      <c r="A2879">
        <v>2877</v>
      </c>
      <c r="B2879">
        <v>6000</v>
      </c>
      <c r="C2879" t="str" cm="1">
        <f t="array" ref="C2879">_xlfn.SWITCH(B2879,TO3877,"0-1000",1000-4999,"1000-4999",5000-9999,"10000-14999",10000-14999,"15000-19999",20000-24999,"20000-24999",25000-2999,"30000-34999",35000-39999,"35000-3999",40000-44999,"40000-44999",45000-49999,"45000-49999","50000")</f>
        <v>50000</v>
      </c>
      <c r="D2879">
        <v>650</v>
      </c>
      <c r="E2879" t="s">
        <v>8221</v>
      </c>
      <c r="F2879">
        <v>6</v>
      </c>
      <c r="H2879" t="s">
        <v>8271</v>
      </c>
      <c r="I2879" s="10">
        <f t="shared" si="44"/>
        <v>923.07692307692298</v>
      </c>
    </row>
    <row r="2880" spans="1:9" x14ac:dyDescent="0.55000000000000004">
      <c r="A2880">
        <v>2878</v>
      </c>
      <c r="B2880">
        <v>3000</v>
      </c>
      <c r="C2880" t="str" cm="1">
        <f t="array" ref="C2880">_xlfn.SWITCH(B2880,TO3878,"0-1000",1000-4999,"1000-4999",5000-9999,"10000-14999",10000-14999,"15000-19999",20000-24999,"20000-24999",25000-2999,"30000-34999",35000-39999,"35000-3999",40000-44999,"40000-44999",45000-49999,"45000-49999","50000")</f>
        <v>50000</v>
      </c>
      <c r="D2880">
        <v>63</v>
      </c>
      <c r="E2880" t="s">
        <v>8221</v>
      </c>
      <c r="F2880">
        <v>4</v>
      </c>
      <c r="H2880" t="s">
        <v>8271</v>
      </c>
      <c r="I2880" s="10">
        <f t="shared" si="44"/>
        <v>4761.9047619047624</v>
      </c>
    </row>
    <row r="2881" spans="1:9" x14ac:dyDescent="0.55000000000000004">
      <c r="A2881">
        <v>2879</v>
      </c>
      <c r="B2881">
        <v>11200</v>
      </c>
      <c r="C2881" t="str" cm="1">
        <f t="array" ref="C2881">_xlfn.SWITCH(B2881,TO3879,"0-1000",1000-4999,"1000-4999",5000-9999,"10000-14999",10000-14999,"15000-19999",20000-24999,"20000-24999",25000-2999,"30000-34999",35000-39999,"35000-3999",40000-44999,"40000-44999",45000-49999,"45000-49999","50000")</f>
        <v>50000</v>
      </c>
      <c r="D2881">
        <v>29</v>
      </c>
      <c r="E2881" t="s">
        <v>8221</v>
      </c>
      <c r="F2881">
        <v>1</v>
      </c>
      <c r="H2881" t="s">
        <v>8271</v>
      </c>
      <c r="I2881" s="10">
        <f t="shared" si="44"/>
        <v>38620.689655172413</v>
      </c>
    </row>
    <row r="2882" spans="1:9" x14ac:dyDescent="0.55000000000000004">
      <c r="A2882">
        <v>2880</v>
      </c>
      <c r="B2882">
        <v>12000</v>
      </c>
      <c r="C2882" t="str" cm="1">
        <f t="array" ref="C2882">_xlfn.SWITCH(B2882,TO3880,"0-1000",1000-4999,"1000-4999",5000-9999,"10000-14999",10000-14999,"15000-19999",20000-24999,"20000-24999",25000-2999,"30000-34999",35000-39999,"35000-3999",40000-44999,"40000-44999",45000-49999,"45000-49999","50000")</f>
        <v>50000</v>
      </c>
      <c r="D2882">
        <v>2800</v>
      </c>
      <c r="E2882" t="s">
        <v>8221</v>
      </c>
      <c r="F2882">
        <v>29</v>
      </c>
      <c r="H2882" t="s">
        <v>8271</v>
      </c>
      <c r="I2882" s="10">
        <f t="shared" ref="I2882:I2945" si="45">(B2882/D2882)*100</f>
        <v>428.57142857142856</v>
      </c>
    </row>
    <row r="2883" spans="1:9" x14ac:dyDescent="0.55000000000000004">
      <c r="A2883">
        <v>2881</v>
      </c>
      <c r="B2883">
        <v>5500</v>
      </c>
      <c r="C2883" t="str" cm="1">
        <f t="array" ref="C2883">_xlfn.SWITCH(B2883,TO3881,"0-1000",1000-4999,"1000-4999",5000-9999,"10000-14999",10000-14999,"15000-19999",20000-24999,"20000-24999",25000-2999,"30000-34999",35000-39999,"35000-3999",40000-44999,"40000-44999",45000-49999,"45000-49999","50000")</f>
        <v>50000</v>
      </c>
      <c r="D2883">
        <v>0</v>
      </c>
      <c r="E2883" t="s">
        <v>8221</v>
      </c>
      <c r="F2883">
        <v>0</v>
      </c>
      <c r="H2883" t="s">
        <v>8271</v>
      </c>
      <c r="I2883" s="10" t="e">
        <f t="shared" si="45"/>
        <v>#DIV/0!</v>
      </c>
    </row>
    <row r="2884" spans="1:9" x14ac:dyDescent="0.55000000000000004">
      <c r="A2884">
        <v>2882</v>
      </c>
      <c r="B2884">
        <v>750</v>
      </c>
      <c r="C2884" t="str" cm="1">
        <f t="array" ref="C2884">_xlfn.SWITCH(B2884,TO3882,"0-1000",1000-4999,"1000-4999",5000-9999,"10000-14999",10000-14999,"15000-19999",20000-24999,"20000-24999",25000-2999,"30000-34999",35000-39999,"35000-3999",40000-44999,"40000-44999",45000-49999,"45000-49999","50000")</f>
        <v>50000</v>
      </c>
      <c r="D2884">
        <v>252</v>
      </c>
      <c r="E2884" t="s">
        <v>8221</v>
      </c>
      <c r="F2884">
        <v>4</v>
      </c>
      <c r="H2884" t="s">
        <v>8271</v>
      </c>
      <c r="I2884" s="10">
        <f t="shared" si="45"/>
        <v>297.61904761904765</v>
      </c>
    </row>
    <row r="2885" spans="1:9" x14ac:dyDescent="0.55000000000000004">
      <c r="A2885">
        <v>2883</v>
      </c>
      <c r="B2885">
        <v>10000</v>
      </c>
      <c r="C2885" t="str" cm="1">
        <f t="array" ref="C2885">_xlfn.SWITCH(B2885,TO3883,"0-1000",1000-4999,"1000-4999",5000-9999,"10000-14999",10000-14999,"15000-19999",20000-24999,"20000-24999",25000-2999,"30000-34999",35000-39999,"35000-3999",40000-44999,"40000-44999",45000-49999,"45000-49999","50000")</f>
        <v>50000</v>
      </c>
      <c r="D2885">
        <v>1908</v>
      </c>
      <c r="E2885" t="s">
        <v>8221</v>
      </c>
      <c r="F2885">
        <v>5</v>
      </c>
      <c r="H2885" t="s">
        <v>8271</v>
      </c>
      <c r="I2885" s="10">
        <f t="shared" si="45"/>
        <v>524.10901467505244</v>
      </c>
    </row>
    <row r="2886" spans="1:9" x14ac:dyDescent="0.55000000000000004">
      <c r="A2886">
        <v>2884</v>
      </c>
      <c r="B2886">
        <v>45000</v>
      </c>
      <c r="C2886" t="str" cm="1">
        <f t="array" ref="C2886">_xlfn.SWITCH(B2886,TO3884,"0-1000",1000-4999,"1000-4999",5000-9999,"10000-14999",10000-14999,"15000-19999",20000-24999,"20000-24999",25000-2999,"30000-34999",35000-39999,"35000-3999",40000-44999,"40000-44999",45000-49999,"45000-49999","50000")</f>
        <v>50000</v>
      </c>
      <c r="D2886">
        <v>185</v>
      </c>
      <c r="E2886" t="s">
        <v>8221</v>
      </c>
      <c r="F2886">
        <v>4</v>
      </c>
      <c r="H2886" t="s">
        <v>8271</v>
      </c>
      <c r="I2886" s="10">
        <f t="shared" si="45"/>
        <v>24324.324324324327</v>
      </c>
    </row>
    <row r="2887" spans="1:9" x14ac:dyDescent="0.55000000000000004">
      <c r="A2887">
        <v>2885</v>
      </c>
      <c r="B2887">
        <v>400</v>
      </c>
      <c r="C2887" t="str" cm="1">
        <f t="array" ref="C2887">_xlfn.SWITCH(B2887,TO3885,"0-1000",1000-4999,"1000-4999",5000-9999,"10000-14999",10000-14999,"15000-19999",20000-24999,"20000-24999",25000-2999,"30000-34999",35000-39999,"35000-3999",40000-44999,"40000-44999",45000-49999,"45000-49999","50000")</f>
        <v>50000</v>
      </c>
      <c r="D2887">
        <v>130</v>
      </c>
      <c r="E2887" t="s">
        <v>8221</v>
      </c>
      <c r="F2887">
        <v>5</v>
      </c>
      <c r="H2887" t="s">
        <v>8271</v>
      </c>
      <c r="I2887" s="10">
        <f t="shared" si="45"/>
        <v>307.69230769230774</v>
      </c>
    </row>
    <row r="2888" spans="1:9" x14ac:dyDescent="0.55000000000000004">
      <c r="A2888">
        <v>2886</v>
      </c>
      <c r="B2888">
        <v>200</v>
      </c>
      <c r="C2888" t="str" cm="1">
        <f t="array" ref="C2888">_xlfn.SWITCH(B2888,TO3886,"0-1000",1000-4999,"1000-4999",5000-9999,"10000-14999",10000-14999,"15000-19999",20000-24999,"20000-24999",25000-2999,"30000-34999",35000-39999,"35000-3999",40000-44999,"40000-44999",45000-49999,"45000-49999","50000")</f>
        <v>50000</v>
      </c>
      <c r="D2888">
        <v>10</v>
      </c>
      <c r="E2888" t="s">
        <v>8221</v>
      </c>
      <c r="F2888">
        <v>1</v>
      </c>
      <c r="H2888" t="s">
        <v>8271</v>
      </c>
      <c r="I2888" s="10">
        <f t="shared" si="45"/>
        <v>2000</v>
      </c>
    </row>
    <row r="2889" spans="1:9" x14ac:dyDescent="0.55000000000000004">
      <c r="A2889">
        <v>2887</v>
      </c>
      <c r="B2889">
        <v>3000</v>
      </c>
      <c r="C2889" t="str" cm="1">
        <f t="array" ref="C2889">_xlfn.SWITCH(B2889,TO3887,"0-1000",1000-4999,"1000-4999",5000-9999,"10000-14999",10000-14999,"15000-19999",20000-24999,"20000-24999",25000-2999,"30000-34999",35000-39999,"35000-3999",40000-44999,"40000-44999",45000-49999,"45000-49999","50000")</f>
        <v>50000</v>
      </c>
      <c r="D2889">
        <v>5</v>
      </c>
      <c r="E2889" t="s">
        <v>8221</v>
      </c>
      <c r="F2889">
        <v>1</v>
      </c>
      <c r="H2889" t="s">
        <v>8271</v>
      </c>
      <c r="I2889" s="10">
        <f t="shared" si="45"/>
        <v>60000</v>
      </c>
    </row>
    <row r="2890" spans="1:9" x14ac:dyDescent="0.55000000000000004">
      <c r="A2890">
        <v>2888</v>
      </c>
      <c r="B2890">
        <v>30000</v>
      </c>
      <c r="C2890" t="str" cm="1">
        <f t="array" ref="C2890">_xlfn.SWITCH(B2890,TO3888,"0-1000",1000-4999,"1000-4999",5000-9999,"10000-14999",10000-14999,"15000-19999",20000-24999,"20000-24999",25000-2999,"30000-34999",35000-39999,"35000-3999",40000-44999,"40000-44999",45000-49999,"45000-49999","50000")</f>
        <v>50000</v>
      </c>
      <c r="D2890">
        <v>0</v>
      </c>
      <c r="E2890" t="s">
        <v>8221</v>
      </c>
      <c r="F2890">
        <v>0</v>
      </c>
      <c r="H2890" t="s">
        <v>8271</v>
      </c>
      <c r="I2890" s="10" t="e">
        <f t="shared" si="45"/>
        <v>#DIV/0!</v>
      </c>
    </row>
    <row r="2891" spans="1:9" x14ac:dyDescent="0.55000000000000004">
      <c r="A2891">
        <v>2889</v>
      </c>
      <c r="B2891">
        <v>3000</v>
      </c>
      <c r="C2891" t="str" cm="1">
        <f t="array" ref="C2891">_xlfn.SWITCH(B2891,TO3889,"0-1000",1000-4999,"1000-4999",5000-9999,"10000-14999",10000-14999,"15000-19999",20000-24999,"20000-24999",25000-2999,"30000-34999",35000-39999,"35000-3999",40000-44999,"40000-44999",45000-49999,"45000-49999","50000")</f>
        <v>50000</v>
      </c>
      <c r="D2891">
        <v>1142</v>
      </c>
      <c r="E2891" t="s">
        <v>8221</v>
      </c>
      <c r="F2891">
        <v>14</v>
      </c>
      <c r="H2891" t="s">
        <v>8271</v>
      </c>
      <c r="I2891" s="10">
        <f t="shared" si="45"/>
        <v>262.69702276707528</v>
      </c>
    </row>
    <row r="2892" spans="1:9" x14ac:dyDescent="0.55000000000000004">
      <c r="A2892">
        <v>2890</v>
      </c>
      <c r="B2892">
        <v>2000</v>
      </c>
      <c r="C2892" t="str" cm="1">
        <f t="array" ref="C2892">_xlfn.SWITCH(B2892,TO3890,"0-1000",1000-4999,"1000-4999",5000-9999,"10000-14999",10000-14999,"15000-19999",20000-24999,"20000-24999",25000-2999,"30000-34999",35000-39999,"35000-3999",40000-44999,"40000-44999",45000-49999,"45000-49999","50000")</f>
        <v>50000</v>
      </c>
      <c r="D2892">
        <v>21</v>
      </c>
      <c r="E2892" t="s">
        <v>8221</v>
      </c>
      <c r="F2892">
        <v>3</v>
      </c>
      <c r="H2892" t="s">
        <v>8271</v>
      </c>
      <c r="I2892" s="10">
        <f t="shared" si="45"/>
        <v>9523.8095238095248</v>
      </c>
    </row>
    <row r="2893" spans="1:9" x14ac:dyDescent="0.55000000000000004">
      <c r="A2893">
        <v>2891</v>
      </c>
      <c r="B2893">
        <v>10000</v>
      </c>
      <c r="C2893" t="str" cm="1">
        <f t="array" ref="C2893">_xlfn.SWITCH(B2893,TO3891,"0-1000",1000-4999,"1000-4999",5000-9999,"10000-14999",10000-14999,"15000-19999",20000-24999,"20000-24999",25000-2999,"30000-34999",35000-39999,"35000-3999",40000-44999,"40000-44999",45000-49999,"45000-49999","50000")</f>
        <v>50000</v>
      </c>
      <c r="D2893">
        <v>273</v>
      </c>
      <c r="E2893" t="s">
        <v>8221</v>
      </c>
      <c r="F2893">
        <v>10</v>
      </c>
      <c r="H2893" t="s">
        <v>8271</v>
      </c>
      <c r="I2893" s="10">
        <f t="shared" si="45"/>
        <v>3663.003663003663</v>
      </c>
    </row>
    <row r="2894" spans="1:9" x14ac:dyDescent="0.55000000000000004">
      <c r="A2894">
        <v>2892</v>
      </c>
      <c r="B2894">
        <v>5500</v>
      </c>
      <c r="C2894" t="str" cm="1">
        <f t="array" ref="C2894">_xlfn.SWITCH(B2894,TO3892,"0-1000",1000-4999,"1000-4999",5000-9999,"10000-14999",10000-14999,"15000-19999",20000-24999,"20000-24999",25000-2999,"30000-34999",35000-39999,"35000-3999",40000-44999,"40000-44999",45000-49999,"45000-49999","50000")</f>
        <v>50000</v>
      </c>
      <c r="D2894">
        <v>500</v>
      </c>
      <c r="E2894" t="s">
        <v>8221</v>
      </c>
      <c r="F2894">
        <v>17</v>
      </c>
      <c r="H2894" t="s">
        <v>8271</v>
      </c>
      <c r="I2894" s="10">
        <f t="shared" si="45"/>
        <v>1100</v>
      </c>
    </row>
    <row r="2895" spans="1:9" x14ac:dyDescent="0.55000000000000004">
      <c r="A2895">
        <v>2893</v>
      </c>
      <c r="B2895">
        <v>5000</v>
      </c>
      <c r="C2895" t="str" cm="1">
        <f t="array" ref="C2895">_xlfn.SWITCH(B2895,TO3893,"0-1000",1000-4999,"1000-4999",5000-9999,"10000-14999",10000-14999,"15000-19999",20000-24999,"20000-24999",25000-2999,"30000-34999",35000-39999,"35000-3999",40000-44999,"40000-44999",45000-49999,"45000-49999","50000")</f>
        <v>50000</v>
      </c>
      <c r="D2895">
        <v>25</v>
      </c>
      <c r="E2895" t="s">
        <v>8221</v>
      </c>
      <c r="F2895">
        <v>2</v>
      </c>
      <c r="H2895" t="s">
        <v>8271</v>
      </c>
      <c r="I2895" s="10">
        <f t="shared" si="45"/>
        <v>20000</v>
      </c>
    </row>
    <row r="2896" spans="1:9" x14ac:dyDescent="0.55000000000000004">
      <c r="A2896">
        <v>2894</v>
      </c>
      <c r="B2896">
        <v>50000</v>
      </c>
      <c r="C2896" t="str" cm="1">
        <f t="array" ref="C2896">_xlfn.SWITCH(B2896,TO3894,"0-1000",1000-4999,"1000-4999",5000-9999,"10000-14999",10000-14999,"15000-19999",20000-24999,"20000-24999",25000-2999,"30000-34999",35000-39999,"35000-3999",40000-44999,"40000-44999",45000-49999,"45000-49999","50000")</f>
        <v>50000</v>
      </c>
      <c r="D2896">
        <v>0</v>
      </c>
      <c r="E2896" t="s">
        <v>8221</v>
      </c>
      <c r="F2896">
        <v>0</v>
      </c>
      <c r="H2896" t="s">
        <v>8271</v>
      </c>
      <c r="I2896" s="10" t="e">
        <f t="shared" si="45"/>
        <v>#DIV/0!</v>
      </c>
    </row>
    <row r="2897" spans="1:9" x14ac:dyDescent="0.55000000000000004">
      <c r="A2897">
        <v>2895</v>
      </c>
      <c r="B2897">
        <v>500</v>
      </c>
      <c r="C2897" t="str" cm="1">
        <f t="array" ref="C2897">_xlfn.SWITCH(B2897,TO3895,"0-1000",1000-4999,"1000-4999",5000-9999,"10000-14999",10000-14999,"15000-19999",20000-24999,"20000-24999",25000-2999,"30000-34999",35000-39999,"35000-3999",40000-44999,"40000-44999",45000-49999,"45000-49999","50000")</f>
        <v>50000</v>
      </c>
      <c r="D2897">
        <v>23</v>
      </c>
      <c r="E2897" t="s">
        <v>8221</v>
      </c>
      <c r="F2897">
        <v>4</v>
      </c>
      <c r="H2897" t="s">
        <v>8271</v>
      </c>
      <c r="I2897" s="10">
        <f t="shared" si="45"/>
        <v>2173.913043478261</v>
      </c>
    </row>
    <row r="2898" spans="1:9" x14ac:dyDescent="0.55000000000000004">
      <c r="A2898">
        <v>2896</v>
      </c>
      <c r="B2898">
        <v>3000</v>
      </c>
      <c r="C2898" t="str" cm="1">
        <f t="array" ref="C2898">_xlfn.SWITCH(B2898,TO3896,"0-1000",1000-4999,"1000-4999",5000-9999,"10000-14999",10000-14999,"15000-19999",20000-24999,"20000-24999",25000-2999,"30000-34999",35000-39999,"35000-3999",40000-44999,"40000-44999",45000-49999,"45000-49999","50000")</f>
        <v>50000</v>
      </c>
      <c r="D2898">
        <v>625</v>
      </c>
      <c r="E2898" t="s">
        <v>8221</v>
      </c>
      <c r="F2898">
        <v>12</v>
      </c>
      <c r="H2898" t="s">
        <v>8271</v>
      </c>
      <c r="I2898" s="10">
        <f t="shared" si="45"/>
        <v>480</v>
      </c>
    </row>
    <row r="2899" spans="1:9" x14ac:dyDescent="0.55000000000000004">
      <c r="A2899">
        <v>2897</v>
      </c>
      <c r="B2899">
        <v>12000</v>
      </c>
      <c r="C2899" t="str" cm="1">
        <f t="array" ref="C2899">_xlfn.SWITCH(B2899,TO3897,"0-1000",1000-4999,"1000-4999",5000-9999,"10000-14999",10000-14999,"15000-19999",20000-24999,"20000-24999",25000-2999,"30000-34999",35000-39999,"35000-3999",40000-44999,"40000-44999",45000-49999,"45000-49999","50000")</f>
        <v>50000</v>
      </c>
      <c r="D2899">
        <v>550</v>
      </c>
      <c r="E2899" t="s">
        <v>8221</v>
      </c>
      <c r="F2899">
        <v>3</v>
      </c>
      <c r="H2899" t="s">
        <v>8271</v>
      </c>
      <c r="I2899" s="10">
        <f t="shared" si="45"/>
        <v>2181.8181818181815</v>
      </c>
    </row>
    <row r="2900" spans="1:9" x14ac:dyDescent="0.55000000000000004">
      <c r="A2900">
        <v>2898</v>
      </c>
      <c r="B2900">
        <v>7500</v>
      </c>
      <c r="C2900" t="str" cm="1">
        <f t="array" ref="C2900">_xlfn.SWITCH(B2900,TO3898,"0-1000",1000-4999,"1000-4999",5000-9999,"10000-14999",10000-14999,"15000-19999",20000-24999,"20000-24999",25000-2999,"30000-34999",35000-39999,"35000-3999",40000-44999,"40000-44999",45000-49999,"45000-49999","50000")</f>
        <v>50000</v>
      </c>
      <c r="D2900">
        <v>316</v>
      </c>
      <c r="E2900" t="s">
        <v>8221</v>
      </c>
      <c r="F2900">
        <v>12</v>
      </c>
      <c r="H2900" t="s">
        <v>8271</v>
      </c>
      <c r="I2900" s="10">
        <f t="shared" si="45"/>
        <v>2373.4177215189875</v>
      </c>
    </row>
    <row r="2901" spans="1:9" x14ac:dyDescent="0.55000000000000004">
      <c r="A2901">
        <v>2899</v>
      </c>
      <c r="B2901">
        <v>10000</v>
      </c>
      <c r="C2901" t="str" cm="1">
        <f t="array" ref="C2901">_xlfn.SWITCH(B2901,TO3899,"0-1000",1000-4999,"1000-4999",5000-9999,"10000-14999",10000-14999,"15000-19999",20000-24999,"20000-24999",25000-2999,"30000-34999",35000-39999,"35000-3999",40000-44999,"40000-44999",45000-49999,"45000-49999","50000")</f>
        <v>50000</v>
      </c>
      <c r="D2901">
        <v>0</v>
      </c>
      <c r="E2901" t="s">
        <v>8221</v>
      </c>
      <c r="F2901">
        <v>0</v>
      </c>
      <c r="H2901" t="s">
        <v>8271</v>
      </c>
      <c r="I2901" s="10" t="e">
        <f t="shared" si="45"/>
        <v>#DIV/0!</v>
      </c>
    </row>
    <row r="2902" spans="1:9" x14ac:dyDescent="0.55000000000000004">
      <c r="A2902">
        <v>2900</v>
      </c>
      <c r="B2902">
        <v>5500</v>
      </c>
      <c r="C2902" t="str" cm="1">
        <f t="array" ref="C2902">_xlfn.SWITCH(B2902,TO3900,"0-1000",1000-4999,"1000-4999",5000-9999,"10000-14999",10000-14999,"15000-19999",20000-24999,"20000-24999",25000-2999,"30000-34999",35000-39999,"35000-3999",40000-44999,"40000-44999",45000-49999,"45000-49999","50000")</f>
        <v>50000</v>
      </c>
      <c r="D2902">
        <v>3405</v>
      </c>
      <c r="E2902" t="s">
        <v>8221</v>
      </c>
      <c r="F2902">
        <v>7</v>
      </c>
      <c r="H2902" t="s">
        <v>8271</v>
      </c>
      <c r="I2902" s="10">
        <f t="shared" si="45"/>
        <v>161.52716593245228</v>
      </c>
    </row>
    <row r="2903" spans="1:9" x14ac:dyDescent="0.55000000000000004">
      <c r="A2903">
        <v>2901</v>
      </c>
      <c r="B2903">
        <v>750</v>
      </c>
      <c r="C2903" t="str" cm="1">
        <f t="array" ref="C2903">_xlfn.SWITCH(B2903,TO3901,"0-1000",1000-4999,"1000-4999",5000-9999,"10000-14999",10000-14999,"15000-19999",20000-24999,"20000-24999",25000-2999,"30000-34999",35000-39999,"35000-3999",40000-44999,"40000-44999",45000-49999,"45000-49999","50000")</f>
        <v>50000</v>
      </c>
      <c r="D2903">
        <v>6</v>
      </c>
      <c r="E2903" t="s">
        <v>8221</v>
      </c>
      <c r="F2903">
        <v>2</v>
      </c>
      <c r="H2903" t="s">
        <v>8271</v>
      </c>
      <c r="I2903" s="10">
        <f t="shared" si="45"/>
        <v>12500</v>
      </c>
    </row>
    <row r="2904" spans="1:9" x14ac:dyDescent="0.55000000000000004">
      <c r="A2904">
        <v>2902</v>
      </c>
      <c r="B2904">
        <v>150000</v>
      </c>
      <c r="C2904" t="str" cm="1">
        <f t="array" ref="C2904">_xlfn.SWITCH(B2904,TO3902,"0-1000",1000-4999,"1000-4999",5000-9999,"10000-14999",10000-14999,"15000-19999",20000-24999,"20000-24999",25000-2999,"30000-34999",35000-39999,"35000-3999",40000-44999,"40000-44999",45000-49999,"45000-49999","50000")</f>
        <v>50000</v>
      </c>
      <c r="D2904">
        <v>25</v>
      </c>
      <c r="E2904" t="s">
        <v>8221</v>
      </c>
      <c r="F2904">
        <v>1</v>
      </c>
      <c r="H2904" t="s">
        <v>8271</v>
      </c>
      <c r="I2904" s="10">
        <f t="shared" si="45"/>
        <v>600000</v>
      </c>
    </row>
    <row r="2905" spans="1:9" x14ac:dyDescent="0.55000000000000004">
      <c r="A2905">
        <v>2903</v>
      </c>
      <c r="B2905">
        <v>5000</v>
      </c>
      <c r="C2905" t="str" cm="1">
        <f t="array" ref="C2905">_xlfn.SWITCH(B2905,TO3903,"0-1000",1000-4999,"1000-4999",5000-9999,"10000-14999",10000-14999,"15000-19999",20000-24999,"20000-24999",25000-2999,"30000-34999",35000-39999,"35000-3999",40000-44999,"40000-44999",45000-49999,"45000-49999","50000")</f>
        <v>50000</v>
      </c>
      <c r="D2905">
        <v>39</v>
      </c>
      <c r="E2905" t="s">
        <v>8221</v>
      </c>
      <c r="F2905">
        <v>4</v>
      </c>
      <c r="H2905" t="s">
        <v>8271</v>
      </c>
      <c r="I2905" s="10">
        <f t="shared" si="45"/>
        <v>12820.51282051282</v>
      </c>
    </row>
    <row r="2906" spans="1:9" x14ac:dyDescent="0.55000000000000004">
      <c r="A2906">
        <v>2904</v>
      </c>
      <c r="B2906">
        <v>1500</v>
      </c>
      <c r="C2906" t="str" cm="1">
        <f t="array" ref="C2906">_xlfn.SWITCH(B2906,TO3904,"0-1000",1000-4999,"1000-4999",5000-9999,"10000-14999",10000-14999,"15000-19999",20000-24999,"20000-24999",25000-2999,"30000-34999",35000-39999,"35000-3999",40000-44999,"40000-44999",45000-49999,"45000-49999","50000")</f>
        <v>50000</v>
      </c>
      <c r="D2906">
        <v>75</v>
      </c>
      <c r="E2906" t="s">
        <v>8221</v>
      </c>
      <c r="F2906">
        <v>4</v>
      </c>
      <c r="H2906" t="s">
        <v>8271</v>
      </c>
      <c r="I2906" s="10">
        <f t="shared" si="45"/>
        <v>2000</v>
      </c>
    </row>
    <row r="2907" spans="1:9" x14ac:dyDescent="0.55000000000000004">
      <c r="A2907">
        <v>2905</v>
      </c>
      <c r="B2907">
        <v>3500</v>
      </c>
      <c r="C2907" t="str" cm="1">
        <f t="array" ref="C2907">_xlfn.SWITCH(B2907,TO3905,"0-1000",1000-4999,"1000-4999",5000-9999,"10000-14999",10000-14999,"15000-19999",20000-24999,"20000-24999",25000-2999,"30000-34999",35000-39999,"35000-3999",40000-44999,"40000-44999",45000-49999,"45000-49999","50000")</f>
        <v>50000</v>
      </c>
      <c r="D2907">
        <v>622</v>
      </c>
      <c r="E2907" t="s">
        <v>8221</v>
      </c>
      <c r="F2907">
        <v>17</v>
      </c>
      <c r="H2907" t="s">
        <v>8271</v>
      </c>
      <c r="I2907" s="10">
        <f t="shared" si="45"/>
        <v>562.70096463022514</v>
      </c>
    </row>
    <row r="2908" spans="1:9" x14ac:dyDescent="0.55000000000000004">
      <c r="A2908">
        <v>2906</v>
      </c>
      <c r="B2908">
        <v>6000</v>
      </c>
      <c r="C2908" t="str" cm="1">
        <f t="array" ref="C2908">_xlfn.SWITCH(B2908,TO3906,"0-1000",1000-4999,"1000-4999",5000-9999,"10000-14999",10000-14999,"15000-19999",20000-24999,"20000-24999",25000-2999,"30000-34999",35000-39999,"35000-3999",40000-44999,"40000-44999",45000-49999,"45000-49999","50000")</f>
        <v>50000</v>
      </c>
      <c r="D2908">
        <v>565</v>
      </c>
      <c r="E2908" t="s">
        <v>8221</v>
      </c>
      <c r="F2908">
        <v>7</v>
      </c>
      <c r="H2908" t="s">
        <v>8271</v>
      </c>
      <c r="I2908" s="10">
        <f t="shared" si="45"/>
        <v>1061.9469026548672</v>
      </c>
    </row>
    <row r="2909" spans="1:9" x14ac:dyDescent="0.55000000000000004">
      <c r="A2909">
        <v>2907</v>
      </c>
      <c r="B2909">
        <v>2500</v>
      </c>
      <c r="C2909" t="str" cm="1">
        <f t="array" ref="C2909">_xlfn.SWITCH(B2909,TO3907,"0-1000",1000-4999,"1000-4999",5000-9999,"10000-14999",10000-14999,"15000-19999",20000-24999,"20000-24999",25000-2999,"30000-34999",35000-39999,"35000-3999",40000-44999,"40000-44999",45000-49999,"45000-49999","50000")</f>
        <v>50000</v>
      </c>
      <c r="D2909">
        <v>2</v>
      </c>
      <c r="E2909" t="s">
        <v>8221</v>
      </c>
      <c r="F2909">
        <v>2</v>
      </c>
      <c r="H2909" t="s">
        <v>8271</v>
      </c>
      <c r="I2909" s="10">
        <f t="shared" si="45"/>
        <v>125000</v>
      </c>
    </row>
    <row r="2910" spans="1:9" x14ac:dyDescent="0.55000000000000004">
      <c r="A2910">
        <v>2908</v>
      </c>
      <c r="B2910">
        <v>9600</v>
      </c>
      <c r="C2910" t="str" cm="1">
        <f t="array" ref="C2910">_xlfn.SWITCH(B2910,TO3908,"0-1000",1000-4999,"1000-4999",5000-9999,"10000-14999",10000-14999,"15000-19999",20000-24999,"20000-24999",25000-2999,"30000-34999",35000-39999,"35000-3999",40000-44999,"40000-44999",45000-49999,"45000-49999","50000")</f>
        <v>50000</v>
      </c>
      <c r="D2910">
        <v>264</v>
      </c>
      <c r="E2910" t="s">
        <v>8221</v>
      </c>
      <c r="F2910">
        <v>5</v>
      </c>
      <c r="H2910" t="s">
        <v>8271</v>
      </c>
      <c r="I2910" s="10">
        <f t="shared" si="45"/>
        <v>3636.3636363636365</v>
      </c>
    </row>
    <row r="2911" spans="1:9" x14ac:dyDescent="0.55000000000000004">
      <c r="A2911">
        <v>2909</v>
      </c>
      <c r="B2911">
        <v>180000</v>
      </c>
      <c r="C2911" t="str" cm="1">
        <f t="array" ref="C2911">_xlfn.SWITCH(B2911,TO3909,"0-1000",1000-4999,"1000-4999",5000-9999,"10000-14999",10000-14999,"15000-19999",20000-24999,"20000-24999",25000-2999,"30000-34999",35000-39999,"35000-3999",40000-44999,"40000-44999",45000-49999,"45000-49999","50000")</f>
        <v>50000</v>
      </c>
      <c r="D2911">
        <v>20</v>
      </c>
      <c r="E2911" t="s">
        <v>8221</v>
      </c>
      <c r="F2911">
        <v>1</v>
      </c>
      <c r="H2911" t="s">
        <v>8271</v>
      </c>
      <c r="I2911" s="10">
        <f t="shared" si="45"/>
        <v>900000</v>
      </c>
    </row>
    <row r="2912" spans="1:9" x14ac:dyDescent="0.55000000000000004">
      <c r="A2912">
        <v>2910</v>
      </c>
      <c r="B2912">
        <v>30000</v>
      </c>
      <c r="C2912" t="str" cm="1">
        <f t="array" ref="C2912">_xlfn.SWITCH(B2912,TO3910,"0-1000",1000-4999,"1000-4999",5000-9999,"10000-14999",10000-14999,"15000-19999",20000-24999,"20000-24999",25000-2999,"30000-34999",35000-39999,"35000-3999",40000-44999,"40000-44999",45000-49999,"45000-49999","50000")</f>
        <v>50000</v>
      </c>
      <c r="D2912">
        <v>1</v>
      </c>
      <c r="E2912" t="s">
        <v>8221</v>
      </c>
      <c r="F2912">
        <v>1</v>
      </c>
      <c r="H2912" t="s">
        <v>8271</v>
      </c>
      <c r="I2912" s="10">
        <f t="shared" si="45"/>
        <v>3000000</v>
      </c>
    </row>
    <row r="2913" spans="1:9" x14ac:dyDescent="0.55000000000000004">
      <c r="A2913">
        <v>2911</v>
      </c>
      <c r="B2913">
        <v>1800</v>
      </c>
      <c r="C2913" t="str" cm="1">
        <f t="array" ref="C2913">_xlfn.SWITCH(B2913,TO3911,"0-1000",1000-4999,"1000-4999",5000-9999,"10000-14999",10000-14999,"15000-19999",20000-24999,"20000-24999",25000-2999,"30000-34999",35000-39999,"35000-3999",40000-44999,"40000-44999",45000-49999,"45000-49999","50000")</f>
        <v>50000</v>
      </c>
      <c r="D2913">
        <v>657</v>
      </c>
      <c r="E2913" t="s">
        <v>8221</v>
      </c>
      <c r="F2913">
        <v>14</v>
      </c>
      <c r="H2913" t="s">
        <v>8271</v>
      </c>
      <c r="I2913" s="10">
        <f t="shared" si="45"/>
        <v>273.97260273972603</v>
      </c>
    </row>
    <row r="2914" spans="1:9" x14ac:dyDescent="0.55000000000000004">
      <c r="A2914">
        <v>2912</v>
      </c>
      <c r="B2914">
        <v>14440</v>
      </c>
      <c r="C2914" t="str" cm="1">
        <f t="array" ref="C2914">_xlfn.SWITCH(B2914,TO3912,"0-1000",1000-4999,"1000-4999",5000-9999,"10000-14999",10000-14999,"15000-19999",20000-24999,"20000-24999",25000-2999,"30000-34999",35000-39999,"35000-3999",40000-44999,"40000-44999",45000-49999,"45000-49999","50000")</f>
        <v>50000</v>
      </c>
      <c r="D2914">
        <v>2030</v>
      </c>
      <c r="E2914" t="s">
        <v>8221</v>
      </c>
      <c r="F2914">
        <v>26</v>
      </c>
      <c r="H2914" t="s">
        <v>8271</v>
      </c>
      <c r="I2914" s="10">
        <f t="shared" si="45"/>
        <v>711.33004926108367</v>
      </c>
    </row>
    <row r="2915" spans="1:9" x14ac:dyDescent="0.55000000000000004">
      <c r="A2915">
        <v>2913</v>
      </c>
      <c r="B2915">
        <v>10000</v>
      </c>
      <c r="C2915" t="str" cm="1">
        <f t="array" ref="C2915">_xlfn.SWITCH(B2915,TO3913,"0-1000",1000-4999,"1000-4999",5000-9999,"10000-14999",10000-14999,"15000-19999",20000-24999,"20000-24999",25000-2999,"30000-34999",35000-39999,"35000-3999",40000-44999,"40000-44999",45000-49999,"45000-49999","50000")</f>
        <v>50000</v>
      </c>
      <c r="D2915">
        <v>2</v>
      </c>
      <c r="E2915" t="s">
        <v>8221</v>
      </c>
      <c r="F2915">
        <v>2</v>
      </c>
      <c r="H2915" t="s">
        <v>8271</v>
      </c>
      <c r="I2915" s="10">
        <f t="shared" si="45"/>
        <v>500000</v>
      </c>
    </row>
    <row r="2916" spans="1:9" x14ac:dyDescent="0.55000000000000004">
      <c r="A2916">
        <v>2914</v>
      </c>
      <c r="B2916">
        <v>25000</v>
      </c>
      <c r="C2916" t="str" cm="1">
        <f t="array" ref="C2916">_xlfn.SWITCH(B2916,TO3914,"0-1000",1000-4999,"1000-4999",5000-9999,"10000-14999",10000-14999,"15000-19999",20000-24999,"20000-24999",25000-2999,"30000-34999",35000-39999,"35000-3999",40000-44999,"40000-44999",45000-49999,"45000-49999","50000")</f>
        <v>50000</v>
      </c>
      <c r="D2916">
        <v>1</v>
      </c>
      <c r="E2916" t="s">
        <v>8221</v>
      </c>
      <c r="F2916">
        <v>1</v>
      </c>
      <c r="H2916" t="s">
        <v>8271</v>
      </c>
      <c r="I2916" s="10">
        <f t="shared" si="45"/>
        <v>2500000</v>
      </c>
    </row>
    <row r="2917" spans="1:9" x14ac:dyDescent="0.55000000000000004">
      <c r="A2917">
        <v>2915</v>
      </c>
      <c r="B2917">
        <v>1000</v>
      </c>
      <c r="C2917" t="str" cm="1">
        <f t="array" ref="C2917">_xlfn.SWITCH(B2917,TO3915,"0-1000",1000-4999,"1000-4999",5000-9999,"10000-14999",10000-14999,"15000-19999",20000-24999,"20000-24999",25000-2999,"30000-34999",35000-39999,"35000-3999",40000-44999,"40000-44999",45000-49999,"45000-49999","50000")</f>
        <v>50000</v>
      </c>
      <c r="D2917">
        <v>611</v>
      </c>
      <c r="E2917" t="s">
        <v>8221</v>
      </c>
      <c r="F2917">
        <v>3</v>
      </c>
      <c r="H2917" t="s">
        <v>8271</v>
      </c>
      <c r="I2917" s="10">
        <f t="shared" si="45"/>
        <v>163.66612111292963</v>
      </c>
    </row>
    <row r="2918" spans="1:9" x14ac:dyDescent="0.55000000000000004">
      <c r="A2918">
        <v>2916</v>
      </c>
      <c r="B2918">
        <v>1850</v>
      </c>
      <c r="C2918" t="str" cm="1">
        <f t="array" ref="C2918">_xlfn.SWITCH(B2918,TO3916,"0-1000",1000-4999,"1000-4999",5000-9999,"10000-14999",10000-14999,"15000-19999",20000-24999,"20000-24999",25000-2999,"30000-34999",35000-39999,"35000-3999",40000-44999,"40000-44999",45000-49999,"45000-49999","50000")</f>
        <v>50000</v>
      </c>
      <c r="D2918">
        <v>145</v>
      </c>
      <c r="E2918" t="s">
        <v>8221</v>
      </c>
      <c r="F2918">
        <v>7</v>
      </c>
      <c r="H2918" t="s">
        <v>8271</v>
      </c>
      <c r="I2918" s="10">
        <f t="shared" si="45"/>
        <v>1275.8620689655172</v>
      </c>
    </row>
    <row r="2919" spans="1:9" x14ac:dyDescent="0.55000000000000004">
      <c r="A2919">
        <v>2917</v>
      </c>
      <c r="B2919">
        <v>2000</v>
      </c>
      <c r="C2919" t="str" cm="1">
        <f t="array" ref="C2919">_xlfn.SWITCH(B2919,TO3917,"0-1000",1000-4999,"1000-4999",5000-9999,"10000-14999",10000-14999,"15000-19999",20000-24999,"20000-24999",25000-2999,"30000-34999",35000-39999,"35000-3999",40000-44999,"40000-44999",45000-49999,"45000-49999","50000")</f>
        <v>50000</v>
      </c>
      <c r="D2919">
        <v>437</v>
      </c>
      <c r="E2919" t="s">
        <v>8221</v>
      </c>
      <c r="F2919">
        <v>9</v>
      </c>
      <c r="H2919" t="s">
        <v>8271</v>
      </c>
      <c r="I2919" s="10">
        <f t="shared" si="45"/>
        <v>457.66590389016022</v>
      </c>
    </row>
    <row r="2920" spans="1:9" x14ac:dyDescent="0.55000000000000004">
      <c r="A2920">
        <v>2918</v>
      </c>
      <c r="B2920">
        <v>5000</v>
      </c>
      <c r="C2920" t="str" cm="1">
        <f t="array" ref="C2920">_xlfn.SWITCH(B2920,TO3918,"0-1000",1000-4999,"1000-4999",5000-9999,"10000-14999",10000-14999,"15000-19999",20000-24999,"20000-24999",25000-2999,"30000-34999",35000-39999,"35000-3999",40000-44999,"40000-44999",45000-49999,"45000-49999","50000")</f>
        <v>50000</v>
      </c>
      <c r="D2920">
        <v>1362</v>
      </c>
      <c r="E2920" t="s">
        <v>8221</v>
      </c>
      <c r="F2920">
        <v>20</v>
      </c>
      <c r="H2920" t="s">
        <v>8271</v>
      </c>
      <c r="I2920" s="10">
        <f t="shared" si="45"/>
        <v>367.1071953010279</v>
      </c>
    </row>
    <row r="2921" spans="1:9" x14ac:dyDescent="0.55000000000000004">
      <c r="A2921">
        <v>2919</v>
      </c>
      <c r="B2921">
        <v>600</v>
      </c>
      <c r="C2921" t="str" cm="1">
        <f t="array" ref="C2921">_xlfn.SWITCH(B2921,TO3919,"0-1000",1000-4999,"1000-4999",5000-9999,"10000-14999",10000-14999,"15000-19999",20000-24999,"20000-24999",25000-2999,"30000-34999",35000-39999,"35000-3999",40000-44999,"40000-44999",45000-49999,"45000-49999","50000")</f>
        <v>50000</v>
      </c>
      <c r="D2921">
        <v>51</v>
      </c>
      <c r="E2921" t="s">
        <v>8221</v>
      </c>
      <c r="F2921">
        <v>6</v>
      </c>
      <c r="H2921" t="s">
        <v>8271</v>
      </c>
      <c r="I2921" s="10">
        <f t="shared" si="45"/>
        <v>1176.4705882352941</v>
      </c>
    </row>
    <row r="2922" spans="1:9" x14ac:dyDescent="0.55000000000000004">
      <c r="A2922">
        <v>2920</v>
      </c>
      <c r="B2922">
        <v>2500</v>
      </c>
      <c r="C2922" t="str" cm="1">
        <f t="array" ref="C2922">_xlfn.SWITCH(B2922,TO3920,"0-1000",1000-4999,"1000-4999",5000-9999,"10000-14999",10000-14999,"15000-19999",20000-24999,"20000-24999",25000-2999,"30000-34999",35000-39999,"35000-3999",40000-44999,"40000-44999",45000-49999,"45000-49999","50000")</f>
        <v>50000</v>
      </c>
      <c r="D2922">
        <v>671</v>
      </c>
      <c r="E2922" t="s">
        <v>8221</v>
      </c>
      <c r="F2922">
        <v>13</v>
      </c>
      <c r="H2922" t="s">
        <v>8271</v>
      </c>
      <c r="I2922" s="10">
        <f t="shared" si="45"/>
        <v>372.57824143070042</v>
      </c>
    </row>
    <row r="2923" spans="1:9" x14ac:dyDescent="0.55000000000000004">
      <c r="A2923">
        <v>2921</v>
      </c>
      <c r="B2923">
        <v>100</v>
      </c>
      <c r="C2923" t="str" cm="1">
        <f t="array" ref="C2923">_xlfn.SWITCH(B2923,TO3921,"0-1000",1000-4999,"1000-4999",5000-9999,"10000-14999",10000-14999,"15000-19999",20000-24999,"20000-24999",25000-2999,"30000-34999",35000-39999,"35000-3999",40000-44999,"40000-44999",45000-49999,"45000-49999","50000")</f>
        <v>50000</v>
      </c>
      <c r="D2923">
        <v>129</v>
      </c>
      <c r="E2923" t="s">
        <v>8219</v>
      </c>
      <c r="F2923">
        <v>3</v>
      </c>
      <c r="H2923" t="s">
        <v>8305</v>
      </c>
      <c r="I2923" s="10">
        <f t="shared" si="45"/>
        <v>77.51937984496125</v>
      </c>
    </row>
    <row r="2924" spans="1:9" x14ac:dyDescent="0.55000000000000004">
      <c r="A2924">
        <v>2922</v>
      </c>
      <c r="B2924">
        <v>500</v>
      </c>
      <c r="C2924" t="str" cm="1">
        <f t="array" ref="C2924">_xlfn.SWITCH(B2924,TO3922,"0-1000",1000-4999,"1000-4999",5000-9999,"10000-14999",10000-14999,"15000-19999",20000-24999,"20000-24999",25000-2999,"30000-34999",35000-39999,"35000-3999",40000-44999,"40000-44999",45000-49999,"45000-49999","50000")</f>
        <v>50000</v>
      </c>
      <c r="D2924">
        <v>500</v>
      </c>
      <c r="E2924" t="s">
        <v>8219</v>
      </c>
      <c r="F2924">
        <v>6</v>
      </c>
      <c r="H2924" t="s">
        <v>8305</v>
      </c>
      <c r="I2924" s="10">
        <f t="shared" si="45"/>
        <v>100</v>
      </c>
    </row>
    <row r="2925" spans="1:9" x14ac:dyDescent="0.55000000000000004">
      <c r="A2925">
        <v>2923</v>
      </c>
      <c r="B2925">
        <v>300</v>
      </c>
      <c r="C2925" t="str" cm="1">
        <f t="array" ref="C2925">_xlfn.SWITCH(B2925,TO3923,"0-1000",1000-4999,"1000-4999",5000-9999,"10000-14999",10000-14999,"15000-19999",20000-24999,"20000-24999",25000-2999,"30000-34999",35000-39999,"35000-3999",40000-44999,"40000-44999",45000-49999,"45000-49999","50000")</f>
        <v>50000</v>
      </c>
      <c r="D2925">
        <v>300</v>
      </c>
      <c r="E2925" t="s">
        <v>8219</v>
      </c>
      <c r="F2925">
        <v>10</v>
      </c>
      <c r="H2925" t="s">
        <v>8305</v>
      </c>
      <c r="I2925" s="10">
        <f t="shared" si="45"/>
        <v>100</v>
      </c>
    </row>
    <row r="2926" spans="1:9" x14ac:dyDescent="0.55000000000000004">
      <c r="A2926">
        <v>2924</v>
      </c>
      <c r="B2926">
        <v>25000</v>
      </c>
      <c r="C2926" t="str" cm="1">
        <f t="array" ref="C2926">_xlfn.SWITCH(B2926,TO3924,"0-1000",1000-4999,"1000-4999",5000-9999,"10000-14999",10000-14999,"15000-19999",20000-24999,"20000-24999",25000-2999,"30000-34999",35000-39999,"35000-3999",40000-44999,"40000-44999",45000-49999,"45000-49999","50000")</f>
        <v>50000</v>
      </c>
      <c r="D2926">
        <v>25800</v>
      </c>
      <c r="E2926" t="s">
        <v>8219</v>
      </c>
      <c r="F2926">
        <v>147</v>
      </c>
      <c r="H2926" t="s">
        <v>8305</v>
      </c>
      <c r="I2926" s="10">
        <f t="shared" si="45"/>
        <v>96.899224806201545</v>
      </c>
    </row>
    <row r="2927" spans="1:9" x14ac:dyDescent="0.55000000000000004">
      <c r="A2927">
        <v>2925</v>
      </c>
      <c r="B2927">
        <v>45000</v>
      </c>
      <c r="C2927" t="str" cm="1">
        <f t="array" ref="C2927">_xlfn.SWITCH(B2927,TO3925,"0-1000",1000-4999,"1000-4999",5000-9999,"10000-14999",10000-14999,"15000-19999",20000-24999,"20000-24999",25000-2999,"30000-34999",35000-39999,"35000-3999",40000-44999,"40000-44999",45000-49999,"45000-49999","50000")</f>
        <v>50000</v>
      </c>
      <c r="D2927">
        <v>46100.69</v>
      </c>
      <c r="E2927" t="s">
        <v>8219</v>
      </c>
      <c r="F2927">
        <v>199</v>
      </c>
      <c r="H2927" t="s">
        <v>8305</v>
      </c>
      <c r="I2927" s="10">
        <f t="shared" si="45"/>
        <v>97.61242185312193</v>
      </c>
    </row>
    <row r="2928" spans="1:9" x14ac:dyDescent="0.55000000000000004">
      <c r="A2928">
        <v>2926</v>
      </c>
      <c r="B2928">
        <v>3000</v>
      </c>
      <c r="C2928" t="str" cm="1">
        <f t="array" ref="C2928">_xlfn.SWITCH(B2928,TO3926,"0-1000",1000-4999,"1000-4999",5000-9999,"10000-14999",10000-14999,"15000-19999",20000-24999,"20000-24999",25000-2999,"30000-34999",35000-39999,"35000-3999",40000-44999,"40000-44999",45000-49999,"45000-49999","50000")</f>
        <v>50000</v>
      </c>
      <c r="D2928">
        <v>3750</v>
      </c>
      <c r="E2928" t="s">
        <v>8219</v>
      </c>
      <c r="F2928">
        <v>50</v>
      </c>
      <c r="H2928" t="s">
        <v>8305</v>
      </c>
      <c r="I2928" s="10">
        <f t="shared" si="45"/>
        <v>80</v>
      </c>
    </row>
    <row r="2929" spans="1:9" x14ac:dyDescent="0.55000000000000004">
      <c r="A2929">
        <v>2927</v>
      </c>
      <c r="B2929">
        <v>1800</v>
      </c>
      <c r="C2929" t="str" cm="1">
        <f t="array" ref="C2929">_xlfn.SWITCH(B2929,TO3927,"0-1000",1000-4999,"1000-4999",5000-9999,"10000-14999",10000-14999,"15000-19999",20000-24999,"20000-24999",25000-2999,"30000-34999",35000-39999,"35000-3999",40000-44999,"40000-44999",45000-49999,"45000-49999","50000")</f>
        <v>50000</v>
      </c>
      <c r="D2929">
        <v>2355</v>
      </c>
      <c r="E2929" t="s">
        <v>8219</v>
      </c>
      <c r="F2929">
        <v>21</v>
      </c>
      <c r="H2929" t="s">
        <v>8305</v>
      </c>
      <c r="I2929" s="10">
        <f t="shared" si="45"/>
        <v>76.433121019108285</v>
      </c>
    </row>
    <row r="2930" spans="1:9" x14ac:dyDescent="0.55000000000000004">
      <c r="A2930">
        <v>2928</v>
      </c>
      <c r="B2930">
        <v>1000</v>
      </c>
      <c r="C2930" t="str" cm="1">
        <f t="array" ref="C2930">_xlfn.SWITCH(B2930,TO3928,"0-1000",1000-4999,"1000-4999",5000-9999,"10000-14999",10000-14999,"15000-19999",20000-24999,"20000-24999",25000-2999,"30000-34999",35000-39999,"35000-3999",40000-44999,"40000-44999",45000-49999,"45000-49999","50000")</f>
        <v>50000</v>
      </c>
      <c r="D2930">
        <v>1000</v>
      </c>
      <c r="E2930" t="s">
        <v>8219</v>
      </c>
      <c r="F2930">
        <v>24</v>
      </c>
      <c r="H2930" t="s">
        <v>8305</v>
      </c>
      <c r="I2930" s="10">
        <f t="shared" si="45"/>
        <v>100</v>
      </c>
    </row>
    <row r="2931" spans="1:9" x14ac:dyDescent="0.55000000000000004">
      <c r="A2931">
        <v>2929</v>
      </c>
      <c r="B2931">
        <v>8000</v>
      </c>
      <c r="C2931" t="str" cm="1">
        <f t="array" ref="C2931">_xlfn.SWITCH(B2931,TO3929,"0-1000",1000-4999,"1000-4999",5000-9999,"10000-14999",10000-14999,"15000-19999",20000-24999,"20000-24999",25000-2999,"30000-34999",35000-39999,"35000-3999",40000-44999,"40000-44999",45000-49999,"45000-49999","50000")</f>
        <v>50000</v>
      </c>
      <c r="D2931">
        <v>8165.55</v>
      </c>
      <c r="E2931" t="s">
        <v>8219</v>
      </c>
      <c r="F2931">
        <v>32</v>
      </c>
      <c r="H2931" t="s">
        <v>8305</v>
      </c>
      <c r="I2931" s="10">
        <f t="shared" si="45"/>
        <v>97.97257992419371</v>
      </c>
    </row>
    <row r="2932" spans="1:9" x14ac:dyDescent="0.55000000000000004">
      <c r="A2932">
        <v>2930</v>
      </c>
      <c r="B2932">
        <v>10000</v>
      </c>
      <c r="C2932" t="str" cm="1">
        <f t="array" ref="C2932">_xlfn.SWITCH(B2932,TO3930,"0-1000",1000-4999,"1000-4999",5000-9999,"10000-14999",10000-14999,"15000-19999",20000-24999,"20000-24999",25000-2999,"30000-34999",35000-39999,"35000-3999",40000-44999,"40000-44999",45000-49999,"45000-49999","50000")</f>
        <v>50000</v>
      </c>
      <c r="D2932">
        <v>10092</v>
      </c>
      <c r="E2932" t="s">
        <v>8219</v>
      </c>
      <c r="F2932">
        <v>62</v>
      </c>
      <c r="H2932" t="s">
        <v>8305</v>
      </c>
      <c r="I2932" s="10">
        <f t="shared" si="45"/>
        <v>99.088386841062231</v>
      </c>
    </row>
    <row r="2933" spans="1:9" x14ac:dyDescent="0.55000000000000004">
      <c r="A2933">
        <v>2931</v>
      </c>
      <c r="B2933">
        <v>750</v>
      </c>
      <c r="C2933" t="str" cm="1">
        <f t="array" ref="C2933">_xlfn.SWITCH(B2933,TO3931,"0-1000",1000-4999,"1000-4999",5000-9999,"10000-14999",10000-14999,"15000-19999",20000-24999,"20000-24999",25000-2999,"30000-34999",35000-39999,"35000-3999",40000-44999,"40000-44999",45000-49999,"45000-49999","50000")</f>
        <v>50000</v>
      </c>
      <c r="D2933">
        <v>795</v>
      </c>
      <c r="E2933" t="s">
        <v>8219</v>
      </c>
      <c r="F2933">
        <v>9</v>
      </c>
      <c r="H2933" t="s">
        <v>8305</v>
      </c>
      <c r="I2933" s="10">
        <f t="shared" si="45"/>
        <v>94.339622641509436</v>
      </c>
    </row>
    <row r="2934" spans="1:9" x14ac:dyDescent="0.55000000000000004">
      <c r="A2934">
        <v>2932</v>
      </c>
      <c r="B2934">
        <v>3100</v>
      </c>
      <c r="C2934" t="str" cm="1">
        <f t="array" ref="C2934">_xlfn.SWITCH(B2934,TO3932,"0-1000",1000-4999,"1000-4999",5000-9999,"10000-14999",10000-14999,"15000-19999",20000-24999,"20000-24999",25000-2999,"30000-34999",35000-39999,"35000-3999",40000-44999,"40000-44999",45000-49999,"45000-49999","50000")</f>
        <v>50000</v>
      </c>
      <c r="D2934">
        <v>3258</v>
      </c>
      <c r="E2934" t="s">
        <v>8219</v>
      </c>
      <c r="F2934">
        <v>38</v>
      </c>
      <c r="H2934" t="s">
        <v>8305</v>
      </c>
      <c r="I2934" s="10">
        <f t="shared" si="45"/>
        <v>95.150399017802329</v>
      </c>
    </row>
    <row r="2935" spans="1:9" x14ac:dyDescent="0.55000000000000004">
      <c r="A2935">
        <v>2933</v>
      </c>
      <c r="B2935">
        <v>2500</v>
      </c>
      <c r="C2935" t="str" cm="1">
        <f t="array" ref="C2935">_xlfn.SWITCH(B2935,TO3933,"0-1000",1000-4999,"1000-4999",5000-9999,"10000-14999",10000-14999,"15000-19999",20000-24999,"20000-24999",25000-2999,"30000-34999",35000-39999,"35000-3999",40000-44999,"40000-44999",45000-49999,"45000-49999","50000")</f>
        <v>50000</v>
      </c>
      <c r="D2935">
        <v>2569</v>
      </c>
      <c r="E2935" t="s">
        <v>8219</v>
      </c>
      <c r="F2935">
        <v>54</v>
      </c>
      <c r="H2935" t="s">
        <v>8305</v>
      </c>
      <c r="I2935" s="10">
        <f t="shared" si="45"/>
        <v>97.31413001167769</v>
      </c>
    </row>
    <row r="2936" spans="1:9" x14ac:dyDescent="0.55000000000000004">
      <c r="A2936">
        <v>2934</v>
      </c>
      <c r="B2936">
        <v>2500</v>
      </c>
      <c r="C2936" t="str" cm="1">
        <f t="array" ref="C2936">_xlfn.SWITCH(B2936,TO3934,"0-1000",1000-4999,"1000-4999",5000-9999,"10000-14999",10000-14999,"15000-19999",20000-24999,"20000-24999",25000-2999,"30000-34999",35000-39999,"35000-3999",40000-44999,"40000-44999",45000-49999,"45000-49999","50000")</f>
        <v>50000</v>
      </c>
      <c r="D2936">
        <v>2700</v>
      </c>
      <c r="E2936" t="s">
        <v>8219</v>
      </c>
      <c r="F2936">
        <v>37</v>
      </c>
      <c r="H2936" t="s">
        <v>8305</v>
      </c>
      <c r="I2936" s="10">
        <f t="shared" si="45"/>
        <v>92.592592592592595</v>
      </c>
    </row>
    <row r="2937" spans="1:9" x14ac:dyDescent="0.55000000000000004">
      <c r="A2937">
        <v>2935</v>
      </c>
      <c r="B2937">
        <v>3500</v>
      </c>
      <c r="C2937" t="str" cm="1">
        <f t="array" ref="C2937">_xlfn.SWITCH(B2937,TO3935,"0-1000",1000-4999,"1000-4999",5000-9999,"10000-14999",10000-14999,"15000-19999",20000-24999,"20000-24999",25000-2999,"30000-34999",35000-39999,"35000-3999",40000-44999,"40000-44999",45000-49999,"45000-49999","50000")</f>
        <v>50000</v>
      </c>
      <c r="D2937">
        <v>3531</v>
      </c>
      <c r="E2937" t="s">
        <v>8219</v>
      </c>
      <c r="F2937">
        <v>39</v>
      </c>
      <c r="H2937" t="s">
        <v>8305</v>
      </c>
      <c r="I2937" s="10">
        <f t="shared" si="45"/>
        <v>99.12206173888417</v>
      </c>
    </row>
    <row r="2938" spans="1:9" x14ac:dyDescent="0.55000000000000004">
      <c r="A2938">
        <v>2936</v>
      </c>
      <c r="B2938">
        <v>1000</v>
      </c>
      <c r="C2938" t="str" cm="1">
        <f t="array" ref="C2938">_xlfn.SWITCH(B2938,TO3936,"0-1000",1000-4999,"1000-4999",5000-9999,"10000-14999",10000-14999,"15000-19999",20000-24999,"20000-24999",25000-2999,"30000-34999",35000-39999,"35000-3999",40000-44999,"40000-44999",45000-49999,"45000-49999","50000")</f>
        <v>50000</v>
      </c>
      <c r="D2938">
        <v>1280</v>
      </c>
      <c r="E2938" t="s">
        <v>8219</v>
      </c>
      <c r="F2938">
        <v>34</v>
      </c>
      <c r="H2938" t="s">
        <v>8305</v>
      </c>
      <c r="I2938" s="10">
        <f t="shared" si="45"/>
        <v>78.125</v>
      </c>
    </row>
    <row r="2939" spans="1:9" x14ac:dyDescent="0.55000000000000004">
      <c r="A2939">
        <v>2937</v>
      </c>
      <c r="B2939">
        <v>1500</v>
      </c>
      <c r="C2939" t="str" cm="1">
        <f t="array" ref="C2939">_xlfn.SWITCH(B2939,TO3937,"0-1000",1000-4999,"1000-4999",5000-9999,"10000-14999",10000-14999,"15000-19999",20000-24999,"20000-24999",25000-2999,"30000-34999",35000-39999,"35000-3999",40000-44999,"40000-44999",45000-49999,"45000-49999","50000")</f>
        <v>50000</v>
      </c>
      <c r="D2939">
        <v>2000</v>
      </c>
      <c r="E2939" t="s">
        <v>8219</v>
      </c>
      <c r="F2939">
        <v>55</v>
      </c>
      <c r="H2939" t="s">
        <v>8305</v>
      </c>
      <c r="I2939" s="10">
        <f t="shared" si="45"/>
        <v>75</v>
      </c>
    </row>
    <row r="2940" spans="1:9" x14ac:dyDescent="0.55000000000000004">
      <c r="A2940">
        <v>2938</v>
      </c>
      <c r="B2940">
        <v>4000</v>
      </c>
      <c r="C2940" t="str" cm="1">
        <f t="array" ref="C2940">_xlfn.SWITCH(B2940,TO3938,"0-1000",1000-4999,"1000-4999",5000-9999,"10000-14999",10000-14999,"15000-19999",20000-24999,"20000-24999",25000-2999,"30000-34999",35000-39999,"35000-3999",40000-44999,"40000-44999",45000-49999,"45000-49999","50000")</f>
        <v>50000</v>
      </c>
      <c r="D2940">
        <v>4055</v>
      </c>
      <c r="E2940" t="s">
        <v>8219</v>
      </c>
      <c r="F2940">
        <v>32</v>
      </c>
      <c r="H2940" t="s">
        <v>8305</v>
      </c>
      <c r="I2940" s="10">
        <f t="shared" si="45"/>
        <v>98.643649815043162</v>
      </c>
    </row>
    <row r="2941" spans="1:9" x14ac:dyDescent="0.55000000000000004">
      <c r="A2941">
        <v>2939</v>
      </c>
      <c r="B2941">
        <v>8000</v>
      </c>
      <c r="C2941" t="str" cm="1">
        <f t="array" ref="C2941">_xlfn.SWITCH(B2941,TO3939,"0-1000",1000-4999,"1000-4999",5000-9999,"10000-14999",10000-14999,"15000-19999",20000-24999,"20000-24999",25000-2999,"30000-34999",35000-39999,"35000-3999",40000-44999,"40000-44999",45000-49999,"45000-49999","50000")</f>
        <v>50000</v>
      </c>
      <c r="D2941">
        <v>8230</v>
      </c>
      <c r="E2941" t="s">
        <v>8219</v>
      </c>
      <c r="F2941">
        <v>25</v>
      </c>
      <c r="H2941" t="s">
        <v>8305</v>
      </c>
      <c r="I2941" s="10">
        <f t="shared" si="45"/>
        <v>97.205346294046166</v>
      </c>
    </row>
    <row r="2942" spans="1:9" x14ac:dyDescent="0.55000000000000004">
      <c r="A2942">
        <v>2940</v>
      </c>
      <c r="B2942">
        <v>2500</v>
      </c>
      <c r="C2942" t="str" cm="1">
        <f t="array" ref="C2942">_xlfn.SWITCH(B2942,TO3940,"0-1000",1000-4999,"1000-4999",5000-9999,"10000-14999",10000-14999,"15000-19999",20000-24999,"20000-24999",25000-2999,"30000-34999",35000-39999,"35000-3999",40000-44999,"40000-44999",45000-49999,"45000-49999","50000")</f>
        <v>50000</v>
      </c>
      <c r="D2942">
        <v>2681</v>
      </c>
      <c r="E2942" t="s">
        <v>8219</v>
      </c>
      <c r="F2942">
        <v>33</v>
      </c>
      <c r="H2942" t="s">
        <v>8305</v>
      </c>
      <c r="I2942" s="10">
        <f t="shared" si="45"/>
        <v>93.248787765759047</v>
      </c>
    </row>
    <row r="2943" spans="1:9" x14ac:dyDescent="0.55000000000000004">
      <c r="A2943">
        <v>2941</v>
      </c>
      <c r="B2943">
        <v>25000</v>
      </c>
      <c r="C2943" t="str" cm="1">
        <f t="array" ref="C2943">_xlfn.SWITCH(B2943,TO3941,"0-1000",1000-4999,"1000-4999",5000-9999,"10000-14999",10000-14999,"15000-19999",20000-24999,"20000-24999",25000-2999,"30000-34999",35000-39999,"35000-3999",40000-44999,"40000-44999",45000-49999,"45000-49999","50000")</f>
        <v>50000</v>
      </c>
      <c r="D2943">
        <v>1</v>
      </c>
      <c r="E2943" t="s">
        <v>8221</v>
      </c>
      <c r="F2943">
        <v>1</v>
      </c>
      <c r="H2943" t="s">
        <v>8303</v>
      </c>
      <c r="I2943" s="10">
        <f t="shared" si="45"/>
        <v>2500000</v>
      </c>
    </row>
    <row r="2944" spans="1:9" x14ac:dyDescent="0.55000000000000004">
      <c r="A2944">
        <v>2942</v>
      </c>
      <c r="B2944">
        <v>200000</v>
      </c>
      <c r="C2944" t="str" cm="1">
        <f t="array" ref="C2944">_xlfn.SWITCH(B2944,TO3942,"0-1000",1000-4999,"1000-4999",5000-9999,"10000-14999",10000-14999,"15000-19999",20000-24999,"20000-24999",25000-2999,"30000-34999",35000-39999,"35000-3999",40000-44999,"40000-44999",45000-49999,"45000-49999","50000")</f>
        <v>50000</v>
      </c>
      <c r="D2944">
        <v>40850</v>
      </c>
      <c r="E2944" t="s">
        <v>8221</v>
      </c>
      <c r="F2944">
        <v>202</v>
      </c>
      <c r="H2944" t="s">
        <v>8303</v>
      </c>
      <c r="I2944" s="10">
        <f t="shared" si="45"/>
        <v>489.59608323133415</v>
      </c>
    </row>
    <row r="2945" spans="1:9" x14ac:dyDescent="0.55000000000000004">
      <c r="A2945">
        <v>2943</v>
      </c>
      <c r="B2945">
        <v>3000</v>
      </c>
      <c r="C2945" t="str" cm="1">
        <f t="array" ref="C2945">_xlfn.SWITCH(B2945,TO3943,"0-1000",1000-4999,"1000-4999",5000-9999,"10000-14999",10000-14999,"15000-19999",20000-24999,"20000-24999",25000-2999,"30000-34999",35000-39999,"35000-3999",40000-44999,"40000-44999",45000-49999,"45000-49999","50000")</f>
        <v>50000</v>
      </c>
      <c r="D2945">
        <v>0</v>
      </c>
      <c r="E2945" t="s">
        <v>8221</v>
      </c>
      <c r="F2945">
        <v>0</v>
      </c>
      <c r="H2945" t="s">
        <v>8303</v>
      </c>
      <c r="I2945" s="10" t="e">
        <f t="shared" si="45"/>
        <v>#DIV/0!</v>
      </c>
    </row>
    <row r="2946" spans="1:9" x14ac:dyDescent="0.55000000000000004">
      <c r="A2946">
        <v>2944</v>
      </c>
      <c r="B2946">
        <v>10000</v>
      </c>
      <c r="C2946" t="str" cm="1">
        <f t="array" ref="C2946">_xlfn.SWITCH(B2946,TO3944,"0-1000",1000-4999,"1000-4999",5000-9999,"10000-14999",10000-14999,"15000-19999",20000-24999,"20000-24999",25000-2999,"30000-34999",35000-39999,"35000-3999",40000-44999,"40000-44999",45000-49999,"45000-49999","50000")</f>
        <v>50000</v>
      </c>
      <c r="D2946">
        <v>100</v>
      </c>
      <c r="E2946" t="s">
        <v>8221</v>
      </c>
      <c r="F2946">
        <v>1</v>
      </c>
      <c r="H2946" t="s">
        <v>8303</v>
      </c>
      <c r="I2946" s="10">
        <f t="shared" ref="I2946:I3009" si="46">(B2946/D2946)*100</f>
        <v>10000</v>
      </c>
    </row>
    <row r="2947" spans="1:9" x14ac:dyDescent="0.55000000000000004">
      <c r="A2947">
        <v>2945</v>
      </c>
      <c r="B2947">
        <v>50000</v>
      </c>
      <c r="C2947" t="str" cm="1">
        <f t="array" ref="C2947">_xlfn.SWITCH(B2947,TO3945,"0-1000",1000-4999,"1000-4999",5000-9999,"10000-14999",10000-14999,"15000-19999",20000-24999,"20000-24999",25000-2999,"30000-34999",35000-39999,"35000-3999",40000-44999,"40000-44999",45000-49999,"45000-49999","50000")</f>
        <v>50000</v>
      </c>
      <c r="D2947">
        <v>0</v>
      </c>
      <c r="E2947" t="s">
        <v>8221</v>
      </c>
      <c r="F2947">
        <v>0</v>
      </c>
      <c r="H2947" t="s">
        <v>8303</v>
      </c>
      <c r="I2947" s="10" t="e">
        <f t="shared" si="46"/>
        <v>#DIV/0!</v>
      </c>
    </row>
    <row r="2948" spans="1:9" x14ac:dyDescent="0.55000000000000004">
      <c r="A2948">
        <v>2946</v>
      </c>
      <c r="B2948">
        <v>2000</v>
      </c>
      <c r="C2948" t="str" cm="1">
        <f t="array" ref="C2948">_xlfn.SWITCH(B2948,TO3946,"0-1000",1000-4999,"1000-4999",5000-9999,"10000-14999",10000-14999,"15000-19999",20000-24999,"20000-24999",25000-2999,"30000-34999",35000-39999,"35000-3999",40000-44999,"40000-44999",45000-49999,"45000-49999","50000")</f>
        <v>50000</v>
      </c>
      <c r="D2948">
        <v>2</v>
      </c>
      <c r="E2948" t="s">
        <v>8221</v>
      </c>
      <c r="F2948">
        <v>2</v>
      </c>
      <c r="H2948" t="s">
        <v>8303</v>
      </c>
      <c r="I2948" s="10">
        <f t="shared" si="46"/>
        <v>100000</v>
      </c>
    </row>
    <row r="2949" spans="1:9" x14ac:dyDescent="0.55000000000000004">
      <c r="A2949">
        <v>2947</v>
      </c>
      <c r="B2949">
        <v>25000</v>
      </c>
      <c r="C2949" t="str" cm="1">
        <f t="array" ref="C2949">_xlfn.SWITCH(B2949,TO3947,"0-1000",1000-4999,"1000-4999",5000-9999,"10000-14999",10000-14999,"15000-19999",20000-24999,"20000-24999",25000-2999,"30000-34999",35000-39999,"35000-3999",40000-44999,"40000-44999",45000-49999,"45000-49999","50000")</f>
        <v>50000</v>
      </c>
      <c r="D2949">
        <v>1072</v>
      </c>
      <c r="E2949" t="s">
        <v>8221</v>
      </c>
      <c r="F2949">
        <v>13</v>
      </c>
      <c r="H2949" t="s">
        <v>8303</v>
      </c>
      <c r="I2949" s="10">
        <f t="shared" si="46"/>
        <v>2332.0895522388059</v>
      </c>
    </row>
    <row r="2950" spans="1:9" x14ac:dyDescent="0.55000000000000004">
      <c r="A2950">
        <v>2948</v>
      </c>
      <c r="B2950">
        <v>500000</v>
      </c>
      <c r="C2950" t="str" cm="1">
        <f t="array" ref="C2950">_xlfn.SWITCH(B2950,TO3948,"0-1000",1000-4999,"1000-4999",5000-9999,"10000-14999",10000-14999,"15000-19999",20000-24999,"20000-24999",25000-2999,"30000-34999",35000-39999,"35000-3999",40000-44999,"40000-44999",45000-49999,"45000-49999","50000")</f>
        <v>50000</v>
      </c>
      <c r="D2950">
        <v>24</v>
      </c>
      <c r="E2950" t="s">
        <v>8221</v>
      </c>
      <c r="F2950">
        <v>9</v>
      </c>
      <c r="H2950" t="s">
        <v>8303</v>
      </c>
      <c r="I2950" s="10">
        <f t="shared" si="46"/>
        <v>2083333.3333333333</v>
      </c>
    </row>
    <row r="2951" spans="1:9" x14ac:dyDescent="0.55000000000000004">
      <c r="A2951">
        <v>2949</v>
      </c>
      <c r="B2951">
        <v>1000</v>
      </c>
      <c r="C2951" t="str" cm="1">
        <f t="array" ref="C2951">_xlfn.SWITCH(B2951,TO3949,"0-1000",1000-4999,"1000-4999",5000-9999,"10000-14999",10000-14999,"15000-19999",20000-24999,"20000-24999",25000-2999,"30000-34999",35000-39999,"35000-3999",40000-44999,"40000-44999",45000-49999,"45000-49999","50000")</f>
        <v>50000</v>
      </c>
      <c r="D2951">
        <v>25</v>
      </c>
      <c r="E2951" t="s">
        <v>8221</v>
      </c>
      <c r="F2951">
        <v>2</v>
      </c>
      <c r="H2951" t="s">
        <v>8303</v>
      </c>
      <c r="I2951" s="10">
        <f t="shared" si="46"/>
        <v>4000</v>
      </c>
    </row>
    <row r="2952" spans="1:9" x14ac:dyDescent="0.55000000000000004">
      <c r="A2952">
        <v>2950</v>
      </c>
      <c r="B2952">
        <v>5000000</v>
      </c>
      <c r="C2952" t="str" cm="1">
        <f t="array" ref="C2952">_xlfn.SWITCH(B2952,TO3950,"0-1000",1000-4999,"1000-4999",5000-9999,"10000-14999",10000-14999,"15000-19999",20000-24999,"20000-24999",25000-2999,"30000-34999",35000-39999,"35000-3999",40000-44999,"40000-44999",45000-49999,"45000-49999","50000")</f>
        <v>50000</v>
      </c>
      <c r="D2952">
        <v>0</v>
      </c>
      <c r="E2952" t="s">
        <v>8221</v>
      </c>
      <c r="F2952">
        <v>0</v>
      </c>
      <c r="H2952" t="s">
        <v>8303</v>
      </c>
      <c r="I2952" s="10" t="e">
        <f t="shared" si="46"/>
        <v>#DIV/0!</v>
      </c>
    </row>
    <row r="2953" spans="1:9" x14ac:dyDescent="0.55000000000000004">
      <c r="A2953">
        <v>2951</v>
      </c>
      <c r="B2953">
        <v>50000</v>
      </c>
      <c r="C2953" t="str" cm="1">
        <f t="array" ref="C2953">_xlfn.SWITCH(B2953,TO3951,"0-1000",1000-4999,"1000-4999",5000-9999,"10000-14999",10000-14999,"15000-19999",20000-24999,"20000-24999",25000-2999,"30000-34999",35000-39999,"35000-3999",40000-44999,"40000-44999",45000-49999,"45000-49999","50000")</f>
        <v>50000</v>
      </c>
      <c r="D2953">
        <v>1096</v>
      </c>
      <c r="E2953" t="s">
        <v>8220</v>
      </c>
      <c r="F2953">
        <v>58</v>
      </c>
      <c r="H2953" t="s">
        <v>8303</v>
      </c>
      <c r="I2953" s="10">
        <f t="shared" si="46"/>
        <v>4562.0437956204378</v>
      </c>
    </row>
    <row r="2954" spans="1:9" x14ac:dyDescent="0.55000000000000004">
      <c r="A2954">
        <v>2952</v>
      </c>
      <c r="B2954">
        <v>20000</v>
      </c>
      <c r="C2954" t="str" cm="1">
        <f t="array" ref="C2954">_xlfn.SWITCH(B2954,TO3952,"0-1000",1000-4999,"1000-4999",5000-9999,"10000-14999",10000-14999,"15000-19999",20000-24999,"20000-24999",25000-2999,"30000-34999",35000-39999,"35000-3999",40000-44999,"40000-44999",45000-49999,"45000-49999","50000")</f>
        <v>50000</v>
      </c>
      <c r="D2954">
        <v>1605</v>
      </c>
      <c r="E2954" t="s">
        <v>8220</v>
      </c>
      <c r="F2954">
        <v>8</v>
      </c>
      <c r="H2954" t="s">
        <v>8303</v>
      </c>
      <c r="I2954" s="10">
        <f t="shared" si="46"/>
        <v>1246.1059190031153</v>
      </c>
    </row>
    <row r="2955" spans="1:9" x14ac:dyDescent="0.55000000000000004">
      <c r="A2955">
        <v>2953</v>
      </c>
      <c r="B2955">
        <v>400000</v>
      </c>
      <c r="C2955" t="str" cm="1">
        <f t="array" ref="C2955">_xlfn.SWITCH(B2955,TO3953,"0-1000",1000-4999,"1000-4999",5000-9999,"10000-14999",10000-14999,"15000-19999",20000-24999,"20000-24999",25000-2999,"30000-34999",35000-39999,"35000-3999",40000-44999,"40000-44999",45000-49999,"45000-49999","50000")</f>
        <v>50000</v>
      </c>
      <c r="D2955">
        <v>605</v>
      </c>
      <c r="E2955" t="s">
        <v>8220</v>
      </c>
      <c r="F2955">
        <v>3</v>
      </c>
      <c r="H2955" t="s">
        <v>8303</v>
      </c>
      <c r="I2955" s="10">
        <f t="shared" si="46"/>
        <v>66115.702479338841</v>
      </c>
    </row>
    <row r="2956" spans="1:9" x14ac:dyDescent="0.55000000000000004">
      <c r="A2956">
        <v>2954</v>
      </c>
      <c r="B2956">
        <v>15000</v>
      </c>
      <c r="C2956" t="str" cm="1">
        <f t="array" ref="C2956">_xlfn.SWITCH(B2956,TO3954,"0-1000",1000-4999,"1000-4999",5000-9999,"10000-14999",10000-14999,"15000-19999",20000-24999,"20000-24999",25000-2999,"30000-34999",35000-39999,"35000-3999",40000-44999,"40000-44999",45000-49999,"45000-49999","50000")</f>
        <v>50000</v>
      </c>
      <c r="D2956">
        <v>0</v>
      </c>
      <c r="E2956" t="s">
        <v>8220</v>
      </c>
      <c r="F2956">
        <v>0</v>
      </c>
      <c r="H2956" t="s">
        <v>8303</v>
      </c>
      <c r="I2956" s="10" t="e">
        <f t="shared" si="46"/>
        <v>#DIV/0!</v>
      </c>
    </row>
    <row r="2957" spans="1:9" x14ac:dyDescent="0.55000000000000004">
      <c r="A2957">
        <v>2955</v>
      </c>
      <c r="B2957">
        <v>1200</v>
      </c>
      <c r="C2957" t="str" cm="1">
        <f t="array" ref="C2957">_xlfn.SWITCH(B2957,TO3955,"0-1000",1000-4999,"1000-4999",5000-9999,"10000-14999",10000-14999,"15000-19999",20000-24999,"20000-24999",25000-2999,"30000-34999",35000-39999,"35000-3999",40000-44999,"40000-44999",45000-49999,"45000-49999","50000")</f>
        <v>50000</v>
      </c>
      <c r="D2957">
        <v>715</v>
      </c>
      <c r="E2957" t="s">
        <v>8220</v>
      </c>
      <c r="F2957">
        <v>11</v>
      </c>
      <c r="H2957" t="s">
        <v>8303</v>
      </c>
      <c r="I2957" s="10">
        <f t="shared" si="46"/>
        <v>167.83216783216784</v>
      </c>
    </row>
    <row r="2958" spans="1:9" x14ac:dyDescent="0.55000000000000004">
      <c r="A2958">
        <v>2956</v>
      </c>
      <c r="B2958">
        <v>7900</v>
      </c>
      <c r="C2958" t="str" cm="1">
        <f t="array" ref="C2958">_xlfn.SWITCH(B2958,TO3956,"0-1000",1000-4999,"1000-4999",5000-9999,"10000-14999",10000-14999,"15000-19999",20000-24999,"20000-24999",25000-2999,"30000-34999",35000-39999,"35000-3999",40000-44999,"40000-44999",45000-49999,"45000-49999","50000")</f>
        <v>50000</v>
      </c>
      <c r="D2958">
        <v>1322</v>
      </c>
      <c r="E2958" t="s">
        <v>8220</v>
      </c>
      <c r="F2958">
        <v>20</v>
      </c>
      <c r="H2958" t="s">
        <v>8303</v>
      </c>
      <c r="I2958" s="10">
        <f t="shared" si="46"/>
        <v>597.57942511346437</v>
      </c>
    </row>
    <row r="2959" spans="1:9" x14ac:dyDescent="0.55000000000000004">
      <c r="A2959">
        <v>2957</v>
      </c>
      <c r="B2959">
        <v>15000</v>
      </c>
      <c r="C2959" t="str" cm="1">
        <f t="array" ref="C2959">_xlfn.SWITCH(B2959,TO3957,"0-1000",1000-4999,"1000-4999",5000-9999,"10000-14999",10000-14999,"15000-19999",20000-24999,"20000-24999",25000-2999,"30000-34999",35000-39999,"35000-3999",40000-44999,"40000-44999",45000-49999,"45000-49999","50000")</f>
        <v>50000</v>
      </c>
      <c r="D2959">
        <v>280</v>
      </c>
      <c r="E2959" t="s">
        <v>8220</v>
      </c>
      <c r="F2959">
        <v>3</v>
      </c>
      <c r="H2959" t="s">
        <v>8303</v>
      </c>
      <c r="I2959" s="10">
        <f t="shared" si="46"/>
        <v>5357.1428571428569</v>
      </c>
    </row>
    <row r="2960" spans="1:9" x14ac:dyDescent="0.55000000000000004">
      <c r="A2960">
        <v>2958</v>
      </c>
      <c r="B2960">
        <v>80000</v>
      </c>
      <c r="C2960" t="str" cm="1">
        <f t="array" ref="C2960">_xlfn.SWITCH(B2960,TO3958,"0-1000",1000-4999,"1000-4999",5000-9999,"10000-14999",10000-14999,"15000-19999",20000-24999,"20000-24999",25000-2999,"30000-34999",35000-39999,"35000-3999",40000-44999,"40000-44999",45000-49999,"45000-49999","50000")</f>
        <v>50000</v>
      </c>
      <c r="D2960">
        <v>0</v>
      </c>
      <c r="E2960" t="s">
        <v>8220</v>
      </c>
      <c r="F2960">
        <v>0</v>
      </c>
      <c r="H2960" t="s">
        <v>8303</v>
      </c>
      <c r="I2960" s="10" t="e">
        <f t="shared" si="46"/>
        <v>#DIV/0!</v>
      </c>
    </row>
    <row r="2961" spans="1:9" x14ac:dyDescent="0.55000000000000004">
      <c r="A2961">
        <v>2959</v>
      </c>
      <c r="B2961">
        <v>10000</v>
      </c>
      <c r="C2961" t="str" cm="1">
        <f t="array" ref="C2961">_xlfn.SWITCH(B2961,TO3959,"0-1000",1000-4999,"1000-4999",5000-9999,"10000-14999",10000-14999,"15000-19999",20000-24999,"20000-24999",25000-2999,"30000-34999",35000-39999,"35000-3999",40000-44999,"40000-44999",45000-49999,"45000-49999","50000")</f>
        <v>50000</v>
      </c>
      <c r="D2961">
        <v>0</v>
      </c>
      <c r="E2961" t="s">
        <v>8220</v>
      </c>
      <c r="F2961">
        <v>0</v>
      </c>
      <c r="H2961" t="s">
        <v>8303</v>
      </c>
      <c r="I2961" s="10" t="e">
        <f t="shared" si="46"/>
        <v>#DIV/0!</v>
      </c>
    </row>
    <row r="2962" spans="1:9" x14ac:dyDescent="0.55000000000000004">
      <c r="A2962">
        <v>2960</v>
      </c>
      <c r="B2962">
        <v>30000000</v>
      </c>
      <c r="C2962" t="str" cm="1">
        <f t="array" ref="C2962">_xlfn.SWITCH(B2962,TO3960,"0-1000",1000-4999,"1000-4999",5000-9999,"10000-14999",10000-14999,"15000-19999",20000-24999,"20000-24999",25000-2999,"30000-34999",35000-39999,"35000-3999",40000-44999,"40000-44999",45000-49999,"45000-49999","50000")</f>
        <v>50000</v>
      </c>
      <c r="D2962">
        <v>0</v>
      </c>
      <c r="E2962" t="s">
        <v>8220</v>
      </c>
      <c r="F2962">
        <v>0</v>
      </c>
      <c r="H2962" t="s">
        <v>8303</v>
      </c>
      <c r="I2962" s="10" t="e">
        <f t="shared" si="46"/>
        <v>#DIV/0!</v>
      </c>
    </row>
    <row r="2963" spans="1:9" x14ac:dyDescent="0.55000000000000004">
      <c r="A2963">
        <v>2961</v>
      </c>
      <c r="B2963">
        <v>5000</v>
      </c>
      <c r="C2963" t="str" cm="1">
        <f t="array" ref="C2963">_xlfn.SWITCH(B2963,TO3961,"0-1000",1000-4999,"1000-4999",5000-9999,"10000-14999",10000-14999,"15000-19999",20000-24999,"20000-24999",25000-2999,"30000-34999",35000-39999,"35000-3999",40000-44999,"40000-44999",45000-49999,"45000-49999","50000")</f>
        <v>50000</v>
      </c>
      <c r="D2963">
        <v>5481</v>
      </c>
      <c r="E2963" t="s">
        <v>8219</v>
      </c>
      <c r="F2963">
        <v>108</v>
      </c>
      <c r="H2963" t="s">
        <v>8271</v>
      </c>
      <c r="I2963" s="10">
        <f t="shared" si="46"/>
        <v>91.224229155263643</v>
      </c>
    </row>
    <row r="2964" spans="1:9" x14ac:dyDescent="0.55000000000000004">
      <c r="A2964">
        <v>2962</v>
      </c>
      <c r="B2964">
        <v>1000</v>
      </c>
      <c r="C2964" t="str" cm="1">
        <f t="array" ref="C2964">_xlfn.SWITCH(B2964,TO3962,"0-1000",1000-4999,"1000-4999",5000-9999,"10000-14999",10000-14999,"15000-19999",20000-24999,"20000-24999",25000-2999,"30000-34999",35000-39999,"35000-3999",40000-44999,"40000-44999",45000-49999,"45000-49999","50000")</f>
        <v>50000</v>
      </c>
      <c r="D2964">
        <v>1218</v>
      </c>
      <c r="E2964" t="s">
        <v>8219</v>
      </c>
      <c r="F2964">
        <v>20</v>
      </c>
      <c r="H2964" t="s">
        <v>8271</v>
      </c>
      <c r="I2964" s="10">
        <f t="shared" si="46"/>
        <v>82.101806239737272</v>
      </c>
    </row>
    <row r="2965" spans="1:9" x14ac:dyDescent="0.55000000000000004">
      <c r="A2965">
        <v>2963</v>
      </c>
      <c r="B2965">
        <v>10000</v>
      </c>
      <c r="C2965" t="str" cm="1">
        <f t="array" ref="C2965">_xlfn.SWITCH(B2965,TO3963,"0-1000",1000-4999,"1000-4999",5000-9999,"10000-14999",10000-14999,"15000-19999",20000-24999,"20000-24999",25000-2999,"30000-34999",35000-39999,"35000-3999",40000-44999,"40000-44999",45000-49999,"45000-49999","50000")</f>
        <v>50000</v>
      </c>
      <c r="D2965">
        <v>10685</v>
      </c>
      <c r="E2965" t="s">
        <v>8219</v>
      </c>
      <c r="F2965">
        <v>98</v>
      </c>
      <c r="H2965" t="s">
        <v>8271</v>
      </c>
      <c r="I2965" s="10">
        <f t="shared" si="46"/>
        <v>93.589143659335519</v>
      </c>
    </row>
    <row r="2966" spans="1:9" x14ac:dyDescent="0.55000000000000004">
      <c r="A2966">
        <v>2964</v>
      </c>
      <c r="B2966">
        <v>5000</v>
      </c>
      <c r="C2966" t="str" cm="1">
        <f t="array" ref="C2966">_xlfn.SWITCH(B2966,TO3964,"0-1000",1000-4999,"1000-4999",5000-9999,"10000-14999",10000-14999,"15000-19999",20000-24999,"20000-24999",25000-2999,"30000-34999",35000-39999,"35000-3999",40000-44999,"40000-44999",45000-49999,"45000-49999","50000")</f>
        <v>50000</v>
      </c>
      <c r="D2966">
        <v>5035.6899999999996</v>
      </c>
      <c r="E2966" t="s">
        <v>8219</v>
      </c>
      <c r="F2966">
        <v>196</v>
      </c>
      <c r="H2966" t="s">
        <v>8271</v>
      </c>
      <c r="I2966" s="10">
        <f t="shared" si="46"/>
        <v>99.291258993305789</v>
      </c>
    </row>
    <row r="2967" spans="1:9" x14ac:dyDescent="0.55000000000000004">
      <c r="A2967">
        <v>2965</v>
      </c>
      <c r="B2967">
        <v>1500</v>
      </c>
      <c r="C2967" t="str" cm="1">
        <f t="array" ref="C2967">_xlfn.SWITCH(B2967,TO3965,"0-1000",1000-4999,"1000-4999",5000-9999,"10000-14999",10000-14999,"15000-19999",20000-24999,"20000-24999",25000-2999,"30000-34999",35000-39999,"35000-3999",40000-44999,"40000-44999",45000-49999,"45000-49999","50000")</f>
        <v>50000</v>
      </c>
      <c r="D2967">
        <v>1635</v>
      </c>
      <c r="E2967" t="s">
        <v>8219</v>
      </c>
      <c r="F2967">
        <v>39</v>
      </c>
      <c r="H2967" t="s">
        <v>8271</v>
      </c>
      <c r="I2967" s="10">
        <f t="shared" si="46"/>
        <v>91.743119266055047</v>
      </c>
    </row>
    <row r="2968" spans="1:9" x14ac:dyDescent="0.55000000000000004">
      <c r="A2968">
        <v>2966</v>
      </c>
      <c r="B2968">
        <v>10000</v>
      </c>
      <c r="C2968" t="str" cm="1">
        <f t="array" ref="C2968">_xlfn.SWITCH(B2968,TO3966,"0-1000",1000-4999,"1000-4999",5000-9999,"10000-14999",10000-14999,"15000-19999",20000-24999,"20000-24999",25000-2999,"30000-34999",35000-39999,"35000-3999",40000-44999,"40000-44999",45000-49999,"45000-49999","50000")</f>
        <v>50000</v>
      </c>
      <c r="D2968">
        <v>11363</v>
      </c>
      <c r="E2968" t="s">
        <v>8219</v>
      </c>
      <c r="F2968">
        <v>128</v>
      </c>
      <c r="H2968" t="s">
        <v>8271</v>
      </c>
      <c r="I2968" s="10">
        <f t="shared" si="46"/>
        <v>88.004928275983445</v>
      </c>
    </row>
    <row r="2969" spans="1:9" x14ac:dyDescent="0.55000000000000004">
      <c r="A2969">
        <v>2967</v>
      </c>
      <c r="B2969">
        <v>5000</v>
      </c>
      <c r="C2969" t="str" cm="1">
        <f t="array" ref="C2969">_xlfn.SWITCH(B2969,TO3967,"0-1000",1000-4999,"1000-4999",5000-9999,"10000-14999",10000-14999,"15000-19999",20000-24999,"20000-24999",25000-2999,"30000-34999",35000-39999,"35000-3999",40000-44999,"40000-44999",45000-49999,"45000-49999","50000")</f>
        <v>50000</v>
      </c>
      <c r="D2969">
        <v>5696</v>
      </c>
      <c r="E2969" t="s">
        <v>8219</v>
      </c>
      <c r="F2969">
        <v>71</v>
      </c>
      <c r="H2969" t="s">
        <v>8271</v>
      </c>
      <c r="I2969" s="10">
        <f t="shared" si="46"/>
        <v>87.780898876404493</v>
      </c>
    </row>
    <row r="2970" spans="1:9" x14ac:dyDescent="0.55000000000000004">
      <c r="A2970">
        <v>2968</v>
      </c>
      <c r="B2970">
        <v>3500</v>
      </c>
      <c r="C2970" t="str" cm="1">
        <f t="array" ref="C2970">_xlfn.SWITCH(B2970,TO3968,"0-1000",1000-4999,"1000-4999",5000-9999,"10000-14999",10000-14999,"15000-19999",20000-24999,"20000-24999",25000-2999,"30000-34999",35000-39999,"35000-3999",40000-44999,"40000-44999",45000-49999,"45000-49999","50000")</f>
        <v>50000</v>
      </c>
      <c r="D2970">
        <v>3710</v>
      </c>
      <c r="E2970" t="s">
        <v>8219</v>
      </c>
      <c r="F2970">
        <v>47</v>
      </c>
      <c r="H2970" t="s">
        <v>8271</v>
      </c>
      <c r="I2970" s="10">
        <f t="shared" si="46"/>
        <v>94.339622641509436</v>
      </c>
    </row>
    <row r="2971" spans="1:9" x14ac:dyDescent="0.55000000000000004">
      <c r="A2971">
        <v>2969</v>
      </c>
      <c r="B2971">
        <v>1000</v>
      </c>
      <c r="C2971" t="str" cm="1">
        <f t="array" ref="C2971">_xlfn.SWITCH(B2971,TO3969,"0-1000",1000-4999,"1000-4999",5000-9999,"10000-14999",10000-14999,"15000-19999",20000-24999,"20000-24999",25000-2999,"30000-34999",35000-39999,"35000-3999",40000-44999,"40000-44999",45000-49999,"45000-49999","50000")</f>
        <v>50000</v>
      </c>
      <c r="D2971">
        <v>1625</v>
      </c>
      <c r="E2971" t="s">
        <v>8219</v>
      </c>
      <c r="F2971">
        <v>17</v>
      </c>
      <c r="H2971" t="s">
        <v>8271</v>
      </c>
      <c r="I2971" s="10">
        <f t="shared" si="46"/>
        <v>61.53846153846154</v>
      </c>
    </row>
    <row r="2972" spans="1:9" x14ac:dyDescent="0.55000000000000004">
      <c r="A2972">
        <v>2970</v>
      </c>
      <c r="B2972">
        <v>6000</v>
      </c>
      <c r="C2972" t="str" cm="1">
        <f t="array" ref="C2972">_xlfn.SWITCH(B2972,TO3970,"0-1000",1000-4999,"1000-4999",5000-9999,"10000-14999",10000-14999,"15000-19999",20000-24999,"20000-24999",25000-2999,"30000-34999",35000-39999,"35000-3999",40000-44999,"40000-44999",45000-49999,"45000-49999","50000")</f>
        <v>50000</v>
      </c>
      <c r="D2972">
        <v>6360</v>
      </c>
      <c r="E2972" t="s">
        <v>8219</v>
      </c>
      <c r="F2972">
        <v>91</v>
      </c>
      <c r="H2972" t="s">
        <v>8271</v>
      </c>
      <c r="I2972" s="10">
        <f t="shared" si="46"/>
        <v>94.339622641509436</v>
      </c>
    </row>
    <row r="2973" spans="1:9" x14ac:dyDescent="0.55000000000000004">
      <c r="A2973">
        <v>2971</v>
      </c>
      <c r="B2973">
        <v>3200</v>
      </c>
      <c r="C2973" t="str" cm="1">
        <f t="array" ref="C2973">_xlfn.SWITCH(B2973,TO3971,"0-1000",1000-4999,"1000-4999",5000-9999,"10000-14999",10000-14999,"15000-19999",20000-24999,"20000-24999",25000-2999,"30000-34999",35000-39999,"35000-3999",40000-44999,"40000-44999",45000-49999,"45000-49999","50000")</f>
        <v>50000</v>
      </c>
      <c r="D2973">
        <v>3205</v>
      </c>
      <c r="E2973" t="s">
        <v>8219</v>
      </c>
      <c r="F2973">
        <v>43</v>
      </c>
      <c r="H2973" t="s">
        <v>8271</v>
      </c>
      <c r="I2973" s="10">
        <f t="shared" si="46"/>
        <v>99.84399375975039</v>
      </c>
    </row>
    <row r="2974" spans="1:9" x14ac:dyDescent="0.55000000000000004">
      <c r="A2974">
        <v>2972</v>
      </c>
      <c r="B2974">
        <v>2000</v>
      </c>
      <c r="C2974" t="str" cm="1">
        <f t="array" ref="C2974">_xlfn.SWITCH(B2974,TO3972,"0-1000",1000-4999,"1000-4999",5000-9999,"10000-14999",10000-14999,"15000-19999",20000-24999,"20000-24999",25000-2999,"30000-34999",35000-39999,"35000-3999",40000-44999,"40000-44999",45000-49999,"45000-49999","50000")</f>
        <v>50000</v>
      </c>
      <c r="D2974">
        <v>2107</v>
      </c>
      <c r="E2974" t="s">
        <v>8219</v>
      </c>
      <c r="F2974">
        <v>17</v>
      </c>
      <c r="H2974" t="s">
        <v>8271</v>
      </c>
      <c r="I2974" s="10">
        <f t="shared" si="46"/>
        <v>94.921689606074992</v>
      </c>
    </row>
    <row r="2975" spans="1:9" x14ac:dyDescent="0.55000000000000004">
      <c r="A2975">
        <v>2973</v>
      </c>
      <c r="B2975">
        <v>5000</v>
      </c>
      <c r="C2975" t="str" cm="1">
        <f t="array" ref="C2975">_xlfn.SWITCH(B2975,TO3973,"0-1000",1000-4999,"1000-4999",5000-9999,"10000-14999",10000-14999,"15000-19999",20000-24999,"20000-24999",25000-2999,"30000-34999",35000-39999,"35000-3999",40000-44999,"40000-44999",45000-49999,"45000-49999","50000")</f>
        <v>50000</v>
      </c>
      <c r="D2975">
        <v>8740</v>
      </c>
      <c r="E2975" t="s">
        <v>8219</v>
      </c>
      <c r="F2975">
        <v>33</v>
      </c>
      <c r="H2975" t="s">
        <v>8271</v>
      </c>
      <c r="I2975" s="10">
        <f t="shared" si="46"/>
        <v>57.208237986270028</v>
      </c>
    </row>
    <row r="2976" spans="1:9" x14ac:dyDescent="0.55000000000000004">
      <c r="A2976">
        <v>2974</v>
      </c>
      <c r="B2976">
        <v>5000</v>
      </c>
      <c r="C2976" t="str" cm="1">
        <f t="array" ref="C2976">_xlfn.SWITCH(B2976,TO3974,"0-1000",1000-4999,"1000-4999",5000-9999,"10000-14999",10000-14999,"15000-19999",20000-24999,"20000-24999",25000-2999,"30000-34999",35000-39999,"35000-3999",40000-44999,"40000-44999",45000-49999,"45000-49999","50000")</f>
        <v>50000</v>
      </c>
      <c r="D2976">
        <v>5100</v>
      </c>
      <c r="E2976" t="s">
        <v>8219</v>
      </c>
      <c r="F2976">
        <v>87</v>
      </c>
      <c r="H2976" t="s">
        <v>8271</v>
      </c>
      <c r="I2976" s="10">
        <f t="shared" si="46"/>
        <v>98.039215686274503</v>
      </c>
    </row>
    <row r="2977" spans="1:9" x14ac:dyDescent="0.55000000000000004">
      <c r="A2977">
        <v>2975</v>
      </c>
      <c r="B2977">
        <v>8000</v>
      </c>
      <c r="C2977" t="str" cm="1">
        <f t="array" ref="C2977">_xlfn.SWITCH(B2977,TO3975,"0-1000",1000-4999,"1000-4999",5000-9999,"10000-14999",10000-14999,"15000-19999",20000-24999,"20000-24999",25000-2999,"30000-34999",35000-39999,"35000-3999",40000-44999,"40000-44999",45000-49999,"45000-49999","50000")</f>
        <v>50000</v>
      </c>
      <c r="D2977">
        <v>8010</v>
      </c>
      <c r="E2977" t="s">
        <v>8219</v>
      </c>
      <c r="F2977">
        <v>113</v>
      </c>
      <c r="H2977" t="s">
        <v>8271</v>
      </c>
      <c r="I2977" s="10">
        <f t="shared" si="46"/>
        <v>99.875156054931338</v>
      </c>
    </row>
    <row r="2978" spans="1:9" x14ac:dyDescent="0.55000000000000004">
      <c r="A2978">
        <v>2976</v>
      </c>
      <c r="B2978">
        <v>70</v>
      </c>
      <c r="C2978" t="str" cm="1">
        <f t="array" ref="C2978">_xlfn.SWITCH(B2978,TO3976,"0-1000",1000-4999,"1000-4999",5000-9999,"10000-14999",10000-14999,"15000-19999",20000-24999,"20000-24999",25000-2999,"30000-34999",35000-39999,"35000-3999",40000-44999,"40000-44999",45000-49999,"45000-49999","50000")</f>
        <v>50000</v>
      </c>
      <c r="D2978">
        <v>120</v>
      </c>
      <c r="E2978" t="s">
        <v>8219</v>
      </c>
      <c r="F2978">
        <v>14</v>
      </c>
      <c r="H2978" t="s">
        <v>8271</v>
      </c>
      <c r="I2978" s="10">
        <f t="shared" si="46"/>
        <v>58.333333333333336</v>
      </c>
    </row>
    <row r="2979" spans="1:9" x14ac:dyDescent="0.55000000000000004">
      <c r="A2979">
        <v>2977</v>
      </c>
      <c r="B2979">
        <v>3000</v>
      </c>
      <c r="C2979" t="str" cm="1">
        <f t="array" ref="C2979">_xlfn.SWITCH(B2979,TO3977,"0-1000",1000-4999,"1000-4999",5000-9999,"10000-14999",10000-14999,"15000-19999",20000-24999,"20000-24999",25000-2999,"30000-34999",35000-39999,"35000-3999",40000-44999,"40000-44999",45000-49999,"45000-49999","50000")</f>
        <v>50000</v>
      </c>
      <c r="D2979">
        <v>3407</v>
      </c>
      <c r="E2979" t="s">
        <v>8219</v>
      </c>
      <c r="F2979">
        <v>30</v>
      </c>
      <c r="H2979" t="s">
        <v>8271</v>
      </c>
      <c r="I2979" s="10">
        <f t="shared" si="46"/>
        <v>88.054006457293809</v>
      </c>
    </row>
    <row r="2980" spans="1:9" x14ac:dyDescent="0.55000000000000004">
      <c r="A2980">
        <v>2978</v>
      </c>
      <c r="B2980">
        <v>750</v>
      </c>
      <c r="C2980" t="str" cm="1">
        <f t="array" ref="C2980">_xlfn.SWITCH(B2980,TO3978,"0-1000",1000-4999,"1000-4999",5000-9999,"10000-14999",10000-14999,"15000-19999",20000-24999,"20000-24999",25000-2999,"30000-34999",35000-39999,"35000-3999",40000-44999,"40000-44999",45000-49999,"45000-49999","50000")</f>
        <v>50000</v>
      </c>
      <c r="D2980">
        <v>971</v>
      </c>
      <c r="E2980" t="s">
        <v>8219</v>
      </c>
      <c r="F2980">
        <v>16</v>
      </c>
      <c r="H2980" t="s">
        <v>8271</v>
      </c>
      <c r="I2980" s="10">
        <f t="shared" si="46"/>
        <v>77.2399588053553</v>
      </c>
    </row>
    <row r="2981" spans="1:9" x14ac:dyDescent="0.55000000000000004">
      <c r="A2981">
        <v>2979</v>
      </c>
      <c r="B2981">
        <v>5000</v>
      </c>
      <c r="C2981" t="str" cm="1">
        <f t="array" ref="C2981">_xlfn.SWITCH(B2981,TO3979,"0-1000",1000-4999,"1000-4999",5000-9999,"10000-14999",10000-14999,"15000-19999",20000-24999,"20000-24999",25000-2999,"30000-34999",35000-39999,"35000-3999",40000-44999,"40000-44999",45000-49999,"45000-49999","50000")</f>
        <v>50000</v>
      </c>
      <c r="D2981">
        <v>5070</v>
      </c>
      <c r="E2981" t="s">
        <v>8219</v>
      </c>
      <c r="F2981">
        <v>46</v>
      </c>
      <c r="H2981" t="s">
        <v>8271</v>
      </c>
      <c r="I2981" s="10">
        <f t="shared" si="46"/>
        <v>98.619329388560161</v>
      </c>
    </row>
    <row r="2982" spans="1:9" x14ac:dyDescent="0.55000000000000004">
      <c r="A2982">
        <v>2980</v>
      </c>
      <c r="B2982">
        <v>3000</v>
      </c>
      <c r="C2982" t="str" cm="1">
        <f t="array" ref="C2982">_xlfn.SWITCH(B2982,TO3980,"0-1000",1000-4999,"1000-4999",5000-9999,"10000-14999",10000-14999,"15000-19999",20000-24999,"20000-24999",25000-2999,"30000-34999",35000-39999,"35000-3999",40000-44999,"40000-44999",45000-49999,"45000-49999","50000")</f>
        <v>50000</v>
      </c>
      <c r="D2982">
        <v>3275</v>
      </c>
      <c r="E2982" t="s">
        <v>8219</v>
      </c>
      <c r="F2982">
        <v>24</v>
      </c>
      <c r="H2982" t="s">
        <v>8271</v>
      </c>
      <c r="I2982" s="10">
        <f t="shared" si="46"/>
        <v>91.603053435114504</v>
      </c>
    </row>
    <row r="2983" spans="1:9" x14ac:dyDescent="0.55000000000000004">
      <c r="A2983">
        <v>2981</v>
      </c>
      <c r="B2983">
        <v>4000</v>
      </c>
      <c r="C2983" t="str" cm="1">
        <f t="array" ref="C2983">_xlfn.SWITCH(B2983,TO3981,"0-1000",1000-4999,"1000-4999",5000-9999,"10000-14999",10000-14999,"15000-19999",20000-24999,"20000-24999",25000-2999,"30000-34999",35000-39999,"35000-3999",40000-44999,"40000-44999",45000-49999,"45000-49999","50000")</f>
        <v>50000</v>
      </c>
      <c r="D2983">
        <v>5157</v>
      </c>
      <c r="E2983" t="s">
        <v>8219</v>
      </c>
      <c r="F2983">
        <v>97</v>
      </c>
      <c r="H2983" t="s">
        <v>8303</v>
      </c>
      <c r="I2983" s="10">
        <f t="shared" si="46"/>
        <v>77.564475470234626</v>
      </c>
    </row>
    <row r="2984" spans="1:9" x14ac:dyDescent="0.55000000000000004">
      <c r="A2984">
        <v>2982</v>
      </c>
      <c r="B2984">
        <v>5000</v>
      </c>
      <c r="C2984" t="str" cm="1">
        <f t="array" ref="C2984">_xlfn.SWITCH(B2984,TO3982,"0-1000",1000-4999,"1000-4999",5000-9999,"10000-14999",10000-14999,"15000-19999",20000-24999,"20000-24999",25000-2999,"30000-34999",35000-39999,"35000-3999",40000-44999,"40000-44999",45000-49999,"45000-49999","50000")</f>
        <v>50000</v>
      </c>
      <c r="D2984">
        <v>5103</v>
      </c>
      <c r="E2984" t="s">
        <v>8219</v>
      </c>
      <c r="F2984">
        <v>59</v>
      </c>
      <c r="H2984" t="s">
        <v>8303</v>
      </c>
      <c r="I2984" s="10">
        <f t="shared" si="46"/>
        <v>97.981579463060939</v>
      </c>
    </row>
    <row r="2985" spans="1:9" x14ac:dyDescent="0.55000000000000004">
      <c r="A2985">
        <v>2983</v>
      </c>
      <c r="B2985">
        <v>116000</v>
      </c>
      <c r="C2985" t="str" cm="1">
        <f t="array" ref="C2985">_xlfn.SWITCH(B2985,TO3983,"0-1000",1000-4999,"1000-4999",5000-9999,"10000-14999",10000-14999,"15000-19999",20000-24999,"20000-24999",25000-2999,"30000-34999",35000-39999,"35000-3999",40000-44999,"40000-44999",45000-49999,"45000-49999","50000")</f>
        <v>50000</v>
      </c>
      <c r="D2985">
        <v>169985.91</v>
      </c>
      <c r="E2985" t="s">
        <v>8219</v>
      </c>
      <c r="F2985">
        <v>1095</v>
      </c>
      <c r="H2985" t="s">
        <v>8303</v>
      </c>
      <c r="I2985" s="10">
        <f t="shared" si="46"/>
        <v>68.240950088157305</v>
      </c>
    </row>
    <row r="2986" spans="1:9" x14ac:dyDescent="0.55000000000000004">
      <c r="A2986">
        <v>2984</v>
      </c>
      <c r="B2986">
        <v>25000</v>
      </c>
      <c r="C2986" t="str" cm="1">
        <f t="array" ref="C2986">_xlfn.SWITCH(B2986,TO3984,"0-1000",1000-4999,"1000-4999",5000-9999,"10000-14999",10000-14999,"15000-19999",20000-24999,"20000-24999",25000-2999,"30000-34999",35000-39999,"35000-3999",40000-44999,"40000-44999",45000-49999,"45000-49999","50000")</f>
        <v>50000</v>
      </c>
      <c r="D2986">
        <v>25088</v>
      </c>
      <c r="E2986" t="s">
        <v>8219</v>
      </c>
      <c r="F2986">
        <v>218</v>
      </c>
      <c r="H2986" t="s">
        <v>8303</v>
      </c>
      <c r="I2986" s="10">
        <f t="shared" si="46"/>
        <v>99.64923469387756</v>
      </c>
    </row>
    <row r="2987" spans="1:9" x14ac:dyDescent="0.55000000000000004">
      <c r="A2987">
        <v>2985</v>
      </c>
      <c r="B2987">
        <v>10000</v>
      </c>
      <c r="C2987" t="str" cm="1">
        <f t="array" ref="C2987">_xlfn.SWITCH(B2987,TO3985,"0-1000",1000-4999,"1000-4999",5000-9999,"10000-14999",10000-14999,"15000-19999",20000-24999,"20000-24999",25000-2999,"30000-34999",35000-39999,"35000-3999",40000-44999,"40000-44999",45000-49999,"45000-49999","50000")</f>
        <v>50000</v>
      </c>
      <c r="D2987">
        <v>12165</v>
      </c>
      <c r="E2987" t="s">
        <v>8219</v>
      </c>
      <c r="F2987">
        <v>111</v>
      </c>
      <c r="H2987" t="s">
        <v>8303</v>
      </c>
      <c r="I2987" s="10">
        <f t="shared" si="46"/>
        <v>82.203041512535975</v>
      </c>
    </row>
    <row r="2988" spans="1:9" x14ac:dyDescent="0.55000000000000004">
      <c r="A2988">
        <v>2986</v>
      </c>
      <c r="B2988">
        <v>2400</v>
      </c>
      <c r="C2988" t="str" cm="1">
        <f t="array" ref="C2988">_xlfn.SWITCH(B2988,TO3986,"0-1000",1000-4999,"1000-4999",5000-9999,"10000-14999",10000-14999,"15000-19999",20000-24999,"20000-24999",25000-2999,"30000-34999",35000-39999,"35000-3999",40000-44999,"40000-44999",45000-49999,"45000-49999","50000")</f>
        <v>50000</v>
      </c>
      <c r="D2988">
        <v>2532</v>
      </c>
      <c r="E2988" t="s">
        <v>8219</v>
      </c>
      <c r="F2988">
        <v>56</v>
      </c>
      <c r="H2988" t="s">
        <v>8303</v>
      </c>
      <c r="I2988" s="10">
        <f t="shared" si="46"/>
        <v>94.786729857819907</v>
      </c>
    </row>
    <row r="2989" spans="1:9" x14ac:dyDescent="0.55000000000000004">
      <c r="A2989">
        <v>2987</v>
      </c>
      <c r="B2989">
        <v>25000</v>
      </c>
      <c r="C2989" t="str" cm="1">
        <f t="array" ref="C2989">_xlfn.SWITCH(B2989,TO3987,"0-1000",1000-4999,"1000-4999",5000-9999,"10000-14999",10000-14999,"15000-19999",20000-24999,"20000-24999",25000-2999,"30000-34999",35000-39999,"35000-3999",40000-44999,"40000-44999",45000-49999,"45000-49999","50000")</f>
        <v>50000</v>
      </c>
      <c r="D2989">
        <v>27600.2</v>
      </c>
      <c r="E2989" t="s">
        <v>8219</v>
      </c>
      <c r="F2989">
        <v>265</v>
      </c>
      <c r="H2989" t="s">
        <v>8303</v>
      </c>
      <c r="I2989" s="10">
        <f t="shared" si="46"/>
        <v>90.579053774972635</v>
      </c>
    </row>
    <row r="2990" spans="1:9" x14ac:dyDescent="0.55000000000000004">
      <c r="A2990">
        <v>2988</v>
      </c>
      <c r="B2990">
        <v>1000</v>
      </c>
      <c r="C2990" t="str" cm="1">
        <f t="array" ref="C2990">_xlfn.SWITCH(B2990,TO3988,"0-1000",1000-4999,"1000-4999",5000-9999,"10000-14999",10000-14999,"15000-19999",20000-24999,"20000-24999",25000-2999,"30000-34999",35000-39999,"35000-3999",40000-44999,"40000-44999",45000-49999,"45000-49999","50000")</f>
        <v>50000</v>
      </c>
      <c r="D2990">
        <v>1000</v>
      </c>
      <c r="E2990" t="s">
        <v>8219</v>
      </c>
      <c r="F2990">
        <v>28</v>
      </c>
      <c r="H2990" t="s">
        <v>8303</v>
      </c>
      <c r="I2990" s="10">
        <f t="shared" si="46"/>
        <v>100</v>
      </c>
    </row>
    <row r="2991" spans="1:9" x14ac:dyDescent="0.55000000000000004">
      <c r="A2991">
        <v>2989</v>
      </c>
      <c r="B2991">
        <v>20000</v>
      </c>
      <c r="C2991" t="str" cm="1">
        <f t="array" ref="C2991">_xlfn.SWITCH(B2991,TO3989,"0-1000",1000-4999,"1000-4999",5000-9999,"10000-14999",10000-14999,"15000-19999",20000-24999,"20000-24999",25000-2999,"30000-34999",35000-39999,"35000-3999",40000-44999,"40000-44999",45000-49999,"45000-49999","50000")</f>
        <v>50000</v>
      </c>
      <c r="D2991">
        <v>35307</v>
      </c>
      <c r="E2991" t="s">
        <v>8219</v>
      </c>
      <c r="F2991">
        <v>364</v>
      </c>
      <c r="H2991" t="s">
        <v>8303</v>
      </c>
      <c r="I2991" s="10">
        <f t="shared" si="46"/>
        <v>56.645990879995466</v>
      </c>
    </row>
    <row r="2992" spans="1:9" x14ac:dyDescent="0.55000000000000004">
      <c r="A2992">
        <v>2990</v>
      </c>
      <c r="B2992">
        <v>10000</v>
      </c>
      <c r="C2992" t="str" cm="1">
        <f t="array" ref="C2992">_xlfn.SWITCH(B2992,TO3990,"0-1000",1000-4999,"1000-4999",5000-9999,"10000-14999",10000-14999,"15000-19999",20000-24999,"20000-24999",25000-2999,"30000-34999",35000-39999,"35000-3999",40000-44999,"40000-44999",45000-49999,"45000-49999","50000")</f>
        <v>50000</v>
      </c>
      <c r="D2992">
        <v>10000</v>
      </c>
      <c r="E2992" t="s">
        <v>8219</v>
      </c>
      <c r="F2992">
        <v>27</v>
      </c>
      <c r="H2992" t="s">
        <v>8303</v>
      </c>
      <c r="I2992" s="10">
        <f t="shared" si="46"/>
        <v>100</v>
      </c>
    </row>
    <row r="2993" spans="1:9" x14ac:dyDescent="0.55000000000000004">
      <c r="A2993">
        <v>2991</v>
      </c>
      <c r="B2993">
        <v>8500</v>
      </c>
      <c r="C2993" t="str" cm="1">
        <f t="array" ref="C2993">_xlfn.SWITCH(B2993,TO3991,"0-1000",1000-4999,"1000-4999",5000-9999,"10000-14999",10000-14999,"15000-19999",20000-24999,"20000-24999",25000-2999,"30000-34999",35000-39999,"35000-3999",40000-44999,"40000-44999",45000-49999,"45000-49999","50000")</f>
        <v>50000</v>
      </c>
      <c r="D2993">
        <v>8780</v>
      </c>
      <c r="E2993" t="s">
        <v>8219</v>
      </c>
      <c r="F2993">
        <v>93</v>
      </c>
      <c r="H2993" t="s">
        <v>8303</v>
      </c>
      <c r="I2993" s="10">
        <f t="shared" si="46"/>
        <v>96.81093394077449</v>
      </c>
    </row>
    <row r="2994" spans="1:9" x14ac:dyDescent="0.55000000000000004">
      <c r="A2994">
        <v>2992</v>
      </c>
      <c r="B2994">
        <v>3000</v>
      </c>
      <c r="C2994" t="str" cm="1">
        <f t="array" ref="C2994">_xlfn.SWITCH(B2994,TO3992,"0-1000",1000-4999,"1000-4999",5000-9999,"10000-14999",10000-14999,"15000-19999",20000-24999,"20000-24999",25000-2999,"30000-34999",35000-39999,"35000-3999",40000-44999,"40000-44999",45000-49999,"45000-49999","50000")</f>
        <v>50000</v>
      </c>
      <c r="D2994">
        <v>3135</v>
      </c>
      <c r="E2994" t="s">
        <v>8219</v>
      </c>
      <c r="F2994">
        <v>64</v>
      </c>
      <c r="H2994" t="s">
        <v>8303</v>
      </c>
      <c r="I2994" s="10">
        <f t="shared" si="46"/>
        <v>95.693779904306226</v>
      </c>
    </row>
    <row r="2995" spans="1:9" x14ac:dyDescent="0.55000000000000004">
      <c r="A2995">
        <v>2993</v>
      </c>
      <c r="B2995">
        <v>1000</v>
      </c>
      <c r="C2995" t="str" cm="1">
        <f t="array" ref="C2995">_xlfn.SWITCH(B2995,TO3993,"0-1000",1000-4999,"1000-4999",5000-9999,"10000-14999",10000-14999,"15000-19999",20000-24999,"20000-24999",25000-2999,"30000-34999",35000-39999,"35000-3999",40000-44999,"40000-44999",45000-49999,"45000-49999","50000")</f>
        <v>50000</v>
      </c>
      <c r="D2995">
        <v>1003</v>
      </c>
      <c r="E2995" t="s">
        <v>8219</v>
      </c>
      <c r="F2995">
        <v>22</v>
      </c>
      <c r="H2995" t="s">
        <v>8303</v>
      </c>
      <c r="I2995" s="10">
        <f t="shared" si="46"/>
        <v>99.700897308075781</v>
      </c>
    </row>
    <row r="2996" spans="1:9" x14ac:dyDescent="0.55000000000000004">
      <c r="A2996">
        <v>2994</v>
      </c>
      <c r="B2996">
        <v>300</v>
      </c>
      <c r="C2996" t="str" cm="1">
        <f t="array" ref="C2996">_xlfn.SWITCH(B2996,TO3994,"0-1000",1000-4999,"1000-4999",5000-9999,"10000-14999",10000-14999,"15000-19999",20000-24999,"20000-24999",25000-2999,"30000-34999",35000-39999,"35000-3999",40000-44999,"40000-44999",45000-49999,"45000-49999","50000")</f>
        <v>50000</v>
      </c>
      <c r="D2996">
        <v>1373.24</v>
      </c>
      <c r="E2996" t="s">
        <v>8219</v>
      </c>
      <c r="F2996">
        <v>59</v>
      </c>
      <c r="H2996" t="s">
        <v>8303</v>
      </c>
      <c r="I2996" s="10">
        <f t="shared" si="46"/>
        <v>21.846144883632867</v>
      </c>
    </row>
    <row r="2997" spans="1:9" x14ac:dyDescent="0.55000000000000004">
      <c r="A2997">
        <v>2995</v>
      </c>
      <c r="B2997">
        <v>15000</v>
      </c>
      <c r="C2997" t="str" cm="1">
        <f t="array" ref="C2997">_xlfn.SWITCH(B2997,TO3995,"0-1000",1000-4999,"1000-4999",5000-9999,"10000-14999",10000-14999,"15000-19999",20000-24999,"20000-24999",25000-2999,"30000-34999",35000-39999,"35000-3999",40000-44999,"40000-44999",45000-49999,"45000-49999","50000")</f>
        <v>50000</v>
      </c>
      <c r="D2997">
        <v>15744</v>
      </c>
      <c r="E2997" t="s">
        <v>8219</v>
      </c>
      <c r="F2997">
        <v>249</v>
      </c>
      <c r="H2997" t="s">
        <v>8303</v>
      </c>
      <c r="I2997" s="10">
        <f t="shared" si="46"/>
        <v>95.274390243902445</v>
      </c>
    </row>
    <row r="2998" spans="1:9" x14ac:dyDescent="0.55000000000000004">
      <c r="A2998">
        <v>2996</v>
      </c>
      <c r="B2998">
        <v>35000</v>
      </c>
      <c r="C2998" t="str" cm="1">
        <f t="array" ref="C2998">_xlfn.SWITCH(B2998,TO3996,"0-1000",1000-4999,"1000-4999",5000-9999,"10000-14999",10000-14999,"15000-19999",20000-24999,"20000-24999",25000-2999,"30000-34999",35000-39999,"35000-3999",40000-44999,"40000-44999",45000-49999,"45000-49999","50000")</f>
        <v>50000</v>
      </c>
      <c r="D2998">
        <v>60180</v>
      </c>
      <c r="E2998" t="s">
        <v>8219</v>
      </c>
      <c r="F2998">
        <v>392</v>
      </c>
      <c r="H2998" t="s">
        <v>8303</v>
      </c>
      <c r="I2998" s="10">
        <f t="shared" si="46"/>
        <v>58.158856763044199</v>
      </c>
    </row>
    <row r="2999" spans="1:9" x14ac:dyDescent="0.55000000000000004">
      <c r="A2999">
        <v>2997</v>
      </c>
      <c r="B2999">
        <v>10000</v>
      </c>
      <c r="C2999" t="str" cm="1">
        <f t="array" ref="C2999">_xlfn.SWITCH(B2999,TO3997,"0-1000",1000-4999,"1000-4999",5000-9999,"10000-14999",10000-14999,"15000-19999",20000-24999,"20000-24999",25000-2999,"30000-34999",35000-39999,"35000-3999",40000-44999,"40000-44999",45000-49999,"45000-49999","50000")</f>
        <v>50000</v>
      </c>
      <c r="D2999">
        <v>10373</v>
      </c>
      <c r="E2999" t="s">
        <v>8219</v>
      </c>
      <c r="F2999">
        <v>115</v>
      </c>
      <c r="H2999" t="s">
        <v>8303</v>
      </c>
      <c r="I2999" s="10">
        <f t="shared" si="46"/>
        <v>96.404126096596926</v>
      </c>
    </row>
    <row r="3000" spans="1:9" x14ac:dyDescent="0.55000000000000004">
      <c r="A3000">
        <v>2998</v>
      </c>
      <c r="B3000">
        <v>50000</v>
      </c>
      <c r="C3000" t="str" cm="1">
        <f t="array" ref="C3000">_xlfn.SWITCH(B3000,TO3998,"0-1000",1000-4999,"1000-4999",5000-9999,"10000-14999",10000-14999,"15000-19999",20000-24999,"20000-24999",25000-2999,"30000-34999",35000-39999,"35000-3999",40000-44999,"40000-44999",45000-49999,"45000-49999","50000")</f>
        <v>50000</v>
      </c>
      <c r="D3000">
        <v>51514.5</v>
      </c>
      <c r="E3000" t="s">
        <v>8219</v>
      </c>
      <c r="F3000">
        <v>433</v>
      </c>
      <c r="H3000" t="s">
        <v>8303</v>
      </c>
      <c r="I3000" s="10">
        <f t="shared" si="46"/>
        <v>97.060051053586847</v>
      </c>
    </row>
    <row r="3001" spans="1:9" x14ac:dyDescent="0.55000000000000004">
      <c r="A3001">
        <v>2999</v>
      </c>
      <c r="B3001">
        <v>1350</v>
      </c>
      <c r="C3001" t="str" cm="1">
        <f t="array" ref="C3001">_xlfn.SWITCH(B3001,TO3999,"0-1000",1000-4999,"1000-4999",5000-9999,"10000-14999",10000-14999,"15000-19999",20000-24999,"20000-24999",25000-2999,"30000-34999",35000-39999,"35000-3999",40000-44999,"40000-44999",45000-49999,"45000-49999","50000")</f>
        <v>50000</v>
      </c>
      <c r="D3001">
        <v>1605</v>
      </c>
      <c r="E3001" t="s">
        <v>8219</v>
      </c>
      <c r="F3001">
        <v>20</v>
      </c>
      <c r="H3001" t="s">
        <v>8303</v>
      </c>
      <c r="I3001" s="10">
        <f t="shared" si="46"/>
        <v>84.112149532710276</v>
      </c>
    </row>
    <row r="3002" spans="1:9" x14ac:dyDescent="0.55000000000000004">
      <c r="A3002">
        <v>3000</v>
      </c>
      <c r="B3002">
        <v>500</v>
      </c>
      <c r="C3002" t="str" cm="1">
        <f t="array" ref="C3002">_xlfn.SWITCH(B3002,TO4000,"0-1000",1000-4999,"1000-4999",5000-9999,"10000-14999",10000-14999,"15000-19999",20000-24999,"20000-24999",25000-2999,"30000-34999",35000-39999,"35000-3999",40000-44999,"40000-44999",45000-49999,"45000-49999","50000")</f>
        <v>50000</v>
      </c>
      <c r="D3002">
        <v>500</v>
      </c>
      <c r="E3002" t="s">
        <v>8219</v>
      </c>
      <c r="F3002">
        <v>8</v>
      </c>
      <c r="H3002" t="s">
        <v>8303</v>
      </c>
      <c r="I3002" s="10">
        <f t="shared" si="46"/>
        <v>100</v>
      </c>
    </row>
    <row r="3003" spans="1:9" x14ac:dyDescent="0.55000000000000004">
      <c r="A3003">
        <v>3001</v>
      </c>
      <c r="B3003">
        <v>7214</v>
      </c>
      <c r="C3003" t="str" cm="1">
        <f t="array" ref="C3003">_xlfn.SWITCH(B3003,TO4001,"0-1000",1000-4999,"1000-4999",5000-9999,"10000-14999",10000-14999,"15000-19999",20000-24999,"20000-24999",25000-2999,"30000-34999",35000-39999,"35000-3999",40000-44999,"40000-44999",45000-49999,"45000-49999","50000")</f>
        <v>50000</v>
      </c>
      <c r="D3003">
        <v>22991.01</v>
      </c>
      <c r="E3003" t="s">
        <v>8219</v>
      </c>
      <c r="F3003">
        <v>175</v>
      </c>
      <c r="H3003" t="s">
        <v>8303</v>
      </c>
      <c r="I3003" s="10">
        <f t="shared" si="46"/>
        <v>31.377481894009879</v>
      </c>
    </row>
    <row r="3004" spans="1:9" x14ac:dyDescent="0.55000000000000004">
      <c r="A3004">
        <v>3002</v>
      </c>
      <c r="B3004">
        <v>7000</v>
      </c>
      <c r="C3004" t="str" cm="1">
        <f t="array" ref="C3004">_xlfn.SWITCH(B3004,TO4002,"0-1000",1000-4999,"1000-4999",5000-9999,"10000-14999",10000-14999,"15000-19999",20000-24999,"20000-24999",25000-2999,"30000-34999",35000-39999,"35000-3999",40000-44999,"40000-44999",45000-49999,"45000-49999","50000")</f>
        <v>50000</v>
      </c>
      <c r="D3004">
        <v>7595.43</v>
      </c>
      <c r="E3004" t="s">
        <v>8219</v>
      </c>
      <c r="F3004">
        <v>104</v>
      </c>
      <c r="H3004" t="s">
        <v>8303</v>
      </c>
      <c r="I3004" s="10">
        <f t="shared" si="46"/>
        <v>92.160680830446722</v>
      </c>
    </row>
    <row r="3005" spans="1:9" x14ac:dyDescent="0.55000000000000004">
      <c r="A3005">
        <v>3003</v>
      </c>
      <c r="B3005">
        <v>3000</v>
      </c>
      <c r="C3005" t="str" cm="1">
        <f t="array" ref="C3005">_xlfn.SWITCH(B3005,TO4003,"0-1000",1000-4999,"1000-4999",5000-9999,"10000-14999",10000-14999,"15000-19999",20000-24999,"20000-24999",25000-2999,"30000-34999",35000-39999,"35000-3999",40000-44999,"40000-44999",45000-49999,"45000-49999","50000")</f>
        <v>50000</v>
      </c>
      <c r="D3005">
        <v>3035</v>
      </c>
      <c r="E3005" t="s">
        <v>8219</v>
      </c>
      <c r="F3005">
        <v>17</v>
      </c>
      <c r="H3005" t="s">
        <v>8303</v>
      </c>
      <c r="I3005" s="10">
        <f t="shared" si="46"/>
        <v>98.846787479406913</v>
      </c>
    </row>
    <row r="3006" spans="1:9" x14ac:dyDescent="0.55000000000000004">
      <c r="A3006">
        <v>3004</v>
      </c>
      <c r="B3006">
        <v>40000</v>
      </c>
      <c r="C3006" t="str" cm="1">
        <f t="array" ref="C3006">_xlfn.SWITCH(B3006,TO4004,"0-1000",1000-4999,"1000-4999",5000-9999,"10000-14999",10000-14999,"15000-19999",20000-24999,"20000-24999",25000-2999,"30000-34999",35000-39999,"35000-3999",40000-44999,"40000-44999",45000-49999,"45000-49999","50000")</f>
        <v>50000</v>
      </c>
      <c r="D3006">
        <v>45126</v>
      </c>
      <c r="E3006" t="s">
        <v>8219</v>
      </c>
      <c r="F3006">
        <v>277</v>
      </c>
      <c r="H3006" t="s">
        <v>8303</v>
      </c>
      <c r="I3006" s="10">
        <f t="shared" si="46"/>
        <v>88.640694943048345</v>
      </c>
    </row>
    <row r="3007" spans="1:9" x14ac:dyDescent="0.55000000000000004">
      <c r="A3007">
        <v>3005</v>
      </c>
      <c r="B3007">
        <v>10600</v>
      </c>
      <c r="C3007" t="str" cm="1">
        <f t="array" ref="C3007">_xlfn.SWITCH(B3007,TO4005,"0-1000",1000-4999,"1000-4999",5000-9999,"10000-14999",10000-14999,"15000-19999",20000-24999,"20000-24999",25000-2999,"30000-34999",35000-39999,"35000-3999",40000-44999,"40000-44999",45000-49999,"45000-49999","50000")</f>
        <v>50000</v>
      </c>
      <c r="D3007">
        <v>12772.6</v>
      </c>
      <c r="E3007" t="s">
        <v>8219</v>
      </c>
      <c r="F3007">
        <v>118</v>
      </c>
      <c r="H3007" t="s">
        <v>8303</v>
      </c>
      <c r="I3007" s="10">
        <f t="shared" si="46"/>
        <v>82.990150791538127</v>
      </c>
    </row>
    <row r="3008" spans="1:9" x14ac:dyDescent="0.55000000000000004">
      <c r="A3008">
        <v>3006</v>
      </c>
      <c r="B3008">
        <v>8000</v>
      </c>
      <c r="C3008" t="str" cm="1">
        <f t="array" ref="C3008">_xlfn.SWITCH(B3008,TO4006,"0-1000",1000-4999,"1000-4999",5000-9999,"10000-14999",10000-14999,"15000-19999",20000-24999,"20000-24999",25000-2999,"30000-34999",35000-39999,"35000-3999",40000-44999,"40000-44999",45000-49999,"45000-49999","50000")</f>
        <v>50000</v>
      </c>
      <c r="D3008">
        <v>8620</v>
      </c>
      <c r="E3008" t="s">
        <v>8219</v>
      </c>
      <c r="F3008">
        <v>97</v>
      </c>
      <c r="H3008" t="s">
        <v>8303</v>
      </c>
      <c r="I3008" s="10">
        <f t="shared" si="46"/>
        <v>92.807424593967511</v>
      </c>
    </row>
    <row r="3009" spans="1:9" x14ac:dyDescent="0.55000000000000004">
      <c r="A3009">
        <v>3007</v>
      </c>
      <c r="B3009">
        <v>600</v>
      </c>
      <c r="C3009" t="str" cm="1">
        <f t="array" ref="C3009">_xlfn.SWITCH(B3009,TO4007,"0-1000",1000-4999,"1000-4999",5000-9999,"10000-14999",10000-14999,"15000-19999",20000-24999,"20000-24999",25000-2999,"30000-34999",35000-39999,"35000-3999",40000-44999,"40000-44999",45000-49999,"45000-49999","50000")</f>
        <v>50000</v>
      </c>
      <c r="D3009">
        <v>1080</v>
      </c>
      <c r="E3009" t="s">
        <v>8219</v>
      </c>
      <c r="F3009">
        <v>20</v>
      </c>
      <c r="H3009" t="s">
        <v>8303</v>
      </c>
      <c r="I3009" s="10">
        <f t="shared" si="46"/>
        <v>55.555555555555557</v>
      </c>
    </row>
    <row r="3010" spans="1:9" x14ac:dyDescent="0.55000000000000004">
      <c r="A3010">
        <v>3008</v>
      </c>
      <c r="B3010">
        <v>3000</v>
      </c>
      <c r="C3010" t="str" cm="1">
        <f t="array" ref="C3010">_xlfn.SWITCH(B3010,TO4008,"0-1000",1000-4999,"1000-4999",5000-9999,"10000-14999",10000-14999,"15000-19999",20000-24999,"20000-24999",25000-2999,"30000-34999",35000-39999,"35000-3999",40000-44999,"40000-44999",45000-49999,"45000-49999","50000")</f>
        <v>50000</v>
      </c>
      <c r="D3010">
        <v>3035</v>
      </c>
      <c r="E3010" t="s">
        <v>8219</v>
      </c>
      <c r="F3010">
        <v>26</v>
      </c>
      <c r="H3010" t="s">
        <v>8303</v>
      </c>
      <c r="I3010" s="10">
        <f t="shared" ref="I3010:I3073" si="47">(B3010/D3010)*100</f>
        <v>98.846787479406913</v>
      </c>
    </row>
    <row r="3011" spans="1:9" x14ac:dyDescent="0.55000000000000004">
      <c r="A3011">
        <v>3009</v>
      </c>
      <c r="B3011">
        <v>25000</v>
      </c>
      <c r="C3011" t="str" cm="1">
        <f t="array" ref="C3011">_xlfn.SWITCH(B3011,TO4009,"0-1000",1000-4999,"1000-4999",5000-9999,"10000-14999",10000-14999,"15000-19999",20000-24999,"20000-24999",25000-2999,"30000-34999",35000-39999,"35000-3999",40000-44999,"40000-44999",45000-49999,"45000-49999","50000")</f>
        <v>50000</v>
      </c>
      <c r="D3011">
        <v>29939</v>
      </c>
      <c r="E3011" t="s">
        <v>8219</v>
      </c>
      <c r="F3011">
        <v>128</v>
      </c>
      <c r="H3011" t="s">
        <v>8303</v>
      </c>
      <c r="I3011" s="10">
        <f t="shared" si="47"/>
        <v>83.503123016800828</v>
      </c>
    </row>
    <row r="3012" spans="1:9" x14ac:dyDescent="0.55000000000000004">
      <c r="A3012">
        <v>3010</v>
      </c>
      <c r="B3012">
        <v>1500</v>
      </c>
      <c r="C3012" t="str" cm="1">
        <f t="array" ref="C3012">_xlfn.SWITCH(B3012,TO4010,"0-1000",1000-4999,"1000-4999",5000-9999,"10000-14999",10000-14999,"15000-19999",20000-24999,"20000-24999",25000-2999,"30000-34999",35000-39999,"35000-3999",40000-44999,"40000-44999",45000-49999,"45000-49999","50000")</f>
        <v>50000</v>
      </c>
      <c r="D3012">
        <v>2370</v>
      </c>
      <c r="E3012" t="s">
        <v>8219</v>
      </c>
      <c r="F3012">
        <v>15</v>
      </c>
      <c r="H3012" t="s">
        <v>8303</v>
      </c>
      <c r="I3012" s="10">
        <f t="shared" si="47"/>
        <v>63.291139240506332</v>
      </c>
    </row>
    <row r="3013" spans="1:9" x14ac:dyDescent="0.55000000000000004">
      <c r="A3013">
        <v>3011</v>
      </c>
      <c r="B3013">
        <v>300</v>
      </c>
      <c r="C3013" t="str" cm="1">
        <f t="array" ref="C3013">_xlfn.SWITCH(B3013,TO4011,"0-1000",1000-4999,"1000-4999",5000-9999,"10000-14999",10000-14999,"15000-19999",20000-24999,"20000-24999",25000-2999,"30000-34999",35000-39999,"35000-3999",40000-44999,"40000-44999",45000-49999,"45000-49999","50000")</f>
        <v>50000</v>
      </c>
      <c r="D3013">
        <v>371</v>
      </c>
      <c r="E3013" t="s">
        <v>8219</v>
      </c>
      <c r="F3013">
        <v>25</v>
      </c>
      <c r="H3013" t="s">
        <v>8303</v>
      </c>
      <c r="I3013" s="10">
        <f t="shared" si="47"/>
        <v>80.862533692722366</v>
      </c>
    </row>
    <row r="3014" spans="1:9" x14ac:dyDescent="0.55000000000000004">
      <c r="A3014">
        <v>3012</v>
      </c>
      <c r="B3014">
        <v>4000</v>
      </c>
      <c r="C3014" t="str" cm="1">
        <f t="array" ref="C3014">_xlfn.SWITCH(B3014,TO4012,"0-1000",1000-4999,"1000-4999",5000-9999,"10000-14999",10000-14999,"15000-19999",20000-24999,"20000-24999",25000-2999,"30000-34999",35000-39999,"35000-3999",40000-44999,"40000-44999",45000-49999,"45000-49999","50000")</f>
        <v>50000</v>
      </c>
      <c r="D3014">
        <v>4685</v>
      </c>
      <c r="E3014" t="s">
        <v>8219</v>
      </c>
      <c r="F3014">
        <v>55</v>
      </c>
      <c r="H3014" t="s">
        <v>8303</v>
      </c>
      <c r="I3014" s="10">
        <f t="shared" si="47"/>
        <v>85.378868729989335</v>
      </c>
    </row>
    <row r="3015" spans="1:9" x14ac:dyDescent="0.55000000000000004">
      <c r="A3015">
        <v>3013</v>
      </c>
      <c r="B3015">
        <v>10000</v>
      </c>
      <c r="C3015" t="str" cm="1">
        <f t="array" ref="C3015">_xlfn.SWITCH(B3015,TO4013,"0-1000",1000-4999,"1000-4999",5000-9999,"10000-14999",10000-14999,"15000-19999",20000-24999,"20000-24999",25000-2999,"30000-34999",35000-39999,"35000-3999",40000-44999,"40000-44999",45000-49999,"45000-49999","50000")</f>
        <v>50000</v>
      </c>
      <c r="D3015">
        <v>15696</v>
      </c>
      <c r="E3015" t="s">
        <v>8219</v>
      </c>
      <c r="F3015">
        <v>107</v>
      </c>
      <c r="H3015" t="s">
        <v>8303</v>
      </c>
      <c r="I3015" s="10">
        <f t="shared" si="47"/>
        <v>63.71049949031601</v>
      </c>
    </row>
    <row r="3016" spans="1:9" x14ac:dyDescent="0.55000000000000004">
      <c r="A3016">
        <v>3014</v>
      </c>
      <c r="B3016">
        <v>25000</v>
      </c>
      <c r="C3016" t="str" cm="1">
        <f t="array" ref="C3016">_xlfn.SWITCH(B3016,TO4014,"0-1000",1000-4999,"1000-4999",5000-9999,"10000-14999",10000-14999,"15000-19999",20000-24999,"20000-24999",25000-2999,"30000-34999",35000-39999,"35000-3999",40000-44999,"40000-44999",45000-49999,"45000-49999","50000")</f>
        <v>50000</v>
      </c>
      <c r="D3016">
        <v>28276</v>
      </c>
      <c r="E3016" t="s">
        <v>8219</v>
      </c>
      <c r="F3016">
        <v>557</v>
      </c>
      <c r="H3016" t="s">
        <v>8303</v>
      </c>
      <c r="I3016" s="10">
        <f t="shared" si="47"/>
        <v>88.414202857547039</v>
      </c>
    </row>
    <row r="3017" spans="1:9" x14ac:dyDescent="0.55000000000000004">
      <c r="A3017">
        <v>3015</v>
      </c>
      <c r="B3017">
        <v>3400</v>
      </c>
      <c r="C3017" t="str" cm="1">
        <f t="array" ref="C3017">_xlfn.SWITCH(B3017,TO4015,"0-1000",1000-4999,"1000-4999",5000-9999,"10000-14999",10000-14999,"15000-19999",20000-24999,"20000-24999",25000-2999,"30000-34999",35000-39999,"35000-3999",40000-44999,"40000-44999",45000-49999,"45000-49999","50000")</f>
        <v>50000</v>
      </c>
      <c r="D3017">
        <v>3508</v>
      </c>
      <c r="E3017" t="s">
        <v>8219</v>
      </c>
      <c r="F3017">
        <v>40</v>
      </c>
      <c r="H3017" t="s">
        <v>8303</v>
      </c>
      <c r="I3017" s="10">
        <f t="shared" si="47"/>
        <v>96.921322690992014</v>
      </c>
    </row>
    <row r="3018" spans="1:9" x14ac:dyDescent="0.55000000000000004">
      <c r="A3018">
        <v>3016</v>
      </c>
      <c r="B3018">
        <v>8500</v>
      </c>
      <c r="C3018" t="str" cm="1">
        <f t="array" ref="C3018">_xlfn.SWITCH(B3018,TO4016,"0-1000",1000-4999,"1000-4999",5000-9999,"10000-14999",10000-14999,"15000-19999",20000-24999,"20000-24999",25000-2999,"30000-34999",35000-39999,"35000-3999",40000-44999,"40000-44999",45000-49999,"45000-49999","50000")</f>
        <v>50000</v>
      </c>
      <c r="D3018">
        <v>8722</v>
      </c>
      <c r="E3018" t="s">
        <v>8219</v>
      </c>
      <c r="F3018">
        <v>36</v>
      </c>
      <c r="H3018" t="s">
        <v>8303</v>
      </c>
      <c r="I3018" s="10">
        <f t="shared" si="47"/>
        <v>97.454712221967441</v>
      </c>
    </row>
    <row r="3019" spans="1:9" x14ac:dyDescent="0.55000000000000004">
      <c r="A3019">
        <v>3017</v>
      </c>
      <c r="B3019">
        <v>22000</v>
      </c>
      <c r="C3019" t="str" cm="1">
        <f t="array" ref="C3019">_xlfn.SWITCH(B3019,TO4017,"0-1000",1000-4999,"1000-4999",5000-9999,"10000-14999",10000-14999,"15000-19999",20000-24999,"20000-24999",25000-2999,"30000-34999",35000-39999,"35000-3999",40000-44999,"40000-44999",45000-49999,"45000-49999","50000")</f>
        <v>50000</v>
      </c>
      <c r="D3019">
        <v>23285</v>
      </c>
      <c r="E3019" t="s">
        <v>8219</v>
      </c>
      <c r="F3019">
        <v>159</v>
      </c>
      <c r="H3019" t="s">
        <v>8303</v>
      </c>
      <c r="I3019" s="10">
        <f t="shared" si="47"/>
        <v>94.481425810607689</v>
      </c>
    </row>
    <row r="3020" spans="1:9" x14ac:dyDescent="0.55000000000000004">
      <c r="A3020">
        <v>3018</v>
      </c>
      <c r="B3020">
        <v>4200</v>
      </c>
      <c r="C3020" t="str" cm="1">
        <f t="array" ref="C3020">_xlfn.SWITCH(B3020,TO4018,"0-1000",1000-4999,"1000-4999",5000-9999,"10000-14999",10000-14999,"15000-19999",20000-24999,"20000-24999",25000-2999,"30000-34999",35000-39999,"35000-3999",40000-44999,"40000-44999",45000-49999,"45000-49999","50000")</f>
        <v>50000</v>
      </c>
      <c r="D3020">
        <v>4230</v>
      </c>
      <c r="E3020" t="s">
        <v>8219</v>
      </c>
      <c r="F3020">
        <v>41</v>
      </c>
      <c r="H3020" t="s">
        <v>8303</v>
      </c>
      <c r="I3020" s="10">
        <f t="shared" si="47"/>
        <v>99.290780141843967</v>
      </c>
    </row>
    <row r="3021" spans="1:9" x14ac:dyDescent="0.55000000000000004">
      <c r="A3021">
        <v>3019</v>
      </c>
      <c r="B3021">
        <v>15000</v>
      </c>
      <c r="C3021" t="str" cm="1">
        <f t="array" ref="C3021">_xlfn.SWITCH(B3021,TO4019,"0-1000",1000-4999,"1000-4999",5000-9999,"10000-14999",10000-14999,"15000-19999",20000-24999,"20000-24999",25000-2999,"30000-34999",35000-39999,"35000-3999",40000-44999,"40000-44999",45000-49999,"45000-49999","50000")</f>
        <v>50000</v>
      </c>
      <c r="D3021">
        <v>18185</v>
      </c>
      <c r="E3021" t="s">
        <v>8219</v>
      </c>
      <c r="F3021">
        <v>226</v>
      </c>
      <c r="H3021" t="s">
        <v>8303</v>
      </c>
      <c r="I3021" s="10">
        <f t="shared" si="47"/>
        <v>82.48556502612044</v>
      </c>
    </row>
    <row r="3022" spans="1:9" x14ac:dyDescent="0.55000000000000004">
      <c r="A3022">
        <v>3020</v>
      </c>
      <c r="B3022">
        <v>7000</v>
      </c>
      <c r="C3022" t="str" cm="1">
        <f t="array" ref="C3022">_xlfn.SWITCH(B3022,TO4020,"0-1000",1000-4999,"1000-4999",5000-9999,"10000-14999",10000-14999,"15000-19999",20000-24999,"20000-24999",25000-2999,"30000-34999",35000-39999,"35000-3999",40000-44999,"40000-44999",45000-49999,"45000-49999","50000")</f>
        <v>50000</v>
      </c>
      <c r="D3022">
        <v>7040</v>
      </c>
      <c r="E3022" t="s">
        <v>8219</v>
      </c>
      <c r="F3022">
        <v>30</v>
      </c>
      <c r="H3022" t="s">
        <v>8303</v>
      </c>
      <c r="I3022" s="10">
        <f t="shared" si="47"/>
        <v>99.431818181818173</v>
      </c>
    </row>
    <row r="3023" spans="1:9" x14ac:dyDescent="0.55000000000000004">
      <c r="A3023">
        <v>3021</v>
      </c>
      <c r="B3023">
        <v>4500</v>
      </c>
      <c r="C3023" t="str" cm="1">
        <f t="array" ref="C3023">_xlfn.SWITCH(B3023,TO4021,"0-1000",1000-4999,"1000-4999",5000-9999,"10000-14999",10000-14999,"15000-19999",20000-24999,"20000-24999",25000-2999,"30000-34999",35000-39999,"35000-3999",40000-44999,"40000-44999",45000-49999,"45000-49999","50000")</f>
        <v>50000</v>
      </c>
      <c r="D3023">
        <v>5221</v>
      </c>
      <c r="E3023" t="s">
        <v>8219</v>
      </c>
      <c r="F3023">
        <v>103</v>
      </c>
      <c r="H3023" t="s">
        <v>8303</v>
      </c>
      <c r="I3023" s="10">
        <f t="shared" si="47"/>
        <v>86.190384983719596</v>
      </c>
    </row>
    <row r="3024" spans="1:9" x14ac:dyDescent="0.55000000000000004">
      <c r="A3024">
        <v>3022</v>
      </c>
      <c r="B3024">
        <v>10000</v>
      </c>
      <c r="C3024" t="str" cm="1">
        <f t="array" ref="C3024">_xlfn.SWITCH(B3024,TO4022,"0-1000",1000-4999,"1000-4999",5000-9999,"10000-14999",10000-14999,"15000-19999",20000-24999,"20000-24999",25000-2999,"30000-34999",35000-39999,"35000-3999",40000-44999,"40000-44999",45000-49999,"45000-49999","50000")</f>
        <v>50000</v>
      </c>
      <c r="D3024">
        <v>10088</v>
      </c>
      <c r="E3024" t="s">
        <v>8219</v>
      </c>
      <c r="F3024">
        <v>62</v>
      </c>
      <c r="H3024" t="s">
        <v>8303</v>
      </c>
      <c r="I3024" s="10">
        <f t="shared" si="47"/>
        <v>99.127676447264079</v>
      </c>
    </row>
    <row r="3025" spans="1:9" x14ac:dyDescent="0.55000000000000004">
      <c r="A3025">
        <v>3023</v>
      </c>
      <c r="B3025">
        <v>700</v>
      </c>
      <c r="C3025" t="str" cm="1">
        <f t="array" ref="C3025">_xlfn.SWITCH(B3025,TO4023,"0-1000",1000-4999,"1000-4999",5000-9999,"10000-14999",10000-14999,"15000-19999",20000-24999,"20000-24999",25000-2999,"30000-34999",35000-39999,"35000-3999",40000-44999,"40000-44999",45000-49999,"45000-49999","50000")</f>
        <v>50000</v>
      </c>
      <c r="D3025">
        <v>721</v>
      </c>
      <c r="E3025" t="s">
        <v>8219</v>
      </c>
      <c r="F3025">
        <v>6</v>
      </c>
      <c r="H3025" t="s">
        <v>8303</v>
      </c>
      <c r="I3025" s="10">
        <f t="shared" si="47"/>
        <v>97.087378640776706</v>
      </c>
    </row>
    <row r="3026" spans="1:9" x14ac:dyDescent="0.55000000000000004">
      <c r="A3026">
        <v>3024</v>
      </c>
      <c r="B3026">
        <v>5000</v>
      </c>
      <c r="C3026" t="str" cm="1">
        <f t="array" ref="C3026">_xlfn.SWITCH(B3026,TO4024,"0-1000",1000-4999,"1000-4999",5000-9999,"10000-14999",10000-14999,"15000-19999",20000-24999,"20000-24999",25000-2999,"30000-34999",35000-39999,"35000-3999",40000-44999,"40000-44999",45000-49999,"45000-49999","50000")</f>
        <v>50000</v>
      </c>
      <c r="D3026">
        <v>12321</v>
      </c>
      <c r="E3026" t="s">
        <v>8219</v>
      </c>
      <c r="F3026">
        <v>182</v>
      </c>
      <c r="H3026" t="s">
        <v>8303</v>
      </c>
      <c r="I3026" s="10">
        <f t="shared" si="47"/>
        <v>40.581121662202747</v>
      </c>
    </row>
    <row r="3027" spans="1:9" x14ac:dyDescent="0.55000000000000004">
      <c r="A3027">
        <v>3025</v>
      </c>
      <c r="B3027">
        <v>2500</v>
      </c>
      <c r="C3027" t="str" cm="1">
        <f t="array" ref="C3027">_xlfn.SWITCH(B3027,TO4025,"0-1000",1000-4999,"1000-4999",5000-9999,"10000-14999",10000-14999,"15000-19999",20000-24999,"20000-24999",25000-2999,"30000-34999",35000-39999,"35000-3999",40000-44999,"40000-44999",45000-49999,"45000-49999","50000")</f>
        <v>50000</v>
      </c>
      <c r="D3027">
        <v>7555</v>
      </c>
      <c r="E3027" t="s">
        <v>8219</v>
      </c>
      <c r="F3027">
        <v>145</v>
      </c>
      <c r="H3027" t="s">
        <v>8303</v>
      </c>
      <c r="I3027" s="10">
        <f t="shared" si="47"/>
        <v>33.090668431502316</v>
      </c>
    </row>
    <row r="3028" spans="1:9" x14ac:dyDescent="0.55000000000000004">
      <c r="A3028">
        <v>3026</v>
      </c>
      <c r="B3028">
        <v>900</v>
      </c>
      <c r="C3028" t="str" cm="1">
        <f t="array" ref="C3028">_xlfn.SWITCH(B3028,TO4026,"0-1000",1000-4999,"1000-4999",5000-9999,"10000-14999",10000-14999,"15000-19999",20000-24999,"20000-24999",25000-2999,"30000-34999",35000-39999,"35000-3999",40000-44999,"40000-44999",45000-49999,"45000-49999","50000")</f>
        <v>50000</v>
      </c>
      <c r="D3028">
        <v>1290</v>
      </c>
      <c r="E3028" t="s">
        <v>8219</v>
      </c>
      <c r="F3028">
        <v>25</v>
      </c>
      <c r="H3028" t="s">
        <v>8303</v>
      </c>
      <c r="I3028" s="10">
        <f t="shared" si="47"/>
        <v>69.767441860465112</v>
      </c>
    </row>
    <row r="3029" spans="1:9" x14ac:dyDescent="0.55000000000000004">
      <c r="A3029">
        <v>3027</v>
      </c>
      <c r="B3029">
        <v>40000</v>
      </c>
      <c r="C3029" t="str" cm="1">
        <f t="array" ref="C3029">_xlfn.SWITCH(B3029,TO4027,"0-1000",1000-4999,"1000-4999",5000-9999,"10000-14999",10000-14999,"15000-19999",20000-24999,"20000-24999",25000-2999,"30000-34999",35000-39999,"35000-3999",40000-44999,"40000-44999",45000-49999,"45000-49999","50000")</f>
        <v>50000</v>
      </c>
      <c r="D3029">
        <v>52576</v>
      </c>
      <c r="E3029" t="s">
        <v>8219</v>
      </c>
      <c r="F3029">
        <v>320</v>
      </c>
      <c r="H3029" t="s">
        <v>8303</v>
      </c>
      <c r="I3029" s="10">
        <f t="shared" si="47"/>
        <v>76.080340839926961</v>
      </c>
    </row>
    <row r="3030" spans="1:9" x14ac:dyDescent="0.55000000000000004">
      <c r="A3030">
        <v>3028</v>
      </c>
      <c r="B3030">
        <v>5000</v>
      </c>
      <c r="C3030" t="str" cm="1">
        <f t="array" ref="C3030">_xlfn.SWITCH(B3030,TO4028,"0-1000",1000-4999,"1000-4999",5000-9999,"10000-14999",10000-14999,"15000-19999",20000-24999,"20000-24999",25000-2999,"30000-34999",35000-39999,"35000-3999",40000-44999,"40000-44999",45000-49999,"45000-49999","50000")</f>
        <v>50000</v>
      </c>
      <c r="D3030">
        <v>8401</v>
      </c>
      <c r="E3030" t="s">
        <v>8219</v>
      </c>
      <c r="F3030">
        <v>99</v>
      </c>
      <c r="H3030" t="s">
        <v>8303</v>
      </c>
      <c r="I3030" s="10">
        <f t="shared" si="47"/>
        <v>59.516724199500061</v>
      </c>
    </row>
    <row r="3031" spans="1:9" x14ac:dyDescent="0.55000000000000004">
      <c r="A3031">
        <v>3029</v>
      </c>
      <c r="B3031">
        <v>30000</v>
      </c>
      <c r="C3031" t="str" cm="1">
        <f t="array" ref="C3031">_xlfn.SWITCH(B3031,TO4029,"0-1000",1000-4999,"1000-4999",5000-9999,"10000-14999",10000-14999,"15000-19999",20000-24999,"20000-24999",25000-2999,"30000-34999",35000-39999,"35000-3999",40000-44999,"40000-44999",45000-49999,"45000-49999","50000")</f>
        <v>50000</v>
      </c>
      <c r="D3031">
        <v>32903</v>
      </c>
      <c r="E3031" t="s">
        <v>8219</v>
      </c>
      <c r="F3031">
        <v>348</v>
      </c>
      <c r="H3031" t="s">
        <v>8303</v>
      </c>
      <c r="I3031" s="10">
        <f t="shared" si="47"/>
        <v>91.177096313406068</v>
      </c>
    </row>
    <row r="3032" spans="1:9" x14ac:dyDescent="0.55000000000000004">
      <c r="A3032">
        <v>3030</v>
      </c>
      <c r="B3032">
        <v>1750</v>
      </c>
      <c r="C3032" t="str" cm="1">
        <f t="array" ref="C3032">_xlfn.SWITCH(B3032,TO4030,"0-1000",1000-4999,"1000-4999",5000-9999,"10000-14999",10000-14999,"15000-19999",20000-24999,"20000-24999",25000-2999,"30000-34999",35000-39999,"35000-3999",40000-44999,"40000-44999",45000-49999,"45000-49999","50000")</f>
        <v>50000</v>
      </c>
      <c r="D3032">
        <v>1867</v>
      </c>
      <c r="E3032" t="s">
        <v>8219</v>
      </c>
      <c r="F3032">
        <v>41</v>
      </c>
      <c r="H3032" t="s">
        <v>8303</v>
      </c>
      <c r="I3032" s="10">
        <f t="shared" si="47"/>
        <v>93.733261917514739</v>
      </c>
    </row>
    <row r="3033" spans="1:9" x14ac:dyDescent="0.55000000000000004">
      <c r="A3033">
        <v>3031</v>
      </c>
      <c r="B3033">
        <v>1500</v>
      </c>
      <c r="C3033" t="str" cm="1">
        <f t="array" ref="C3033">_xlfn.SWITCH(B3033,TO4031,"0-1000",1000-4999,"1000-4999",5000-9999,"10000-14999",10000-14999,"15000-19999",20000-24999,"20000-24999",25000-2999,"30000-34999",35000-39999,"35000-3999",40000-44999,"40000-44999",45000-49999,"45000-49999","50000")</f>
        <v>50000</v>
      </c>
      <c r="D3033">
        <v>1500</v>
      </c>
      <c r="E3033" t="s">
        <v>8219</v>
      </c>
      <c r="F3033">
        <v>29</v>
      </c>
      <c r="H3033" t="s">
        <v>8303</v>
      </c>
      <c r="I3033" s="10">
        <f t="shared" si="47"/>
        <v>100</v>
      </c>
    </row>
    <row r="3034" spans="1:9" x14ac:dyDescent="0.55000000000000004">
      <c r="A3034">
        <v>3032</v>
      </c>
      <c r="B3034">
        <v>1000</v>
      </c>
      <c r="C3034" t="str" cm="1">
        <f t="array" ref="C3034">_xlfn.SWITCH(B3034,TO4032,"0-1000",1000-4999,"1000-4999",5000-9999,"10000-14999",10000-14999,"15000-19999",20000-24999,"20000-24999",25000-2999,"30000-34999",35000-39999,"35000-3999",40000-44999,"40000-44999",45000-49999,"45000-49999","50000")</f>
        <v>50000</v>
      </c>
      <c r="D3034">
        <v>1272</v>
      </c>
      <c r="E3034" t="s">
        <v>8219</v>
      </c>
      <c r="F3034">
        <v>25</v>
      </c>
      <c r="H3034" t="s">
        <v>8303</v>
      </c>
      <c r="I3034" s="10">
        <f t="shared" si="47"/>
        <v>78.616352201257868</v>
      </c>
    </row>
    <row r="3035" spans="1:9" x14ac:dyDescent="0.55000000000000004">
      <c r="A3035">
        <v>3033</v>
      </c>
      <c r="B3035">
        <v>3000</v>
      </c>
      <c r="C3035" t="str" cm="1">
        <f t="array" ref="C3035">_xlfn.SWITCH(B3035,TO4033,"0-1000",1000-4999,"1000-4999",5000-9999,"10000-14999",10000-14999,"15000-19999",20000-24999,"20000-24999",25000-2999,"30000-34999",35000-39999,"35000-3999",40000-44999,"40000-44999",45000-49999,"45000-49999","50000")</f>
        <v>50000</v>
      </c>
      <c r="D3035">
        <v>4396</v>
      </c>
      <c r="E3035" t="s">
        <v>8219</v>
      </c>
      <c r="F3035">
        <v>23</v>
      </c>
      <c r="H3035" t="s">
        <v>8303</v>
      </c>
      <c r="I3035" s="10">
        <f t="shared" si="47"/>
        <v>68.243858052775252</v>
      </c>
    </row>
    <row r="3036" spans="1:9" x14ac:dyDescent="0.55000000000000004">
      <c r="A3036">
        <v>3034</v>
      </c>
      <c r="B3036">
        <v>100000</v>
      </c>
      <c r="C3036" t="str" cm="1">
        <f t="array" ref="C3036">_xlfn.SWITCH(B3036,TO4034,"0-1000",1000-4999,"1000-4999",5000-9999,"10000-14999",10000-14999,"15000-19999",20000-24999,"20000-24999",25000-2999,"30000-34999",35000-39999,"35000-3999",40000-44999,"40000-44999",45000-49999,"45000-49999","50000")</f>
        <v>50000</v>
      </c>
      <c r="D3036">
        <v>112536</v>
      </c>
      <c r="E3036" t="s">
        <v>8219</v>
      </c>
      <c r="F3036">
        <v>1260</v>
      </c>
      <c r="H3036" t="s">
        <v>8303</v>
      </c>
      <c r="I3036" s="10">
        <f t="shared" si="47"/>
        <v>88.860453543754886</v>
      </c>
    </row>
    <row r="3037" spans="1:9" x14ac:dyDescent="0.55000000000000004">
      <c r="A3037">
        <v>3035</v>
      </c>
      <c r="B3037">
        <v>25000</v>
      </c>
      <c r="C3037" t="str" cm="1">
        <f t="array" ref="C3037">_xlfn.SWITCH(B3037,TO4035,"0-1000",1000-4999,"1000-4999",5000-9999,"10000-14999",10000-14999,"15000-19999",20000-24999,"20000-24999",25000-2999,"30000-34999",35000-39999,"35000-3999",40000-44999,"40000-44999",45000-49999,"45000-49999","50000")</f>
        <v>50000</v>
      </c>
      <c r="D3037">
        <v>27196.71</v>
      </c>
      <c r="E3037" t="s">
        <v>8219</v>
      </c>
      <c r="F3037">
        <v>307</v>
      </c>
      <c r="H3037" t="s">
        <v>8303</v>
      </c>
      <c r="I3037" s="10">
        <f t="shared" si="47"/>
        <v>91.922883319342674</v>
      </c>
    </row>
    <row r="3038" spans="1:9" x14ac:dyDescent="0.55000000000000004">
      <c r="A3038">
        <v>3036</v>
      </c>
      <c r="B3038">
        <v>25000</v>
      </c>
      <c r="C3038" t="str" cm="1">
        <f t="array" ref="C3038">_xlfn.SWITCH(B3038,TO4036,"0-1000",1000-4999,"1000-4999",5000-9999,"10000-14999",10000-14999,"15000-19999",20000-24999,"20000-24999",25000-2999,"30000-34999",35000-39999,"35000-3999",40000-44999,"40000-44999",45000-49999,"45000-49999","50000")</f>
        <v>50000</v>
      </c>
      <c r="D3038">
        <v>31683</v>
      </c>
      <c r="E3038" t="s">
        <v>8219</v>
      </c>
      <c r="F3038">
        <v>329</v>
      </c>
      <c r="H3038" t="s">
        <v>8303</v>
      </c>
      <c r="I3038" s="10">
        <f t="shared" si="47"/>
        <v>78.906669191680081</v>
      </c>
    </row>
    <row r="3039" spans="1:9" x14ac:dyDescent="0.55000000000000004">
      <c r="A3039">
        <v>3037</v>
      </c>
      <c r="B3039">
        <v>500</v>
      </c>
      <c r="C3039" t="str" cm="1">
        <f t="array" ref="C3039">_xlfn.SWITCH(B3039,TO4037,"0-1000",1000-4999,"1000-4999",5000-9999,"10000-14999",10000-14999,"15000-19999",20000-24999,"20000-24999",25000-2999,"30000-34999",35000-39999,"35000-3999",40000-44999,"40000-44999",45000-49999,"45000-49999","50000")</f>
        <v>50000</v>
      </c>
      <c r="D3039">
        <v>1066</v>
      </c>
      <c r="E3039" t="s">
        <v>8219</v>
      </c>
      <c r="F3039">
        <v>32</v>
      </c>
      <c r="H3039" t="s">
        <v>8303</v>
      </c>
      <c r="I3039" s="10">
        <f t="shared" si="47"/>
        <v>46.904315196998127</v>
      </c>
    </row>
    <row r="3040" spans="1:9" x14ac:dyDescent="0.55000000000000004">
      <c r="A3040">
        <v>3038</v>
      </c>
      <c r="B3040">
        <v>1000</v>
      </c>
      <c r="C3040" t="str" cm="1">
        <f t="array" ref="C3040">_xlfn.SWITCH(B3040,TO4038,"0-1000",1000-4999,"1000-4999",5000-9999,"10000-14999",10000-14999,"15000-19999",20000-24999,"20000-24999",25000-2999,"30000-34999",35000-39999,"35000-3999",40000-44999,"40000-44999",45000-49999,"45000-49999","50000")</f>
        <v>50000</v>
      </c>
      <c r="D3040">
        <v>1005</v>
      </c>
      <c r="E3040" t="s">
        <v>8219</v>
      </c>
      <c r="F3040">
        <v>27</v>
      </c>
      <c r="H3040" t="s">
        <v>8303</v>
      </c>
      <c r="I3040" s="10">
        <f t="shared" si="47"/>
        <v>99.50248756218906</v>
      </c>
    </row>
    <row r="3041" spans="1:9" x14ac:dyDescent="0.55000000000000004">
      <c r="A3041">
        <v>3039</v>
      </c>
      <c r="B3041">
        <v>20000</v>
      </c>
      <c r="C3041" t="str" cm="1">
        <f t="array" ref="C3041">_xlfn.SWITCH(B3041,TO4039,"0-1000",1000-4999,"1000-4999",5000-9999,"10000-14999",10000-14999,"15000-19999",20000-24999,"20000-24999",25000-2999,"30000-34999",35000-39999,"35000-3999",40000-44999,"40000-44999",45000-49999,"45000-49999","50000")</f>
        <v>50000</v>
      </c>
      <c r="D3041">
        <v>21742.78</v>
      </c>
      <c r="E3041" t="s">
        <v>8219</v>
      </c>
      <c r="F3041">
        <v>236</v>
      </c>
      <c r="H3041" t="s">
        <v>8303</v>
      </c>
      <c r="I3041" s="10">
        <f t="shared" si="47"/>
        <v>91.984557632464671</v>
      </c>
    </row>
    <row r="3042" spans="1:9" x14ac:dyDescent="0.55000000000000004">
      <c r="A3042">
        <v>3040</v>
      </c>
      <c r="B3042">
        <v>3000</v>
      </c>
      <c r="C3042" t="str" cm="1">
        <f t="array" ref="C3042">_xlfn.SWITCH(B3042,TO4040,"0-1000",1000-4999,"1000-4999",5000-9999,"10000-14999",10000-14999,"15000-19999",20000-24999,"20000-24999",25000-2999,"30000-34999",35000-39999,"35000-3999",40000-44999,"40000-44999",45000-49999,"45000-49999","50000")</f>
        <v>50000</v>
      </c>
      <c r="D3042">
        <v>3225</v>
      </c>
      <c r="E3042" t="s">
        <v>8219</v>
      </c>
      <c r="F3042">
        <v>42</v>
      </c>
      <c r="H3042" t="s">
        <v>8303</v>
      </c>
      <c r="I3042" s="10">
        <f t="shared" si="47"/>
        <v>93.023255813953483</v>
      </c>
    </row>
    <row r="3043" spans="1:9" x14ac:dyDescent="0.55000000000000004">
      <c r="A3043">
        <v>3041</v>
      </c>
      <c r="B3043">
        <v>8300</v>
      </c>
      <c r="C3043" t="str" cm="1">
        <f t="array" ref="C3043">_xlfn.SWITCH(B3043,TO4041,"0-1000",1000-4999,"1000-4999",5000-9999,"10000-14999",10000-14999,"15000-19999",20000-24999,"20000-24999",25000-2999,"30000-34999",35000-39999,"35000-3999",40000-44999,"40000-44999",45000-49999,"45000-49999","50000")</f>
        <v>50000</v>
      </c>
      <c r="D3043">
        <v>9170</v>
      </c>
      <c r="E3043" t="s">
        <v>8219</v>
      </c>
      <c r="F3043">
        <v>95</v>
      </c>
      <c r="H3043" t="s">
        <v>8303</v>
      </c>
      <c r="I3043" s="10">
        <f t="shared" si="47"/>
        <v>90.51254089422028</v>
      </c>
    </row>
    <row r="3044" spans="1:9" x14ac:dyDescent="0.55000000000000004">
      <c r="A3044">
        <v>3042</v>
      </c>
      <c r="B3044">
        <v>1500</v>
      </c>
      <c r="C3044" t="str" cm="1">
        <f t="array" ref="C3044">_xlfn.SWITCH(B3044,TO4042,"0-1000",1000-4999,"1000-4999",5000-9999,"10000-14999",10000-14999,"15000-19999",20000-24999,"20000-24999",25000-2999,"30000-34999",35000-39999,"35000-3999",40000-44999,"40000-44999",45000-49999,"45000-49999","50000")</f>
        <v>50000</v>
      </c>
      <c r="D3044">
        <v>1920</v>
      </c>
      <c r="E3044" t="s">
        <v>8219</v>
      </c>
      <c r="F3044">
        <v>37</v>
      </c>
      <c r="H3044" t="s">
        <v>8303</v>
      </c>
      <c r="I3044" s="10">
        <f t="shared" si="47"/>
        <v>78.125</v>
      </c>
    </row>
    <row r="3045" spans="1:9" x14ac:dyDescent="0.55000000000000004">
      <c r="A3045">
        <v>3043</v>
      </c>
      <c r="B3045">
        <v>15000</v>
      </c>
      <c r="C3045" t="str" cm="1">
        <f t="array" ref="C3045">_xlfn.SWITCH(B3045,TO4043,"0-1000",1000-4999,"1000-4999",5000-9999,"10000-14999",10000-14999,"15000-19999",20000-24999,"20000-24999",25000-2999,"30000-34999",35000-39999,"35000-3999",40000-44999,"40000-44999",45000-49999,"45000-49999","50000")</f>
        <v>50000</v>
      </c>
      <c r="D3045">
        <v>16501</v>
      </c>
      <c r="E3045" t="s">
        <v>8219</v>
      </c>
      <c r="F3045">
        <v>128</v>
      </c>
      <c r="H3045" t="s">
        <v>8303</v>
      </c>
      <c r="I3045" s="10">
        <f t="shared" si="47"/>
        <v>90.903581601115079</v>
      </c>
    </row>
    <row r="3046" spans="1:9" x14ac:dyDescent="0.55000000000000004">
      <c r="A3046">
        <v>3044</v>
      </c>
      <c r="B3046">
        <v>12000</v>
      </c>
      <c r="C3046" t="str" cm="1">
        <f t="array" ref="C3046">_xlfn.SWITCH(B3046,TO4044,"0-1000",1000-4999,"1000-4999",5000-9999,"10000-14999",10000-14999,"15000-19999",20000-24999,"20000-24999",25000-2999,"30000-34999",35000-39999,"35000-3999",40000-44999,"40000-44999",45000-49999,"45000-49999","50000")</f>
        <v>50000</v>
      </c>
      <c r="D3046">
        <v>13121</v>
      </c>
      <c r="E3046" t="s">
        <v>8219</v>
      </c>
      <c r="F3046">
        <v>156</v>
      </c>
      <c r="H3046" t="s">
        <v>8303</v>
      </c>
      <c r="I3046" s="10">
        <f t="shared" si="47"/>
        <v>91.456443868607579</v>
      </c>
    </row>
    <row r="3047" spans="1:9" x14ac:dyDescent="0.55000000000000004">
      <c r="A3047">
        <v>3045</v>
      </c>
      <c r="B3047">
        <v>4000</v>
      </c>
      <c r="C3047" t="str" cm="1">
        <f t="array" ref="C3047">_xlfn.SWITCH(B3047,TO4045,"0-1000",1000-4999,"1000-4999",5000-9999,"10000-14999",10000-14999,"15000-19999",20000-24999,"20000-24999",25000-2999,"30000-34999",35000-39999,"35000-3999",40000-44999,"40000-44999",45000-49999,"45000-49999","50000")</f>
        <v>50000</v>
      </c>
      <c r="D3047">
        <v>5308.26</v>
      </c>
      <c r="E3047" t="s">
        <v>8219</v>
      </c>
      <c r="F3047">
        <v>64</v>
      </c>
      <c r="H3047" t="s">
        <v>8303</v>
      </c>
      <c r="I3047" s="10">
        <f t="shared" si="47"/>
        <v>75.354259211116258</v>
      </c>
    </row>
    <row r="3048" spans="1:9" x14ac:dyDescent="0.55000000000000004">
      <c r="A3048">
        <v>3046</v>
      </c>
      <c r="B3048">
        <v>7900</v>
      </c>
      <c r="C3048" t="str" cm="1">
        <f t="array" ref="C3048">_xlfn.SWITCH(B3048,TO4046,"0-1000",1000-4999,"1000-4999",5000-9999,"10000-14999",10000-14999,"15000-19999",20000-24999,"20000-24999",25000-2999,"30000-34999",35000-39999,"35000-3999",40000-44999,"40000-44999",45000-49999,"45000-49999","50000")</f>
        <v>50000</v>
      </c>
      <c r="D3048">
        <v>15077</v>
      </c>
      <c r="E3048" t="s">
        <v>8219</v>
      </c>
      <c r="F3048">
        <v>58</v>
      </c>
      <c r="H3048" t="s">
        <v>8303</v>
      </c>
      <c r="I3048" s="10">
        <f t="shared" si="47"/>
        <v>52.397691848510974</v>
      </c>
    </row>
    <row r="3049" spans="1:9" x14ac:dyDescent="0.55000000000000004">
      <c r="A3049">
        <v>3047</v>
      </c>
      <c r="B3049">
        <v>500</v>
      </c>
      <c r="C3049" t="str" cm="1">
        <f t="array" ref="C3049">_xlfn.SWITCH(B3049,TO4047,"0-1000",1000-4999,"1000-4999",5000-9999,"10000-14999",10000-14999,"15000-19999",20000-24999,"20000-24999",25000-2999,"30000-34999",35000-39999,"35000-3999",40000-44999,"40000-44999",45000-49999,"45000-49999","50000")</f>
        <v>50000</v>
      </c>
      <c r="D3049">
        <v>745</v>
      </c>
      <c r="E3049" t="s">
        <v>8219</v>
      </c>
      <c r="F3049">
        <v>20</v>
      </c>
      <c r="H3049" t="s">
        <v>8303</v>
      </c>
      <c r="I3049" s="10">
        <f t="shared" si="47"/>
        <v>67.114093959731548</v>
      </c>
    </row>
    <row r="3050" spans="1:9" x14ac:dyDescent="0.55000000000000004">
      <c r="A3050">
        <v>3048</v>
      </c>
      <c r="B3050">
        <v>5000</v>
      </c>
      <c r="C3050" t="str" cm="1">
        <f t="array" ref="C3050">_xlfn.SWITCH(B3050,TO4048,"0-1000",1000-4999,"1000-4999",5000-9999,"10000-14999",10000-14999,"15000-19999",20000-24999,"20000-24999",25000-2999,"30000-34999",35000-39999,"35000-3999",40000-44999,"40000-44999",45000-49999,"45000-49999","50000")</f>
        <v>50000</v>
      </c>
      <c r="D3050">
        <v>8320</v>
      </c>
      <c r="E3050" t="s">
        <v>8219</v>
      </c>
      <c r="F3050">
        <v>47</v>
      </c>
      <c r="H3050" t="s">
        <v>8303</v>
      </c>
      <c r="I3050" s="10">
        <f t="shared" si="47"/>
        <v>60.096153846153847</v>
      </c>
    </row>
    <row r="3051" spans="1:9" x14ac:dyDescent="0.55000000000000004">
      <c r="A3051">
        <v>3049</v>
      </c>
      <c r="B3051">
        <v>3750</v>
      </c>
      <c r="C3051" t="str" cm="1">
        <f t="array" ref="C3051">_xlfn.SWITCH(B3051,TO4049,"0-1000",1000-4999,"1000-4999",5000-9999,"10000-14999",10000-14999,"15000-19999",20000-24999,"20000-24999",25000-2999,"30000-34999",35000-39999,"35000-3999",40000-44999,"40000-44999",45000-49999,"45000-49999","50000")</f>
        <v>50000</v>
      </c>
      <c r="D3051">
        <v>4000</v>
      </c>
      <c r="E3051" t="s">
        <v>8219</v>
      </c>
      <c r="F3051">
        <v>54</v>
      </c>
      <c r="H3051" t="s">
        <v>8303</v>
      </c>
      <c r="I3051" s="10">
        <f t="shared" si="47"/>
        <v>93.75</v>
      </c>
    </row>
    <row r="3052" spans="1:9" x14ac:dyDescent="0.55000000000000004">
      <c r="A3052">
        <v>3050</v>
      </c>
      <c r="B3052">
        <v>600</v>
      </c>
      <c r="C3052" t="str" cm="1">
        <f t="array" ref="C3052">_xlfn.SWITCH(B3052,TO4050,"0-1000",1000-4999,"1000-4999",5000-9999,"10000-14999",10000-14999,"15000-19999",20000-24999,"20000-24999",25000-2999,"30000-34999",35000-39999,"35000-3999",40000-44999,"40000-44999",45000-49999,"45000-49999","50000")</f>
        <v>50000</v>
      </c>
      <c r="D3052">
        <v>636</v>
      </c>
      <c r="E3052" t="s">
        <v>8219</v>
      </c>
      <c r="F3052">
        <v>9</v>
      </c>
      <c r="H3052" t="s">
        <v>8303</v>
      </c>
      <c r="I3052" s="10">
        <f t="shared" si="47"/>
        <v>94.339622641509436</v>
      </c>
    </row>
    <row r="3053" spans="1:9" x14ac:dyDescent="0.55000000000000004">
      <c r="A3053">
        <v>3051</v>
      </c>
      <c r="B3053">
        <v>3500</v>
      </c>
      <c r="C3053" t="str" cm="1">
        <f t="array" ref="C3053">_xlfn.SWITCH(B3053,TO4051,"0-1000",1000-4999,"1000-4999",5000-9999,"10000-14999",10000-14999,"15000-19999",20000-24999,"20000-24999",25000-2999,"30000-34999",35000-39999,"35000-3999",40000-44999,"40000-44999",45000-49999,"45000-49999","50000")</f>
        <v>50000</v>
      </c>
      <c r="D3053">
        <v>827</v>
      </c>
      <c r="E3053" t="s">
        <v>8221</v>
      </c>
      <c r="F3053">
        <v>35</v>
      </c>
      <c r="H3053" t="s">
        <v>8303</v>
      </c>
      <c r="I3053" s="10">
        <f t="shared" si="47"/>
        <v>423.21644498186214</v>
      </c>
    </row>
    <row r="3054" spans="1:9" x14ac:dyDescent="0.55000000000000004">
      <c r="A3054">
        <v>3052</v>
      </c>
      <c r="B3054">
        <v>50000</v>
      </c>
      <c r="C3054" t="str" cm="1">
        <f t="array" ref="C3054">_xlfn.SWITCH(B3054,TO4052,"0-1000",1000-4999,"1000-4999",5000-9999,"10000-14999",10000-14999,"15000-19999",20000-24999,"20000-24999",25000-2999,"30000-34999",35000-39999,"35000-3999",40000-44999,"40000-44999",45000-49999,"45000-49999","50000")</f>
        <v>50000</v>
      </c>
      <c r="D3054">
        <v>75</v>
      </c>
      <c r="E3054" t="s">
        <v>8221</v>
      </c>
      <c r="F3054">
        <v>2</v>
      </c>
      <c r="H3054" t="s">
        <v>8303</v>
      </c>
      <c r="I3054" s="10">
        <f t="shared" si="47"/>
        <v>66666.666666666657</v>
      </c>
    </row>
    <row r="3055" spans="1:9" x14ac:dyDescent="0.55000000000000004">
      <c r="A3055">
        <v>3053</v>
      </c>
      <c r="B3055">
        <v>10000</v>
      </c>
      <c r="C3055" t="str" cm="1">
        <f t="array" ref="C3055">_xlfn.SWITCH(B3055,TO4053,"0-1000",1000-4999,"1000-4999",5000-9999,"10000-14999",10000-14999,"15000-19999",20000-24999,"20000-24999",25000-2999,"30000-34999",35000-39999,"35000-3999",40000-44999,"40000-44999",45000-49999,"45000-49999","50000")</f>
        <v>50000</v>
      </c>
      <c r="D3055">
        <v>40</v>
      </c>
      <c r="E3055" t="s">
        <v>8221</v>
      </c>
      <c r="F3055">
        <v>3</v>
      </c>
      <c r="H3055" t="s">
        <v>8303</v>
      </c>
      <c r="I3055" s="10">
        <f t="shared" si="47"/>
        <v>25000</v>
      </c>
    </row>
    <row r="3056" spans="1:9" x14ac:dyDescent="0.55000000000000004">
      <c r="A3056">
        <v>3054</v>
      </c>
      <c r="B3056">
        <v>300</v>
      </c>
      <c r="C3056" t="str" cm="1">
        <f t="array" ref="C3056">_xlfn.SWITCH(B3056,TO4054,"0-1000",1000-4999,"1000-4999",5000-9999,"10000-14999",10000-14999,"15000-19999",20000-24999,"20000-24999",25000-2999,"30000-34999",35000-39999,"35000-3999",40000-44999,"40000-44999",45000-49999,"45000-49999","50000")</f>
        <v>50000</v>
      </c>
      <c r="D3056">
        <v>0</v>
      </c>
      <c r="E3056" t="s">
        <v>8221</v>
      </c>
      <c r="F3056">
        <v>0</v>
      </c>
      <c r="H3056" t="s">
        <v>8303</v>
      </c>
      <c r="I3056" s="10" t="e">
        <f t="shared" si="47"/>
        <v>#DIV/0!</v>
      </c>
    </row>
    <row r="3057" spans="1:9" x14ac:dyDescent="0.55000000000000004">
      <c r="A3057">
        <v>3055</v>
      </c>
      <c r="B3057">
        <v>20000</v>
      </c>
      <c r="C3057" t="str" cm="1">
        <f t="array" ref="C3057">_xlfn.SWITCH(B3057,TO4055,"0-1000",1000-4999,"1000-4999",5000-9999,"10000-14999",10000-14999,"15000-19999",20000-24999,"20000-24999",25000-2999,"30000-34999",35000-39999,"35000-3999",40000-44999,"40000-44999",45000-49999,"45000-49999","50000")</f>
        <v>50000</v>
      </c>
      <c r="D3057">
        <v>1</v>
      </c>
      <c r="E3057" t="s">
        <v>8221</v>
      </c>
      <c r="F3057">
        <v>1</v>
      </c>
      <c r="H3057" t="s">
        <v>8303</v>
      </c>
      <c r="I3057" s="10">
        <f t="shared" si="47"/>
        <v>2000000</v>
      </c>
    </row>
    <row r="3058" spans="1:9" x14ac:dyDescent="0.55000000000000004">
      <c r="A3058">
        <v>3056</v>
      </c>
      <c r="B3058">
        <v>25000</v>
      </c>
      <c r="C3058" t="str" cm="1">
        <f t="array" ref="C3058">_xlfn.SWITCH(B3058,TO4056,"0-1000",1000-4999,"1000-4999",5000-9999,"10000-14999",10000-14999,"15000-19999",20000-24999,"20000-24999",25000-2999,"30000-34999",35000-39999,"35000-3999",40000-44999,"40000-44999",45000-49999,"45000-49999","50000")</f>
        <v>50000</v>
      </c>
      <c r="D3058">
        <v>0</v>
      </c>
      <c r="E3058" t="s">
        <v>8221</v>
      </c>
      <c r="F3058">
        <v>0</v>
      </c>
      <c r="H3058" t="s">
        <v>8303</v>
      </c>
      <c r="I3058" s="10" t="e">
        <f t="shared" si="47"/>
        <v>#DIV/0!</v>
      </c>
    </row>
    <row r="3059" spans="1:9" x14ac:dyDescent="0.55000000000000004">
      <c r="A3059">
        <v>3057</v>
      </c>
      <c r="B3059">
        <v>50000</v>
      </c>
      <c r="C3059" t="str" cm="1">
        <f t="array" ref="C3059">_xlfn.SWITCH(B3059,TO4057,"0-1000",1000-4999,"1000-4999",5000-9999,"10000-14999",10000-14999,"15000-19999",20000-24999,"20000-24999",25000-2999,"30000-34999",35000-39999,"35000-3999",40000-44999,"40000-44999",45000-49999,"45000-49999","50000")</f>
        <v>50000</v>
      </c>
      <c r="D3059">
        <v>0</v>
      </c>
      <c r="E3059" t="s">
        <v>8221</v>
      </c>
      <c r="F3059">
        <v>0</v>
      </c>
      <c r="H3059" t="s">
        <v>8303</v>
      </c>
      <c r="I3059" s="10" t="e">
        <f t="shared" si="47"/>
        <v>#DIV/0!</v>
      </c>
    </row>
    <row r="3060" spans="1:9" x14ac:dyDescent="0.55000000000000004">
      <c r="A3060">
        <v>3058</v>
      </c>
      <c r="B3060">
        <v>18000</v>
      </c>
      <c r="C3060" t="str" cm="1">
        <f t="array" ref="C3060">_xlfn.SWITCH(B3060,TO4058,"0-1000",1000-4999,"1000-4999",5000-9999,"10000-14999",10000-14999,"15000-19999",20000-24999,"20000-24999",25000-2999,"30000-34999",35000-39999,"35000-3999",40000-44999,"40000-44999",45000-49999,"45000-49999","50000")</f>
        <v>50000</v>
      </c>
      <c r="D3060">
        <v>3</v>
      </c>
      <c r="E3060" t="s">
        <v>8221</v>
      </c>
      <c r="F3060">
        <v>3</v>
      </c>
      <c r="H3060" t="s">
        <v>8303</v>
      </c>
      <c r="I3060" s="10">
        <f t="shared" si="47"/>
        <v>600000</v>
      </c>
    </row>
    <row r="3061" spans="1:9" x14ac:dyDescent="0.55000000000000004">
      <c r="A3061">
        <v>3059</v>
      </c>
      <c r="B3061">
        <v>15000</v>
      </c>
      <c r="C3061" t="str" cm="1">
        <f t="array" ref="C3061">_xlfn.SWITCH(B3061,TO4059,"0-1000",1000-4999,"1000-4999",5000-9999,"10000-14999",10000-14999,"15000-19999",20000-24999,"20000-24999",25000-2999,"30000-34999",35000-39999,"35000-3999",40000-44999,"40000-44999",45000-49999,"45000-49999","50000")</f>
        <v>50000</v>
      </c>
      <c r="D3061">
        <v>451</v>
      </c>
      <c r="E3061" t="s">
        <v>8221</v>
      </c>
      <c r="F3061">
        <v>11</v>
      </c>
      <c r="H3061" t="s">
        <v>8303</v>
      </c>
      <c r="I3061" s="10">
        <f t="shared" si="47"/>
        <v>3325.9423503325943</v>
      </c>
    </row>
    <row r="3062" spans="1:9" x14ac:dyDescent="0.55000000000000004">
      <c r="A3062">
        <v>3060</v>
      </c>
      <c r="B3062">
        <v>220000</v>
      </c>
      <c r="C3062" t="str" cm="1">
        <f t="array" ref="C3062">_xlfn.SWITCH(B3062,TO4060,"0-1000",1000-4999,"1000-4999",5000-9999,"10000-14999",10000-14999,"15000-19999",20000-24999,"20000-24999",25000-2999,"30000-34999",35000-39999,"35000-3999",40000-44999,"40000-44999",45000-49999,"45000-49999","50000")</f>
        <v>50000</v>
      </c>
      <c r="D3062">
        <v>335</v>
      </c>
      <c r="E3062" t="s">
        <v>8221</v>
      </c>
      <c r="F3062">
        <v>6</v>
      </c>
      <c r="H3062" t="s">
        <v>8303</v>
      </c>
      <c r="I3062" s="10">
        <f t="shared" si="47"/>
        <v>65671.641791044778</v>
      </c>
    </row>
    <row r="3063" spans="1:9" x14ac:dyDescent="0.55000000000000004">
      <c r="A3063">
        <v>3061</v>
      </c>
      <c r="B3063">
        <v>1000000</v>
      </c>
      <c r="C3063" t="str" cm="1">
        <f t="array" ref="C3063">_xlfn.SWITCH(B3063,TO4061,"0-1000",1000-4999,"1000-4999",5000-9999,"10000-14999",10000-14999,"15000-19999",20000-24999,"20000-24999",25000-2999,"30000-34999",35000-39999,"35000-3999",40000-44999,"40000-44999",45000-49999,"45000-49999","50000")</f>
        <v>50000</v>
      </c>
      <c r="D3063">
        <v>0</v>
      </c>
      <c r="E3063" t="s">
        <v>8221</v>
      </c>
      <c r="F3063">
        <v>0</v>
      </c>
      <c r="H3063" t="s">
        <v>8303</v>
      </c>
      <c r="I3063" s="10" t="e">
        <f t="shared" si="47"/>
        <v>#DIV/0!</v>
      </c>
    </row>
    <row r="3064" spans="1:9" x14ac:dyDescent="0.55000000000000004">
      <c r="A3064">
        <v>3062</v>
      </c>
      <c r="B3064">
        <v>10000</v>
      </c>
      <c r="C3064" t="str" cm="1">
        <f t="array" ref="C3064">_xlfn.SWITCH(B3064,TO4062,"0-1000",1000-4999,"1000-4999",5000-9999,"10000-14999",10000-14999,"15000-19999",20000-24999,"20000-24999",25000-2999,"30000-34999",35000-39999,"35000-3999",40000-44999,"40000-44999",45000-49999,"45000-49999","50000")</f>
        <v>50000</v>
      </c>
      <c r="D3064">
        <v>6684</v>
      </c>
      <c r="E3064" t="s">
        <v>8221</v>
      </c>
      <c r="F3064">
        <v>67</v>
      </c>
      <c r="H3064" t="s">
        <v>8303</v>
      </c>
      <c r="I3064" s="10">
        <f t="shared" si="47"/>
        <v>149.61101137043687</v>
      </c>
    </row>
    <row r="3065" spans="1:9" x14ac:dyDescent="0.55000000000000004">
      <c r="A3065">
        <v>3063</v>
      </c>
      <c r="B3065">
        <v>3000</v>
      </c>
      <c r="C3065" t="str" cm="1">
        <f t="array" ref="C3065">_xlfn.SWITCH(B3065,TO4063,"0-1000",1000-4999,"1000-4999",5000-9999,"10000-14999",10000-14999,"15000-19999",20000-24999,"20000-24999",25000-2999,"30000-34999",35000-39999,"35000-3999",40000-44999,"40000-44999",45000-49999,"45000-49999","50000")</f>
        <v>50000</v>
      </c>
      <c r="D3065">
        <v>587</v>
      </c>
      <c r="E3065" t="s">
        <v>8221</v>
      </c>
      <c r="F3065">
        <v>23</v>
      </c>
      <c r="H3065" t="s">
        <v>8303</v>
      </c>
      <c r="I3065" s="10">
        <f t="shared" si="47"/>
        <v>511.07325383304942</v>
      </c>
    </row>
    <row r="3066" spans="1:9" x14ac:dyDescent="0.55000000000000004">
      <c r="A3066">
        <v>3064</v>
      </c>
      <c r="B3066">
        <v>75000</v>
      </c>
      <c r="C3066" t="str" cm="1">
        <f t="array" ref="C3066">_xlfn.SWITCH(B3066,TO4064,"0-1000",1000-4999,"1000-4999",5000-9999,"10000-14999",10000-14999,"15000-19999",20000-24999,"20000-24999",25000-2999,"30000-34999",35000-39999,"35000-3999",40000-44999,"40000-44999",45000-49999,"45000-49999","50000")</f>
        <v>50000</v>
      </c>
      <c r="D3066">
        <v>8471</v>
      </c>
      <c r="E3066" t="s">
        <v>8221</v>
      </c>
      <c r="F3066">
        <v>72</v>
      </c>
      <c r="H3066" t="s">
        <v>8303</v>
      </c>
      <c r="I3066" s="10">
        <f t="shared" si="47"/>
        <v>885.37362767087711</v>
      </c>
    </row>
    <row r="3067" spans="1:9" x14ac:dyDescent="0.55000000000000004">
      <c r="A3067">
        <v>3065</v>
      </c>
      <c r="B3067">
        <v>25000</v>
      </c>
      <c r="C3067" t="str" cm="1">
        <f t="array" ref="C3067">_xlfn.SWITCH(B3067,TO4065,"0-1000",1000-4999,"1000-4999",5000-9999,"10000-14999",10000-14999,"15000-19999",20000-24999,"20000-24999",25000-2999,"30000-34999",35000-39999,"35000-3999",40000-44999,"40000-44999",45000-49999,"45000-49999","50000")</f>
        <v>50000</v>
      </c>
      <c r="D3067">
        <v>10</v>
      </c>
      <c r="E3067" t="s">
        <v>8221</v>
      </c>
      <c r="F3067">
        <v>2</v>
      </c>
      <c r="H3067" t="s">
        <v>8303</v>
      </c>
      <c r="I3067" s="10">
        <f t="shared" si="47"/>
        <v>250000</v>
      </c>
    </row>
    <row r="3068" spans="1:9" x14ac:dyDescent="0.55000000000000004">
      <c r="A3068">
        <v>3066</v>
      </c>
      <c r="B3068">
        <v>350000</v>
      </c>
      <c r="C3068" t="str" cm="1">
        <f t="array" ref="C3068">_xlfn.SWITCH(B3068,TO4066,"0-1000",1000-4999,"1000-4999",5000-9999,"10000-14999",10000-14999,"15000-19999",20000-24999,"20000-24999",25000-2999,"30000-34999",35000-39999,"35000-3999",40000-44999,"40000-44999",45000-49999,"45000-49999","50000")</f>
        <v>50000</v>
      </c>
      <c r="D3068">
        <v>41950</v>
      </c>
      <c r="E3068" t="s">
        <v>8221</v>
      </c>
      <c r="F3068">
        <v>15</v>
      </c>
      <c r="H3068" t="s">
        <v>8303</v>
      </c>
      <c r="I3068" s="10">
        <f t="shared" si="47"/>
        <v>834.32657926102502</v>
      </c>
    </row>
    <row r="3069" spans="1:9" x14ac:dyDescent="0.55000000000000004">
      <c r="A3069">
        <v>3067</v>
      </c>
      <c r="B3069">
        <v>8000</v>
      </c>
      <c r="C3069" t="str" cm="1">
        <f t="array" ref="C3069">_xlfn.SWITCH(B3069,TO4067,"0-1000",1000-4999,"1000-4999",5000-9999,"10000-14999",10000-14999,"15000-19999",20000-24999,"20000-24999",25000-2999,"30000-34999",35000-39999,"35000-3999",40000-44999,"40000-44999",45000-49999,"45000-49999","50000")</f>
        <v>50000</v>
      </c>
      <c r="D3069">
        <v>200</v>
      </c>
      <c r="E3069" t="s">
        <v>8221</v>
      </c>
      <c r="F3069">
        <v>1</v>
      </c>
      <c r="H3069" t="s">
        <v>8303</v>
      </c>
      <c r="I3069" s="10">
        <f t="shared" si="47"/>
        <v>4000</v>
      </c>
    </row>
    <row r="3070" spans="1:9" x14ac:dyDescent="0.55000000000000004">
      <c r="A3070">
        <v>3068</v>
      </c>
      <c r="B3070">
        <v>250000</v>
      </c>
      <c r="C3070" t="str" cm="1">
        <f t="array" ref="C3070">_xlfn.SWITCH(B3070,TO4068,"0-1000",1000-4999,"1000-4999",5000-9999,"10000-14999",10000-14999,"15000-19999",20000-24999,"20000-24999",25000-2999,"30000-34999",35000-39999,"35000-3999",40000-44999,"40000-44999",45000-49999,"45000-49999","50000")</f>
        <v>50000</v>
      </c>
      <c r="D3070">
        <v>175</v>
      </c>
      <c r="E3070" t="s">
        <v>8221</v>
      </c>
      <c r="F3070">
        <v>2</v>
      </c>
      <c r="H3070" t="s">
        <v>8303</v>
      </c>
      <c r="I3070" s="10">
        <f t="shared" si="47"/>
        <v>142857.14285714287</v>
      </c>
    </row>
    <row r="3071" spans="1:9" x14ac:dyDescent="0.55000000000000004">
      <c r="A3071">
        <v>3069</v>
      </c>
      <c r="B3071">
        <v>1000</v>
      </c>
      <c r="C3071" t="str" cm="1">
        <f t="array" ref="C3071">_xlfn.SWITCH(B3071,TO4069,"0-1000",1000-4999,"1000-4999",5000-9999,"10000-14999",10000-14999,"15000-19999",20000-24999,"20000-24999",25000-2999,"30000-34999",35000-39999,"35000-3999",40000-44999,"40000-44999",45000-49999,"45000-49999","50000")</f>
        <v>50000</v>
      </c>
      <c r="D3071">
        <v>141</v>
      </c>
      <c r="E3071" t="s">
        <v>8221</v>
      </c>
      <c r="F3071">
        <v>7</v>
      </c>
      <c r="H3071" t="s">
        <v>8303</v>
      </c>
      <c r="I3071" s="10">
        <f t="shared" si="47"/>
        <v>709.21985815602829</v>
      </c>
    </row>
    <row r="3072" spans="1:9" x14ac:dyDescent="0.55000000000000004">
      <c r="A3072">
        <v>3070</v>
      </c>
      <c r="B3072">
        <v>10000</v>
      </c>
      <c r="C3072" t="str" cm="1">
        <f t="array" ref="C3072">_xlfn.SWITCH(B3072,TO4070,"0-1000",1000-4999,"1000-4999",5000-9999,"10000-14999",10000-14999,"15000-19999",20000-24999,"20000-24999",25000-2999,"30000-34999",35000-39999,"35000-3999",40000-44999,"40000-44999",45000-49999,"45000-49999","50000")</f>
        <v>50000</v>
      </c>
      <c r="D3072">
        <v>334</v>
      </c>
      <c r="E3072" t="s">
        <v>8221</v>
      </c>
      <c r="F3072">
        <v>16</v>
      </c>
      <c r="H3072" t="s">
        <v>8303</v>
      </c>
      <c r="I3072" s="10">
        <f t="shared" si="47"/>
        <v>2994.0119760479042</v>
      </c>
    </row>
    <row r="3073" spans="1:9" x14ac:dyDescent="0.55000000000000004">
      <c r="A3073">
        <v>3071</v>
      </c>
      <c r="B3073">
        <v>12000</v>
      </c>
      <c r="C3073" t="str" cm="1">
        <f t="array" ref="C3073">_xlfn.SWITCH(B3073,TO4071,"0-1000",1000-4999,"1000-4999",5000-9999,"10000-14999",10000-14999,"15000-19999",20000-24999,"20000-24999",25000-2999,"30000-34999",35000-39999,"35000-3999",40000-44999,"40000-44999",45000-49999,"45000-49999","50000")</f>
        <v>50000</v>
      </c>
      <c r="D3073">
        <v>7173</v>
      </c>
      <c r="E3073" t="s">
        <v>8221</v>
      </c>
      <c r="F3073">
        <v>117</v>
      </c>
      <c r="H3073" t="s">
        <v>8303</v>
      </c>
      <c r="I3073" s="10">
        <f t="shared" si="47"/>
        <v>167.29401923881221</v>
      </c>
    </row>
    <row r="3074" spans="1:9" x14ac:dyDescent="0.55000000000000004">
      <c r="A3074">
        <v>3072</v>
      </c>
      <c r="B3074">
        <v>12000</v>
      </c>
      <c r="C3074" t="str" cm="1">
        <f t="array" ref="C3074">_xlfn.SWITCH(B3074,TO4072,"0-1000",1000-4999,"1000-4999",5000-9999,"10000-14999",10000-14999,"15000-19999",20000-24999,"20000-24999",25000-2999,"30000-34999",35000-39999,"35000-3999",40000-44999,"40000-44999",45000-49999,"45000-49999","50000")</f>
        <v>50000</v>
      </c>
      <c r="D3074">
        <v>2</v>
      </c>
      <c r="E3074" t="s">
        <v>8221</v>
      </c>
      <c r="F3074">
        <v>2</v>
      </c>
      <c r="H3074" t="s">
        <v>8303</v>
      </c>
      <c r="I3074" s="10">
        <f t="shared" ref="I3074:I3137" si="48">(B3074/D3074)*100</f>
        <v>600000</v>
      </c>
    </row>
    <row r="3075" spans="1:9" x14ac:dyDescent="0.55000000000000004">
      <c r="A3075">
        <v>3073</v>
      </c>
      <c r="B3075">
        <v>2800000</v>
      </c>
      <c r="C3075" t="str" cm="1">
        <f t="array" ref="C3075">_xlfn.SWITCH(B3075,TO4073,"0-1000",1000-4999,"1000-4999",5000-9999,"10000-14999",10000-14999,"15000-19999",20000-24999,"20000-24999",25000-2999,"30000-34999",35000-39999,"35000-3999",40000-44999,"40000-44999",45000-49999,"45000-49999","50000")</f>
        <v>50000</v>
      </c>
      <c r="D3075">
        <v>645</v>
      </c>
      <c r="E3075" t="s">
        <v>8221</v>
      </c>
      <c r="F3075">
        <v>7</v>
      </c>
      <c r="H3075" t="s">
        <v>8303</v>
      </c>
      <c r="I3075" s="10">
        <f t="shared" si="48"/>
        <v>434108.5271317829</v>
      </c>
    </row>
    <row r="3076" spans="1:9" x14ac:dyDescent="0.55000000000000004">
      <c r="A3076">
        <v>3074</v>
      </c>
      <c r="B3076">
        <v>25000</v>
      </c>
      <c r="C3076" t="str" cm="1">
        <f t="array" ref="C3076">_xlfn.SWITCH(B3076,TO4074,"0-1000",1000-4999,"1000-4999",5000-9999,"10000-14999",10000-14999,"15000-19999",20000-24999,"20000-24999",25000-2999,"30000-34999",35000-39999,"35000-3999",40000-44999,"40000-44999",45000-49999,"45000-49999","50000")</f>
        <v>50000</v>
      </c>
      <c r="D3076">
        <v>22</v>
      </c>
      <c r="E3076" t="s">
        <v>8221</v>
      </c>
      <c r="F3076">
        <v>3</v>
      </c>
      <c r="H3076" t="s">
        <v>8303</v>
      </c>
      <c r="I3076" s="10">
        <f t="shared" si="48"/>
        <v>113636.36363636363</v>
      </c>
    </row>
    <row r="3077" spans="1:9" x14ac:dyDescent="0.55000000000000004">
      <c r="A3077">
        <v>3075</v>
      </c>
      <c r="B3077">
        <v>15000</v>
      </c>
      <c r="C3077" t="str" cm="1">
        <f t="array" ref="C3077">_xlfn.SWITCH(B3077,TO4075,"0-1000",1000-4999,"1000-4999",5000-9999,"10000-14999",10000-14999,"15000-19999",20000-24999,"20000-24999",25000-2999,"30000-34999",35000-39999,"35000-3999",40000-44999,"40000-44999",45000-49999,"45000-49999","50000")</f>
        <v>50000</v>
      </c>
      <c r="D3077">
        <v>1296</v>
      </c>
      <c r="E3077" t="s">
        <v>8221</v>
      </c>
      <c r="F3077">
        <v>20</v>
      </c>
      <c r="H3077" t="s">
        <v>8303</v>
      </c>
      <c r="I3077" s="10">
        <f t="shared" si="48"/>
        <v>1157.4074074074074</v>
      </c>
    </row>
    <row r="3078" spans="1:9" x14ac:dyDescent="0.55000000000000004">
      <c r="A3078">
        <v>3076</v>
      </c>
      <c r="B3078">
        <v>10000</v>
      </c>
      <c r="C3078" t="str" cm="1">
        <f t="array" ref="C3078">_xlfn.SWITCH(B3078,TO4076,"0-1000",1000-4999,"1000-4999",5000-9999,"10000-14999",10000-14999,"15000-19999",20000-24999,"20000-24999",25000-2999,"30000-34999",35000-39999,"35000-3999",40000-44999,"40000-44999",45000-49999,"45000-49999","50000")</f>
        <v>50000</v>
      </c>
      <c r="D3078">
        <v>1506</v>
      </c>
      <c r="E3078" t="s">
        <v>8221</v>
      </c>
      <c r="F3078">
        <v>50</v>
      </c>
      <c r="H3078" t="s">
        <v>8303</v>
      </c>
      <c r="I3078" s="10">
        <f t="shared" si="48"/>
        <v>664.01062416998673</v>
      </c>
    </row>
    <row r="3079" spans="1:9" x14ac:dyDescent="0.55000000000000004">
      <c r="A3079">
        <v>3077</v>
      </c>
      <c r="B3079">
        <v>22000</v>
      </c>
      <c r="C3079" t="str" cm="1">
        <f t="array" ref="C3079">_xlfn.SWITCH(B3079,TO4077,"0-1000",1000-4999,"1000-4999",5000-9999,"10000-14999",10000-14999,"15000-19999",20000-24999,"20000-24999",25000-2999,"30000-34999",35000-39999,"35000-3999",40000-44999,"40000-44999",45000-49999,"45000-49999","50000")</f>
        <v>50000</v>
      </c>
      <c r="D3079">
        <v>105</v>
      </c>
      <c r="E3079" t="s">
        <v>8221</v>
      </c>
      <c r="F3079">
        <v>2</v>
      </c>
      <c r="H3079" t="s">
        <v>8303</v>
      </c>
      <c r="I3079" s="10">
        <f t="shared" si="48"/>
        <v>20952.38095238095</v>
      </c>
    </row>
    <row r="3080" spans="1:9" x14ac:dyDescent="0.55000000000000004">
      <c r="A3080">
        <v>3078</v>
      </c>
      <c r="B3080">
        <v>60000</v>
      </c>
      <c r="C3080" t="str" cm="1">
        <f t="array" ref="C3080">_xlfn.SWITCH(B3080,TO4078,"0-1000",1000-4999,"1000-4999",5000-9999,"10000-14999",10000-14999,"15000-19999",20000-24999,"20000-24999",25000-2999,"30000-34999",35000-39999,"35000-3999",40000-44999,"40000-44999",45000-49999,"45000-49999","50000")</f>
        <v>50000</v>
      </c>
      <c r="D3080">
        <v>71</v>
      </c>
      <c r="E3080" t="s">
        <v>8221</v>
      </c>
      <c r="F3080">
        <v>3</v>
      </c>
      <c r="H3080" t="s">
        <v>8303</v>
      </c>
      <c r="I3080" s="10">
        <f t="shared" si="48"/>
        <v>84507.042253521126</v>
      </c>
    </row>
    <row r="3081" spans="1:9" x14ac:dyDescent="0.55000000000000004">
      <c r="A3081">
        <v>3079</v>
      </c>
      <c r="B3081">
        <v>1333666</v>
      </c>
      <c r="C3081" t="str" cm="1">
        <f t="array" ref="C3081">_xlfn.SWITCH(B3081,TO4079,"0-1000",1000-4999,"1000-4999",5000-9999,"10000-14999",10000-14999,"15000-19999",20000-24999,"20000-24999",25000-2999,"30000-34999",35000-39999,"35000-3999",40000-44999,"40000-44999",45000-49999,"45000-49999","50000")</f>
        <v>50000</v>
      </c>
      <c r="D3081">
        <v>11226</v>
      </c>
      <c r="E3081" t="s">
        <v>8221</v>
      </c>
      <c r="F3081">
        <v>27</v>
      </c>
      <c r="H3081" t="s">
        <v>8303</v>
      </c>
      <c r="I3081" s="10">
        <f t="shared" si="48"/>
        <v>11880.153215749153</v>
      </c>
    </row>
    <row r="3082" spans="1:9" x14ac:dyDescent="0.55000000000000004">
      <c r="A3082">
        <v>3080</v>
      </c>
      <c r="B3082">
        <v>2000000</v>
      </c>
      <c r="C3082" t="str" cm="1">
        <f t="array" ref="C3082">_xlfn.SWITCH(B3082,TO4080,"0-1000",1000-4999,"1000-4999",5000-9999,"10000-14999",10000-14999,"15000-19999",20000-24999,"20000-24999",25000-2999,"30000-34999",35000-39999,"35000-3999",40000-44999,"40000-44999",45000-49999,"45000-49999","50000")</f>
        <v>50000</v>
      </c>
      <c r="D3082">
        <v>376</v>
      </c>
      <c r="E3082" t="s">
        <v>8221</v>
      </c>
      <c r="F3082">
        <v>7</v>
      </c>
      <c r="H3082" t="s">
        <v>8303</v>
      </c>
      <c r="I3082" s="10">
        <f t="shared" si="48"/>
        <v>531914.89361702127</v>
      </c>
    </row>
    <row r="3083" spans="1:9" x14ac:dyDescent="0.55000000000000004">
      <c r="A3083">
        <v>3081</v>
      </c>
      <c r="B3083">
        <v>1000000</v>
      </c>
      <c r="C3083" t="str" cm="1">
        <f t="array" ref="C3083">_xlfn.SWITCH(B3083,TO4081,"0-1000",1000-4999,"1000-4999",5000-9999,"10000-14999",10000-14999,"15000-19999",20000-24999,"20000-24999",25000-2999,"30000-34999",35000-39999,"35000-3999",40000-44999,"40000-44999",45000-49999,"45000-49999","50000")</f>
        <v>50000</v>
      </c>
      <c r="D3083">
        <v>2103</v>
      </c>
      <c r="E3083" t="s">
        <v>8221</v>
      </c>
      <c r="F3083">
        <v>5</v>
      </c>
      <c r="H3083" t="s">
        <v>8303</v>
      </c>
      <c r="I3083" s="10">
        <f t="shared" si="48"/>
        <v>47551.117451260106</v>
      </c>
    </row>
    <row r="3084" spans="1:9" x14ac:dyDescent="0.55000000000000004">
      <c r="A3084">
        <v>3082</v>
      </c>
      <c r="B3084">
        <v>9000</v>
      </c>
      <c r="C3084" t="str" cm="1">
        <f t="array" ref="C3084">_xlfn.SWITCH(B3084,TO4082,"0-1000",1000-4999,"1000-4999",5000-9999,"10000-14999",10000-14999,"15000-19999",20000-24999,"20000-24999",25000-2999,"30000-34999",35000-39999,"35000-3999",40000-44999,"40000-44999",45000-49999,"45000-49999","50000")</f>
        <v>50000</v>
      </c>
      <c r="D3084">
        <v>0</v>
      </c>
      <c r="E3084" t="s">
        <v>8221</v>
      </c>
      <c r="F3084">
        <v>0</v>
      </c>
      <c r="H3084" t="s">
        <v>8303</v>
      </c>
      <c r="I3084" s="10" t="e">
        <f t="shared" si="48"/>
        <v>#DIV/0!</v>
      </c>
    </row>
    <row r="3085" spans="1:9" x14ac:dyDescent="0.55000000000000004">
      <c r="A3085">
        <v>3083</v>
      </c>
      <c r="B3085">
        <v>20000</v>
      </c>
      <c r="C3085" t="str" cm="1">
        <f t="array" ref="C3085">_xlfn.SWITCH(B3085,TO4083,"0-1000",1000-4999,"1000-4999",5000-9999,"10000-14999",10000-14999,"15000-19999",20000-24999,"20000-24999",25000-2999,"30000-34999",35000-39999,"35000-3999",40000-44999,"40000-44999",45000-49999,"45000-49999","50000")</f>
        <v>50000</v>
      </c>
      <c r="D3085">
        <v>56</v>
      </c>
      <c r="E3085" t="s">
        <v>8221</v>
      </c>
      <c r="F3085">
        <v>3</v>
      </c>
      <c r="H3085" t="s">
        <v>8303</v>
      </c>
      <c r="I3085" s="10">
        <f t="shared" si="48"/>
        <v>35714.285714285717</v>
      </c>
    </row>
    <row r="3086" spans="1:9" x14ac:dyDescent="0.55000000000000004">
      <c r="A3086">
        <v>3084</v>
      </c>
      <c r="B3086">
        <v>4059</v>
      </c>
      <c r="C3086" t="str" cm="1">
        <f t="array" ref="C3086">_xlfn.SWITCH(B3086,TO4084,"0-1000",1000-4999,"1000-4999",5000-9999,"10000-14999",10000-14999,"15000-19999",20000-24999,"20000-24999",25000-2999,"30000-34999",35000-39999,"35000-3999",40000-44999,"40000-44999",45000-49999,"45000-49999","50000")</f>
        <v>50000</v>
      </c>
      <c r="D3086">
        <v>470</v>
      </c>
      <c r="E3086" t="s">
        <v>8221</v>
      </c>
      <c r="F3086">
        <v>6</v>
      </c>
      <c r="H3086" t="s">
        <v>8303</v>
      </c>
      <c r="I3086" s="10">
        <f t="shared" si="48"/>
        <v>863.61702127659578</v>
      </c>
    </row>
    <row r="3087" spans="1:9" x14ac:dyDescent="0.55000000000000004">
      <c r="A3087">
        <v>3085</v>
      </c>
      <c r="B3087">
        <v>25000</v>
      </c>
      <c r="C3087" t="str" cm="1">
        <f t="array" ref="C3087">_xlfn.SWITCH(B3087,TO4085,"0-1000",1000-4999,"1000-4999",5000-9999,"10000-14999",10000-14999,"15000-19999",20000-24999,"20000-24999",25000-2999,"30000-34999",35000-39999,"35000-3999",40000-44999,"40000-44999",45000-49999,"45000-49999","50000")</f>
        <v>50000</v>
      </c>
      <c r="D3087">
        <v>610</v>
      </c>
      <c r="E3087" t="s">
        <v>8221</v>
      </c>
      <c r="F3087">
        <v>9</v>
      </c>
      <c r="H3087" t="s">
        <v>8303</v>
      </c>
      <c r="I3087" s="10">
        <f t="shared" si="48"/>
        <v>4098.3606557377052</v>
      </c>
    </row>
    <row r="3088" spans="1:9" x14ac:dyDescent="0.55000000000000004">
      <c r="A3088">
        <v>3086</v>
      </c>
      <c r="B3088">
        <v>20000</v>
      </c>
      <c r="C3088" t="str" cm="1">
        <f t="array" ref="C3088">_xlfn.SWITCH(B3088,TO4086,"0-1000",1000-4999,"1000-4999",5000-9999,"10000-14999",10000-14999,"15000-19999",20000-24999,"20000-24999",25000-2999,"30000-34999",35000-39999,"35000-3999",40000-44999,"40000-44999",45000-49999,"45000-49999","50000")</f>
        <v>50000</v>
      </c>
      <c r="D3088">
        <v>50</v>
      </c>
      <c r="E3088" t="s">
        <v>8221</v>
      </c>
      <c r="F3088">
        <v>3</v>
      </c>
      <c r="H3088" t="s">
        <v>8303</v>
      </c>
      <c r="I3088" s="10">
        <f t="shared" si="48"/>
        <v>40000</v>
      </c>
    </row>
    <row r="3089" spans="1:9" x14ac:dyDescent="0.55000000000000004">
      <c r="A3089">
        <v>3087</v>
      </c>
      <c r="B3089">
        <v>20000</v>
      </c>
      <c r="C3089" t="str" cm="1">
        <f t="array" ref="C3089">_xlfn.SWITCH(B3089,TO4087,"0-1000",1000-4999,"1000-4999",5000-9999,"10000-14999",10000-14999,"15000-19999",20000-24999,"20000-24999",25000-2999,"30000-34999",35000-39999,"35000-3999",40000-44999,"40000-44999",45000-49999,"45000-49999","50000")</f>
        <v>50000</v>
      </c>
      <c r="D3089">
        <v>125</v>
      </c>
      <c r="E3089" t="s">
        <v>8221</v>
      </c>
      <c r="F3089">
        <v>2</v>
      </c>
      <c r="H3089" t="s">
        <v>8303</v>
      </c>
      <c r="I3089" s="10">
        <f t="shared" si="48"/>
        <v>16000</v>
      </c>
    </row>
    <row r="3090" spans="1:9" x14ac:dyDescent="0.55000000000000004">
      <c r="A3090">
        <v>3088</v>
      </c>
      <c r="B3090">
        <v>65000</v>
      </c>
      <c r="C3090" t="str" cm="1">
        <f t="array" ref="C3090">_xlfn.SWITCH(B3090,TO4088,"0-1000",1000-4999,"1000-4999",5000-9999,"10000-14999",10000-14999,"15000-19999",20000-24999,"20000-24999",25000-2999,"30000-34999",35000-39999,"35000-3999",40000-44999,"40000-44999",45000-49999,"45000-49999","50000")</f>
        <v>50000</v>
      </c>
      <c r="D3090">
        <v>126</v>
      </c>
      <c r="E3090" t="s">
        <v>8221</v>
      </c>
      <c r="F3090">
        <v>3</v>
      </c>
      <c r="H3090" t="s">
        <v>8303</v>
      </c>
      <c r="I3090" s="10">
        <f t="shared" si="48"/>
        <v>51587.30158730159</v>
      </c>
    </row>
    <row r="3091" spans="1:9" x14ac:dyDescent="0.55000000000000004">
      <c r="A3091">
        <v>3089</v>
      </c>
      <c r="B3091">
        <v>25000</v>
      </c>
      <c r="C3091" t="str" cm="1">
        <f t="array" ref="C3091">_xlfn.SWITCH(B3091,TO4089,"0-1000",1000-4999,"1000-4999",5000-9999,"10000-14999",10000-14999,"15000-19999",20000-24999,"20000-24999",25000-2999,"30000-34999",35000-39999,"35000-3999",40000-44999,"40000-44999",45000-49999,"45000-49999","50000")</f>
        <v>50000</v>
      </c>
      <c r="D3091">
        <v>5854</v>
      </c>
      <c r="E3091" t="s">
        <v>8221</v>
      </c>
      <c r="F3091">
        <v>45</v>
      </c>
      <c r="H3091" t="s">
        <v>8303</v>
      </c>
      <c r="I3091" s="10">
        <f t="shared" si="48"/>
        <v>427.05842159207378</v>
      </c>
    </row>
    <row r="3092" spans="1:9" x14ac:dyDescent="0.55000000000000004">
      <c r="A3092">
        <v>3090</v>
      </c>
      <c r="B3092">
        <v>225000</v>
      </c>
      <c r="C3092" t="str" cm="1">
        <f t="array" ref="C3092">_xlfn.SWITCH(B3092,TO4090,"0-1000",1000-4999,"1000-4999",5000-9999,"10000-14999",10000-14999,"15000-19999",20000-24999,"20000-24999",25000-2999,"30000-34999",35000-39999,"35000-3999",40000-44999,"40000-44999",45000-49999,"45000-49999","50000")</f>
        <v>50000</v>
      </c>
      <c r="D3092">
        <v>11432</v>
      </c>
      <c r="E3092" t="s">
        <v>8221</v>
      </c>
      <c r="F3092">
        <v>9</v>
      </c>
      <c r="H3092" t="s">
        <v>8303</v>
      </c>
      <c r="I3092" s="10">
        <f t="shared" si="48"/>
        <v>1968.1595521343595</v>
      </c>
    </row>
    <row r="3093" spans="1:9" x14ac:dyDescent="0.55000000000000004">
      <c r="A3093">
        <v>3091</v>
      </c>
      <c r="B3093">
        <v>5000</v>
      </c>
      <c r="C3093" t="str" cm="1">
        <f t="array" ref="C3093">_xlfn.SWITCH(B3093,TO4091,"0-1000",1000-4999,"1000-4999",5000-9999,"10000-14999",10000-14999,"15000-19999",20000-24999,"20000-24999",25000-2999,"30000-34999",35000-39999,"35000-3999",40000-44999,"40000-44999",45000-49999,"45000-49999","50000")</f>
        <v>50000</v>
      </c>
      <c r="D3093">
        <v>796</v>
      </c>
      <c r="E3093" t="s">
        <v>8221</v>
      </c>
      <c r="F3093">
        <v>9</v>
      </c>
      <c r="H3093" t="s">
        <v>8303</v>
      </c>
      <c r="I3093" s="10">
        <f t="shared" si="48"/>
        <v>628.14070351758801</v>
      </c>
    </row>
    <row r="3094" spans="1:9" x14ac:dyDescent="0.55000000000000004">
      <c r="A3094">
        <v>3092</v>
      </c>
      <c r="B3094">
        <v>100000</v>
      </c>
      <c r="C3094" t="str" cm="1">
        <f t="array" ref="C3094">_xlfn.SWITCH(B3094,TO4092,"0-1000",1000-4999,"1000-4999",5000-9999,"10000-14999",10000-14999,"15000-19999",20000-24999,"20000-24999",25000-2999,"30000-34999",35000-39999,"35000-3999",40000-44999,"40000-44999",45000-49999,"45000-49999","50000")</f>
        <v>50000</v>
      </c>
      <c r="D3094">
        <v>1183.19</v>
      </c>
      <c r="E3094" t="s">
        <v>8221</v>
      </c>
      <c r="F3094">
        <v>21</v>
      </c>
      <c r="H3094" t="s">
        <v>8303</v>
      </c>
      <c r="I3094" s="10">
        <f t="shared" si="48"/>
        <v>8451.7279557805596</v>
      </c>
    </row>
    <row r="3095" spans="1:9" x14ac:dyDescent="0.55000000000000004">
      <c r="A3095">
        <v>3093</v>
      </c>
      <c r="B3095">
        <v>4000</v>
      </c>
      <c r="C3095" t="str" cm="1">
        <f t="array" ref="C3095">_xlfn.SWITCH(B3095,TO4093,"0-1000",1000-4999,"1000-4999",5000-9999,"10000-14999",10000-14999,"15000-19999",20000-24999,"20000-24999",25000-2999,"30000-34999",35000-39999,"35000-3999",40000-44999,"40000-44999",45000-49999,"45000-49999","50000")</f>
        <v>50000</v>
      </c>
      <c r="D3095">
        <v>910</v>
      </c>
      <c r="E3095" t="s">
        <v>8221</v>
      </c>
      <c r="F3095">
        <v>17</v>
      </c>
      <c r="H3095" t="s">
        <v>8303</v>
      </c>
      <c r="I3095" s="10">
        <f t="shared" si="48"/>
        <v>439.56043956043959</v>
      </c>
    </row>
    <row r="3096" spans="1:9" x14ac:dyDescent="0.55000000000000004">
      <c r="A3096">
        <v>3094</v>
      </c>
      <c r="B3096">
        <v>100000</v>
      </c>
      <c r="C3096" t="str" cm="1">
        <f t="array" ref="C3096">_xlfn.SWITCH(B3096,TO4094,"0-1000",1000-4999,"1000-4999",5000-9999,"10000-14999",10000-14999,"15000-19999",20000-24999,"20000-24999",25000-2999,"30000-34999",35000-39999,"35000-3999",40000-44999,"40000-44999",45000-49999,"45000-49999","50000")</f>
        <v>50000</v>
      </c>
      <c r="D3096">
        <v>25</v>
      </c>
      <c r="E3096" t="s">
        <v>8221</v>
      </c>
      <c r="F3096">
        <v>1</v>
      </c>
      <c r="H3096" t="s">
        <v>8303</v>
      </c>
      <c r="I3096" s="10">
        <f t="shared" si="48"/>
        <v>400000</v>
      </c>
    </row>
    <row r="3097" spans="1:9" x14ac:dyDescent="0.55000000000000004">
      <c r="A3097">
        <v>3095</v>
      </c>
      <c r="B3097">
        <v>14920</v>
      </c>
      <c r="C3097" t="str" cm="1">
        <f t="array" ref="C3097">_xlfn.SWITCH(B3097,TO4095,"0-1000",1000-4999,"1000-4999",5000-9999,"10000-14999",10000-14999,"15000-19999",20000-24999,"20000-24999",25000-2999,"30000-34999",35000-39999,"35000-3999",40000-44999,"40000-44999",45000-49999,"45000-49999","50000")</f>
        <v>50000</v>
      </c>
      <c r="D3097">
        <v>50</v>
      </c>
      <c r="E3097" t="s">
        <v>8221</v>
      </c>
      <c r="F3097">
        <v>1</v>
      </c>
      <c r="H3097" t="s">
        <v>8303</v>
      </c>
      <c r="I3097" s="10">
        <f t="shared" si="48"/>
        <v>29839.999999999996</v>
      </c>
    </row>
    <row r="3098" spans="1:9" x14ac:dyDescent="0.55000000000000004">
      <c r="A3098">
        <v>3096</v>
      </c>
      <c r="B3098">
        <v>20000</v>
      </c>
      <c r="C3098" t="str" cm="1">
        <f t="array" ref="C3098">_xlfn.SWITCH(B3098,TO4096,"0-1000",1000-4999,"1000-4999",5000-9999,"10000-14999",10000-14999,"15000-19999",20000-24999,"20000-24999",25000-2999,"30000-34999",35000-39999,"35000-3999",40000-44999,"40000-44999",45000-49999,"45000-49999","50000")</f>
        <v>50000</v>
      </c>
      <c r="D3098">
        <v>795</v>
      </c>
      <c r="E3098" t="s">
        <v>8221</v>
      </c>
      <c r="F3098">
        <v>14</v>
      </c>
      <c r="H3098" t="s">
        <v>8303</v>
      </c>
      <c r="I3098" s="10">
        <f t="shared" si="48"/>
        <v>2515.7232704402518</v>
      </c>
    </row>
    <row r="3099" spans="1:9" x14ac:dyDescent="0.55000000000000004">
      <c r="A3099">
        <v>3097</v>
      </c>
      <c r="B3099">
        <v>10000</v>
      </c>
      <c r="C3099" t="str" cm="1">
        <f t="array" ref="C3099">_xlfn.SWITCH(B3099,TO4097,"0-1000",1000-4999,"1000-4999",5000-9999,"10000-14999",10000-14999,"15000-19999",20000-24999,"20000-24999",25000-2999,"30000-34999",35000-39999,"35000-3999",40000-44999,"40000-44999",45000-49999,"45000-49999","50000")</f>
        <v>50000</v>
      </c>
      <c r="D3099">
        <v>1715</v>
      </c>
      <c r="E3099" t="s">
        <v>8221</v>
      </c>
      <c r="F3099">
        <v>42</v>
      </c>
      <c r="H3099" t="s">
        <v>8303</v>
      </c>
      <c r="I3099" s="10">
        <f t="shared" si="48"/>
        <v>583.09037900874637</v>
      </c>
    </row>
    <row r="3100" spans="1:9" x14ac:dyDescent="0.55000000000000004">
      <c r="A3100">
        <v>3098</v>
      </c>
      <c r="B3100">
        <v>48725</v>
      </c>
      <c r="C3100" t="str" cm="1">
        <f t="array" ref="C3100">_xlfn.SWITCH(B3100,TO4098,"0-1000",1000-4999,"1000-4999",5000-9999,"10000-14999",10000-14999,"15000-19999",20000-24999,"20000-24999",25000-2999,"30000-34999",35000-39999,"35000-3999",40000-44999,"40000-44999",45000-49999,"45000-49999","50000")</f>
        <v>50000</v>
      </c>
      <c r="D3100">
        <v>1758</v>
      </c>
      <c r="E3100" t="s">
        <v>8221</v>
      </c>
      <c r="F3100">
        <v>27</v>
      </c>
      <c r="H3100" t="s">
        <v>8303</v>
      </c>
      <c r="I3100" s="10">
        <f t="shared" si="48"/>
        <v>2771.6154721274174</v>
      </c>
    </row>
    <row r="3101" spans="1:9" x14ac:dyDescent="0.55000000000000004">
      <c r="A3101">
        <v>3099</v>
      </c>
      <c r="B3101">
        <v>2000</v>
      </c>
      <c r="C3101" t="str" cm="1">
        <f t="array" ref="C3101">_xlfn.SWITCH(B3101,TO4099,"0-1000",1000-4999,"1000-4999",5000-9999,"10000-14999",10000-14999,"15000-19999",20000-24999,"20000-24999",25000-2999,"30000-34999",35000-39999,"35000-3999",40000-44999,"40000-44999",45000-49999,"45000-49999","50000")</f>
        <v>50000</v>
      </c>
      <c r="D3101">
        <v>278</v>
      </c>
      <c r="E3101" t="s">
        <v>8221</v>
      </c>
      <c r="F3101">
        <v>5</v>
      </c>
      <c r="H3101" t="s">
        <v>8303</v>
      </c>
      <c r="I3101" s="10">
        <f t="shared" si="48"/>
        <v>719.42446043165467</v>
      </c>
    </row>
    <row r="3102" spans="1:9" x14ac:dyDescent="0.55000000000000004">
      <c r="A3102">
        <v>3100</v>
      </c>
      <c r="B3102">
        <v>12000</v>
      </c>
      <c r="C3102" t="str" cm="1">
        <f t="array" ref="C3102">_xlfn.SWITCH(B3102,TO4100,"0-1000",1000-4999,"1000-4999",5000-9999,"10000-14999",10000-14999,"15000-19999",20000-24999,"20000-24999",25000-2999,"30000-34999",35000-39999,"35000-3999",40000-44999,"40000-44999",45000-49999,"45000-49999","50000")</f>
        <v>50000</v>
      </c>
      <c r="D3102">
        <v>1827</v>
      </c>
      <c r="E3102" t="s">
        <v>8221</v>
      </c>
      <c r="F3102">
        <v>13</v>
      </c>
      <c r="H3102" t="s">
        <v>8303</v>
      </c>
      <c r="I3102" s="10">
        <f t="shared" si="48"/>
        <v>656.81444991789817</v>
      </c>
    </row>
    <row r="3103" spans="1:9" x14ac:dyDescent="0.55000000000000004">
      <c r="A3103">
        <v>3101</v>
      </c>
      <c r="B3103">
        <v>2500</v>
      </c>
      <c r="C3103" t="str" cm="1">
        <f t="array" ref="C3103">_xlfn.SWITCH(B3103,TO4101,"0-1000",1000-4999,"1000-4999",5000-9999,"10000-14999",10000-14999,"15000-19999",20000-24999,"20000-24999",25000-2999,"30000-34999",35000-39999,"35000-3999",40000-44999,"40000-44999",45000-49999,"45000-49999","50000")</f>
        <v>50000</v>
      </c>
      <c r="D3103">
        <v>300</v>
      </c>
      <c r="E3103" t="s">
        <v>8221</v>
      </c>
      <c r="F3103">
        <v>12</v>
      </c>
      <c r="H3103" t="s">
        <v>8303</v>
      </c>
      <c r="I3103" s="10">
        <f t="shared" si="48"/>
        <v>833.33333333333337</v>
      </c>
    </row>
    <row r="3104" spans="1:9" x14ac:dyDescent="0.55000000000000004">
      <c r="A3104">
        <v>3102</v>
      </c>
      <c r="B3104">
        <v>16000</v>
      </c>
      <c r="C3104" t="str" cm="1">
        <f t="array" ref="C3104">_xlfn.SWITCH(B3104,TO4102,"0-1000",1000-4999,"1000-4999",5000-9999,"10000-14999",10000-14999,"15000-19999",20000-24999,"20000-24999",25000-2999,"30000-34999",35000-39999,"35000-3999",40000-44999,"40000-44999",45000-49999,"45000-49999","50000")</f>
        <v>50000</v>
      </c>
      <c r="D3104">
        <v>6258</v>
      </c>
      <c r="E3104" t="s">
        <v>8221</v>
      </c>
      <c r="F3104">
        <v>90</v>
      </c>
      <c r="H3104" t="s">
        <v>8303</v>
      </c>
      <c r="I3104" s="10">
        <f t="shared" si="48"/>
        <v>255.6727388942154</v>
      </c>
    </row>
    <row r="3105" spans="1:9" x14ac:dyDescent="0.55000000000000004">
      <c r="A3105">
        <v>3103</v>
      </c>
      <c r="B3105">
        <v>4100</v>
      </c>
      <c r="C3105" t="str" cm="1">
        <f t="array" ref="C3105">_xlfn.SWITCH(B3105,TO4103,"0-1000",1000-4999,"1000-4999",5000-9999,"10000-14999",10000-14999,"15000-19999",20000-24999,"20000-24999",25000-2999,"30000-34999",35000-39999,"35000-3999",40000-44999,"40000-44999",45000-49999,"45000-49999","50000")</f>
        <v>50000</v>
      </c>
      <c r="D3105">
        <v>11</v>
      </c>
      <c r="E3105" t="s">
        <v>8221</v>
      </c>
      <c r="F3105">
        <v>2</v>
      </c>
      <c r="H3105" t="s">
        <v>8303</v>
      </c>
      <c r="I3105" s="10">
        <f t="shared" si="48"/>
        <v>37272.727272727272</v>
      </c>
    </row>
    <row r="3106" spans="1:9" x14ac:dyDescent="0.55000000000000004">
      <c r="A3106">
        <v>3104</v>
      </c>
      <c r="B3106">
        <v>4000</v>
      </c>
      <c r="C3106" t="str" cm="1">
        <f t="array" ref="C3106">_xlfn.SWITCH(B3106,TO4104,"0-1000",1000-4999,"1000-4999",5000-9999,"10000-14999",10000-14999,"15000-19999",20000-24999,"20000-24999",25000-2999,"30000-34999",35000-39999,"35000-3999",40000-44999,"40000-44999",45000-49999,"45000-49999","50000")</f>
        <v>50000</v>
      </c>
      <c r="D3106">
        <v>1185</v>
      </c>
      <c r="E3106" t="s">
        <v>8221</v>
      </c>
      <c r="F3106">
        <v>5</v>
      </c>
      <c r="H3106" t="s">
        <v>8303</v>
      </c>
      <c r="I3106" s="10">
        <f t="shared" si="48"/>
        <v>337.55274261603375</v>
      </c>
    </row>
    <row r="3107" spans="1:9" x14ac:dyDescent="0.55000000000000004">
      <c r="A3107">
        <v>3105</v>
      </c>
      <c r="B3107">
        <v>5845</v>
      </c>
      <c r="C3107" t="str" cm="1">
        <f t="array" ref="C3107">_xlfn.SWITCH(B3107,TO4105,"0-1000",1000-4999,"1000-4999",5000-9999,"10000-14999",10000-14999,"15000-19999",20000-24999,"20000-24999",25000-2999,"30000-34999",35000-39999,"35000-3999",40000-44999,"40000-44999",45000-49999,"45000-49999","50000")</f>
        <v>50000</v>
      </c>
      <c r="D3107">
        <v>2476</v>
      </c>
      <c r="E3107" t="s">
        <v>8221</v>
      </c>
      <c r="F3107">
        <v>31</v>
      </c>
      <c r="H3107" t="s">
        <v>8303</v>
      </c>
      <c r="I3107" s="10">
        <f t="shared" si="48"/>
        <v>236.06623586429725</v>
      </c>
    </row>
    <row r="3108" spans="1:9" x14ac:dyDescent="0.55000000000000004">
      <c r="A3108">
        <v>3106</v>
      </c>
      <c r="B3108">
        <v>1000</v>
      </c>
      <c r="C3108" t="str" cm="1">
        <f t="array" ref="C3108">_xlfn.SWITCH(B3108,TO4106,"0-1000",1000-4999,"1000-4999",5000-9999,"10000-14999",10000-14999,"15000-19999",20000-24999,"20000-24999",25000-2999,"30000-34999",35000-39999,"35000-3999",40000-44999,"40000-44999",45000-49999,"45000-49999","50000")</f>
        <v>50000</v>
      </c>
      <c r="D3108">
        <v>41</v>
      </c>
      <c r="E3108" t="s">
        <v>8221</v>
      </c>
      <c r="F3108">
        <v>4</v>
      </c>
      <c r="H3108" t="s">
        <v>8303</v>
      </c>
      <c r="I3108" s="10">
        <f t="shared" si="48"/>
        <v>2439.0243902439024</v>
      </c>
    </row>
    <row r="3109" spans="1:9" x14ac:dyDescent="0.55000000000000004">
      <c r="A3109">
        <v>3107</v>
      </c>
      <c r="B3109">
        <v>40000</v>
      </c>
      <c r="C3109" t="str" cm="1">
        <f t="array" ref="C3109">_xlfn.SWITCH(B3109,TO4107,"0-1000",1000-4999,"1000-4999",5000-9999,"10000-14999",10000-14999,"15000-19999",20000-24999,"20000-24999",25000-2999,"30000-34999",35000-39999,"35000-3999",40000-44999,"40000-44999",45000-49999,"45000-49999","50000")</f>
        <v>50000</v>
      </c>
      <c r="D3109">
        <v>7905</v>
      </c>
      <c r="E3109" t="s">
        <v>8221</v>
      </c>
      <c r="F3109">
        <v>29</v>
      </c>
      <c r="H3109" t="s">
        <v>8303</v>
      </c>
      <c r="I3109" s="10">
        <f t="shared" si="48"/>
        <v>506.00885515496526</v>
      </c>
    </row>
    <row r="3110" spans="1:9" x14ac:dyDescent="0.55000000000000004">
      <c r="A3110">
        <v>3108</v>
      </c>
      <c r="B3110">
        <v>50000</v>
      </c>
      <c r="C3110" t="str" cm="1">
        <f t="array" ref="C3110">_xlfn.SWITCH(B3110,TO4108,"0-1000",1000-4999,"1000-4999",5000-9999,"10000-14999",10000-14999,"15000-19999",20000-24999,"20000-24999",25000-2999,"30000-34999",35000-39999,"35000-3999",40000-44999,"40000-44999",45000-49999,"45000-49999","50000")</f>
        <v>50000</v>
      </c>
      <c r="D3110">
        <v>26</v>
      </c>
      <c r="E3110" t="s">
        <v>8221</v>
      </c>
      <c r="F3110">
        <v>2</v>
      </c>
      <c r="H3110" t="s">
        <v>8303</v>
      </c>
      <c r="I3110" s="10">
        <f t="shared" si="48"/>
        <v>192307.69230769231</v>
      </c>
    </row>
    <row r="3111" spans="1:9" x14ac:dyDescent="0.55000000000000004">
      <c r="A3111">
        <v>3109</v>
      </c>
      <c r="B3111">
        <v>26500</v>
      </c>
      <c r="C3111" t="str" cm="1">
        <f t="array" ref="C3111">_xlfn.SWITCH(B3111,TO4109,"0-1000",1000-4999,"1000-4999",5000-9999,"10000-14999",10000-14999,"15000-19999",20000-24999,"20000-24999",25000-2999,"30000-34999",35000-39999,"35000-3999",40000-44999,"40000-44999",45000-49999,"45000-49999","50000")</f>
        <v>50000</v>
      </c>
      <c r="D3111">
        <v>6633</v>
      </c>
      <c r="E3111" t="s">
        <v>8221</v>
      </c>
      <c r="F3111">
        <v>114</v>
      </c>
      <c r="H3111" t="s">
        <v>8303</v>
      </c>
      <c r="I3111" s="10">
        <f t="shared" si="48"/>
        <v>399.51756369666816</v>
      </c>
    </row>
    <row r="3112" spans="1:9" x14ac:dyDescent="0.55000000000000004">
      <c r="A3112">
        <v>3110</v>
      </c>
      <c r="B3112">
        <v>25000</v>
      </c>
      <c r="C3112" t="str" cm="1">
        <f t="array" ref="C3112">_xlfn.SWITCH(B3112,TO4110,"0-1000",1000-4999,"1000-4999",5000-9999,"10000-14999",10000-14999,"15000-19999",20000-24999,"20000-24999",25000-2999,"30000-34999",35000-39999,"35000-3999",40000-44999,"40000-44999",45000-49999,"45000-49999","50000")</f>
        <v>50000</v>
      </c>
      <c r="D3112">
        <v>10</v>
      </c>
      <c r="E3112" t="s">
        <v>8221</v>
      </c>
      <c r="F3112">
        <v>1</v>
      </c>
      <c r="H3112" t="s">
        <v>8303</v>
      </c>
      <c r="I3112" s="10">
        <f t="shared" si="48"/>
        <v>250000</v>
      </c>
    </row>
    <row r="3113" spans="1:9" x14ac:dyDescent="0.55000000000000004">
      <c r="A3113">
        <v>3111</v>
      </c>
      <c r="B3113">
        <v>20000</v>
      </c>
      <c r="C3113" t="str" cm="1">
        <f t="array" ref="C3113">_xlfn.SWITCH(B3113,TO4111,"0-1000",1000-4999,"1000-4999",5000-9999,"10000-14999",10000-14999,"15000-19999",20000-24999,"20000-24999",25000-2999,"30000-34999",35000-39999,"35000-3999",40000-44999,"40000-44999",45000-49999,"45000-49999","50000")</f>
        <v>50000</v>
      </c>
      <c r="D3113">
        <v>5328</v>
      </c>
      <c r="E3113" t="s">
        <v>8221</v>
      </c>
      <c r="F3113">
        <v>76</v>
      </c>
      <c r="H3113" t="s">
        <v>8303</v>
      </c>
      <c r="I3113" s="10">
        <f t="shared" si="48"/>
        <v>375.37537537537537</v>
      </c>
    </row>
    <row r="3114" spans="1:9" x14ac:dyDescent="0.55000000000000004">
      <c r="A3114">
        <v>3112</v>
      </c>
      <c r="B3114">
        <v>11000</v>
      </c>
      <c r="C3114" t="str" cm="1">
        <f t="array" ref="C3114">_xlfn.SWITCH(B3114,TO4112,"0-1000",1000-4999,"1000-4999",5000-9999,"10000-14999",10000-14999,"15000-19999",20000-24999,"20000-24999",25000-2999,"30000-34999",35000-39999,"35000-3999",40000-44999,"40000-44999",45000-49999,"45000-49999","50000")</f>
        <v>50000</v>
      </c>
      <c r="D3114">
        <v>521</v>
      </c>
      <c r="E3114" t="s">
        <v>8221</v>
      </c>
      <c r="F3114">
        <v>9</v>
      </c>
      <c r="H3114" t="s">
        <v>8303</v>
      </c>
      <c r="I3114" s="10">
        <f t="shared" si="48"/>
        <v>2111.3243761996164</v>
      </c>
    </row>
    <row r="3115" spans="1:9" x14ac:dyDescent="0.55000000000000004">
      <c r="A3115">
        <v>3113</v>
      </c>
      <c r="B3115">
        <v>109225</v>
      </c>
      <c r="C3115" t="str" cm="1">
        <f t="array" ref="C3115">_xlfn.SWITCH(B3115,TO4113,"0-1000",1000-4999,"1000-4999",5000-9999,"10000-14999",10000-14999,"15000-19999",20000-24999,"20000-24999",25000-2999,"30000-34999",35000-39999,"35000-3999",40000-44999,"40000-44999",45000-49999,"45000-49999","50000")</f>
        <v>50000</v>
      </c>
      <c r="D3115">
        <v>4635</v>
      </c>
      <c r="E3115" t="s">
        <v>8221</v>
      </c>
      <c r="F3115">
        <v>37</v>
      </c>
      <c r="H3115" t="s">
        <v>8303</v>
      </c>
      <c r="I3115" s="10">
        <f t="shared" si="48"/>
        <v>2356.5264293419636</v>
      </c>
    </row>
    <row r="3116" spans="1:9" x14ac:dyDescent="0.55000000000000004">
      <c r="A3116">
        <v>3114</v>
      </c>
      <c r="B3116">
        <v>75000</v>
      </c>
      <c r="C3116" t="str" cm="1">
        <f t="array" ref="C3116">_xlfn.SWITCH(B3116,TO4114,"0-1000",1000-4999,"1000-4999",5000-9999,"10000-14999",10000-14999,"15000-19999",20000-24999,"20000-24999",25000-2999,"30000-34999",35000-39999,"35000-3999",40000-44999,"40000-44999",45000-49999,"45000-49999","50000")</f>
        <v>50000</v>
      </c>
      <c r="D3116">
        <v>0</v>
      </c>
      <c r="E3116" t="s">
        <v>8221</v>
      </c>
      <c r="F3116">
        <v>0</v>
      </c>
      <c r="H3116" t="s">
        <v>8303</v>
      </c>
      <c r="I3116" s="10" t="e">
        <f t="shared" si="48"/>
        <v>#DIV/0!</v>
      </c>
    </row>
    <row r="3117" spans="1:9" x14ac:dyDescent="0.55000000000000004">
      <c r="A3117">
        <v>3115</v>
      </c>
      <c r="B3117">
        <v>10000</v>
      </c>
      <c r="C3117" t="str" cm="1">
        <f t="array" ref="C3117">_xlfn.SWITCH(B3117,TO4115,"0-1000",1000-4999,"1000-4999",5000-9999,"10000-14999",10000-14999,"15000-19999",20000-24999,"20000-24999",25000-2999,"30000-34999",35000-39999,"35000-3999",40000-44999,"40000-44999",45000-49999,"45000-49999","50000")</f>
        <v>50000</v>
      </c>
      <c r="D3117">
        <v>300</v>
      </c>
      <c r="E3117" t="s">
        <v>8221</v>
      </c>
      <c r="F3117">
        <v>1</v>
      </c>
      <c r="H3117" t="s">
        <v>8303</v>
      </c>
      <c r="I3117" s="10">
        <f t="shared" si="48"/>
        <v>3333.3333333333335</v>
      </c>
    </row>
    <row r="3118" spans="1:9" x14ac:dyDescent="0.55000000000000004">
      <c r="A3118">
        <v>3116</v>
      </c>
      <c r="B3118">
        <v>750</v>
      </c>
      <c r="C3118" t="str" cm="1">
        <f t="array" ref="C3118">_xlfn.SWITCH(B3118,TO4116,"0-1000",1000-4999,"1000-4999",5000-9999,"10000-14999",10000-14999,"15000-19999",20000-24999,"20000-24999",25000-2999,"30000-34999",35000-39999,"35000-3999",40000-44999,"40000-44999",45000-49999,"45000-49999","50000")</f>
        <v>50000</v>
      </c>
      <c r="D3118">
        <v>430</v>
      </c>
      <c r="E3118" t="s">
        <v>8221</v>
      </c>
      <c r="F3118">
        <v>10</v>
      </c>
      <c r="H3118" t="s">
        <v>8303</v>
      </c>
      <c r="I3118" s="10">
        <f t="shared" si="48"/>
        <v>174.41860465116278</v>
      </c>
    </row>
    <row r="3119" spans="1:9" x14ac:dyDescent="0.55000000000000004">
      <c r="A3119">
        <v>3117</v>
      </c>
      <c r="B3119">
        <v>1000</v>
      </c>
      <c r="C3119" t="str" cm="1">
        <f t="array" ref="C3119">_xlfn.SWITCH(B3119,TO4117,"0-1000",1000-4999,"1000-4999",5000-9999,"10000-14999",10000-14999,"15000-19999",20000-24999,"20000-24999",25000-2999,"30000-34999",35000-39999,"35000-3999",40000-44999,"40000-44999",45000-49999,"45000-49999","50000")</f>
        <v>50000</v>
      </c>
      <c r="D3119">
        <v>1</v>
      </c>
      <c r="E3119" t="s">
        <v>8221</v>
      </c>
      <c r="F3119">
        <v>1</v>
      </c>
      <c r="H3119" t="s">
        <v>8303</v>
      </c>
      <c r="I3119" s="10">
        <f t="shared" si="48"/>
        <v>100000</v>
      </c>
    </row>
    <row r="3120" spans="1:9" x14ac:dyDescent="0.55000000000000004">
      <c r="A3120">
        <v>3118</v>
      </c>
      <c r="B3120">
        <v>500000</v>
      </c>
      <c r="C3120" t="str" cm="1">
        <f t="array" ref="C3120">_xlfn.SWITCH(B3120,TO4118,"0-1000",1000-4999,"1000-4999",5000-9999,"10000-14999",10000-14999,"15000-19999",20000-24999,"20000-24999",25000-2999,"30000-34999",35000-39999,"35000-3999",40000-44999,"40000-44999",45000-49999,"45000-49999","50000")</f>
        <v>50000</v>
      </c>
      <c r="D3120">
        <v>1550</v>
      </c>
      <c r="E3120" t="s">
        <v>8221</v>
      </c>
      <c r="F3120">
        <v>2</v>
      </c>
      <c r="H3120" t="s">
        <v>8303</v>
      </c>
      <c r="I3120" s="10">
        <f t="shared" si="48"/>
        <v>32258.06451612903</v>
      </c>
    </row>
    <row r="3121" spans="1:9" x14ac:dyDescent="0.55000000000000004">
      <c r="A3121">
        <v>3119</v>
      </c>
      <c r="B3121">
        <v>10000</v>
      </c>
      <c r="C3121" t="str" cm="1">
        <f t="array" ref="C3121">_xlfn.SWITCH(B3121,TO4119,"0-1000",1000-4999,"1000-4999",5000-9999,"10000-14999",10000-14999,"15000-19999",20000-24999,"20000-24999",25000-2999,"30000-34999",35000-39999,"35000-3999",40000-44999,"40000-44999",45000-49999,"45000-49999","50000")</f>
        <v>50000</v>
      </c>
      <c r="D3121">
        <v>5</v>
      </c>
      <c r="E3121" t="s">
        <v>8221</v>
      </c>
      <c r="F3121">
        <v>1</v>
      </c>
      <c r="H3121" t="s">
        <v>8303</v>
      </c>
      <c r="I3121" s="10">
        <f t="shared" si="48"/>
        <v>200000</v>
      </c>
    </row>
    <row r="3122" spans="1:9" x14ac:dyDescent="0.55000000000000004">
      <c r="A3122">
        <v>3120</v>
      </c>
      <c r="B3122">
        <v>1300000</v>
      </c>
      <c r="C3122" t="str" cm="1">
        <f t="array" ref="C3122">_xlfn.SWITCH(B3122,TO4120,"0-1000",1000-4999,"1000-4999",5000-9999,"10000-14999",10000-14999,"15000-19999",20000-24999,"20000-24999",25000-2999,"30000-34999",35000-39999,"35000-3999",40000-44999,"40000-44999",45000-49999,"45000-49999","50000")</f>
        <v>50000</v>
      </c>
      <c r="D3122">
        <v>128</v>
      </c>
      <c r="E3122" t="s">
        <v>8221</v>
      </c>
      <c r="F3122">
        <v>10</v>
      </c>
      <c r="H3122" t="s">
        <v>8303</v>
      </c>
      <c r="I3122" s="10">
        <f t="shared" si="48"/>
        <v>1015625</v>
      </c>
    </row>
    <row r="3123" spans="1:9" x14ac:dyDescent="0.55000000000000004">
      <c r="A3123">
        <v>3121</v>
      </c>
      <c r="B3123">
        <v>1500</v>
      </c>
      <c r="C3123" t="str" cm="1">
        <f t="array" ref="C3123">_xlfn.SWITCH(B3123,TO4121,"0-1000",1000-4999,"1000-4999",5000-9999,"10000-14999",10000-14999,"15000-19999",20000-24999,"20000-24999",25000-2999,"30000-34999",35000-39999,"35000-3999",40000-44999,"40000-44999",45000-49999,"45000-49999","50000")</f>
        <v>50000</v>
      </c>
      <c r="D3123">
        <v>10</v>
      </c>
      <c r="E3123" t="s">
        <v>8220</v>
      </c>
      <c r="F3123">
        <v>1</v>
      </c>
      <c r="H3123" t="s">
        <v>8303</v>
      </c>
      <c r="I3123" s="10">
        <f t="shared" si="48"/>
        <v>15000</v>
      </c>
    </row>
    <row r="3124" spans="1:9" x14ac:dyDescent="0.55000000000000004">
      <c r="A3124">
        <v>3122</v>
      </c>
      <c r="B3124">
        <v>199</v>
      </c>
      <c r="C3124" t="str" cm="1">
        <f t="array" ref="C3124">_xlfn.SWITCH(B3124,TO4122,"0-1000",1000-4999,"1000-4999",5000-9999,"10000-14999",10000-14999,"15000-19999",20000-24999,"20000-24999",25000-2999,"30000-34999",35000-39999,"35000-3999",40000-44999,"40000-44999",45000-49999,"45000-49999","50000")</f>
        <v>50000</v>
      </c>
      <c r="D3124">
        <v>116</v>
      </c>
      <c r="E3124" t="s">
        <v>8220</v>
      </c>
      <c r="F3124">
        <v>2</v>
      </c>
      <c r="H3124" t="s">
        <v>8303</v>
      </c>
      <c r="I3124" s="10">
        <f t="shared" si="48"/>
        <v>171.55172413793102</v>
      </c>
    </row>
    <row r="3125" spans="1:9" x14ac:dyDescent="0.55000000000000004">
      <c r="A3125">
        <v>3123</v>
      </c>
      <c r="B3125">
        <v>125000</v>
      </c>
      <c r="C3125" t="str" cm="1">
        <f t="array" ref="C3125">_xlfn.SWITCH(B3125,TO4123,"0-1000",1000-4999,"1000-4999",5000-9999,"10000-14999",10000-14999,"15000-19999",20000-24999,"20000-24999",25000-2999,"30000-34999",35000-39999,"35000-3999",40000-44999,"40000-44999",45000-49999,"45000-49999","50000")</f>
        <v>50000</v>
      </c>
      <c r="D3125">
        <v>85192</v>
      </c>
      <c r="E3125" t="s">
        <v>8220</v>
      </c>
      <c r="F3125">
        <v>348</v>
      </c>
      <c r="H3125" t="s">
        <v>8303</v>
      </c>
      <c r="I3125" s="10">
        <f t="shared" si="48"/>
        <v>146.72739224340313</v>
      </c>
    </row>
    <row r="3126" spans="1:9" x14ac:dyDescent="0.55000000000000004">
      <c r="A3126">
        <v>3124</v>
      </c>
      <c r="B3126">
        <v>800000</v>
      </c>
      <c r="C3126" t="str" cm="1">
        <f t="array" ref="C3126">_xlfn.SWITCH(B3126,TO4124,"0-1000",1000-4999,"1000-4999",5000-9999,"10000-14999",10000-14999,"15000-19999",20000-24999,"20000-24999",25000-2999,"30000-34999",35000-39999,"35000-3999",40000-44999,"40000-44999",45000-49999,"45000-49999","50000")</f>
        <v>50000</v>
      </c>
      <c r="D3126">
        <v>26</v>
      </c>
      <c r="E3126" t="s">
        <v>8220</v>
      </c>
      <c r="F3126">
        <v>4</v>
      </c>
      <c r="H3126" t="s">
        <v>8303</v>
      </c>
      <c r="I3126" s="10">
        <f t="shared" si="48"/>
        <v>3076923.076923077</v>
      </c>
    </row>
    <row r="3127" spans="1:9" x14ac:dyDescent="0.55000000000000004">
      <c r="A3127">
        <v>3125</v>
      </c>
      <c r="B3127">
        <v>1500000</v>
      </c>
      <c r="C3127" t="str" cm="1">
        <f t="array" ref="C3127">_xlfn.SWITCH(B3127,TO4125,"0-1000",1000-4999,"1000-4999",5000-9999,"10000-14999",10000-14999,"15000-19999",20000-24999,"20000-24999",25000-2999,"30000-34999",35000-39999,"35000-3999",40000-44999,"40000-44999",45000-49999,"45000-49999","50000")</f>
        <v>50000</v>
      </c>
      <c r="D3127">
        <v>0</v>
      </c>
      <c r="E3127" t="s">
        <v>8220</v>
      </c>
      <c r="F3127">
        <v>0</v>
      </c>
      <c r="H3127" t="s">
        <v>8303</v>
      </c>
      <c r="I3127" s="10" t="e">
        <f t="shared" si="48"/>
        <v>#DIV/0!</v>
      </c>
    </row>
    <row r="3128" spans="1:9" x14ac:dyDescent="0.55000000000000004">
      <c r="A3128">
        <v>3126</v>
      </c>
      <c r="B3128">
        <v>25000</v>
      </c>
      <c r="C3128" t="str" cm="1">
        <f t="array" ref="C3128">_xlfn.SWITCH(B3128,TO4126,"0-1000",1000-4999,"1000-4999",5000-9999,"10000-14999",10000-14999,"15000-19999",20000-24999,"20000-24999",25000-2999,"30000-34999",35000-39999,"35000-3999",40000-44999,"40000-44999",45000-49999,"45000-49999","50000")</f>
        <v>50000</v>
      </c>
      <c r="D3128">
        <v>1040</v>
      </c>
      <c r="E3128" t="s">
        <v>8220</v>
      </c>
      <c r="F3128">
        <v>17</v>
      </c>
      <c r="H3128" t="s">
        <v>8303</v>
      </c>
      <c r="I3128" s="10">
        <f t="shared" si="48"/>
        <v>2403.8461538461538</v>
      </c>
    </row>
    <row r="3129" spans="1:9" x14ac:dyDescent="0.55000000000000004">
      <c r="A3129">
        <v>3127</v>
      </c>
      <c r="B3129">
        <v>100000</v>
      </c>
      <c r="C3129" t="str" cm="1">
        <f t="array" ref="C3129">_xlfn.SWITCH(B3129,TO4127,"0-1000",1000-4999,"1000-4999",5000-9999,"10000-14999",10000-14999,"15000-19999",20000-24999,"20000-24999",25000-2999,"30000-34999",35000-39999,"35000-3999",40000-44999,"40000-44999",45000-49999,"45000-49999","50000")</f>
        <v>50000</v>
      </c>
      <c r="D3129">
        <v>0</v>
      </c>
      <c r="E3129" t="s">
        <v>8220</v>
      </c>
      <c r="F3129">
        <v>0</v>
      </c>
      <c r="H3129" t="s">
        <v>8303</v>
      </c>
      <c r="I3129" s="10" t="e">
        <f t="shared" si="48"/>
        <v>#DIV/0!</v>
      </c>
    </row>
    <row r="3130" spans="1:9" x14ac:dyDescent="0.55000000000000004">
      <c r="A3130">
        <v>3128</v>
      </c>
      <c r="B3130">
        <v>15000</v>
      </c>
      <c r="C3130" t="str" cm="1">
        <f t="array" ref="C3130">_xlfn.SWITCH(B3130,TO4128,"0-1000",1000-4999,"1000-4999",5000-9999,"10000-14999",10000-14999,"15000-19999",20000-24999,"20000-24999",25000-2999,"30000-34999",35000-39999,"35000-3999",40000-44999,"40000-44999",45000-49999,"45000-49999","50000")</f>
        <v>50000</v>
      </c>
      <c r="D3130">
        <v>16291</v>
      </c>
      <c r="E3130" t="s">
        <v>8222</v>
      </c>
      <c r="F3130">
        <v>117</v>
      </c>
      <c r="H3130" t="s">
        <v>8271</v>
      </c>
      <c r="I3130" s="10">
        <f t="shared" si="48"/>
        <v>92.075379043643736</v>
      </c>
    </row>
    <row r="3131" spans="1:9" x14ac:dyDescent="0.55000000000000004">
      <c r="A3131">
        <v>3129</v>
      </c>
      <c r="B3131">
        <v>1250</v>
      </c>
      <c r="C3131" t="str" cm="1">
        <f t="array" ref="C3131">_xlfn.SWITCH(B3131,TO4129,"0-1000",1000-4999,"1000-4999",5000-9999,"10000-14999",10000-14999,"15000-19999",20000-24999,"20000-24999",25000-2999,"30000-34999",35000-39999,"35000-3999",40000-44999,"40000-44999",45000-49999,"45000-49999","50000")</f>
        <v>50000</v>
      </c>
      <c r="D3131">
        <v>10</v>
      </c>
      <c r="E3131" t="s">
        <v>8222</v>
      </c>
      <c r="F3131">
        <v>1</v>
      </c>
      <c r="H3131" t="s">
        <v>8271</v>
      </c>
      <c r="I3131" s="10">
        <f t="shared" si="48"/>
        <v>12500</v>
      </c>
    </row>
    <row r="3132" spans="1:9" x14ac:dyDescent="0.55000000000000004">
      <c r="A3132">
        <v>3130</v>
      </c>
      <c r="B3132">
        <v>10000</v>
      </c>
      <c r="C3132" t="str" cm="1">
        <f t="array" ref="C3132">_xlfn.SWITCH(B3132,TO4130,"0-1000",1000-4999,"1000-4999",5000-9999,"10000-14999",10000-14999,"15000-19999",20000-24999,"20000-24999",25000-2999,"30000-34999",35000-39999,"35000-3999",40000-44999,"40000-44999",45000-49999,"45000-49999","50000")</f>
        <v>50000</v>
      </c>
      <c r="D3132">
        <v>375</v>
      </c>
      <c r="E3132" t="s">
        <v>8222</v>
      </c>
      <c r="F3132">
        <v>4</v>
      </c>
      <c r="H3132" t="s">
        <v>8271</v>
      </c>
      <c r="I3132" s="10">
        <f t="shared" si="48"/>
        <v>2666.666666666667</v>
      </c>
    </row>
    <row r="3133" spans="1:9" x14ac:dyDescent="0.55000000000000004">
      <c r="A3133">
        <v>3131</v>
      </c>
      <c r="B3133">
        <v>4100</v>
      </c>
      <c r="C3133" t="str" cm="1">
        <f t="array" ref="C3133">_xlfn.SWITCH(B3133,TO4131,"0-1000",1000-4999,"1000-4999",5000-9999,"10000-14999",10000-14999,"15000-19999",20000-24999,"20000-24999",25000-2999,"30000-34999",35000-39999,"35000-3999",40000-44999,"40000-44999",45000-49999,"45000-49999","50000")</f>
        <v>50000</v>
      </c>
      <c r="D3133">
        <v>645</v>
      </c>
      <c r="E3133" t="s">
        <v>8222</v>
      </c>
      <c r="F3133">
        <v>12</v>
      </c>
      <c r="H3133" t="s">
        <v>8271</v>
      </c>
      <c r="I3133" s="10">
        <f t="shared" si="48"/>
        <v>635.65891472868213</v>
      </c>
    </row>
    <row r="3134" spans="1:9" x14ac:dyDescent="0.55000000000000004">
      <c r="A3134">
        <v>3132</v>
      </c>
      <c r="B3134">
        <v>30000</v>
      </c>
      <c r="C3134" t="str" cm="1">
        <f t="array" ref="C3134">_xlfn.SWITCH(B3134,TO4132,"0-1000",1000-4999,"1000-4999",5000-9999,"10000-14999",10000-14999,"15000-19999",20000-24999,"20000-24999",25000-2999,"30000-34999",35000-39999,"35000-3999",40000-44999,"40000-44999",45000-49999,"45000-49999","50000")</f>
        <v>50000</v>
      </c>
      <c r="D3134">
        <v>10</v>
      </c>
      <c r="E3134" t="s">
        <v>8222</v>
      </c>
      <c r="F3134">
        <v>1</v>
      </c>
      <c r="H3134" t="s">
        <v>8271</v>
      </c>
      <c r="I3134" s="10">
        <f t="shared" si="48"/>
        <v>300000</v>
      </c>
    </row>
    <row r="3135" spans="1:9" x14ac:dyDescent="0.55000000000000004">
      <c r="A3135">
        <v>3133</v>
      </c>
      <c r="B3135">
        <v>500</v>
      </c>
      <c r="C3135" t="str" cm="1">
        <f t="array" ref="C3135">_xlfn.SWITCH(B3135,TO4133,"0-1000",1000-4999,"1000-4999",5000-9999,"10000-14999",10000-14999,"15000-19999",20000-24999,"20000-24999",25000-2999,"30000-34999",35000-39999,"35000-3999",40000-44999,"40000-44999",45000-49999,"45000-49999","50000")</f>
        <v>50000</v>
      </c>
      <c r="D3135">
        <v>540</v>
      </c>
      <c r="E3135" t="s">
        <v>8222</v>
      </c>
      <c r="F3135">
        <v>16</v>
      </c>
      <c r="H3135" t="s">
        <v>8271</v>
      </c>
      <c r="I3135" s="10">
        <f t="shared" si="48"/>
        <v>92.592592592592595</v>
      </c>
    </row>
    <row r="3136" spans="1:9" x14ac:dyDescent="0.55000000000000004">
      <c r="A3136">
        <v>3134</v>
      </c>
      <c r="B3136">
        <v>1000</v>
      </c>
      <c r="C3136" t="str" cm="1">
        <f t="array" ref="C3136">_xlfn.SWITCH(B3136,TO4134,"0-1000",1000-4999,"1000-4999",5000-9999,"10000-14999",10000-14999,"15000-19999",20000-24999,"20000-24999",25000-2999,"30000-34999",35000-39999,"35000-3999",40000-44999,"40000-44999",45000-49999,"45000-49999","50000")</f>
        <v>50000</v>
      </c>
      <c r="D3136">
        <v>225</v>
      </c>
      <c r="E3136" t="s">
        <v>8222</v>
      </c>
      <c r="F3136">
        <v>12</v>
      </c>
      <c r="H3136" t="s">
        <v>8271</v>
      </c>
      <c r="I3136" s="10">
        <f t="shared" si="48"/>
        <v>444.44444444444446</v>
      </c>
    </row>
    <row r="3137" spans="1:9" x14ac:dyDescent="0.55000000000000004">
      <c r="A3137">
        <v>3135</v>
      </c>
      <c r="B3137">
        <v>777</v>
      </c>
      <c r="C3137" t="str" cm="1">
        <f t="array" ref="C3137">_xlfn.SWITCH(B3137,TO4135,"0-1000",1000-4999,"1000-4999",5000-9999,"10000-14999",10000-14999,"15000-19999",20000-24999,"20000-24999",25000-2999,"30000-34999",35000-39999,"35000-3999",40000-44999,"40000-44999",45000-49999,"45000-49999","50000")</f>
        <v>50000</v>
      </c>
      <c r="D3137">
        <v>162</v>
      </c>
      <c r="E3137" t="s">
        <v>8222</v>
      </c>
      <c r="F3137">
        <v>7</v>
      </c>
      <c r="H3137" t="s">
        <v>8271</v>
      </c>
      <c r="I3137" s="10">
        <f t="shared" si="48"/>
        <v>479.62962962962968</v>
      </c>
    </row>
    <row r="3138" spans="1:9" x14ac:dyDescent="0.55000000000000004">
      <c r="A3138">
        <v>3136</v>
      </c>
      <c r="B3138">
        <v>500</v>
      </c>
      <c r="C3138" t="str" cm="1">
        <f t="array" ref="C3138">_xlfn.SWITCH(B3138,TO4136,"0-1000",1000-4999,"1000-4999",5000-9999,"10000-14999",10000-14999,"15000-19999",20000-24999,"20000-24999",25000-2999,"30000-34999",35000-39999,"35000-3999",40000-44999,"40000-44999",45000-49999,"45000-49999","50000")</f>
        <v>50000</v>
      </c>
      <c r="D3138">
        <v>639</v>
      </c>
      <c r="E3138" t="s">
        <v>8222</v>
      </c>
      <c r="F3138">
        <v>22</v>
      </c>
      <c r="H3138" t="s">
        <v>8271</v>
      </c>
      <c r="I3138" s="10">
        <f t="shared" ref="I3138:I3201" si="49">(B3138/D3138)*100</f>
        <v>78.247261345852891</v>
      </c>
    </row>
    <row r="3139" spans="1:9" x14ac:dyDescent="0.55000000000000004">
      <c r="A3139">
        <v>3137</v>
      </c>
      <c r="B3139">
        <v>1500</v>
      </c>
      <c r="C3139" t="str" cm="1">
        <f t="array" ref="C3139">_xlfn.SWITCH(B3139,TO4137,"0-1000",1000-4999,"1000-4999",5000-9999,"10000-14999",10000-14999,"15000-19999",20000-24999,"20000-24999",25000-2999,"30000-34999",35000-39999,"35000-3999",40000-44999,"40000-44999",45000-49999,"45000-49999","50000")</f>
        <v>50000</v>
      </c>
      <c r="D3139">
        <v>50</v>
      </c>
      <c r="E3139" t="s">
        <v>8222</v>
      </c>
      <c r="F3139">
        <v>1</v>
      </c>
      <c r="H3139" t="s">
        <v>8271</v>
      </c>
      <c r="I3139" s="10">
        <f t="shared" si="49"/>
        <v>3000</v>
      </c>
    </row>
    <row r="3140" spans="1:9" x14ac:dyDescent="0.55000000000000004">
      <c r="A3140">
        <v>3138</v>
      </c>
      <c r="B3140">
        <v>200</v>
      </c>
      <c r="C3140" t="str" cm="1">
        <f t="array" ref="C3140">_xlfn.SWITCH(B3140,TO4138,"0-1000",1000-4999,"1000-4999",5000-9999,"10000-14999",10000-14999,"15000-19999",20000-24999,"20000-24999",25000-2999,"30000-34999",35000-39999,"35000-3999",40000-44999,"40000-44999",45000-49999,"45000-49999","50000")</f>
        <v>50000</v>
      </c>
      <c r="D3140">
        <v>0</v>
      </c>
      <c r="E3140" t="s">
        <v>8222</v>
      </c>
      <c r="F3140">
        <v>0</v>
      </c>
      <c r="H3140" t="s">
        <v>8271</v>
      </c>
      <c r="I3140" s="10" t="e">
        <f t="shared" si="49"/>
        <v>#DIV/0!</v>
      </c>
    </row>
    <row r="3141" spans="1:9" x14ac:dyDescent="0.55000000000000004">
      <c r="A3141">
        <v>3139</v>
      </c>
      <c r="B3141">
        <v>50000</v>
      </c>
      <c r="C3141" t="str" cm="1">
        <f t="array" ref="C3141">_xlfn.SWITCH(B3141,TO4139,"0-1000",1000-4999,"1000-4999",5000-9999,"10000-14999",10000-14999,"15000-19999",20000-24999,"20000-24999",25000-2999,"30000-34999",35000-39999,"35000-3999",40000-44999,"40000-44999",45000-49999,"45000-49999","50000")</f>
        <v>50000</v>
      </c>
      <c r="D3141">
        <v>2700</v>
      </c>
      <c r="E3141" t="s">
        <v>8222</v>
      </c>
      <c r="F3141">
        <v>6</v>
      </c>
      <c r="H3141" t="s">
        <v>8271</v>
      </c>
      <c r="I3141" s="10">
        <f t="shared" si="49"/>
        <v>1851.851851851852</v>
      </c>
    </row>
    <row r="3142" spans="1:9" x14ac:dyDescent="0.55000000000000004">
      <c r="A3142">
        <v>3140</v>
      </c>
      <c r="B3142">
        <v>10000</v>
      </c>
      <c r="C3142" t="str" cm="1">
        <f t="array" ref="C3142">_xlfn.SWITCH(B3142,TO4140,"0-1000",1000-4999,"1000-4999",5000-9999,"10000-14999",10000-14999,"15000-19999",20000-24999,"20000-24999",25000-2999,"30000-34999",35000-39999,"35000-3999",40000-44999,"40000-44999",45000-49999,"45000-49999","50000")</f>
        <v>50000</v>
      </c>
      <c r="D3142">
        <v>96</v>
      </c>
      <c r="E3142" t="s">
        <v>8222</v>
      </c>
      <c r="F3142">
        <v>4</v>
      </c>
      <c r="H3142" t="s">
        <v>8271</v>
      </c>
      <c r="I3142" s="10">
        <f t="shared" si="49"/>
        <v>10416.666666666668</v>
      </c>
    </row>
    <row r="3143" spans="1:9" x14ac:dyDescent="0.55000000000000004">
      <c r="A3143">
        <v>3141</v>
      </c>
      <c r="B3143">
        <v>500</v>
      </c>
      <c r="C3143" t="str" cm="1">
        <f t="array" ref="C3143">_xlfn.SWITCH(B3143,TO4141,"0-1000",1000-4999,"1000-4999",5000-9999,"10000-14999",10000-14999,"15000-19999",20000-24999,"20000-24999",25000-2999,"30000-34999",35000-39999,"35000-3999",40000-44999,"40000-44999",45000-49999,"45000-49999","50000")</f>
        <v>50000</v>
      </c>
      <c r="D3143">
        <v>258</v>
      </c>
      <c r="E3143" t="s">
        <v>8222</v>
      </c>
      <c r="F3143">
        <v>8</v>
      </c>
      <c r="H3143" t="s">
        <v>8271</v>
      </c>
      <c r="I3143" s="10">
        <f t="shared" si="49"/>
        <v>193.79844961240309</v>
      </c>
    </row>
    <row r="3144" spans="1:9" x14ac:dyDescent="0.55000000000000004">
      <c r="A3144">
        <v>3142</v>
      </c>
      <c r="B3144">
        <v>2750</v>
      </c>
      <c r="C3144" t="str" cm="1">
        <f t="array" ref="C3144">_xlfn.SWITCH(B3144,TO4142,"0-1000",1000-4999,"1000-4999",5000-9999,"10000-14999",10000-14999,"15000-19999",20000-24999,"20000-24999",25000-2999,"30000-34999",35000-39999,"35000-3999",40000-44999,"40000-44999",45000-49999,"45000-49999","50000")</f>
        <v>50000</v>
      </c>
      <c r="D3144">
        <v>45</v>
      </c>
      <c r="E3144" t="s">
        <v>8222</v>
      </c>
      <c r="F3144">
        <v>3</v>
      </c>
      <c r="H3144" t="s">
        <v>8271</v>
      </c>
      <c r="I3144" s="10">
        <f t="shared" si="49"/>
        <v>6111.1111111111113</v>
      </c>
    </row>
    <row r="3145" spans="1:9" x14ac:dyDescent="0.55000000000000004">
      <c r="A3145">
        <v>3143</v>
      </c>
      <c r="B3145">
        <v>700</v>
      </c>
      <c r="C3145" t="str" cm="1">
        <f t="array" ref="C3145">_xlfn.SWITCH(B3145,TO4143,"0-1000",1000-4999,"1000-4999",5000-9999,"10000-14999",10000-14999,"15000-19999",20000-24999,"20000-24999",25000-2999,"30000-34999",35000-39999,"35000-3999",40000-44999,"40000-44999",45000-49999,"45000-49999","50000")</f>
        <v>50000</v>
      </c>
      <c r="D3145">
        <v>0</v>
      </c>
      <c r="E3145" t="s">
        <v>8222</v>
      </c>
      <c r="F3145">
        <v>0</v>
      </c>
      <c r="H3145" t="s">
        <v>8271</v>
      </c>
      <c r="I3145" s="10" t="e">
        <f t="shared" si="49"/>
        <v>#DIV/0!</v>
      </c>
    </row>
    <row r="3146" spans="1:9" x14ac:dyDescent="0.55000000000000004">
      <c r="A3146">
        <v>3144</v>
      </c>
      <c r="B3146">
        <v>10000</v>
      </c>
      <c r="C3146" t="str" cm="1">
        <f t="array" ref="C3146">_xlfn.SWITCH(B3146,TO4144,"0-1000",1000-4999,"1000-4999",5000-9999,"10000-14999",10000-14999,"15000-19999",20000-24999,"20000-24999",25000-2999,"30000-34999",35000-39999,"35000-3999",40000-44999,"40000-44999",45000-49999,"45000-49999","50000")</f>
        <v>50000</v>
      </c>
      <c r="D3146">
        <v>7540</v>
      </c>
      <c r="E3146" t="s">
        <v>8222</v>
      </c>
      <c r="F3146">
        <v>30</v>
      </c>
      <c r="H3146" t="s">
        <v>8271</v>
      </c>
      <c r="I3146" s="10">
        <f t="shared" si="49"/>
        <v>132.62599469496021</v>
      </c>
    </row>
    <row r="3147" spans="1:9" x14ac:dyDescent="0.55000000000000004">
      <c r="A3147">
        <v>3145</v>
      </c>
      <c r="B3147">
        <v>25000</v>
      </c>
      <c r="C3147" t="str" cm="1">
        <f t="array" ref="C3147">_xlfn.SWITCH(B3147,TO4145,"0-1000",1000-4999,"1000-4999",5000-9999,"10000-14999",10000-14999,"15000-19999",20000-24999,"20000-24999",25000-2999,"30000-34999",35000-39999,"35000-3999",40000-44999,"40000-44999",45000-49999,"45000-49999","50000")</f>
        <v>50000</v>
      </c>
      <c r="D3147">
        <v>0</v>
      </c>
      <c r="E3147" t="s">
        <v>8222</v>
      </c>
      <c r="F3147">
        <v>0</v>
      </c>
      <c r="H3147" t="s">
        <v>8271</v>
      </c>
      <c r="I3147" s="10" t="e">
        <f t="shared" si="49"/>
        <v>#DIV/0!</v>
      </c>
    </row>
    <row r="3148" spans="1:9" x14ac:dyDescent="0.55000000000000004">
      <c r="A3148">
        <v>3146</v>
      </c>
      <c r="B3148">
        <v>50000</v>
      </c>
      <c r="C3148" t="str" cm="1">
        <f t="array" ref="C3148">_xlfn.SWITCH(B3148,TO4146,"0-1000",1000-4999,"1000-4999",5000-9999,"10000-14999",10000-14999,"15000-19999",20000-24999,"20000-24999",25000-2999,"30000-34999",35000-39999,"35000-3999",40000-44999,"40000-44999",45000-49999,"45000-49999","50000")</f>
        <v>50000</v>
      </c>
      <c r="D3148">
        <v>5250</v>
      </c>
      <c r="E3148" t="s">
        <v>8222</v>
      </c>
      <c r="F3148">
        <v>12</v>
      </c>
      <c r="H3148" t="s">
        <v>8271</v>
      </c>
      <c r="I3148" s="10">
        <f t="shared" si="49"/>
        <v>952.38095238095241</v>
      </c>
    </row>
    <row r="3149" spans="1:9" x14ac:dyDescent="0.55000000000000004">
      <c r="A3149">
        <v>3147</v>
      </c>
      <c r="B3149">
        <v>20000</v>
      </c>
      <c r="C3149" t="str" cm="1">
        <f t="array" ref="C3149">_xlfn.SWITCH(B3149,TO4147,"0-1000",1000-4999,"1000-4999",5000-9999,"10000-14999",10000-14999,"15000-19999",20000-24999,"20000-24999",25000-2999,"30000-34999",35000-39999,"35000-3999",40000-44999,"40000-44999",45000-49999,"45000-49999","50000")</f>
        <v>50000</v>
      </c>
      <c r="D3149">
        <v>23505</v>
      </c>
      <c r="E3149" t="s">
        <v>8219</v>
      </c>
      <c r="F3149">
        <v>213</v>
      </c>
      <c r="H3149" t="s">
        <v>8271</v>
      </c>
      <c r="I3149" s="10">
        <f t="shared" si="49"/>
        <v>85.088279089555414</v>
      </c>
    </row>
    <row r="3150" spans="1:9" x14ac:dyDescent="0.55000000000000004">
      <c r="A3150">
        <v>3148</v>
      </c>
      <c r="B3150">
        <v>1800</v>
      </c>
      <c r="C3150" t="str" cm="1">
        <f t="array" ref="C3150">_xlfn.SWITCH(B3150,TO4148,"0-1000",1000-4999,"1000-4999",5000-9999,"10000-14999",10000-14999,"15000-19999",20000-24999,"20000-24999",25000-2999,"30000-34999",35000-39999,"35000-3999",40000-44999,"40000-44999",45000-49999,"45000-49999","50000")</f>
        <v>50000</v>
      </c>
      <c r="D3150">
        <v>2361</v>
      </c>
      <c r="E3150" t="s">
        <v>8219</v>
      </c>
      <c r="F3150">
        <v>57</v>
      </c>
      <c r="H3150" t="s">
        <v>8271</v>
      </c>
      <c r="I3150" s="10">
        <f t="shared" si="49"/>
        <v>76.23888182973316</v>
      </c>
    </row>
    <row r="3151" spans="1:9" x14ac:dyDescent="0.55000000000000004">
      <c r="A3151">
        <v>3149</v>
      </c>
      <c r="B3151">
        <v>1250</v>
      </c>
      <c r="C3151" t="str" cm="1">
        <f t="array" ref="C3151">_xlfn.SWITCH(B3151,TO4149,"0-1000",1000-4999,"1000-4999",5000-9999,"10000-14999",10000-14999,"15000-19999",20000-24999,"20000-24999",25000-2999,"30000-34999",35000-39999,"35000-3999",40000-44999,"40000-44999",45000-49999,"45000-49999","50000")</f>
        <v>50000</v>
      </c>
      <c r="D3151">
        <v>1300</v>
      </c>
      <c r="E3151" t="s">
        <v>8219</v>
      </c>
      <c r="F3151">
        <v>25</v>
      </c>
      <c r="H3151" t="s">
        <v>8271</v>
      </c>
      <c r="I3151" s="10">
        <f t="shared" si="49"/>
        <v>96.15384615384616</v>
      </c>
    </row>
    <row r="3152" spans="1:9" x14ac:dyDescent="0.55000000000000004">
      <c r="A3152">
        <v>3150</v>
      </c>
      <c r="B3152">
        <v>3500</v>
      </c>
      <c r="C3152" t="str" cm="1">
        <f t="array" ref="C3152">_xlfn.SWITCH(B3152,TO4150,"0-1000",1000-4999,"1000-4999",5000-9999,"10000-14999",10000-14999,"15000-19999",20000-24999,"20000-24999",25000-2999,"30000-34999",35000-39999,"35000-3999",40000-44999,"40000-44999",45000-49999,"45000-49999","50000")</f>
        <v>50000</v>
      </c>
      <c r="D3152">
        <v>3535</v>
      </c>
      <c r="E3152" t="s">
        <v>8219</v>
      </c>
      <c r="F3152">
        <v>104</v>
      </c>
      <c r="H3152" t="s">
        <v>8271</v>
      </c>
      <c r="I3152" s="10">
        <f t="shared" si="49"/>
        <v>99.009900990099013</v>
      </c>
    </row>
    <row r="3153" spans="1:9" x14ac:dyDescent="0.55000000000000004">
      <c r="A3153">
        <v>3151</v>
      </c>
      <c r="B3153">
        <v>3500</v>
      </c>
      <c r="C3153" t="str" cm="1">
        <f t="array" ref="C3153">_xlfn.SWITCH(B3153,TO4151,"0-1000",1000-4999,"1000-4999",5000-9999,"10000-14999",10000-14999,"15000-19999",20000-24999,"20000-24999",25000-2999,"30000-34999",35000-39999,"35000-3999",40000-44999,"40000-44999",45000-49999,"45000-49999","50000")</f>
        <v>50000</v>
      </c>
      <c r="D3153">
        <v>3514</v>
      </c>
      <c r="E3153" t="s">
        <v>8219</v>
      </c>
      <c r="F3153">
        <v>34</v>
      </c>
      <c r="H3153" t="s">
        <v>8271</v>
      </c>
      <c r="I3153" s="10">
        <f t="shared" si="49"/>
        <v>99.601593625498012</v>
      </c>
    </row>
    <row r="3154" spans="1:9" x14ac:dyDescent="0.55000000000000004">
      <c r="A3154">
        <v>3152</v>
      </c>
      <c r="B3154">
        <v>2200</v>
      </c>
      <c r="C3154" t="str" cm="1">
        <f t="array" ref="C3154">_xlfn.SWITCH(B3154,TO4152,"0-1000",1000-4999,"1000-4999",5000-9999,"10000-14999",10000-14999,"15000-19999",20000-24999,"20000-24999",25000-2999,"30000-34999",35000-39999,"35000-3999",40000-44999,"40000-44999",45000-49999,"45000-49999","50000")</f>
        <v>50000</v>
      </c>
      <c r="D3154">
        <v>2331</v>
      </c>
      <c r="E3154" t="s">
        <v>8219</v>
      </c>
      <c r="F3154">
        <v>67</v>
      </c>
      <c r="H3154" t="s">
        <v>8271</v>
      </c>
      <c r="I3154" s="10">
        <f t="shared" si="49"/>
        <v>94.380094380094377</v>
      </c>
    </row>
    <row r="3155" spans="1:9" x14ac:dyDescent="0.55000000000000004">
      <c r="A3155">
        <v>3153</v>
      </c>
      <c r="B3155">
        <v>3000</v>
      </c>
      <c r="C3155" t="str" cm="1">
        <f t="array" ref="C3155">_xlfn.SWITCH(B3155,TO4153,"0-1000",1000-4999,"1000-4999",5000-9999,"10000-14999",10000-14999,"15000-19999",20000-24999,"20000-24999",25000-2999,"30000-34999",35000-39999,"35000-3999",40000-44999,"40000-44999",45000-49999,"45000-49999","50000")</f>
        <v>50000</v>
      </c>
      <c r="D3155">
        <v>10067.5</v>
      </c>
      <c r="E3155" t="s">
        <v>8219</v>
      </c>
      <c r="F3155">
        <v>241</v>
      </c>
      <c r="H3155" t="s">
        <v>8271</v>
      </c>
      <c r="I3155" s="10">
        <f t="shared" si="49"/>
        <v>29.798857710454435</v>
      </c>
    </row>
    <row r="3156" spans="1:9" x14ac:dyDescent="0.55000000000000004">
      <c r="A3156">
        <v>3154</v>
      </c>
      <c r="B3156">
        <v>7000</v>
      </c>
      <c r="C3156" t="str" cm="1">
        <f t="array" ref="C3156">_xlfn.SWITCH(B3156,TO4154,"0-1000",1000-4999,"1000-4999",5000-9999,"10000-14999",10000-14999,"15000-19999",20000-24999,"20000-24999",25000-2999,"30000-34999",35000-39999,"35000-3999",40000-44999,"40000-44999",45000-49999,"45000-49999","50000")</f>
        <v>50000</v>
      </c>
      <c r="D3156">
        <v>7905</v>
      </c>
      <c r="E3156" t="s">
        <v>8219</v>
      </c>
      <c r="F3156">
        <v>123</v>
      </c>
      <c r="H3156" t="s">
        <v>8271</v>
      </c>
      <c r="I3156" s="10">
        <f t="shared" si="49"/>
        <v>88.551549652118908</v>
      </c>
    </row>
    <row r="3157" spans="1:9" x14ac:dyDescent="0.55000000000000004">
      <c r="A3157">
        <v>3155</v>
      </c>
      <c r="B3157">
        <v>5000</v>
      </c>
      <c r="C3157" t="str" cm="1">
        <f t="array" ref="C3157">_xlfn.SWITCH(B3157,TO4155,"0-1000",1000-4999,"1000-4999",5000-9999,"10000-14999",10000-14999,"15000-19999",20000-24999,"20000-24999",25000-2999,"30000-34999",35000-39999,"35000-3999",40000-44999,"40000-44999",45000-49999,"45000-49999","50000")</f>
        <v>50000</v>
      </c>
      <c r="D3157">
        <v>9425.23</v>
      </c>
      <c r="E3157" t="s">
        <v>8219</v>
      </c>
      <c r="F3157">
        <v>302</v>
      </c>
      <c r="H3157" t="s">
        <v>8271</v>
      </c>
      <c r="I3157" s="10">
        <f t="shared" si="49"/>
        <v>53.049103311006739</v>
      </c>
    </row>
    <row r="3158" spans="1:9" x14ac:dyDescent="0.55000000000000004">
      <c r="A3158">
        <v>3156</v>
      </c>
      <c r="B3158">
        <v>5500</v>
      </c>
      <c r="C3158" t="str" cm="1">
        <f t="array" ref="C3158">_xlfn.SWITCH(B3158,TO4156,"0-1000",1000-4999,"1000-4999",5000-9999,"10000-14999",10000-14999,"15000-19999",20000-24999,"20000-24999",25000-2999,"30000-34999",35000-39999,"35000-3999",40000-44999,"40000-44999",45000-49999,"45000-49999","50000")</f>
        <v>50000</v>
      </c>
      <c r="D3158">
        <v>5600</v>
      </c>
      <c r="E3158" t="s">
        <v>8219</v>
      </c>
      <c r="F3158">
        <v>89</v>
      </c>
      <c r="H3158" t="s">
        <v>8271</v>
      </c>
      <c r="I3158" s="10">
        <f t="shared" si="49"/>
        <v>98.214285714285708</v>
      </c>
    </row>
    <row r="3159" spans="1:9" x14ac:dyDescent="0.55000000000000004">
      <c r="A3159">
        <v>3157</v>
      </c>
      <c r="B3159">
        <v>4000</v>
      </c>
      <c r="C3159" t="str" cm="1">
        <f t="array" ref="C3159">_xlfn.SWITCH(B3159,TO4157,"0-1000",1000-4999,"1000-4999",5000-9999,"10000-14999",10000-14999,"15000-19999",20000-24999,"20000-24999",25000-2999,"30000-34999",35000-39999,"35000-3999",40000-44999,"40000-44999",45000-49999,"45000-49999","50000")</f>
        <v>50000</v>
      </c>
      <c r="D3159">
        <v>4040</v>
      </c>
      <c r="E3159" t="s">
        <v>8219</v>
      </c>
      <c r="F3159">
        <v>41</v>
      </c>
      <c r="H3159" t="s">
        <v>8271</v>
      </c>
      <c r="I3159" s="10">
        <f t="shared" si="49"/>
        <v>99.009900990099013</v>
      </c>
    </row>
    <row r="3160" spans="1:9" x14ac:dyDescent="0.55000000000000004">
      <c r="A3160">
        <v>3158</v>
      </c>
      <c r="B3160">
        <v>5000</v>
      </c>
      <c r="C3160" t="str" cm="1">
        <f t="array" ref="C3160">_xlfn.SWITCH(B3160,TO4158,"0-1000",1000-4999,"1000-4999",5000-9999,"10000-14999",10000-14999,"15000-19999",20000-24999,"20000-24999",25000-2999,"30000-34999",35000-39999,"35000-3999",40000-44999,"40000-44999",45000-49999,"45000-49999","50000")</f>
        <v>50000</v>
      </c>
      <c r="D3160">
        <v>5700</v>
      </c>
      <c r="E3160" t="s">
        <v>8219</v>
      </c>
      <c r="F3160">
        <v>69</v>
      </c>
      <c r="H3160" t="s">
        <v>8271</v>
      </c>
      <c r="I3160" s="10">
        <f t="shared" si="49"/>
        <v>87.719298245614027</v>
      </c>
    </row>
    <row r="3161" spans="1:9" x14ac:dyDescent="0.55000000000000004">
      <c r="A3161">
        <v>3159</v>
      </c>
      <c r="B3161">
        <v>1500</v>
      </c>
      <c r="C3161" t="str" cm="1">
        <f t="array" ref="C3161">_xlfn.SWITCH(B3161,TO4159,"0-1000",1000-4999,"1000-4999",5000-9999,"10000-14999",10000-14999,"15000-19999",20000-24999,"20000-24999",25000-2999,"30000-34999",35000-39999,"35000-3999",40000-44999,"40000-44999",45000-49999,"45000-49999","50000")</f>
        <v>50000</v>
      </c>
      <c r="D3161">
        <v>2002.22</v>
      </c>
      <c r="E3161" t="s">
        <v>8219</v>
      </c>
      <c r="F3161">
        <v>52</v>
      </c>
      <c r="H3161" t="s">
        <v>8271</v>
      </c>
      <c r="I3161" s="10">
        <f t="shared" si="49"/>
        <v>74.916842305041399</v>
      </c>
    </row>
    <row r="3162" spans="1:9" x14ac:dyDescent="0.55000000000000004">
      <c r="A3162">
        <v>3160</v>
      </c>
      <c r="B3162">
        <v>4500</v>
      </c>
      <c r="C3162" t="str" cm="1">
        <f t="array" ref="C3162">_xlfn.SWITCH(B3162,TO4160,"0-1000",1000-4999,"1000-4999",5000-9999,"10000-14999",10000-14999,"15000-19999",20000-24999,"20000-24999",25000-2999,"30000-34999",35000-39999,"35000-3999",40000-44999,"40000-44999",45000-49999,"45000-49999","50000")</f>
        <v>50000</v>
      </c>
      <c r="D3162">
        <v>4569</v>
      </c>
      <c r="E3162" t="s">
        <v>8219</v>
      </c>
      <c r="F3162">
        <v>57</v>
      </c>
      <c r="H3162" t="s">
        <v>8271</v>
      </c>
      <c r="I3162" s="10">
        <f t="shared" si="49"/>
        <v>98.489822718319104</v>
      </c>
    </row>
    <row r="3163" spans="1:9" x14ac:dyDescent="0.55000000000000004">
      <c r="A3163">
        <v>3161</v>
      </c>
      <c r="B3163">
        <v>2000</v>
      </c>
      <c r="C3163" t="str" cm="1">
        <f t="array" ref="C3163">_xlfn.SWITCH(B3163,TO4161,"0-1000",1000-4999,"1000-4999",5000-9999,"10000-14999",10000-14999,"15000-19999",20000-24999,"20000-24999",25000-2999,"30000-34999",35000-39999,"35000-3999",40000-44999,"40000-44999",45000-49999,"45000-49999","50000")</f>
        <v>50000</v>
      </c>
      <c r="D3163">
        <v>2102</v>
      </c>
      <c r="E3163" t="s">
        <v>8219</v>
      </c>
      <c r="F3163">
        <v>74</v>
      </c>
      <c r="H3163" t="s">
        <v>8271</v>
      </c>
      <c r="I3163" s="10">
        <f t="shared" si="49"/>
        <v>95.147478591817318</v>
      </c>
    </row>
    <row r="3164" spans="1:9" x14ac:dyDescent="0.55000000000000004">
      <c r="A3164">
        <v>3162</v>
      </c>
      <c r="B3164">
        <v>4000</v>
      </c>
      <c r="C3164" t="str" cm="1">
        <f t="array" ref="C3164">_xlfn.SWITCH(B3164,TO4162,"0-1000",1000-4999,"1000-4999",5000-9999,"10000-14999",10000-14999,"15000-19999",20000-24999,"20000-24999",25000-2999,"30000-34999",35000-39999,"35000-3999",40000-44999,"40000-44999",45000-49999,"45000-49999","50000")</f>
        <v>50000</v>
      </c>
      <c r="D3164">
        <v>5086</v>
      </c>
      <c r="E3164" t="s">
        <v>8219</v>
      </c>
      <c r="F3164">
        <v>63</v>
      </c>
      <c r="H3164" t="s">
        <v>8271</v>
      </c>
      <c r="I3164" s="10">
        <f t="shared" si="49"/>
        <v>78.647267007471484</v>
      </c>
    </row>
    <row r="3165" spans="1:9" x14ac:dyDescent="0.55000000000000004">
      <c r="A3165">
        <v>3163</v>
      </c>
      <c r="B3165">
        <v>13000</v>
      </c>
      <c r="C3165" t="str" cm="1">
        <f t="array" ref="C3165">_xlfn.SWITCH(B3165,TO4163,"0-1000",1000-4999,"1000-4999",5000-9999,"10000-14999",10000-14999,"15000-19999",20000-24999,"20000-24999",25000-2999,"30000-34999",35000-39999,"35000-3999",40000-44999,"40000-44999",45000-49999,"45000-49999","50000")</f>
        <v>50000</v>
      </c>
      <c r="D3165">
        <v>14450</v>
      </c>
      <c r="E3165" t="s">
        <v>8219</v>
      </c>
      <c r="F3165">
        <v>72</v>
      </c>
      <c r="H3165" t="s">
        <v>8271</v>
      </c>
      <c r="I3165" s="10">
        <f t="shared" si="49"/>
        <v>89.965397923875429</v>
      </c>
    </row>
    <row r="3166" spans="1:9" x14ac:dyDescent="0.55000000000000004">
      <c r="A3166">
        <v>3164</v>
      </c>
      <c r="B3166">
        <v>2500</v>
      </c>
      <c r="C3166" t="str" cm="1">
        <f t="array" ref="C3166">_xlfn.SWITCH(B3166,TO4164,"0-1000",1000-4999,"1000-4999",5000-9999,"10000-14999",10000-14999,"15000-19999",20000-24999,"20000-24999",25000-2999,"30000-34999",35000-39999,"35000-3999",40000-44999,"40000-44999",45000-49999,"45000-49999","50000")</f>
        <v>50000</v>
      </c>
      <c r="D3166">
        <v>2669</v>
      </c>
      <c r="E3166" t="s">
        <v>8219</v>
      </c>
      <c r="F3166">
        <v>71</v>
      </c>
      <c r="H3166" t="s">
        <v>8271</v>
      </c>
      <c r="I3166" s="10">
        <f t="shared" si="49"/>
        <v>93.668040464593489</v>
      </c>
    </row>
    <row r="3167" spans="1:9" x14ac:dyDescent="0.55000000000000004">
      <c r="A3167">
        <v>3165</v>
      </c>
      <c r="B3167">
        <v>750</v>
      </c>
      <c r="C3167" t="str" cm="1">
        <f t="array" ref="C3167">_xlfn.SWITCH(B3167,TO4165,"0-1000",1000-4999,"1000-4999",5000-9999,"10000-14999",10000-14999,"15000-19999",20000-24999,"20000-24999",25000-2999,"30000-34999",35000-39999,"35000-3999",40000-44999,"40000-44999",45000-49999,"45000-49999","50000")</f>
        <v>50000</v>
      </c>
      <c r="D3167">
        <v>1220</v>
      </c>
      <c r="E3167" t="s">
        <v>8219</v>
      </c>
      <c r="F3167">
        <v>21</v>
      </c>
      <c r="H3167" t="s">
        <v>8271</v>
      </c>
      <c r="I3167" s="10">
        <f t="shared" si="49"/>
        <v>61.475409836065573</v>
      </c>
    </row>
    <row r="3168" spans="1:9" x14ac:dyDescent="0.55000000000000004">
      <c r="A3168">
        <v>3166</v>
      </c>
      <c r="B3168">
        <v>35000</v>
      </c>
      <c r="C3168" t="str" cm="1">
        <f t="array" ref="C3168">_xlfn.SWITCH(B3168,TO4166,"0-1000",1000-4999,"1000-4999",5000-9999,"10000-14999",10000-14999,"15000-19999",20000-24999,"20000-24999",25000-2999,"30000-34999",35000-39999,"35000-3999",40000-44999,"40000-44999",45000-49999,"45000-49999","50000")</f>
        <v>50000</v>
      </c>
      <c r="D3168">
        <v>56079.83</v>
      </c>
      <c r="E3168" t="s">
        <v>8219</v>
      </c>
      <c r="F3168">
        <v>930</v>
      </c>
      <c r="H3168" t="s">
        <v>8271</v>
      </c>
      <c r="I3168" s="10">
        <f t="shared" si="49"/>
        <v>62.411030846562831</v>
      </c>
    </row>
    <row r="3169" spans="1:9" x14ac:dyDescent="0.55000000000000004">
      <c r="A3169">
        <v>3167</v>
      </c>
      <c r="B3169">
        <v>3000</v>
      </c>
      <c r="C3169" t="str" cm="1">
        <f t="array" ref="C3169">_xlfn.SWITCH(B3169,TO4167,"0-1000",1000-4999,"1000-4999",5000-9999,"10000-14999",10000-14999,"15000-19999",20000-24999,"20000-24999",25000-2999,"30000-34999",35000-39999,"35000-3999",40000-44999,"40000-44999",45000-49999,"45000-49999","50000")</f>
        <v>50000</v>
      </c>
      <c r="D3169">
        <v>3485</v>
      </c>
      <c r="E3169" t="s">
        <v>8219</v>
      </c>
      <c r="F3169">
        <v>55</v>
      </c>
      <c r="H3169" t="s">
        <v>8271</v>
      </c>
      <c r="I3169" s="10">
        <f t="shared" si="49"/>
        <v>86.083213773314199</v>
      </c>
    </row>
    <row r="3170" spans="1:9" x14ac:dyDescent="0.55000000000000004">
      <c r="A3170">
        <v>3168</v>
      </c>
      <c r="B3170">
        <v>2500</v>
      </c>
      <c r="C3170" t="str" cm="1">
        <f t="array" ref="C3170">_xlfn.SWITCH(B3170,TO4168,"0-1000",1000-4999,"1000-4999",5000-9999,"10000-14999",10000-14999,"15000-19999",20000-24999,"20000-24999",25000-2999,"30000-34999",35000-39999,"35000-3999",40000-44999,"40000-44999",45000-49999,"45000-49999","50000")</f>
        <v>50000</v>
      </c>
      <c r="D3170">
        <v>3105</v>
      </c>
      <c r="E3170" t="s">
        <v>8219</v>
      </c>
      <c r="F3170">
        <v>61</v>
      </c>
      <c r="H3170" t="s">
        <v>8271</v>
      </c>
      <c r="I3170" s="10">
        <f t="shared" si="49"/>
        <v>80.515297906602257</v>
      </c>
    </row>
    <row r="3171" spans="1:9" x14ac:dyDescent="0.55000000000000004">
      <c r="A3171">
        <v>3169</v>
      </c>
      <c r="B3171">
        <v>8000</v>
      </c>
      <c r="C3171" t="str" cm="1">
        <f t="array" ref="C3171">_xlfn.SWITCH(B3171,TO4169,"0-1000",1000-4999,"1000-4999",5000-9999,"10000-14999",10000-14999,"15000-19999",20000-24999,"20000-24999",25000-2999,"30000-34999",35000-39999,"35000-3999",40000-44999,"40000-44999",45000-49999,"45000-49999","50000")</f>
        <v>50000</v>
      </c>
      <c r="D3171">
        <v>8241</v>
      </c>
      <c r="E3171" t="s">
        <v>8219</v>
      </c>
      <c r="F3171">
        <v>82</v>
      </c>
      <c r="H3171" t="s">
        <v>8271</v>
      </c>
      <c r="I3171" s="10">
        <f t="shared" si="49"/>
        <v>97.075597621647859</v>
      </c>
    </row>
    <row r="3172" spans="1:9" x14ac:dyDescent="0.55000000000000004">
      <c r="A3172">
        <v>3170</v>
      </c>
      <c r="B3172">
        <v>2000</v>
      </c>
      <c r="C3172" t="str" cm="1">
        <f t="array" ref="C3172">_xlfn.SWITCH(B3172,TO4170,"0-1000",1000-4999,"1000-4999",5000-9999,"10000-14999",10000-14999,"15000-19999",20000-24999,"20000-24999",25000-2999,"30000-34999",35000-39999,"35000-3999",40000-44999,"40000-44999",45000-49999,"45000-49999","50000")</f>
        <v>50000</v>
      </c>
      <c r="D3172">
        <v>2245</v>
      </c>
      <c r="E3172" t="s">
        <v>8219</v>
      </c>
      <c r="F3172">
        <v>71</v>
      </c>
      <c r="H3172" t="s">
        <v>8271</v>
      </c>
      <c r="I3172" s="10">
        <f t="shared" si="49"/>
        <v>89.086859688196</v>
      </c>
    </row>
    <row r="3173" spans="1:9" x14ac:dyDescent="0.55000000000000004">
      <c r="A3173">
        <v>3171</v>
      </c>
      <c r="B3173">
        <v>7000</v>
      </c>
      <c r="C3173" t="str" cm="1">
        <f t="array" ref="C3173">_xlfn.SWITCH(B3173,TO4171,"0-1000",1000-4999,"1000-4999",5000-9999,"10000-14999",10000-14999,"15000-19999",20000-24999,"20000-24999",25000-2999,"30000-34999",35000-39999,"35000-3999",40000-44999,"40000-44999",45000-49999,"45000-49999","50000")</f>
        <v>50000</v>
      </c>
      <c r="D3173">
        <v>7617</v>
      </c>
      <c r="E3173" t="s">
        <v>8219</v>
      </c>
      <c r="F3173">
        <v>117</v>
      </c>
      <c r="H3173" t="s">
        <v>8271</v>
      </c>
      <c r="I3173" s="10">
        <f t="shared" si="49"/>
        <v>91.899698043849284</v>
      </c>
    </row>
    <row r="3174" spans="1:9" x14ac:dyDescent="0.55000000000000004">
      <c r="A3174">
        <v>3172</v>
      </c>
      <c r="B3174">
        <v>2000</v>
      </c>
      <c r="C3174" t="str" cm="1">
        <f t="array" ref="C3174">_xlfn.SWITCH(B3174,TO4172,"0-1000",1000-4999,"1000-4999",5000-9999,"10000-14999",10000-14999,"15000-19999",20000-24999,"20000-24999",25000-2999,"30000-34999",35000-39999,"35000-3999",40000-44999,"40000-44999",45000-49999,"45000-49999","50000")</f>
        <v>50000</v>
      </c>
      <c r="D3174">
        <v>2300</v>
      </c>
      <c r="E3174" t="s">
        <v>8219</v>
      </c>
      <c r="F3174">
        <v>29</v>
      </c>
      <c r="H3174" t="s">
        <v>8271</v>
      </c>
      <c r="I3174" s="10">
        <f t="shared" si="49"/>
        <v>86.956521739130437</v>
      </c>
    </row>
    <row r="3175" spans="1:9" x14ac:dyDescent="0.55000000000000004">
      <c r="A3175">
        <v>3173</v>
      </c>
      <c r="B3175">
        <v>10000</v>
      </c>
      <c r="C3175" t="str" cm="1">
        <f t="array" ref="C3175">_xlfn.SWITCH(B3175,TO4173,"0-1000",1000-4999,"1000-4999",5000-9999,"10000-14999",10000-14999,"15000-19999",20000-24999,"20000-24999",25000-2999,"30000-34999",35000-39999,"35000-3999",40000-44999,"40000-44999",45000-49999,"45000-49999","50000")</f>
        <v>50000</v>
      </c>
      <c r="D3175">
        <v>10300</v>
      </c>
      <c r="E3175" t="s">
        <v>8219</v>
      </c>
      <c r="F3175">
        <v>74</v>
      </c>
      <c r="H3175" t="s">
        <v>8271</v>
      </c>
      <c r="I3175" s="10">
        <f t="shared" si="49"/>
        <v>97.087378640776706</v>
      </c>
    </row>
    <row r="3176" spans="1:9" x14ac:dyDescent="0.55000000000000004">
      <c r="A3176">
        <v>3174</v>
      </c>
      <c r="B3176">
        <v>3000</v>
      </c>
      <c r="C3176" t="str" cm="1">
        <f t="array" ref="C3176">_xlfn.SWITCH(B3176,TO4174,"0-1000",1000-4999,"1000-4999",5000-9999,"10000-14999",10000-14999,"15000-19999",20000-24999,"20000-24999",25000-2999,"30000-34999",35000-39999,"35000-3999",40000-44999,"40000-44999",45000-49999,"45000-49999","50000")</f>
        <v>50000</v>
      </c>
      <c r="D3176">
        <v>3034</v>
      </c>
      <c r="E3176" t="s">
        <v>8219</v>
      </c>
      <c r="F3176">
        <v>23</v>
      </c>
      <c r="H3176" t="s">
        <v>8271</v>
      </c>
      <c r="I3176" s="10">
        <f t="shared" si="49"/>
        <v>98.87936717205011</v>
      </c>
    </row>
    <row r="3177" spans="1:9" x14ac:dyDescent="0.55000000000000004">
      <c r="A3177">
        <v>3175</v>
      </c>
      <c r="B3177">
        <v>5000</v>
      </c>
      <c r="C3177" t="str" cm="1">
        <f t="array" ref="C3177">_xlfn.SWITCH(B3177,TO4175,"0-1000",1000-4999,"1000-4999",5000-9999,"10000-14999",10000-14999,"15000-19999",20000-24999,"20000-24999",25000-2999,"30000-34999",35000-39999,"35000-3999",40000-44999,"40000-44999",45000-49999,"45000-49999","50000")</f>
        <v>50000</v>
      </c>
      <c r="D3177">
        <v>5478</v>
      </c>
      <c r="E3177" t="s">
        <v>8219</v>
      </c>
      <c r="F3177">
        <v>60</v>
      </c>
      <c r="H3177" t="s">
        <v>8271</v>
      </c>
      <c r="I3177" s="10">
        <f t="shared" si="49"/>
        <v>91.274187659729833</v>
      </c>
    </row>
    <row r="3178" spans="1:9" x14ac:dyDescent="0.55000000000000004">
      <c r="A3178">
        <v>3176</v>
      </c>
      <c r="B3178">
        <v>1900</v>
      </c>
      <c r="C3178" t="str" cm="1">
        <f t="array" ref="C3178">_xlfn.SWITCH(B3178,TO4176,"0-1000",1000-4999,"1000-4999",5000-9999,"10000-14999",10000-14999,"15000-19999",20000-24999,"20000-24999",25000-2999,"30000-34999",35000-39999,"35000-3999",40000-44999,"40000-44999",45000-49999,"45000-49999","50000")</f>
        <v>50000</v>
      </c>
      <c r="D3178">
        <v>2182</v>
      </c>
      <c r="E3178" t="s">
        <v>8219</v>
      </c>
      <c r="F3178">
        <v>55</v>
      </c>
      <c r="H3178" t="s">
        <v>8271</v>
      </c>
      <c r="I3178" s="10">
        <f t="shared" si="49"/>
        <v>87.076076993583868</v>
      </c>
    </row>
    <row r="3179" spans="1:9" x14ac:dyDescent="0.55000000000000004">
      <c r="A3179">
        <v>3177</v>
      </c>
      <c r="B3179">
        <v>2500</v>
      </c>
      <c r="C3179" t="str" cm="1">
        <f t="array" ref="C3179">_xlfn.SWITCH(B3179,TO4177,"0-1000",1000-4999,"1000-4999",5000-9999,"10000-14999",10000-14999,"15000-19999",20000-24999,"20000-24999",25000-2999,"30000-34999",35000-39999,"35000-3999",40000-44999,"40000-44999",45000-49999,"45000-49999","50000")</f>
        <v>50000</v>
      </c>
      <c r="D3179">
        <v>2935</v>
      </c>
      <c r="E3179" t="s">
        <v>8219</v>
      </c>
      <c r="F3179">
        <v>51</v>
      </c>
      <c r="H3179" t="s">
        <v>8271</v>
      </c>
      <c r="I3179" s="10">
        <f t="shared" si="49"/>
        <v>85.178875638841561</v>
      </c>
    </row>
    <row r="3180" spans="1:9" x14ac:dyDescent="0.55000000000000004">
      <c r="A3180">
        <v>3178</v>
      </c>
      <c r="B3180">
        <v>1500</v>
      </c>
      <c r="C3180" t="str" cm="1">
        <f t="array" ref="C3180">_xlfn.SWITCH(B3180,TO4178,"0-1000",1000-4999,"1000-4999",5000-9999,"10000-14999",10000-14999,"15000-19999",20000-24999,"20000-24999",25000-2999,"30000-34999",35000-39999,"35000-3999",40000-44999,"40000-44999",45000-49999,"45000-49999","50000")</f>
        <v>50000</v>
      </c>
      <c r="D3180">
        <v>2576</v>
      </c>
      <c r="E3180" t="s">
        <v>8219</v>
      </c>
      <c r="F3180">
        <v>78</v>
      </c>
      <c r="H3180" t="s">
        <v>8271</v>
      </c>
      <c r="I3180" s="10">
        <f t="shared" si="49"/>
        <v>58.229813664596278</v>
      </c>
    </row>
    <row r="3181" spans="1:9" x14ac:dyDescent="0.55000000000000004">
      <c r="A3181">
        <v>3179</v>
      </c>
      <c r="B3181">
        <v>4200</v>
      </c>
      <c r="C3181" t="str" cm="1">
        <f t="array" ref="C3181">_xlfn.SWITCH(B3181,TO4179,"0-1000",1000-4999,"1000-4999",5000-9999,"10000-14999",10000-14999,"15000-19999",20000-24999,"20000-24999",25000-2999,"30000-34999",35000-39999,"35000-3999",40000-44999,"40000-44999",45000-49999,"45000-49999","50000")</f>
        <v>50000</v>
      </c>
      <c r="D3181">
        <v>4794.82</v>
      </c>
      <c r="E3181" t="s">
        <v>8219</v>
      </c>
      <c r="F3181">
        <v>62</v>
      </c>
      <c r="H3181" t="s">
        <v>8271</v>
      </c>
      <c r="I3181" s="10">
        <f t="shared" si="49"/>
        <v>87.59452909598275</v>
      </c>
    </row>
    <row r="3182" spans="1:9" x14ac:dyDescent="0.55000000000000004">
      <c r="A3182">
        <v>3180</v>
      </c>
      <c r="B3182">
        <v>1200</v>
      </c>
      <c r="C3182" t="str" cm="1">
        <f t="array" ref="C3182">_xlfn.SWITCH(B3182,TO4180,"0-1000",1000-4999,"1000-4999",5000-9999,"10000-14999",10000-14999,"15000-19999",20000-24999,"20000-24999",25000-2999,"30000-34999",35000-39999,"35000-3999",40000-44999,"40000-44999",45000-49999,"45000-49999","50000")</f>
        <v>50000</v>
      </c>
      <c r="D3182">
        <v>1437</v>
      </c>
      <c r="E3182" t="s">
        <v>8219</v>
      </c>
      <c r="F3182">
        <v>45</v>
      </c>
      <c r="H3182" t="s">
        <v>8271</v>
      </c>
      <c r="I3182" s="10">
        <f t="shared" si="49"/>
        <v>83.507306889352819</v>
      </c>
    </row>
    <row r="3183" spans="1:9" x14ac:dyDescent="0.55000000000000004">
      <c r="A3183">
        <v>3181</v>
      </c>
      <c r="B3183">
        <v>500</v>
      </c>
      <c r="C3183" t="str" cm="1">
        <f t="array" ref="C3183">_xlfn.SWITCH(B3183,TO4181,"0-1000",1000-4999,"1000-4999",5000-9999,"10000-14999",10000-14999,"15000-19999",20000-24999,"20000-24999",25000-2999,"30000-34999",35000-39999,"35000-3999",40000-44999,"40000-44999",45000-49999,"45000-49999","50000")</f>
        <v>50000</v>
      </c>
      <c r="D3183">
        <v>545</v>
      </c>
      <c r="E3183" t="s">
        <v>8219</v>
      </c>
      <c r="F3183">
        <v>15</v>
      </c>
      <c r="H3183" t="s">
        <v>8271</v>
      </c>
      <c r="I3183" s="10">
        <f t="shared" si="49"/>
        <v>91.743119266055047</v>
      </c>
    </row>
    <row r="3184" spans="1:9" x14ac:dyDescent="0.55000000000000004">
      <c r="A3184">
        <v>3182</v>
      </c>
      <c r="B3184">
        <v>7000</v>
      </c>
      <c r="C3184" t="str" cm="1">
        <f t="array" ref="C3184">_xlfn.SWITCH(B3184,TO4182,"0-1000",1000-4999,"1000-4999",5000-9999,"10000-14999",10000-14999,"15000-19999",20000-24999,"20000-24999",25000-2999,"30000-34999",35000-39999,"35000-3999",40000-44999,"40000-44999",45000-49999,"45000-49999","50000")</f>
        <v>50000</v>
      </c>
      <c r="D3184">
        <v>7062</v>
      </c>
      <c r="E3184" t="s">
        <v>8219</v>
      </c>
      <c r="F3184">
        <v>151</v>
      </c>
      <c r="H3184" t="s">
        <v>8271</v>
      </c>
      <c r="I3184" s="10">
        <f t="shared" si="49"/>
        <v>99.12206173888417</v>
      </c>
    </row>
    <row r="3185" spans="1:9" x14ac:dyDescent="0.55000000000000004">
      <c r="A3185">
        <v>3183</v>
      </c>
      <c r="B3185">
        <v>2500</v>
      </c>
      <c r="C3185" t="str" cm="1">
        <f t="array" ref="C3185">_xlfn.SWITCH(B3185,TO4183,"0-1000",1000-4999,"1000-4999",5000-9999,"10000-14999",10000-14999,"15000-19999",20000-24999,"20000-24999",25000-2999,"30000-34999",35000-39999,"35000-3999",40000-44999,"40000-44999",45000-49999,"45000-49999","50000")</f>
        <v>50000</v>
      </c>
      <c r="D3185">
        <v>2725</v>
      </c>
      <c r="E3185" t="s">
        <v>8219</v>
      </c>
      <c r="F3185">
        <v>68</v>
      </c>
      <c r="H3185" t="s">
        <v>8271</v>
      </c>
      <c r="I3185" s="10">
        <f t="shared" si="49"/>
        <v>91.743119266055047</v>
      </c>
    </row>
    <row r="3186" spans="1:9" x14ac:dyDescent="0.55000000000000004">
      <c r="A3186">
        <v>3184</v>
      </c>
      <c r="B3186">
        <v>4300</v>
      </c>
      <c r="C3186" t="str" cm="1">
        <f t="array" ref="C3186">_xlfn.SWITCH(B3186,TO4184,"0-1000",1000-4999,"1000-4999",5000-9999,"10000-14999",10000-14999,"15000-19999",20000-24999,"20000-24999",25000-2999,"30000-34999",35000-39999,"35000-3999",40000-44999,"40000-44999",45000-49999,"45000-49999","50000")</f>
        <v>50000</v>
      </c>
      <c r="D3186">
        <v>4610</v>
      </c>
      <c r="E3186" t="s">
        <v>8219</v>
      </c>
      <c r="F3186">
        <v>46</v>
      </c>
      <c r="H3186" t="s">
        <v>8271</v>
      </c>
      <c r="I3186" s="10">
        <f t="shared" si="49"/>
        <v>93.275488069414308</v>
      </c>
    </row>
    <row r="3187" spans="1:9" x14ac:dyDescent="0.55000000000000004">
      <c r="A3187">
        <v>3185</v>
      </c>
      <c r="B3187">
        <v>1000</v>
      </c>
      <c r="C3187" t="str" cm="1">
        <f t="array" ref="C3187">_xlfn.SWITCH(B3187,TO4185,"0-1000",1000-4999,"1000-4999",5000-9999,"10000-14999",10000-14999,"15000-19999",20000-24999,"20000-24999",25000-2999,"30000-34999",35000-39999,"35000-3999",40000-44999,"40000-44999",45000-49999,"45000-49999","50000")</f>
        <v>50000</v>
      </c>
      <c r="D3187">
        <v>1000</v>
      </c>
      <c r="E3187" t="s">
        <v>8219</v>
      </c>
      <c r="F3187">
        <v>24</v>
      </c>
      <c r="H3187" t="s">
        <v>8271</v>
      </c>
      <c r="I3187" s="10">
        <f t="shared" si="49"/>
        <v>100</v>
      </c>
    </row>
    <row r="3188" spans="1:9" x14ac:dyDescent="0.55000000000000004">
      <c r="A3188">
        <v>3186</v>
      </c>
      <c r="B3188">
        <v>3200</v>
      </c>
      <c r="C3188" t="str" cm="1">
        <f t="array" ref="C3188">_xlfn.SWITCH(B3188,TO4186,"0-1000",1000-4999,"1000-4999",5000-9999,"10000-14999",10000-14999,"15000-19999",20000-24999,"20000-24999",25000-2999,"30000-34999",35000-39999,"35000-3999",40000-44999,"40000-44999",45000-49999,"45000-49999","50000")</f>
        <v>50000</v>
      </c>
      <c r="D3188">
        <v>3270</v>
      </c>
      <c r="E3188" t="s">
        <v>8219</v>
      </c>
      <c r="F3188">
        <v>70</v>
      </c>
      <c r="H3188" t="s">
        <v>8271</v>
      </c>
      <c r="I3188" s="10">
        <f t="shared" si="49"/>
        <v>97.859327217125383</v>
      </c>
    </row>
    <row r="3189" spans="1:9" x14ac:dyDescent="0.55000000000000004">
      <c r="A3189">
        <v>3187</v>
      </c>
      <c r="B3189">
        <v>15000</v>
      </c>
      <c r="C3189" t="str" cm="1">
        <f t="array" ref="C3189">_xlfn.SWITCH(B3189,TO4187,"0-1000",1000-4999,"1000-4999",5000-9999,"10000-14999",10000-14999,"15000-19999",20000-24999,"20000-24999",25000-2999,"30000-34999",35000-39999,"35000-3999",40000-44999,"40000-44999",45000-49999,"45000-49999","50000")</f>
        <v>50000</v>
      </c>
      <c r="D3189">
        <v>17444</v>
      </c>
      <c r="E3189" t="s">
        <v>8219</v>
      </c>
      <c r="F3189">
        <v>244</v>
      </c>
      <c r="H3189" t="s">
        <v>8271</v>
      </c>
      <c r="I3189" s="10">
        <f t="shared" si="49"/>
        <v>85.989451960559506</v>
      </c>
    </row>
    <row r="3190" spans="1:9" x14ac:dyDescent="0.55000000000000004">
      <c r="A3190">
        <v>3188</v>
      </c>
      <c r="B3190">
        <v>200</v>
      </c>
      <c r="C3190" t="str" cm="1">
        <f t="array" ref="C3190">_xlfn.SWITCH(B3190,TO4188,"0-1000",1000-4999,"1000-4999",5000-9999,"10000-14999",10000-14999,"15000-19999",20000-24999,"20000-24999",25000-2999,"30000-34999",35000-39999,"35000-3999",40000-44999,"40000-44999",45000-49999,"45000-49999","50000")</f>
        <v>50000</v>
      </c>
      <c r="D3190">
        <v>130</v>
      </c>
      <c r="E3190" t="s">
        <v>8221</v>
      </c>
      <c r="F3190">
        <v>9</v>
      </c>
      <c r="H3190" t="s">
        <v>8305</v>
      </c>
      <c r="I3190" s="10">
        <f t="shared" si="49"/>
        <v>153.84615384615387</v>
      </c>
    </row>
    <row r="3191" spans="1:9" x14ac:dyDescent="0.55000000000000004">
      <c r="A3191">
        <v>3189</v>
      </c>
      <c r="B3191">
        <v>55000</v>
      </c>
      <c r="C3191" t="str" cm="1">
        <f t="array" ref="C3191">_xlfn.SWITCH(B3191,TO4189,"0-1000",1000-4999,"1000-4999",5000-9999,"10000-14999",10000-14999,"15000-19999",20000-24999,"20000-24999",25000-2999,"30000-34999",35000-39999,"35000-3999",40000-44999,"40000-44999",45000-49999,"45000-49999","50000")</f>
        <v>50000</v>
      </c>
      <c r="D3191">
        <v>6780</v>
      </c>
      <c r="E3191" t="s">
        <v>8221</v>
      </c>
      <c r="F3191">
        <v>19</v>
      </c>
      <c r="H3191" t="s">
        <v>8305</v>
      </c>
      <c r="I3191" s="10">
        <f t="shared" si="49"/>
        <v>811.20943952802361</v>
      </c>
    </row>
    <row r="3192" spans="1:9" x14ac:dyDescent="0.55000000000000004">
      <c r="A3192">
        <v>3190</v>
      </c>
      <c r="B3192">
        <v>4000</v>
      </c>
      <c r="C3192" t="str" cm="1">
        <f t="array" ref="C3192">_xlfn.SWITCH(B3192,TO4190,"0-1000",1000-4999,"1000-4999",5000-9999,"10000-14999",10000-14999,"15000-19999",20000-24999,"20000-24999",25000-2999,"30000-34999",35000-39999,"35000-3999",40000-44999,"40000-44999",45000-49999,"45000-49999","50000")</f>
        <v>50000</v>
      </c>
      <c r="D3192">
        <v>0</v>
      </c>
      <c r="E3192" t="s">
        <v>8221</v>
      </c>
      <c r="F3192">
        <v>0</v>
      </c>
      <c r="H3192" t="s">
        <v>8305</v>
      </c>
      <c r="I3192" s="10" t="e">
        <f t="shared" si="49"/>
        <v>#DIV/0!</v>
      </c>
    </row>
    <row r="3193" spans="1:9" x14ac:dyDescent="0.55000000000000004">
      <c r="A3193">
        <v>3191</v>
      </c>
      <c r="B3193">
        <v>3750</v>
      </c>
      <c r="C3193" t="str" cm="1">
        <f t="array" ref="C3193">_xlfn.SWITCH(B3193,TO4191,"0-1000",1000-4999,"1000-4999",5000-9999,"10000-14999",10000-14999,"15000-19999",20000-24999,"20000-24999",25000-2999,"30000-34999",35000-39999,"35000-3999",40000-44999,"40000-44999",45000-49999,"45000-49999","50000")</f>
        <v>50000</v>
      </c>
      <c r="D3193">
        <v>151</v>
      </c>
      <c r="E3193" t="s">
        <v>8221</v>
      </c>
      <c r="F3193">
        <v>4</v>
      </c>
      <c r="H3193" t="s">
        <v>8305</v>
      </c>
      <c r="I3193" s="10">
        <f t="shared" si="49"/>
        <v>2483.4437086092717</v>
      </c>
    </row>
    <row r="3194" spans="1:9" x14ac:dyDescent="0.55000000000000004">
      <c r="A3194">
        <v>3192</v>
      </c>
      <c r="B3194">
        <v>10000</v>
      </c>
      <c r="C3194" t="str" cm="1">
        <f t="array" ref="C3194">_xlfn.SWITCH(B3194,TO4192,"0-1000",1000-4999,"1000-4999",5000-9999,"10000-14999",10000-14999,"15000-19999",20000-24999,"20000-24999",25000-2999,"30000-34999",35000-39999,"35000-3999",40000-44999,"40000-44999",45000-49999,"45000-49999","50000")</f>
        <v>50000</v>
      </c>
      <c r="D3194">
        <v>102</v>
      </c>
      <c r="E3194" t="s">
        <v>8221</v>
      </c>
      <c r="F3194">
        <v>8</v>
      </c>
      <c r="H3194" t="s">
        <v>8305</v>
      </c>
      <c r="I3194" s="10">
        <f t="shared" si="49"/>
        <v>9803.9215686274511</v>
      </c>
    </row>
    <row r="3195" spans="1:9" x14ac:dyDescent="0.55000000000000004">
      <c r="A3195">
        <v>3193</v>
      </c>
      <c r="B3195">
        <v>5000</v>
      </c>
      <c r="C3195" t="str" cm="1">
        <f t="array" ref="C3195">_xlfn.SWITCH(B3195,TO4193,"0-1000",1000-4999,"1000-4999",5000-9999,"10000-14999",10000-14999,"15000-19999",20000-24999,"20000-24999",25000-2999,"30000-34999",35000-39999,"35000-3999",40000-44999,"40000-44999",45000-49999,"45000-49999","50000")</f>
        <v>50000</v>
      </c>
      <c r="D3195">
        <v>587</v>
      </c>
      <c r="E3195" t="s">
        <v>8221</v>
      </c>
      <c r="F3195">
        <v>24</v>
      </c>
      <c r="H3195" t="s">
        <v>8305</v>
      </c>
      <c r="I3195" s="10">
        <f t="shared" si="49"/>
        <v>851.78875638841566</v>
      </c>
    </row>
    <row r="3196" spans="1:9" x14ac:dyDescent="0.55000000000000004">
      <c r="A3196">
        <v>3194</v>
      </c>
      <c r="B3196">
        <v>11000</v>
      </c>
      <c r="C3196" t="str" cm="1">
        <f t="array" ref="C3196">_xlfn.SWITCH(B3196,TO4194,"0-1000",1000-4999,"1000-4999",5000-9999,"10000-14999",10000-14999,"15000-19999",20000-24999,"20000-24999",25000-2999,"30000-34999",35000-39999,"35000-3999",40000-44999,"40000-44999",45000-49999,"45000-49999","50000")</f>
        <v>50000</v>
      </c>
      <c r="D3196">
        <v>0</v>
      </c>
      <c r="E3196" t="s">
        <v>8221</v>
      </c>
      <c r="F3196">
        <v>0</v>
      </c>
      <c r="H3196" t="s">
        <v>8305</v>
      </c>
      <c r="I3196" s="10" t="e">
        <f t="shared" si="49"/>
        <v>#DIV/0!</v>
      </c>
    </row>
    <row r="3197" spans="1:9" x14ac:dyDescent="0.55000000000000004">
      <c r="A3197">
        <v>3195</v>
      </c>
      <c r="B3197">
        <v>3500</v>
      </c>
      <c r="C3197" t="str" cm="1">
        <f t="array" ref="C3197">_xlfn.SWITCH(B3197,TO4195,"0-1000",1000-4999,"1000-4999",5000-9999,"10000-14999",10000-14999,"15000-19999",20000-24999,"20000-24999",25000-2999,"30000-34999",35000-39999,"35000-3999",40000-44999,"40000-44999",45000-49999,"45000-49999","50000")</f>
        <v>50000</v>
      </c>
      <c r="D3197">
        <v>2070</v>
      </c>
      <c r="E3197" t="s">
        <v>8221</v>
      </c>
      <c r="F3197">
        <v>39</v>
      </c>
      <c r="H3197" t="s">
        <v>8305</v>
      </c>
      <c r="I3197" s="10">
        <f t="shared" si="49"/>
        <v>169.08212560386474</v>
      </c>
    </row>
    <row r="3198" spans="1:9" x14ac:dyDescent="0.55000000000000004">
      <c r="A3198">
        <v>3196</v>
      </c>
      <c r="B3198">
        <v>3000000</v>
      </c>
      <c r="C3198" t="str" cm="1">
        <f t="array" ref="C3198">_xlfn.SWITCH(B3198,TO4196,"0-1000",1000-4999,"1000-4999",5000-9999,"10000-14999",10000-14999,"15000-19999",20000-24999,"20000-24999",25000-2999,"30000-34999",35000-39999,"35000-3999",40000-44999,"40000-44999",45000-49999,"45000-49999","50000")</f>
        <v>50000</v>
      </c>
      <c r="D3198">
        <v>1800</v>
      </c>
      <c r="E3198" t="s">
        <v>8221</v>
      </c>
      <c r="F3198">
        <v>6</v>
      </c>
      <c r="H3198" t="s">
        <v>8305</v>
      </c>
      <c r="I3198" s="10">
        <f t="shared" si="49"/>
        <v>166666.66666666669</v>
      </c>
    </row>
    <row r="3199" spans="1:9" x14ac:dyDescent="0.55000000000000004">
      <c r="A3199">
        <v>3197</v>
      </c>
      <c r="B3199">
        <v>10000</v>
      </c>
      <c r="C3199" t="str" cm="1">
        <f t="array" ref="C3199">_xlfn.SWITCH(B3199,TO4197,"0-1000",1000-4999,"1000-4999",5000-9999,"10000-14999",10000-14999,"15000-19999",20000-24999,"20000-24999",25000-2999,"30000-34999",35000-39999,"35000-3999",40000-44999,"40000-44999",45000-49999,"45000-49999","50000")</f>
        <v>50000</v>
      </c>
      <c r="D3199">
        <v>1145</v>
      </c>
      <c r="E3199" t="s">
        <v>8221</v>
      </c>
      <c r="F3199">
        <v>4</v>
      </c>
      <c r="H3199" t="s">
        <v>8305</v>
      </c>
      <c r="I3199" s="10">
        <f t="shared" si="49"/>
        <v>873.36244541484723</v>
      </c>
    </row>
    <row r="3200" spans="1:9" x14ac:dyDescent="0.55000000000000004">
      <c r="A3200">
        <v>3198</v>
      </c>
      <c r="B3200">
        <v>30000</v>
      </c>
      <c r="C3200" t="str" cm="1">
        <f t="array" ref="C3200">_xlfn.SWITCH(B3200,TO4198,"0-1000",1000-4999,"1000-4999",5000-9999,"10000-14999",10000-14999,"15000-19999",20000-24999,"20000-24999",25000-2999,"30000-34999",35000-39999,"35000-3999",40000-44999,"40000-44999",45000-49999,"45000-49999","50000")</f>
        <v>50000</v>
      </c>
      <c r="D3200">
        <v>110</v>
      </c>
      <c r="E3200" t="s">
        <v>8221</v>
      </c>
      <c r="F3200">
        <v>3</v>
      </c>
      <c r="H3200" t="s">
        <v>8305</v>
      </c>
      <c r="I3200" s="10">
        <f t="shared" si="49"/>
        <v>27272.727272727276</v>
      </c>
    </row>
    <row r="3201" spans="1:9" x14ac:dyDescent="0.55000000000000004">
      <c r="A3201">
        <v>3199</v>
      </c>
      <c r="B3201">
        <v>5000</v>
      </c>
      <c r="C3201" t="str" cm="1">
        <f t="array" ref="C3201">_xlfn.SWITCH(B3201,TO4199,"0-1000",1000-4999,"1000-4999",5000-9999,"10000-14999",10000-14999,"15000-19999",20000-24999,"20000-24999",25000-2999,"30000-34999",35000-39999,"35000-3999",40000-44999,"40000-44999",45000-49999,"45000-49999","50000")</f>
        <v>50000</v>
      </c>
      <c r="D3201">
        <v>2608</v>
      </c>
      <c r="E3201" t="s">
        <v>8221</v>
      </c>
      <c r="F3201">
        <v>53</v>
      </c>
      <c r="H3201" t="s">
        <v>8305</v>
      </c>
      <c r="I3201" s="10">
        <f t="shared" si="49"/>
        <v>191.71779141104295</v>
      </c>
    </row>
    <row r="3202" spans="1:9" x14ac:dyDescent="0.55000000000000004">
      <c r="A3202">
        <v>3200</v>
      </c>
      <c r="B3202">
        <v>50000</v>
      </c>
      <c r="C3202" t="str" cm="1">
        <f t="array" ref="C3202">_xlfn.SWITCH(B3202,TO4200,"0-1000",1000-4999,"1000-4999",5000-9999,"10000-14999",10000-14999,"15000-19999",20000-24999,"20000-24999",25000-2999,"30000-34999",35000-39999,"35000-3999",40000-44999,"40000-44999",45000-49999,"45000-49999","50000")</f>
        <v>50000</v>
      </c>
      <c r="D3202">
        <v>1</v>
      </c>
      <c r="E3202" t="s">
        <v>8221</v>
      </c>
      <c r="F3202">
        <v>1</v>
      </c>
      <c r="H3202" t="s">
        <v>8305</v>
      </c>
      <c r="I3202" s="10">
        <f t="shared" ref="I3202:I3265" si="50">(B3202/D3202)*100</f>
        <v>5000000</v>
      </c>
    </row>
    <row r="3203" spans="1:9" x14ac:dyDescent="0.55000000000000004">
      <c r="A3203">
        <v>3201</v>
      </c>
      <c r="B3203">
        <v>2000</v>
      </c>
      <c r="C3203" t="str" cm="1">
        <f t="array" ref="C3203">_xlfn.SWITCH(B3203,TO4201,"0-1000",1000-4999,"1000-4999",5000-9999,"10000-14999",10000-14999,"15000-19999",20000-24999,"20000-24999",25000-2999,"30000-34999",35000-39999,"35000-3999",40000-44999,"40000-44999",45000-49999,"45000-49999","50000")</f>
        <v>50000</v>
      </c>
      <c r="D3203">
        <v>25</v>
      </c>
      <c r="E3203" t="s">
        <v>8221</v>
      </c>
      <c r="F3203">
        <v>2</v>
      </c>
      <c r="H3203" t="s">
        <v>8305</v>
      </c>
      <c r="I3203" s="10">
        <f t="shared" si="50"/>
        <v>8000</v>
      </c>
    </row>
    <row r="3204" spans="1:9" x14ac:dyDescent="0.55000000000000004">
      <c r="A3204">
        <v>3202</v>
      </c>
      <c r="B3204">
        <v>5000</v>
      </c>
      <c r="C3204" t="str" cm="1">
        <f t="array" ref="C3204">_xlfn.SWITCH(B3204,TO4202,"0-1000",1000-4999,"1000-4999",5000-9999,"10000-14999",10000-14999,"15000-19999",20000-24999,"20000-24999",25000-2999,"30000-34999",35000-39999,"35000-3999",40000-44999,"40000-44999",45000-49999,"45000-49999","50000")</f>
        <v>50000</v>
      </c>
      <c r="D3204">
        <v>2726</v>
      </c>
      <c r="E3204" t="s">
        <v>8221</v>
      </c>
      <c r="F3204">
        <v>25</v>
      </c>
      <c r="H3204" t="s">
        <v>8305</v>
      </c>
      <c r="I3204" s="10">
        <f t="shared" si="50"/>
        <v>183.4189288334556</v>
      </c>
    </row>
    <row r="3205" spans="1:9" x14ac:dyDescent="0.55000000000000004">
      <c r="A3205">
        <v>3203</v>
      </c>
      <c r="B3205">
        <v>1000</v>
      </c>
      <c r="C3205" t="str" cm="1">
        <f t="array" ref="C3205">_xlfn.SWITCH(B3205,TO4203,"0-1000",1000-4999,"1000-4999",5000-9999,"10000-14999",10000-14999,"15000-19999",20000-24999,"20000-24999",25000-2999,"30000-34999",35000-39999,"35000-3999",40000-44999,"40000-44999",45000-49999,"45000-49999","50000")</f>
        <v>50000</v>
      </c>
      <c r="D3205">
        <v>250</v>
      </c>
      <c r="E3205" t="s">
        <v>8221</v>
      </c>
      <c r="F3205">
        <v>6</v>
      </c>
      <c r="H3205" t="s">
        <v>8305</v>
      </c>
      <c r="I3205" s="10">
        <f t="shared" si="50"/>
        <v>400</v>
      </c>
    </row>
    <row r="3206" spans="1:9" x14ac:dyDescent="0.55000000000000004">
      <c r="A3206">
        <v>3204</v>
      </c>
      <c r="B3206">
        <v>500</v>
      </c>
      <c r="C3206" t="str" cm="1">
        <f t="array" ref="C3206">_xlfn.SWITCH(B3206,TO4204,"0-1000",1000-4999,"1000-4999",5000-9999,"10000-14999",10000-14999,"15000-19999",20000-24999,"20000-24999",25000-2999,"30000-34999",35000-39999,"35000-3999",40000-44999,"40000-44999",45000-49999,"45000-49999","50000")</f>
        <v>50000</v>
      </c>
      <c r="D3206">
        <v>0</v>
      </c>
      <c r="E3206" t="s">
        <v>8221</v>
      </c>
      <c r="F3206">
        <v>0</v>
      </c>
      <c r="H3206" t="s">
        <v>8305</v>
      </c>
      <c r="I3206" s="10" t="e">
        <f t="shared" si="50"/>
        <v>#DIV/0!</v>
      </c>
    </row>
    <row r="3207" spans="1:9" x14ac:dyDescent="0.55000000000000004">
      <c r="A3207">
        <v>3205</v>
      </c>
      <c r="B3207">
        <v>8000</v>
      </c>
      <c r="C3207" t="str" cm="1">
        <f t="array" ref="C3207">_xlfn.SWITCH(B3207,TO4205,"0-1000",1000-4999,"1000-4999",5000-9999,"10000-14999",10000-14999,"15000-19999",20000-24999,"20000-24999",25000-2999,"30000-34999",35000-39999,"35000-3999",40000-44999,"40000-44999",45000-49999,"45000-49999","50000")</f>
        <v>50000</v>
      </c>
      <c r="D3207">
        <v>273</v>
      </c>
      <c r="E3207" t="s">
        <v>8221</v>
      </c>
      <c r="F3207">
        <v>12</v>
      </c>
      <c r="H3207" t="s">
        <v>8305</v>
      </c>
      <c r="I3207" s="10">
        <f t="shared" si="50"/>
        <v>2930.4029304029305</v>
      </c>
    </row>
    <row r="3208" spans="1:9" x14ac:dyDescent="0.55000000000000004">
      <c r="A3208">
        <v>3206</v>
      </c>
      <c r="B3208">
        <v>5000</v>
      </c>
      <c r="C3208" t="str" cm="1">
        <f t="array" ref="C3208">_xlfn.SWITCH(B3208,TO4206,"0-1000",1000-4999,"1000-4999",5000-9999,"10000-14999",10000-14999,"15000-19999",20000-24999,"20000-24999",25000-2999,"30000-34999",35000-39999,"35000-3999",40000-44999,"40000-44999",45000-49999,"45000-49999","50000")</f>
        <v>50000</v>
      </c>
      <c r="D3208">
        <v>0</v>
      </c>
      <c r="E3208" t="s">
        <v>8221</v>
      </c>
      <c r="F3208">
        <v>0</v>
      </c>
      <c r="H3208" t="s">
        <v>8305</v>
      </c>
      <c r="I3208" s="10" t="e">
        <f t="shared" si="50"/>
        <v>#DIV/0!</v>
      </c>
    </row>
    <row r="3209" spans="1:9" x14ac:dyDescent="0.55000000000000004">
      <c r="A3209">
        <v>3207</v>
      </c>
      <c r="B3209">
        <v>5500</v>
      </c>
      <c r="C3209" t="str" cm="1">
        <f t="array" ref="C3209">_xlfn.SWITCH(B3209,TO4207,"0-1000",1000-4999,"1000-4999",5000-9999,"10000-14999",10000-14999,"15000-19999",20000-24999,"20000-24999",25000-2999,"30000-34999",35000-39999,"35000-3999",40000-44999,"40000-44999",45000-49999,"45000-49999","50000")</f>
        <v>50000</v>
      </c>
      <c r="D3209">
        <v>2550</v>
      </c>
      <c r="E3209" t="s">
        <v>8221</v>
      </c>
      <c r="F3209">
        <v>36</v>
      </c>
      <c r="H3209" t="s">
        <v>8305</v>
      </c>
      <c r="I3209" s="10">
        <f t="shared" si="50"/>
        <v>215.68627450980392</v>
      </c>
    </row>
    <row r="3210" spans="1:9" x14ac:dyDescent="0.55000000000000004">
      <c r="A3210">
        <v>3208</v>
      </c>
      <c r="B3210">
        <v>5000</v>
      </c>
      <c r="C3210" t="str" cm="1">
        <f t="array" ref="C3210">_xlfn.SWITCH(B3210,TO4208,"0-1000",1000-4999,"1000-4999",5000-9999,"10000-14999",10000-14999,"15000-19999",20000-24999,"20000-24999",25000-2999,"30000-34999",35000-39999,"35000-3999",40000-44999,"40000-44999",45000-49999,"45000-49999","50000")</f>
        <v>50000</v>
      </c>
      <c r="D3210">
        <v>5175</v>
      </c>
      <c r="E3210" t="s">
        <v>8219</v>
      </c>
      <c r="F3210">
        <v>82</v>
      </c>
      <c r="H3210" t="s">
        <v>8271</v>
      </c>
      <c r="I3210" s="10">
        <f t="shared" si="50"/>
        <v>96.618357487922708</v>
      </c>
    </row>
    <row r="3211" spans="1:9" x14ac:dyDescent="0.55000000000000004">
      <c r="A3211">
        <v>3209</v>
      </c>
      <c r="B3211">
        <v>9500</v>
      </c>
      <c r="C3211" t="str" cm="1">
        <f t="array" ref="C3211">_xlfn.SWITCH(B3211,TO4209,"0-1000",1000-4999,"1000-4999",5000-9999,"10000-14999",10000-14999,"15000-19999",20000-24999,"20000-24999",25000-2999,"30000-34999",35000-39999,"35000-3999",40000-44999,"40000-44999",45000-49999,"45000-49999","50000")</f>
        <v>50000</v>
      </c>
      <c r="D3211">
        <v>11335.7</v>
      </c>
      <c r="E3211" t="s">
        <v>8219</v>
      </c>
      <c r="F3211">
        <v>226</v>
      </c>
      <c r="H3211" t="s">
        <v>8271</v>
      </c>
      <c r="I3211" s="10">
        <f t="shared" si="50"/>
        <v>83.806028741057006</v>
      </c>
    </row>
    <row r="3212" spans="1:9" x14ac:dyDescent="0.55000000000000004">
      <c r="A3212">
        <v>3210</v>
      </c>
      <c r="B3212">
        <v>3000</v>
      </c>
      <c r="C3212" t="str" cm="1">
        <f t="array" ref="C3212">_xlfn.SWITCH(B3212,TO4210,"0-1000",1000-4999,"1000-4999",5000-9999,"10000-14999",10000-14999,"15000-19999",20000-24999,"20000-24999",25000-2999,"30000-34999",35000-39999,"35000-3999",40000-44999,"40000-44999",45000-49999,"45000-49999","50000")</f>
        <v>50000</v>
      </c>
      <c r="D3212">
        <v>3773</v>
      </c>
      <c r="E3212" t="s">
        <v>8219</v>
      </c>
      <c r="F3212">
        <v>60</v>
      </c>
      <c r="H3212" t="s">
        <v>8271</v>
      </c>
      <c r="I3212" s="10">
        <f t="shared" si="50"/>
        <v>79.512324410283597</v>
      </c>
    </row>
    <row r="3213" spans="1:9" x14ac:dyDescent="0.55000000000000004">
      <c r="A3213">
        <v>3211</v>
      </c>
      <c r="B3213">
        <v>23000</v>
      </c>
      <c r="C3213" t="str" cm="1">
        <f t="array" ref="C3213">_xlfn.SWITCH(B3213,TO4211,"0-1000",1000-4999,"1000-4999",5000-9999,"10000-14999",10000-14999,"15000-19999",20000-24999,"20000-24999",25000-2999,"30000-34999",35000-39999,"35000-3999",40000-44999,"40000-44999",45000-49999,"45000-49999","50000")</f>
        <v>50000</v>
      </c>
      <c r="D3213">
        <v>27541</v>
      </c>
      <c r="E3213" t="s">
        <v>8219</v>
      </c>
      <c r="F3213">
        <v>322</v>
      </c>
      <c r="H3213" t="s">
        <v>8271</v>
      </c>
      <c r="I3213" s="10">
        <f t="shared" si="50"/>
        <v>83.511855052467226</v>
      </c>
    </row>
    <row r="3214" spans="1:9" x14ac:dyDescent="0.55000000000000004">
      <c r="A3214">
        <v>3212</v>
      </c>
      <c r="B3214">
        <v>4000</v>
      </c>
      <c r="C3214" t="str" cm="1">
        <f t="array" ref="C3214">_xlfn.SWITCH(B3214,TO4212,"0-1000",1000-4999,"1000-4999",5000-9999,"10000-14999",10000-14999,"15000-19999",20000-24999,"20000-24999",25000-2999,"30000-34999",35000-39999,"35000-3999",40000-44999,"40000-44999",45000-49999,"45000-49999","50000")</f>
        <v>50000</v>
      </c>
      <c r="D3214">
        <v>5050</v>
      </c>
      <c r="E3214" t="s">
        <v>8219</v>
      </c>
      <c r="F3214">
        <v>94</v>
      </c>
      <c r="H3214" t="s">
        <v>8271</v>
      </c>
      <c r="I3214" s="10">
        <f t="shared" si="50"/>
        <v>79.207920792079207</v>
      </c>
    </row>
    <row r="3215" spans="1:9" x14ac:dyDescent="0.55000000000000004">
      <c r="A3215">
        <v>3213</v>
      </c>
      <c r="B3215">
        <v>6000</v>
      </c>
      <c r="C3215" t="str" cm="1">
        <f t="array" ref="C3215">_xlfn.SWITCH(B3215,TO4213,"0-1000",1000-4999,"1000-4999",5000-9999,"10000-14999",10000-14999,"15000-19999",20000-24999,"20000-24999",25000-2999,"30000-34999",35000-39999,"35000-3999",40000-44999,"40000-44999",45000-49999,"45000-49999","50000")</f>
        <v>50000</v>
      </c>
      <c r="D3215">
        <v>6007</v>
      </c>
      <c r="E3215" t="s">
        <v>8219</v>
      </c>
      <c r="F3215">
        <v>47</v>
      </c>
      <c r="H3215" t="s">
        <v>8271</v>
      </c>
      <c r="I3215" s="10">
        <f t="shared" si="50"/>
        <v>99.883469285833186</v>
      </c>
    </row>
    <row r="3216" spans="1:9" x14ac:dyDescent="0.55000000000000004">
      <c r="A3216">
        <v>3214</v>
      </c>
      <c r="B3216">
        <v>12000</v>
      </c>
      <c r="C3216" t="str" cm="1">
        <f t="array" ref="C3216">_xlfn.SWITCH(B3216,TO4214,"0-1000",1000-4999,"1000-4999",5000-9999,"10000-14999",10000-14999,"15000-19999",20000-24999,"20000-24999",25000-2999,"30000-34999",35000-39999,"35000-3999",40000-44999,"40000-44999",45000-49999,"45000-49999","50000")</f>
        <v>50000</v>
      </c>
      <c r="D3216">
        <v>12256</v>
      </c>
      <c r="E3216" t="s">
        <v>8219</v>
      </c>
      <c r="F3216">
        <v>115</v>
      </c>
      <c r="H3216" t="s">
        <v>8271</v>
      </c>
      <c r="I3216" s="10">
        <f t="shared" si="50"/>
        <v>97.911227154046998</v>
      </c>
    </row>
    <row r="3217" spans="1:9" x14ac:dyDescent="0.55000000000000004">
      <c r="A3217">
        <v>3215</v>
      </c>
      <c r="B3217">
        <v>35000</v>
      </c>
      <c r="C3217" t="str" cm="1">
        <f t="array" ref="C3217">_xlfn.SWITCH(B3217,TO4215,"0-1000",1000-4999,"1000-4999",5000-9999,"10000-14999",10000-14999,"15000-19999",20000-24999,"20000-24999",25000-2999,"30000-34999",35000-39999,"35000-3999",40000-44999,"40000-44999",45000-49999,"45000-49999","50000")</f>
        <v>50000</v>
      </c>
      <c r="D3217">
        <v>35123</v>
      </c>
      <c r="E3217" t="s">
        <v>8219</v>
      </c>
      <c r="F3217">
        <v>134</v>
      </c>
      <c r="H3217" t="s">
        <v>8271</v>
      </c>
      <c r="I3217" s="10">
        <f t="shared" si="50"/>
        <v>99.649802123964349</v>
      </c>
    </row>
    <row r="3218" spans="1:9" x14ac:dyDescent="0.55000000000000004">
      <c r="A3218">
        <v>3216</v>
      </c>
      <c r="B3218">
        <v>2000</v>
      </c>
      <c r="C3218" t="str" cm="1">
        <f t="array" ref="C3218">_xlfn.SWITCH(B3218,TO4216,"0-1000",1000-4999,"1000-4999",5000-9999,"10000-14999",10000-14999,"15000-19999",20000-24999,"20000-24999",25000-2999,"30000-34999",35000-39999,"35000-3999",40000-44999,"40000-44999",45000-49999,"45000-49999","50000")</f>
        <v>50000</v>
      </c>
      <c r="D3218">
        <v>2001</v>
      </c>
      <c r="E3218" t="s">
        <v>8219</v>
      </c>
      <c r="F3218">
        <v>35</v>
      </c>
      <c r="H3218" t="s">
        <v>8271</v>
      </c>
      <c r="I3218" s="10">
        <f t="shared" si="50"/>
        <v>99.950024987506254</v>
      </c>
    </row>
    <row r="3219" spans="1:9" x14ac:dyDescent="0.55000000000000004">
      <c r="A3219">
        <v>3217</v>
      </c>
      <c r="B3219">
        <v>4500</v>
      </c>
      <c r="C3219" t="str" cm="1">
        <f t="array" ref="C3219">_xlfn.SWITCH(B3219,TO4217,"0-1000",1000-4999,"1000-4999",5000-9999,"10000-14999",10000-14999,"15000-19999",20000-24999,"20000-24999",25000-2999,"30000-34999",35000-39999,"35000-3999",40000-44999,"40000-44999",45000-49999,"45000-49999","50000")</f>
        <v>50000</v>
      </c>
      <c r="D3219">
        <v>5221</v>
      </c>
      <c r="E3219" t="s">
        <v>8219</v>
      </c>
      <c r="F3219">
        <v>104</v>
      </c>
      <c r="H3219" t="s">
        <v>8271</v>
      </c>
      <c r="I3219" s="10">
        <f t="shared" si="50"/>
        <v>86.190384983719596</v>
      </c>
    </row>
    <row r="3220" spans="1:9" x14ac:dyDescent="0.55000000000000004">
      <c r="A3220">
        <v>3218</v>
      </c>
      <c r="B3220">
        <v>12000</v>
      </c>
      <c r="C3220" t="str" cm="1">
        <f t="array" ref="C3220">_xlfn.SWITCH(B3220,TO4218,"0-1000",1000-4999,"1000-4999",5000-9999,"10000-14999",10000-14999,"15000-19999",20000-24999,"20000-24999",25000-2999,"30000-34999",35000-39999,"35000-3999",40000-44999,"40000-44999",45000-49999,"45000-49999","50000")</f>
        <v>50000</v>
      </c>
      <c r="D3220">
        <v>12252</v>
      </c>
      <c r="E3220" t="s">
        <v>8219</v>
      </c>
      <c r="F3220">
        <v>184</v>
      </c>
      <c r="H3220" t="s">
        <v>8271</v>
      </c>
      <c r="I3220" s="10">
        <f t="shared" si="50"/>
        <v>97.943192948090115</v>
      </c>
    </row>
    <row r="3221" spans="1:9" x14ac:dyDescent="0.55000000000000004">
      <c r="A3221">
        <v>3219</v>
      </c>
      <c r="B3221">
        <v>20000</v>
      </c>
      <c r="C3221" t="str" cm="1">
        <f t="array" ref="C3221">_xlfn.SWITCH(B3221,TO4219,"0-1000",1000-4999,"1000-4999",5000-9999,"10000-14999",10000-14999,"15000-19999",20000-24999,"20000-24999",25000-2999,"30000-34999",35000-39999,"35000-3999",40000-44999,"40000-44999",45000-49999,"45000-49999","50000")</f>
        <v>50000</v>
      </c>
      <c r="D3221">
        <v>20022</v>
      </c>
      <c r="E3221" t="s">
        <v>8219</v>
      </c>
      <c r="F3221">
        <v>119</v>
      </c>
      <c r="H3221" t="s">
        <v>8271</v>
      </c>
      <c r="I3221" s="10">
        <f t="shared" si="50"/>
        <v>99.890120867046249</v>
      </c>
    </row>
    <row r="3222" spans="1:9" x14ac:dyDescent="0.55000000000000004">
      <c r="A3222">
        <v>3220</v>
      </c>
      <c r="B3222">
        <v>15000</v>
      </c>
      <c r="C3222" t="str" cm="1">
        <f t="array" ref="C3222">_xlfn.SWITCH(B3222,TO4220,"0-1000",1000-4999,"1000-4999",5000-9999,"10000-14999",10000-14999,"15000-19999",20000-24999,"20000-24999",25000-2999,"30000-34999",35000-39999,"35000-3999",40000-44999,"40000-44999",45000-49999,"45000-49999","50000")</f>
        <v>50000</v>
      </c>
      <c r="D3222">
        <v>15126</v>
      </c>
      <c r="E3222" t="s">
        <v>8219</v>
      </c>
      <c r="F3222">
        <v>59</v>
      </c>
      <c r="H3222" t="s">
        <v>8271</v>
      </c>
      <c r="I3222" s="10">
        <f t="shared" si="50"/>
        <v>99.166997223324088</v>
      </c>
    </row>
    <row r="3223" spans="1:9" x14ac:dyDescent="0.55000000000000004">
      <c r="A3223">
        <v>3221</v>
      </c>
      <c r="B3223">
        <v>4000</v>
      </c>
      <c r="C3223" t="str" cm="1">
        <f t="array" ref="C3223">_xlfn.SWITCH(B3223,TO4221,"0-1000",1000-4999,"1000-4999",5000-9999,"10000-14999",10000-14999,"15000-19999",20000-24999,"20000-24999",25000-2999,"30000-34999",35000-39999,"35000-3999",40000-44999,"40000-44999",45000-49999,"45000-49999","50000")</f>
        <v>50000</v>
      </c>
      <c r="D3223">
        <v>4137</v>
      </c>
      <c r="E3223" t="s">
        <v>8219</v>
      </c>
      <c r="F3223">
        <v>113</v>
      </c>
      <c r="H3223" t="s">
        <v>8271</v>
      </c>
      <c r="I3223" s="10">
        <f t="shared" si="50"/>
        <v>96.688421561518012</v>
      </c>
    </row>
    <row r="3224" spans="1:9" x14ac:dyDescent="0.55000000000000004">
      <c r="A3224">
        <v>3222</v>
      </c>
      <c r="B3224">
        <v>2500</v>
      </c>
      <c r="C3224" t="str" cm="1">
        <f t="array" ref="C3224">_xlfn.SWITCH(B3224,TO4222,"0-1000",1000-4999,"1000-4999",5000-9999,"10000-14999",10000-14999,"15000-19999",20000-24999,"20000-24999",25000-2999,"30000-34999",35000-39999,"35000-3999",40000-44999,"40000-44999",45000-49999,"45000-49999","50000")</f>
        <v>50000</v>
      </c>
      <c r="D3224">
        <v>3120</v>
      </c>
      <c r="E3224" t="s">
        <v>8219</v>
      </c>
      <c r="F3224">
        <v>84</v>
      </c>
      <c r="H3224" t="s">
        <v>8271</v>
      </c>
      <c r="I3224" s="10">
        <f t="shared" si="50"/>
        <v>80.128205128205138</v>
      </c>
    </row>
    <row r="3225" spans="1:9" x14ac:dyDescent="0.55000000000000004">
      <c r="A3225">
        <v>3223</v>
      </c>
      <c r="B3225">
        <v>3100</v>
      </c>
      <c r="C3225" t="str" cm="1">
        <f t="array" ref="C3225">_xlfn.SWITCH(B3225,TO4223,"0-1000",1000-4999,"1000-4999",5000-9999,"10000-14999",10000-14999,"15000-19999",20000-24999,"20000-24999",25000-2999,"30000-34999",35000-39999,"35000-3999",40000-44999,"40000-44999",45000-49999,"45000-49999","50000")</f>
        <v>50000</v>
      </c>
      <c r="D3225">
        <v>3395</v>
      </c>
      <c r="E3225" t="s">
        <v>8219</v>
      </c>
      <c r="F3225">
        <v>74</v>
      </c>
      <c r="H3225" t="s">
        <v>8271</v>
      </c>
      <c r="I3225" s="10">
        <f t="shared" si="50"/>
        <v>91.31075110456554</v>
      </c>
    </row>
    <row r="3226" spans="1:9" x14ac:dyDescent="0.55000000000000004">
      <c r="A3226">
        <v>3224</v>
      </c>
      <c r="B3226">
        <v>30000</v>
      </c>
      <c r="C3226" t="str" cm="1">
        <f t="array" ref="C3226">_xlfn.SWITCH(B3226,TO4224,"0-1000",1000-4999,"1000-4999",5000-9999,"10000-14999",10000-14999,"15000-19999",20000-24999,"20000-24999",25000-2999,"30000-34999",35000-39999,"35000-3999",40000-44999,"40000-44999",45000-49999,"45000-49999","50000")</f>
        <v>50000</v>
      </c>
      <c r="D3226">
        <v>30610</v>
      </c>
      <c r="E3226" t="s">
        <v>8219</v>
      </c>
      <c r="F3226">
        <v>216</v>
      </c>
      <c r="H3226" t="s">
        <v>8271</v>
      </c>
      <c r="I3226" s="10">
        <f t="shared" si="50"/>
        <v>98.007187193727546</v>
      </c>
    </row>
    <row r="3227" spans="1:9" x14ac:dyDescent="0.55000000000000004">
      <c r="A3227">
        <v>3225</v>
      </c>
      <c r="B3227">
        <v>2000</v>
      </c>
      <c r="C3227" t="str" cm="1">
        <f t="array" ref="C3227">_xlfn.SWITCH(B3227,TO4225,"0-1000",1000-4999,"1000-4999",5000-9999,"10000-14999",10000-14999,"15000-19999",20000-24999,"20000-24999",25000-2999,"30000-34999",35000-39999,"35000-3999",40000-44999,"40000-44999",45000-49999,"45000-49999","50000")</f>
        <v>50000</v>
      </c>
      <c r="D3227">
        <v>2047</v>
      </c>
      <c r="E3227" t="s">
        <v>8219</v>
      </c>
      <c r="F3227">
        <v>39</v>
      </c>
      <c r="H3227" t="s">
        <v>8271</v>
      </c>
      <c r="I3227" s="10">
        <f t="shared" si="50"/>
        <v>97.703957010258918</v>
      </c>
    </row>
    <row r="3228" spans="1:9" x14ac:dyDescent="0.55000000000000004">
      <c r="A3228">
        <v>3226</v>
      </c>
      <c r="B3228">
        <v>1200</v>
      </c>
      <c r="C3228" t="str" cm="1">
        <f t="array" ref="C3228">_xlfn.SWITCH(B3228,TO4226,"0-1000",1000-4999,"1000-4999",5000-9999,"10000-14999",10000-14999,"15000-19999",20000-24999,"20000-24999",25000-2999,"30000-34999",35000-39999,"35000-3999",40000-44999,"40000-44999",45000-49999,"45000-49999","50000")</f>
        <v>50000</v>
      </c>
      <c r="D3228">
        <v>1250</v>
      </c>
      <c r="E3228" t="s">
        <v>8219</v>
      </c>
      <c r="F3228">
        <v>21</v>
      </c>
      <c r="H3228" t="s">
        <v>8271</v>
      </c>
      <c r="I3228" s="10">
        <f t="shared" si="50"/>
        <v>96</v>
      </c>
    </row>
    <row r="3229" spans="1:9" x14ac:dyDescent="0.55000000000000004">
      <c r="A3229">
        <v>3227</v>
      </c>
      <c r="B3229">
        <v>1200</v>
      </c>
      <c r="C3229" t="str" cm="1">
        <f t="array" ref="C3229">_xlfn.SWITCH(B3229,TO4227,"0-1000",1000-4999,"1000-4999",5000-9999,"10000-14999",10000-14999,"15000-19999",20000-24999,"20000-24999",25000-2999,"30000-34999",35000-39999,"35000-3999",40000-44999,"40000-44999",45000-49999,"45000-49999","50000")</f>
        <v>50000</v>
      </c>
      <c r="D3229">
        <v>1500</v>
      </c>
      <c r="E3229" t="s">
        <v>8219</v>
      </c>
      <c r="F3229">
        <v>30</v>
      </c>
      <c r="H3229" t="s">
        <v>8271</v>
      </c>
      <c r="I3229" s="10">
        <f t="shared" si="50"/>
        <v>80</v>
      </c>
    </row>
    <row r="3230" spans="1:9" x14ac:dyDescent="0.55000000000000004">
      <c r="A3230">
        <v>3228</v>
      </c>
      <c r="B3230">
        <v>7000</v>
      </c>
      <c r="C3230" t="str" cm="1">
        <f t="array" ref="C3230">_xlfn.SWITCH(B3230,TO4228,"0-1000",1000-4999,"1000-4999",5000-9999,"10000-14999",10000-14999,"15000-19999",20000-24999,"20000-24999",25000-2999,"30000-34999",35000-39999,"35000-3999",40000-44999,"40000-44999",45000-49999,"45000-49999","50000")</f>
        <v>50000</v>
      </c>
      <c r="D3230">
        <v>7164</v>
      </c>
      <c r="E3230" t="s">
        <v>8219</v>
      </c>
      <c r="F3230">
        <v>37</v>
      </c>
      <c r="H3230" t="s">
        <v>8271</v>
      </c>
      <c r="I3230" s="10">
        <f t="shared" si="50"/>
        <v>97.710776102735892</v>
      </c>
    </row>
    <row r="3231" spans="1:9" x14ac:dyDescent="0.55000000000000004">
      <c r="A3231">
        <v>3229</v>
      </c>
      <c r="B3231">
        <v>20000</v>
      </c>
      <c r="C3231" t="str" cm="1">
        <f t="array" ref="C3231">_xlfn.SWITCH(B3231,TO4229,"0-1000",1000-4999,"1000-4999",5000-9999,"10000-14999",10000-14999,"15000-19999",20000-24999,"20000-24999",25000-2999,"30000-34999",35000-39999,"35000-3999",40000-44999,"40000-44999",45000-49999,"45000-49999","50000")</f>
        <v>50000</v>
      </c>
      <c r="D3231">
        <v>21573</v>
      </c>
      <c r="E3231" t="s">
        <v>8219</v>
      </c>
      <c r="F3231">
        <v>202</v>
      </c>
      <c r="H3231" t="s">
        <v>8271</v>
      </c>
      <c r="I3231" s="10">
        <f t="shared" si="50"/>
        <v>92.708478190330496</v>
      </c>
    </row>
    <row r="3232" spans="1:9" x14ac:dyDescent="0.55000000000000004">
      <c r="A3232">
        <v>3230</v>
      </c>
      <c r="B3232">
        <v>2600</v>
      </c>
      <c r="C3232" t="str" cm="1">
        <f t="array" ref="C3232">_xlfn.SWITCH(B3232,TO4230,"0-1000",1000-4999,"1000-4999",5000-9999,"10000-14999",10000-14999,"15000-19999",20000-24999,"20000-24999",25000-2999,"30000-34999",35000-39999,"35000-3999",40000-44999,"40000-44999",45000-49999,"45000-49999","50000")</f>
        <v>50000</v>
      </c>
      <c r="D3232">
        <v>2857</v>
      </c>
      <c r="E3232" t="s">
        <v>8219</v>
      </c>
      <c r="F3232">
        <v>37</v>
      </c>
      <c r="H3232" t="s">
        <v>8271</v>
      </c>
      <c r="I3232" s="10">
        <f t="shared" si="50"/>
        <v>91.004550227511373</v>
      </c>
    </row>
    <row r="3233" spans="1:9" x14ac:dyDescent="0.55000000000000004">
      <c r="A3233">
        <v>3231</v>
      </c>
      <c r="B3233">
        <v>1000</v>
      </c>
      <c r="C3233" t="str" cm="1">
        <f t="array" ref="C3233">_xlfn.SWITCH(B3233,TO4231,"0-1000",1000-4999,"1000-4999",5000-9999,"10000-14999",10000-14999,"15000-19999",20000-24999,"20000-24999",25000-2999,"30000-34999",35000-39999,"35000-3999",40000-44999,"40000-44999",45000-49999,"45000-49999","50000")</f>
        <v>50000</v>
      </c>
      <c r="D3233">
        <v>1610</v>
      </c>
      <c r="E3233" t="s">
        <v>8219</v>
      </c>
      <c r="F3233">
        <v>28</v>
      </c>
      <c r="H3233" t="s">
        <v>8271</v>
      </c>
      <c r="I3233" s="10">
        <f t="shared" si="50"/>
        <v>62.11180124223602</v>
      </c>
    </row>
    <row r="3234" spans="1:9" x14ac:dyDescent="0.55000000000000004">
      <c r="A3234">
        <v>3232</v>
      </c>
      <c r="B3234">
        <v>1000</v>
      </c>
      <c r="C3234" t="str" cm="1">
        <f t="array" ref="C3234">_xlfn.SWITCH(B3234,TO4232,"0-1000",1000-4999,"1000-4999",5000-9999,"10000-14999",10000-14999,"15000-19999",20000-24999,"20000-24999",25000-2999,"30000-34999",35000-39999,"35000-3999",40000-44999,"40000-44999",45000-49999,"45000-49999","50000")</f>
        <v>50000</v>
      </c>
      <c r="D3234">
        <v>1312</v>
      </c>
      <c r="E3234" t="s">
        <v>8219</v>
      </c>
      <c r="F3234">
        <v>26</v>
      </c>
      <c r="H3234" t="s">
        <v>8271</v>
      </c>
      <c r="I3234" s="10">
        <f t="shared" si="50"/>
        <v>76.219512195121951</v>
      </c>
    </row>
    <row r="3235" spans="1:9" x14ac:dyDescent="0.55000000000000004">
      <c r="A3235">
        <v>3233</v>
      </c>
      <c r="B3235">
        <v>5000</v>
      </c>
      <c r="C3235" t="str" cm="1">
        <f t="array" ref="C3235">_xlfn.SWITCH(B3235,TO4233,"0-1000",1000-4999,"1000-4999",5000-9999,"10000-14999",10000-14999,"15000-19999",20000-24999,"20000-24999",25000-2999,"30000-34999",35000-39999,"35000-3999",40000-44999,"40000-44999",45000-49999,"45000-49999","50000")</f>
        <v>50000</v>
      </c>
      <c r="D3235">
        <v>5940</v>
      </c>
      <c r="E3235" t="s">
        <v>8219</v>
      </c>
      <c r="F3235">
        <v>61</v>
      </c>
      <c r="H3235" t="s">
        <v>8271</v>
      </c>
      <c r="I3235" s="10">
        <f t="shared" si="50"/>
        <v>84.17508417508418</v>
      </c>
    </row>
    <row r="3236" spans="1:9" x14ac:dyDescent="0.55000000000000004">
      <c r="A3236">
        <v>3234</v>
      </c>
      <c r="B3236">
        <v>4000</v>
      </c>
      <c r="C3236" t="str" cm="1">
        <f t="array" ref="C3236">_xlfn.SWITCH(B3236,TO4234,"0-1000",1000-4999,"1000-4999",5000-9999,"10000-14999",10000-14999,"15000-19999",20000-24999,"20000-24999",25000-2999,"30000-34999",35000-39999,"35000-3999",40000-44999,"40000-44999",45000-49999,"45000-49999","50000")</f>
        <v>50000</v>
      </c>
      <c r="D3236">
        <v>4015.71</v>
      </c>
      <c r="E3236" t="s">
        <v>8219</v>
      </c>
      <c r="F3236">
        <v>115</v>
      </c>
      <c r="H3236" t="s">
        <v>8271</v>
      </c>
      <c r="I3236" s="10">
        <f t="shared" si="50"/>
        <v>99.608786491056378</v>
      </c>
    </row>
    <row r="3237" spans="1:9" x14ac:dyDescent="0.55000000000000004">
      <c r="A3237">
        <v>3235</v>
      </c>
      <c r="B3237">
        <v>15000</v>
      </c>
      <c r="C3237" t="str" cm="1">
        <f t="array" ref="C3237">_xlfn.SWITCH(B3237,TO4235,"0-1000",1000-4999,"1000-4999",5000-9999,"10000-14999",10000-14999,"15000-19999",20000-24999,"20000-24999",25000-2999,"30000-34999",35000-39999,"35000-3999",40000-44999,"40000-44999",45000-49999,"45000-49999","50000")</f>
        <v>50000</v>
      </c>
      <c r="D3237">
        <v>15481</v>
      </c>
      <c r="E3237" t="s">
        <v>8219</v>
      </c>
      <c r="F3237">
        <v>181</v>
      </c>
      <c r="H3237" t="s">
        <v>8271</v>
      </c>
      <c r="I3237" s="10">
        <f t="shared" si="50"/>
        <v>96.892965570699559</v>
      </c>
    </row>
    <row r="3238" spans="1:9" x14ac:dyDescent="0.55000000000000004">
      <c r="A3238">
        <v>3236</v>
      </c>
      <c r="B3238">
        <v>20000</v>
      </c>
      <c r="C3238" t="str" cm="1">
        <f t="array" ref="C3238">_xlfn.SWITCH(B3238,TO4236,"0-1000",1000-4999,"1000-4999",5000-9999,"10000-14999",10000-14999,"15000-19999",20000-24999,"20000-24999",25000-2999,"30000-34999",35000-39999,"35000-3999",40000-44999,"40000-44999",45000-49999,"45000-49999","50000")</f>
        <v>50000</v>
      </c>
      <c r="D3238">
        <v>20120</v>
      </c>
      <c r="E3238" t="s">
        <v>8219</v>
      </c>
      <c r="F3238">
        <v>110</v>
      </c>
      <c r="H3238" t="s">
        <v>8271</v>
      </c>
      <c r="I3238" s="10">
        <f t="shared" si="50"/>
        <v>99.40357852882704</v>
      </c>
    </row>
    <row r="3239" spans="1:9" x14ac:dyDescent="0.55000000000000004">
      <c r="A3239">
        <v>3237</v>
      </c>
      <c r="B3239">
        <v>35000</v>
      </c>
      <c r="C3239" t="str" cm="1">
        <f t="array" ref="C3239">_xlfn.SWITCH(B3239,TO4237,"0-1000",1000-4999,"1000-4999",5000-9999,"10000-14999",10000-14999,"15000-19999",20000-24999,"20000-24999",25000-2999,"30000-34999",35000-39999,"35000-3999",40000-44999,"40000-44999",45000-49999,"45000-49999","50000")</f>
        <v>50000</v>
      </c>
      <c r="D3239">
        <v>35275.64</v>
      </c>
      <c r="E3239" t="s">
        <v>8219</v>
      </c>
      <c r="F3239">
        <v>269</v>
      </c>
      <c r="H3239" t="s">
        <v>8271</v>
      </c>
      <c r="I3239" s="10">
        <f t="shared" si="50"/>
        <v>99.218610916768625</v>
      </c>
    </row>
    <row r="3240" spans="1:9" x14ac:dyDescent="0.55000000000000004">
      <c r="A3240">
        <v>3238</v>
      </c>
      <c r="B3240">
        <v>2800</v>
      </c>
      <c r="C3240" t="str" cm="1">
        <f t="array" ref="C3240">_xlfn.SWITCH(B3240,TO4238,"0-1000",1000-4999,"1000-4999",5000-9999,"10000-14999",10000-14999,"15000-19999",20000-24999,"20000-24999",25000-2999,"30000-34999",35000-39999,"35000-3999",40000-44999,"40000-44999",45000-49999,"45000-49999","50000")</f>
        <v>50000</v>
      </c>
      <c r="D3240">
        <v>3145</v>
      </c>
      <c r="E3240" t="s">
        <v>8219</v>
      </c>
      <c r="F3240">
        <v>79</v>
      </c>
      <c r="H3240" t="s">
        <v>8271</v>
      </c>
      <c r="I3240" s="10">
        <f t="shared" si="50"/>
        <v>89.030206677265497</v>
      </c>
    </row>
    <row r="3241" spans="1:9" x14ac:dyDescent="0.55000000000000004">
      <c r="A3241">
        <v>3239</v>
      </c>
      <c r="B3241">
        <v>5862</v>
      </c>
      <c r="C3241" t="str" cm="1">
        <f t="array" ref="C3241">_xlfn.SWITCH(B3241,TO4239,"0-1000",1000-4999,"1000-4999",5000-9999,"10000-14999",10000-14999,"15000-19999",20000-24999,"20000-24999",25000-2999,"30000-34999",35000-39999,"35000-3999",40000-44999,"40000-44999",45000-49999,"45000-49999","50000")</f>
        <v>50000</v>
      </c>
      <c r="D3241">
        <v>6208.98</v>
      </c>
      <c r="E3241" t="s">
        <v>8219</v>
      </c>
      <c r="F3241">
        <v>104</v>
      </c>
      <c r="H3241" t="s">
        <v>8271</v>
      </c>
      <c r="I3241" s="10">
        <f t="shared" si="50"/>
        <v>94.411642492003523</v>
      </c>
    </row>
    <row r="3242" spans="1:9" x14ac:dyDescent="0.55000000000000004">
      <c r="A3242">
        <v>3240</v>
      </c>
      <c r="B3242">
        <v>3000</v>
      </c>
      <c r="C3242" t="str" cm="1">
        <f t="array" ref="C3242">_xlfn.SWITCH(B3242,TO4240,"0-1000",1000-4999,"1000-4999",5000-9999,"10000-14999",10000-14999,"15000-19999",20000-24999,"20000-24999",25000-2999,"30000-34999",35000-39999,"35000-3999",40000-44999,"40000-44999",45000-49999,"45000-49999","50000")</f>
        <v>50000</v>
      </c>
      <c r="D3242">
        <v>3017</v>
      </c>
      <c r="E3242" t="s">
        <v>8219</v>
      </c>
      <c r="F3242">
        <v>34</v>
      </c>
      <c r="H3242" t="s">
        <v>8271</v>
      </c>
      <c r="I3242" s="10">
        <f t="shared" si="50"/>
        <v>99.436526350679486</v>
      </c>
    </row>
    <row r="3243" spans="1:9" x14ac:dyDescent="0.55000000000000004">
      <c r="A3243">
        <v>3241</v>
      </c>
      <c r="B3243">
        <v>8500</v>
      </c>
      <c r="C3243" t="str" cm="1">
        <f t="array" ref="C3243">_xlfn.SWITCH(B3243,TO4241,"0-1000",1000-4999,"1000-4999",5000-9999,"10000-14999",10000-14999,"15000-19999",20000-24999,"20000-24999",25000-2999,"30000-34999",35000-39999,"35000-3999",40000-44999,"40000-44999",45000-49999,"45000-49999","50000")</f>
        <v>50000</v>
      </c>
      <c r="D3243">
        <v>9801</v>
      </c>
      <c r="E3243" t="s">
        <v>8219</v>
      </c>
      <c r="F3243">
        <v>167</v>
      </c>
      <c r="H3243" t="s">
        <v>8271</v>
      </c>
      <c r="I3243" s="10">
        <f t="shared" si="50"/>
        <v>86.725844301601867</v>
      </c>
    </row>
    <row r="3244" spans="1:9" x14ac:dyDescent="0.55000000000000004">
      <c r="A3244">
        <v>3242</v>
      </c>
      <c r="B3244">
        <v>10000</v>
      </c>
      <c r="C3244" t="str" cm="1">
        <f t="array" ref="C3244">_xlfn.SWITCH(B3244,TO4242,"0-1000",1000-4999,"1000-4999",5000-9999,"10000-14999",10000-14999,"15000-19999",20000-24999,"20000-24999",25000-2999,"30000-34999",35000-39999,"35000-3999",40000-44999,"40000-44999",45000-49999,"45000-49999","50000")</f>
        <v>50000</v>
      </c>
      <c r="D3244">
        <v>12730.42</v>
      </c>
      <c r="E3244" t="s">
        <v>8219</v>
      </c>
      <c r="F3244">
        <v>183</v>
      </c>
      <c r="H3244" t="s">
        <v>8271</v>
      </c>
      <c r="I3244" s="10">
        <f t="shared" si="50"/>
        <v>78.552003783064507</v>
      </c>
    </row>
    <row r="3245" spans="1:9" x14ac:dyDescent="0.55000000000000004">
      <c r="A3245">
        <v>3243</v>
      </c>
      <c r="B3245">
        <v>8000</v>
      </c>
      <c r="C3245" t="str" cm="1">
        <f t="array" ref="C3245">_xlfn.SWITCH(B3245,TO4243,"0-1000",1000-4999,"1000-4999",5000-9999,"10000-14999",10000-14999,"15000-19999",20000-24999,"20000-24999",25000-2999,"30000-34999",35000-39999,"35000-3999",40000-44999,"40000-44999",45000-49999,"45000-49999","50000")</f>
        <v>50000</v>
      </c>
      <c r="D3245">
        <v>8227</v>
      </c>
      <c r="E3245" t="s">
        <v>8219</v>
      </c>
      <c r="F3245">
        <v>71</v>
      </c>
      <c r="H3245" t="s">
        <v>8271</v>
      </c>
      <c r="I3245" s="10">
        <f t="shared" si="50"/>
        <v>97.240792512458967</v>
      </c>
    </row>
    <row r="3246" spans="1:9" x14ac:dyDescent="0.55000000000000004">
      <c r="A3246">
        <v>3244</v>
      </c>
      <c r="B3246">
        <v>1600</v>
      </c>
      <c r="C3246" t="str" cm="1">
        <f t="array" ref="C3246">_xlfn.SWITCH(B3246,TO4244,"0-1000",1000-4999,"1000-4999",5000-9999,"10000-14999",10000-14999,"15000-19999",20000-24999,"20000-24999",25000-2999,"30000-34999",35000-39999,"35000-3999",40000-44999,"40000-44999",45000-49999,"45000-49999","50000")</f>
        <v>50000</v>
      </c>
      <c r="D3246">
        <v>1647</v>
      </c>
      <c r="E3246" t="s">
        <v>8219</v>
      </c>
      <c r="F3246">
        <v>69</v>
      </c>
      <c r="H3246" t="s">
        <v>8271</v>
      </c>
      <c r="I3246" s="10">
        <f t="shared" si="50"/>
        <v>97.146326654523378</v>
      </c>
    </row>
    <row r="3247" spans="1:9" x14ac:dyDescent="0.55000000000000004">
      <c r="A3247">
        <v>3245</v>
      </c>
      <c r="B3247">
        <v>21000</v>
      </c>
      <c r="C3247" t="str" cm="1">
        <f t="array" ref="C3247">_xlfn.SWITCH(B3247,TO4245,"0-1000",1000-4999,"1000-4999",5000-9999,"10000-14999",10000-14999,"15000-19999",20000-24999,"20000-24999",25000-2999,"30000-34999",35000-39999,"35000-3999",40000-44999,"40000-44999",45000-49999,"45000-49999","50000")</f>
        <v>50000</v>
      </c>
      <c r="D3247">
        <v>21904</v>
      </c>
      <c r="E3247" t="s">
        <v>8219</v>
      </c>
      <c r="F3247">
        <v>270</v>
      </c>
      <c r="H3247" t="s">
        <v>8271</v>
      </c>
      <c r="I3247" s="10">
        <f t="shared" si="50"/>
        <v>95.872899926953977</v>
      </c>
    </row>
    <row r="3248" spans="1:9" x14ac:dyDescent="0.55000000000000004">
      <c r="A3248">
        <v>3246</v>
      </c>
      <c r="B3248">
        <v>10000</v>
      </c>
      <c r="C3248" t="str" cm="1">
        <f t="array" ref="C3248">_xlfn.SWITCH(B3248,TO4246,"0-1000",1000-4999,"1000-4999",5000-9999,"10000-14999",10000-14999,"15000-19999",20000-24999,"20000-24999",25000-2999,"30000-34999",35000-39999,"35000-3999",40000-44999,"40000-44999",45000-49999,"45000-49999","50000")</f>
        <v>50000</v>
      </c>
      <c r="D3248">
        <v>11122</v>
      </c>
      <c r="E3248" t="s">
        <v>8219</v>
      </c>
      <c r="F3248">
        <v>193</v>
      </c>
      <c r="H3248" t="s">
        <v>8271</v>
      </c>
      <c r="I3248" s="10">
        <f t="shared" si="50"/>
        <v>89.911886351375642</v>
      </c>
    </row>
    <row r="3249" spans="1:9" x14ac:dyDescent="0.55000000000000004">
      <c r="A3249">
        <v>3247</v>
      </c>
      <c r="B3249">
        <v>2500</v>
      </c>
      <c r="C3249" t="str" cm="1">
        <f t="array" ref="C3249">_xlfn.SWITCH(B3249,TO4247,"0-1000",1000-4999,"1000-4999",5000-9999,"10000-14999",10000-14999,"15000-19999",20000-24999,"20000-24999",25000-2999,"30000-34999",35000-39999,"35000-3999",40000-44999,"40000-44999",45000-49999,"45000-49999","50000")</f>
        <v>50000</v>
      </c>
      <c r="D3249">
        <v>2646.5</v>
      </c>
      <c r="E3249" t="s">
        <v>8219</v>
      </c>
      <c r="F3249">
        <v>57</v>
      </c>
      <c r="H3249" t="s">
        <v>8271</v>
      </c>
      <c r="I3249" s="10">
        <f t="shared" si="50"/>
        <v>94.464386926128853</v>
      </c>
    </row>
    <row r="3250" spans="1:9" x14ac:dyDescent="0.55000000000000004">
      <c r="A3250">
        <v>3248</v>
      </c>
      <c r="B3250">
        <v>12000</v>
      </c>
      <c r="C3250" t="str" cm="1">
        <f t="array" ref="C3250">_xlfn.SWITCH(B3250,TO4248,"0-1000",1000-4999,"1000-4999",5000-9999,"10000-14999",10000-14999,"15000-19999",20000-24999,"20000-24999",25000-2999,"30000-34999",35000-39999,"35000-3999",40000-44999,"40000-44999",45000-49999,"45000-49999","50000")</f>
        <v>50000</v>
      </c>
      <c r="D3250">
        <v>12095</v>
      </c>
      <c r="E3250" t="s">
        <v>8219</v>
      </c>
      <c r="F3250">
        <v>200</v>
      </c>
      <c r="H3250" t="s">
        <v>8271</v>
      </c>
      <c r="I3250" s="10">
        <f t="shared" si="50"/>
        <v>99.214551467548574</v>
      </c>
    </row>
    <row r="3251" spans="1:9" x14ac:dyDescent="0.55000000000000004">
      <c r="A3251">
        <v>3249</v>
      </c>
      <c r="B3251">
        <v>5500</v>
      </c>
      <c r="C3251" t="str" cm="1">
        <f t="array" ref="C3251">_xlfn.SWITCH(B3251,TO4249,"0-1000",1000-4999,"1000-4999",5000-9999,"10000-14999",10000-14999,"15000-19999",20000-24999,"20000-24999",25000-2999,"30000-34999",35000-39999,"35000-3999",40000-44999,"40000-44999",45000-49999,"45000-49999","50000")</f>
        <v>50000</v>
      </c>
      <c r="D3251">
        <v>5771</v>
      </c>
      <c r="E3251" t="s">
        <v>8219</v>
      </c>
      <c r="F3251">
        <v>88</v>
      </c>
      <c r="H3251" t="s">
        <v>8271</v>
      </c>
      <c r="I3251" s="10">
        <f t="shared" si="50"/>
        <v>95.304106740599551</v>
      </c>
    </row>
    <row r="3252" spans="1:9" x14ac:dyDescent="0.55000000000000004">
      <c r="A3252">
        <v>3250</v>
      </c>
      <c r="B3252">
        <v>25000</v>
      </c>
      <c r="C3252" t="str" cm="1">
        <f t="array" ref="C3252">_xlfn.SWITCH(B3252,TO4250,"0-1000",1000-4999,"1000-4999",5000-9999,"10000-14999",10000-14999,"15000-19999",20000-24999,"20000-24999",25000-2999,"30000-34999",35000-39999,"35000-3999",40000-44999,"40000-44999",45000-49999,"45000-49999","50000")</f>
        <v>50000</v>
      </c>
      <c r="D3252">
        <v>25388</v>
      </c>
      <c r="E3252" t="s">
        <v>8219</v>
      </c>
      <c r="F3252">
        <v>213</v>
      </c>
      <c r="H3252" t="s">
        <v>8271</v>
      </c>
      <c r="I3252" s="10">
        <f t="shared" si="50"/>
        <v>98.471718922325508</v>
      </c>
    </row>
    <row r="3253" spans="1:9" x14ac:dyDescent="0.55000000000000004">
      <c r="A3253">
        <v>3251</v>
      </c>
      <c r="B3253">
        <v>1500</v>
      </c>
      <c r="C3253" t="str" cm="1">
        <f t="array" ref="C3253">_xlfn.SWITCH(B3253,TO4251,"0-1000",1000-4999,"1000-4999",5000-9999,"10000-14999",10000-14999,"15000-19999",20000-24999,"20000-24999",25000-2999,"30000-34999",35000-39999,"35000-3999",40000-44999,"40000-44999",45000-49999,"45000-49999","50000")</f>
        <v>50000</v>
      </c>
      <c r="D3253">
        <v>1661</v>
      </c>
      <c r="E3253" t="s">
        <v>8219</v>
      </c>
      <c r="F3253">
        <v>20</v>
      </c>
      <c r="H3253" t="s">
        <v>8271</v>
      </c>
      <c r="I3253" s="10">
        <f t="shared" si="50"/>
        <v>90.307043949428049</v>
      </c>
    </row>
    <row r="3254" spans="1:9" x14ac:dyDescent="0.55000000000000004">
      <c r="A3254">
        <v>3252</v>
      </c>
      <c r="B3254">
        <v>2250</v>
      </c>
      <c r="C3254" t="str" cm="1">
        <f t="array" ref="C3254">_xlfn.SWITCH(B3254,TO4252,"0-1000",1000-4999,"1000-4999",5000-9999,"10000-14999",10000-14999,"15000-19999",20000-24999,"20000-24999",25000-2999,"30000-34999",35000-39999,"35000-3999",40000-44999,"40000-44999",45000-49999,"45000-49999","50000")</f>
        <v>50000</v>
      </c>
      <c r="D3254">
        <v>2876</v>
      </c>
      <c r="E3254" t="s">
        <v>8219</v>
      </c>
      <c r="F3254">
        <v>50</v>
      </c>
      <c r="H3254" t="s">
        <v>8271</v>
      </c>
      <c r="I3254" s="10">
        <f t="shared" si="50"/>
        <v>78.233657858136297</v>
      </c>
    </row>
    <row r="3255" spans="1:9" x14ac:dyDescent="0.55000000000000004">
      <c r="A3255">
        <v>3253</v>
      </c>
      <c r="B3255">
        <v>20000</v>
      </c>
      <c r="C3255" t="str" cm="1">
        <f t="array" ref="C3255">_xlfn.SWITCH(B3255,TO4253,"0-1000",1000-4999,"1000-4999",5000-9999,"10000-14999",10000-14999,"15000-19999",20000-24999,"20000-24999",25000-2999,"30000-34999",35000-39999,"35000-3999",40000-44999,"40000-44999",45000-49999,"45000-49999","50000")</f>
        <v>50000</v>
      </c>
      <c r="D3255">
        <v>20365</v>
      </c>
      <c r="E3255" t="s">
        <v>8219</v>
      </c>
      <c r="F3255">
        <v>115</v>
      </c>
      <c r="H3255" t="s">
        <v>8271</v>
      </c>
      <c r="I3255" s="10">
        <f t="shared" si="50"/>
        <v>98.207709305180458</v>
      </c>
    </row>
    <row r="3256" spans="1:9" x14ac:dyDescent="0.55000000000000004">
      <c r="A3256">
        <v>3254</v>
      </c>
      <c r="B3256">
        <v>13000</v>
      </c>
      <c r="C3256" t="str" cm="1">
        <f t="array" ref="C3256">_xlfn.SWITCH(B3256,TO4254,"0-1000",1000-4999,"1000-4999",5000-9999,"10000-14999",10000-14999,"15000-19999",20000-24999,"20000-24999",25000-2999,"30000-34999",35000-39999,"35000-3999",40000-44999,"40000-44999",45000-49999,"45000-49999","50000")</f>
        <v>50000</v>
      </c>
      <c r="D3256">
        <v>13163.5</v>
      </c>
      <c r="E3256" t="s">
        <v>8219</v>
      </c>
      <c r="F3256">
        <v>186</v>
      </c>
      <c r="H3256" t="s">
        <v>8271</v>
      </c>
      <c r="I3256" s="10">
        <f t="shared" si="50"/>
        <v>98.757929122193943</v>
      </c>
    </row>
    <row r="3257" spans="1:9" x14ac:dyDescent="0.55000000000000004">
      <c r="A3257">
        <v>3255</v>
      </c>
      <c r="B3257">
        <v>300</v>
      </c>
      <c r="C3257" t="str" cm="1">
        <f t="array" ref="C3257">_xlfn.SWITCH(B3257,TO4255,"0-1000",1000-4999,"1000-4999",5000-9999,"10000-14999",10000-14999,"15000-19999",20000-24999,"20000-24999",25000-2999,"30000-34999",35000-39999,"35000-3999",40000-44999,"40000-44999",45000-49999,"45000-49999","50000")</f>
        <v>50000</v>
      </c>
      <c r="D3257">
        <v>525</v>
      </c>
      <c r="E3257" t="s">
        <v>8219</v>
      </c>
      <c r="F3257">
        <v>18</v>
      </c>
      <c r="H3257" t="s">
        <v>8271</v>
      </c>
      <c r="I3257" s="10">
        <f t="shared" si="50"/>
        <v>57.142857142857139</v>
      </c>
    </row>
    <row r="3258" spans="1:9" x14ac:dyDescent="0.55000000000000004">
      <c r="A3258">
        <v>3256</v>
      </c>
      <c r="B3258">
        <v>10000</v>
      </c>
      <c r="C3258" t="str" cm="1">
        <f t="array" ref="C3258">_xlfn.SWITCH(B3258,TO4256,"0-1000",1000-4999,"1000-4999",5000-9999,"10000-14999",10000-14999,"15000-19999",20000-24999,"20000-24999",25000-2999,"30000-34999",35000-39999,"35000-3999",40000-44999,"40000-44999",45000-49999,"45000-49999","50000")</f>
        <v>50000</v>
      </c>
      <c r="D3258">
        <v>12806</v>
      </c>
      <c r="E3258" t="s">
        <v>8219</v>
      </c>
      <c r="F3258">
        <v>176</v>
      </c>
      <c r="H3258" t="s">
        <v>8271</v>
      </c>
      <c r="I3258" s="10">
        <f t="shared" si="50"/>
        <v>78.088396064344835</v>
      </c>
    </row>
    <row r="3259" spans="1:9" x14ac:dyDescent="0.55000000000000004">
      <c r="A3259">
        <v>3257</v>
      </c>
      <c r="B3259">
        <v>2000</v>
      </c>
      <c r="C3259" t="str" cm="1">
        <f t="array" ref="C3259">_xlfn.SWITCH(B3259,TO4257,"0-1000",1000-4999,"1000-4999",5000-9999,"10000-14999",10000-14999,"15000-19999",20000-24999,"20000-24999",25000-2999,"30000-34999",35000-39999,"35000-3999",40000-44999,"40000-44999",45000-49999,"45000-49999","50000")</f>
        <v>50000</v>
      </c>
      <c r="D3259">
        <v>2125.9899999999998</v>
      </c>
      <c r="E3259" t="s">
        <v>8219</v>
      </c>
      <c r="F3259">
        <v>41</v>
      </c>
      <c r="H3259" t="s">
        <v>8271</v>
      </c>
      <c r="I3259" s="10">
        <f t="shared" si="50"/>
        <v>94.073819726339266</v>
      </c>
    </row>
    <row r="3260" spans="1:9" x14ac:dyDescent="0.55000000000000004">
      <c r="A3260">
        <v>3258</v>
      </c>
      <c r="B3260">
        <v>7000</v>
      </c>
      <c r="C3260" t="str" cm="1">
        <f t="array" ref="C3260">_xlfn.SWITCH(B3260,TO4258,"0-1000",1000-4999,"1000-4999",5000-9999,"10000-14999",10000-14999,"15000-19999",20000-24999,"20000-24999",25000-2999,"30000-34999",35000-39999,"35000-3999",40000-44999,"40000-44999",45000-49999,"45000-49999","50000")</f>
        <v>50000</v>
      </c>
      <c r="D3260">
        <v>7365</v>
      </c>
      <c r="E3260" t="s">
        <v>8219</v>
      </c>
      <c r="F3260">
        <v>75</v>
      </c>
      <c r="H3260" t="s">
        <v>8271</v>
      </c>
      <c r="I3260" s="10">
        <f t="shared" si="50"/>
        <v>95.044127630685665</v>
      </c>
    </row>
    <row r="3261" spans="1:9" x14ac:dyDescent="0.55000000000000004">
      <c r="A3261">
        <v>3259</v>
      </c>
      <c r="B3261">
        <v>23000</v>
      </c>
      <c r="C3261" t="str" cm="1">
        <f t="array" ref="C3261">_xlfn.SWITCH(B3261,TO4259,"0-1000",1000-4999,"1000-4999",5000-9999,"10000-14999",10000-14999,"15000-19999",20000-24999,"20000-24999",25000-2999,"30000-34999",35000-39999,"35000-3999",40000-44999,"40000-44999",45000-49999,"45000-49999","50000")</f>
        <v>50000</v>
      </c>
      <c r="D3261">
        <v>24418.6</v>
      </c>
      <c r="E3261" t="s">
        <v>8219</v>
      </c>
      <c r="F3261">
        <v>97</v>
      </c>
      <c r="H3261" t="s">
        <v>8271</v>
      </c>
      <c r="I3261" s="10">
        <f t="shared" si="50"/>
        <v>94.190494131522698</v>
      </c>
    </row>
    <row r="3262" spans="1:9" x14ac:dyDescent="0.55000000000000004">
      <c r="A3262">
        <v>3260</v>
      </c>
      <c r="B3262">
        <v>5000</v>
      </c>
      <c r="C3262" t="str" cm="1">
        <f t="array" ref="C3262">_xlfn.SWITCH(B3262,TO4260,"0-1000",1000-4999,"1000-4999",5000-9999,"10000-14999",10000-14999,"15000-19999",20000-24999,"20000-24999",25000-2999,"30000-34999",35000-39999,"35000-3999",40000-44999,"40000-44999",45000-49999,"45000-49999","50000")</f>
        <v>50000</v>
      </c>
      <c r="D3262">
        <v>5462</v>
      </c>
      <c r="E3262" t="s">
        <v>8219</v>
      </c>
      <c r="F3262">
        <v>73</v>
      </c>
      <c r="H3262" t="s">
        <v>8271</v>
      </c>
      <c r="I3262" s="10">
        <f t="shared" si="50"/>
        <v>91.541559868180158</v>
      </c>
    </row>
    <row r="3263" spans="1:9" x14ac:dyDescent="0.55000000000000004">
      <c r="A3263">
        <v>3261</v>
      </c>
      <c r="B3263">
        <v>3300</v>
      </c>
      <c r="C3263" t="str" cm="1">
        <f t="array" ref="C3263">_xlfn.SWITCH(B3263,TO4261,"0-1000",1000-4999,"1000-4999",5000-9999,"10000-14999",10000-14999,"15000-19999",20000-24999,"20000-24999",25000-2999,"30000-34999",35000-39999,"35000-3999",40000-44999,"40000-44999",45000-49999,"45000-49999","50000")</f>
        <v>50000</v>
      </c>
      <c r="D3263">
        <v>3315</v>
      </c>
      <c r="E3263" t="s">
        <v>8219</v>
      </c>
      <c r="F3263">
        <v>49</v>
      </c>
      <c r="H3263" t="s">
        <v>8271</v>
      </c>
      <c r="I3263" s="10">
        <f t="shared" si="50"/>
        <v>99.547511312217196</v>
      </c>
    </row>
    <row r="3264" spans="1:9" x14ac:dyDescent="0.55000000000000004">
      <c r="A3264">
        <v>3262</v>
      </c>
      <c r="B3264">
        <v>12200</v>
      </c>
      <c r="C3264" t="str" cm="1">
        <f t="array" ref="C3264">_xlfn.SWITCH(B3264,TO4262,"0-1000",1000-4999,"1000-4999",5000-9999,"10000-14999",10000-14999,"15000-19999",20000-24999,"20000-24999",25000-2999,"30000-34999",35000-39999,"35000-3999",40000-44999,"40000-44999",45000-49999,"45000-49999","50000")</f>
        <v>50000</v>
      </c>
      <c r="D3264">
        <v>12571</v>
      </c>
      <c r="E3264" t="s">
        <v>8219</v>
      </c>
      <c r="F3264">
        <v>134</v>
      </c>
      <c r="H3264" t="s">
        <v>8271</v>
      </c>
      <c r="I3264" s="10">
        <f t="shared" si="50"/>
        <v>97.048763026012253</v>
      </c>
    </row>
    <row r="3265" spans="1:9" x14ac:dyDescent="0.55000000000000004">
      <c r="A3265">
        <v>3263</v>
      </c>
      <c r="B3265">
        <v>2500</v>
      </c>
      <c r="C3265" t="str" cm="1">
        <f t="array" ref="C3265">_xlfn.SWITCH(B3265,TO4263,"0-1000",1000-4999,"1000-4999",5000-9999,"10000-14999",10000-14999,"15000-19999",20000-24999,"20000-24999",25000-2999,"30000-34999",35000-39999,"35000-3999",40000-44999,"40000-44999",45000-49999,"45000-49999","50000")</f>
        <v>50000</v>
      </c>
      <c r="D3265">
        <v>2804.16</v>
      </c>
      <c r="E3265" t="s">
        <v>8219</v>
      </c>
      <c r="F3265">
        <v>68</v>
      </c>
      <c r="H3265" t="s">
        <v>8271</v>
      </c>
      <c r="I3265" s="10">
        <f t="shared" si="50"/>
        <v>89.15325801666097</v>
      </c>
    </row>
    <row r="3266" spans="1:9" x14ac:dyDescent="0.55000000000000004">
      <c r="A3266">
        <v>3264</v>
      </c>
      <c r="B3266">
        <v>2500</v>
      </c>
      <c r="C3266" t="str" cm="1">
        <f t="array" ref="C3266">_xlfn.SWITCH(B3266,TO4264,"0-1000",1000-4999,"1000-4999",5000-9999,"10000-14999",10000-14999,"15000-19999",20000-24999,"20000-24999",25000-2999,"30000-34999",35000-39999,"35000-3999",40000-44999,"40000-44999",45000-49999,"45000-49999","50000")</f>
        <v>50000</v>
      </c>
      <c r="D3266">
        <v>2575</v>
      </c>
      <c r="E3266" t="s">
        <v>8219</v>
      </c>
      <c r="F3266">
        <v>49</v>
      </c>
      <c r="H3266" t="s">
        <v>8271</v>
      </c>
      <c r="I3266" s="10">
        <f t="shared" ref="I3266:I3329" si="51">(B3266/D3266)*100</f>
        <v>97.087378640776706</v>
      </c>
    </row>
    <row r="3267" spans="1:9" x14ac:dyDescent="0.55000000000000004">
      <c r="A3267">
        <v>3265</v>
      </c>
      <c r="B3267">
        <v>2700</v>
      </c>
      <c r="C3267" t="str" cm="1">
        <f t="array" ref="C3267">_xlfn.SWITCH(B3267,TO4265,"0-1000",1000-4999,"1000-4999",5000-9999,"10000-14999",10000-14999,"15000-19999",20000-24999,"20000-24999",25000-2999,"30000-34999",35000-39999,"35000-3999",40000-44999,"40000-44999",45000-49999,"45000-49999","50000")</f>
        <v>50000</v>
      </c>
      <c r="D3267">
        <v>4428</v>
      </c>
      <c r="E3267" t="s">
        <v>8219</v>
      </c>
      <c r="F3267">
        <v>63</v>
      </c>
      <c r="H3267" t="s">
        <v>8271</v>
      </c>
      <c r="I3267" s="10">
        <f t="shared" si="51"/>
        <v>60.975609756097562</v>
      </c>
    </row>
    <row r="3268" spans="1:9" x14ac:dyDescent="0.55000000000000004">
      <c r="A3268">
        <v>3266</v>
      </c>
      <c r="B3268">
        <v>6000</v>
      </c>
      <c r="C3268" t="str" cm="1">
        <f t="array" ref="C3268">_xlfn.SWITCH(B3268,TO4266,"0-1000",1000-4999,"1000-4999",5000-9999,"10000-14999",10000-14999,"15000-19999",20000-24999,"20000-24999",25000-2999,"30000-34999",35000-39999,"35000-3999",40000-44999,"40000-44999",45000-49999,"45000-49999","50000")</f>
        <v>50000</v>
      </c>
      <c r="D3268">
        <v>7877</v>
      </c>
      <c r="E3268" t="s">
        <v>8219</v>
      </c>
      <c r="F3268">
        <v>163</v>
      </c>
      <c r="H3268" t="s">
        <v>8271</v>
      </c>
      <c r="I3268" s="10">
        <f t="shared" si="51"/>
        <v>76.171131141297437</v>
      </c>
    </row>
    <row r="3269" spans="1:9" x14ac:dyDescent="0.55000000000000004">
      <c r="A3269">
        <v>3267</v>
      </c>
      <c r="B3269">
        <v>15000</v>
      </c>
      <c r="C3269" t="str" cm="1">
        <f t="array" ref="C3269">_xlfn.SWITCH(B3269,TO4267,"0-1000",1000-4999,"1000-4999",5000-9999,"10000-14999",10000-14999,"15000-19999",20000-24999,"20000-24999",25000-2999,"30000-34999",35000-39999,"35000-3999",40000-44999,"40000-44999",45000-49999,"45000-49999","50000")</f>
        <v>50000</v>
      </c>
      <c r="D3269">
        <v>15315</v>
      </c>
      <c r="E3269" t="s">
        <v>8219</v>
      </c>
      <c r="F3269">
        <v>288</v>
      </c>
      <c r="H3269" t="s">
        <v>8271</v>
      </c>
      <c r="I3269" s="10">
        <f t="shared" si="51"/>
        <v>97.943192948090115</v>
      </c>
    </row>
    <row r="3270" spans="1:9" x14ac:dyDescent="0.55000000000000004">
      <c r="A3270">
        <v>3268</v>
      </c>
      <c r="B3270">
        <v>2000</v>
      </c>
      <c r="C3270" t="str" cm="1">
        <f t="array" ref="C3270">_xlfn.SWITCH(B3270,TO4268,"0-1000",1000-4999,"1000-4999",5000-9999,"10000-14999",10000-14999,"15000-19999",20000-24999,"20000-24999",25000-2999,"30000-34999",35000-39999,"35000-3999",40000-44999,"40000-44999",45000-49999,"45000-49999","50000")</f>
        <v>50000</v>
      </c>
      <c r="D3270">
        <v>2560</v>
      </c>
      <c r="E3270" t="s">
        <v>8219</v>
      </c>
      <c r="F3270">
        <v>42</v>
      </c>
      <c r="H3270" t="s">
        <v>8271</v>
      </c>
      <c r="I3270" s="10">
        <f t="shared" si="51"/>
        <v>78.125</v>
      </c>
    </row>
    <row r="3271" spans="1:9" x14ac:dyDescent="0.55000000000000004">
      <c r="A3271">
        <v>3269</v>
      </c>
      <c r="B3271">
        <v>8000</v>
      </c>
      <c r="C3271" t="str" cm="1">
        <f t="array" ref="C3271">_xlfn.SWITCH(B3271,TO4269,"0-1000",1000-4999,"1000-4999",5000-9999,"10000-14999",10000-14999,"15000-19999",20000-24999,"20000-24999",25000-2999,"30000-34999",35000-39999,"35000-3999",40000-44999,"40000-44999",45000-49999,"45000-49999","50000")</f>
        <v>50000</v>
      </c>
      <c r="D3271">
        <v>8120</v>
      </c>
      <c r="E3271" t="s">
        <v>8219</v>
      </c>
      <c r="F3271">
        <v>70</v>
      </c>
      <c r="H3271" t="s">
        <v>8271</v>
      </c>
      <c r="I3271" s="10">
        <f t="shared" si="51"/>
        <v>98.522167487684726</v>
      </c>
    </row>
    <row r="3272" spans="1:9" x14ac:dyDescent="0.55000000000000004">
      <c r="A3272">
        <v>3270</v>
      </c>
      <c r="B3272">
        <v>1800</v>
      </c>
      <c r="C3272" t="str" cm="1">
        <f t="array" ref="C3272">_xlfn.SWITCH(B3272,TO4270,"0-1000",1000-4999,"1000-4999",5000-9999,"10000-14999",10000-14999,"15000-19999",20000-24999,"20000-24999",25000-2999,"30000-34999",35000-39999,"35000-3999",40000-44999,"40000-44999",45000-49999,"45000-49999","50000")</f>
        <v>50000</v>
      </c>
      <c r="D3272">
        <v>1830</v>
      </c>
      <c r="E3272" t="s">
        <v>8219</v>
      </c>
      <c r="F3272">
        <v>30</v>
      </c>
      <c r="H3272" t="s">
        <v>8271</v>
      </c>
      <c r="I3272" s="10">
        <f t="shared" si="51"/>
        <v>98.360655737704917</v>
      </c>
    </row>
    <row r="3273" spans="1:9" x14ac:dyDescent="0.55000000000000004">
      <c r="A3273">
        <v>3271</v>
      </c>
      <c r="B3273">
        <v>1500</v>
      </c>
      <c r="C3273" t="str" cm="1">
        <f t="array" ref="C3273">_xlfn.SWITCH(B3273,TO4271,"0-1000",1000-4999,"1000-4999",5000-9999,"10000-14999",10000-14999,"15000-19999",20000-24999,"20000-24999",25000-2999,"30000-34999",35000-39999,"35000-3999",40000-44999,"40000-44999",45000-49999,"45000-49999","50000")</f>
        <v>50000</v>
      </c>
      <c r="D3273">
        <v>1950</v>
      </c>
      <c r="E3273" t="s">
        <v>8219</v>
      </c>
      <c r="F3273">
        <v>51</v>
      </c>
      <c r="H3273" t="s">
        <v>8271</v>
      </c>
      <c r="I3273" s="10">
        <f t="shared" si="51"/>
        <v>76.923076923076934</v>
      </c>
    </row>
    <row r="3274" spans="1:9" x14ac:dyDescent="0.55000000000000004">
      <c r="A3274">
        <v>3272</v>
      </c>
      <c r="B3274">
        <v>10000</v>
      </c>
      <c r="C3274" t="str" cm="1">
        <f t="array" ref="C3274">_xlfn.SWITCH(B3274,TO4272,"0-1000",1000-4999,"1000-4999",5000-9999,"10000-14999",10000-14999,"15000-19999",20000-24999,"20000-24999",25000-2999,"30000-34999",35000-39999,"35000-3999",40000-44999,"40000-44999",45000-49999,"45000-49999","50000")</f>
        <v>50000</v>
      </c>
      <c r="D3274">
        <v>15443</v>
      </c>
      <c r="E3274" t="s">
        <v>8219</v>
      </c>
      <c r="F3274">
        <v>145</v>
      </c>
      <c r="H3274" t="s">
        <v>8271</v>
      </c>
      <c r="I3274" s="10">
        <f t="shared" si="51"/>
        <v>64.754257592436701</v>
      </c>
    </row>
    <row r="3275" spans="1:9" x14ac:dyDescent="0.55000000000000004">
      <c r="A3275">
        <v>3273</v>
      </c>
      <c r="B3275">
        <v>4000</v>
      </c>
      <c r="C3275" t="str" cm="1">
        <f t="array" ref="C3275">_xlfn.SWITCH(B3275,TO4273,"0-1000",1000-4999,"1000-4999",5000-9999,"10000-14999",10000-14999,"15000-19999",20000-24999,"20000-24999",25000-2999,"30000-34999",35000-39999,"35000-3999",40000-44999,"40000-44999",45000-49999,"45000-49999","50000")</f>
        <v>50000</v>
      </c>
      <c r="D3275">
        <v>4296</v>
      </c>
      <c r="E3275" t="s">
        <v>8219</v>
      </c>
      <c r="F3275">
        <v>21</v>
      </c>
      <c r="H3275" t="s">
        <v>8271</v>
      </c>
      <c r="I3275" s="10">
        <f t="shared" si="51"/>
        <v>93.109869646182503</v>
      </c>
    </row>
    <row r="3276" spans="1:9" x14ac:dyDescent="0.55000000000000004">
      <c r="A3276">
        <v>3274</v>
      </c>
      <c r="B3276">
        <v>15500</v>
      </c>
      <c r="C3276" t="str" cm="1">
        <f t="array" ref="C3276">_xlfn.SWITCH(B3276,TO4274,"0-1000",1000-4999,"1000-4999",5000-9999,"10000-14999",10000-14999,"15000-19999",20000-24999,"20000-24999",25000-2999,"30000-34999",35000-39999,"35000-3999",40000-44999,"40000-44999",45000-49999,"45000-49999","50000")</f>
        <v>50000</v>
      </c>
      <c r="D3276">
        <v>15705</v>
      </c>
      <c r="E3276" t="s">
        <v>8219</v>
      </c>
      <c r="F3276">
        <v>286</v>
      </c>
      <c r="H3276" t="s">
        <v>8271</v>
      </c>
      <c r="I3276" s="10">
        <f t="shared" si="51"/>
        <v>98.694683221903858</v>
      </c>
    </row>
    <row r="3277" spans="1:9" x14ac:dyDescent="0.55000000000000004">
      <c r="A3277">
        <v>3275</v>
      </c>
      <c r="B3277">
        <v>1800</v>
      </c>
      <c r="C3277" t="str" cm="1">
        <f t="array" ref="C3277">_xlfn.SWITCH(B3277,TO4275,"0-1000",1000-4999,"1000-4999",5000-9999,"10000-14999",10000-14999,"15000-19999",20000-24999,"20000-24999",25000-2999,"30000-34999",35000-39999,"35000-3999",40000-44999,"40000-44999",45000-49999,"45000-49999","50000")</f>
        <v>50000</v>
      </c>
      <c r="D3277">
        <v>1805</v>
      </c>
      <c r="E3277" t="s">
        <v>8219</v>
      </c>
      <c r="F3277">
        <v>12</v>
      </c>
      <c r="H3277" t="s">
        <v>8271</v>
      </c>
      <c r="I3277" s="10">
        <f t="shared" si="51"/>
        <v>99.7229916897507</v>
      </c>
    </row>
    <row r="3278" spans="1:9" x14ac:dyDescent="0.55000000000000004">
      <c r="A3278">
        <v>3276</v>
      </c>
      <c r="B3278">
        <v>4500</v>
      </c>
      <c r="C3278" t="str" cm="1">
        <f t="array" ref="C3278">_xlfn.SWITCH(B3278,TO4276,"0-1000",1000-4999,"1000-4999",5000-9999,"10000-14999",10000-14999,"15000-19999",20000-24999,"20000-24999",25000-2999,"30000-34999",35000-39999,"35000-3999",40000-44999,"40000-44999",45000-49999,"45000-49999","50000")</f>
        <v>50000</v>
      </c>
      <c r="D3278">
        <v>5258</v>
      </c>
      <c r="E3278" t="s">
        <v>8219</v>
      </c>
      <c r="F3278">
        <v>100</v>
      </c>
      <c r="H3278" t="s">
        <v>8271</v>
      </c>
      <c r="I3278" s="10">
        <f t="shared" si="51"/>
        <v>85.583872194750853</v>
      </c>
    </row>
    <row r="3279" spans="1:9" x14ac:dyDescent="0.55000000000000004">
      <c r="A3279">
        <v>3277</v>
      </c>
      <c r="B3279">
        <v>5000</v>
      </c>
      <c r="C3279" t="str" cm="1">
        <f t="array" ref="C3279">_xlfn.SWITCH(B3279,TO4277,"0-1000",1000-4999,"1000-4999",5000-9999,"10000-14999",10000-14999,"15000-19999",20000-24999,"20000-24999",25000-2999,"30000-34999",35000-39999,"35000-3999",40000-44999,"40000-44999",45000-49999,"45000-49999","50000")</f>
        <v>50000</v>
      </c>
      <c r="D3279">
        <v>5430</v>
      </c>
      <c r="E3279" t="s">
        <v>8219</v>
      </c>
      <c r="F3279">
        <v>100</v>
      </c>
      <c r="H3279" t="s">
        <v>8271</v>
      </c>
      <c r="I3279" s="10">
        <f t="shared" si="51"/>
        <v>92.081031307550646</v>
      </c>
    </row>
    <row r="3280" spans="1:9" x14ac:dyDescent="0.55000000000000004">
      <c r="A3280">
        <v>3278</v>
      </c>
      <c r="B3280">
        <v>2500</v>
      </c>
      <c r="C3280" t="str" cm="1">
        <f t="array" ref="C3280">_xlfn.SWITCH(B3280,TO4278,"0-1000",1000-4999,"1000-4999",5000-9999,"10000-14999",10000-14999,"15000-19999",20000-24999,"20000-24999",25000-2999,"30000-34999",35000-39999,"35000-3999",40000-44999,"40000-44999",45000-49999,"45000-49999","50000")</f>
        <v>50000</v>
      </c>
      <c r="D3280">
        <v>2585</v>
      </c>
      <c r="E3280" t="s">
        <v>8219</v>
      </c>
      <c r="F3280">
        <v>34</v>
      </c>
      <c r="H3280" t="s">
        <v>8271</v>
      </c>
      <c r="I3280" s="10">
        <f t="shared" si="51"/>
        <v>96.711798839458424</v>
      </c>
    </row>
    <row r="3281" spans="1:9" x14ac:dyDescent="0.55000000000000004">
      <c r="A3281">
        <v>3279</v>
      </c>
      <c r="B3281">
        <v>5800</v>
      </c>
      <c r="C3281" t="str" cm="1">
        <f t="array" ref="C3281">_xlfn.SWITCH(B3281,TO4279,"0-1000",1000-4999,"1000-4999",5000-9999,"10000-14999",10000-14999,"15000-19999",20000-24999,"20000-24999",25000-2999,"30000-34999",35000-39999,"35000-3999",40000-44999,"40000-44999",45000-49999,"45000-49999","50000")</f>
        <v>50000</v>
      </c>
      <c r="D3281">
        <v>6628</v>
      </c>
      <c r="E3281" t="s">
        <v>8219</v>
      </c>
      <c r="F3281">
        <v>63</v>
      </c>
      <c r="H3281" t="s">
        <v>8271</v>
      </c>
      <c r="I3281" s="10">
        <f t="shared" si="51"/>
        <v>87.50754375377187</v>
      </c>
    </row>
    <row r="3282" spans="1:9" x14ac:dyDescent="0.55000000000000004">
      <c r="A3282">
        <v>3280</v>
      </c>
      <c r="B3282">
        <v>2000</v>
      </c>
      <c r="C3282" t="str" cm="1">
        <f t="array" ref="C3282">_xlfn.SWITCH(B3282,TO4280,"0-1000",1000-4999,"1000-4999",5000-9999,"10000-14999",10000-14999,"15000-19999",20000-24999,"20000-24999",25000-2999,"30000-34999",35000-39999,"35000-3999",40000-44999,"40000-44999",45000-49999,"45000-49999","50000")</f>
        <v>50000</v>
      </c>
      <c r="D3282">
        <v>2060</v>
      </c>
      <c r="E3282" t="s">
        <v>8219</v>
      </c>
      <c r="F3282">
        <v>30</v>
      </c>
      <c r="H3282" t="s">
        <v>8271</v>
      </c>
      <c r="I3282" s="10">
        <f t="shared" si="51"/>
        <v>97.087378640776706</v>
      </c>
    </row>
    <row r="3283" spans="1:9" x14ac:dyDescent="0.55000000000000004">
      <c r="A3283">
        <v>3281</v>
      </c>
      <c r="B3283">
        <v>5000</v>
      </c>
      <c r="C3283" t="str" cm="1">
        <f t="array" ref="C3283">_xlfn.SWITCH(B3283,TO4281,"0-1000",1000-4999,"1000-4999",5000-9999,"10000-14999",10000-14999,"15000-19999",20000-24999,"20000-24999",25000-2999,"30000-34999",35000-39999,"35000-3999",40000-44999,"40000-44999",45000-49999,"45000-49999","50000")</f>
        <v>50000</v>
      </c>
      <c r="D3283">
        <v>6080</v>
      </c>
      <c r="E3283" t="s">
        <v>8219</v>
      </c>
      <c r="F3283">
        <v>47</v>
      </c>
      <c r="H3283" t="s">
        <v>8271</v>
      </c>
      <c r="I3283" s="10">
        <f t="shared" si="51"/>
        <v>82.23684210526315</v>
      </c>
    </row>
    <row r="3284" spans="1:9" x14ac:dyDescent="0.55000000000000004">
      <c r="A3284">
        <v>3282</v>
      </c>
      <c r="B3284">
        <v>31000</v>
      </c>
      <c r="C3284" t="str" cm="1">
        <f t="array" ref="C3284">_xlfn.SWITCH(B3284,TO4282,"0-1000",1000-4999,"1000-4999",5000-9999,"10000-14999",10000-14999,"15000-19999",20000-24999,"20000-24999",25000-2999,"30000-34999",35000-39999,"35000-3999",40000-44999,"40000-44999",45000-49999,"45000-49999","50000")</f>
        <v>50000</v>
      </c>
      <c r="D3284">
        <v>31820.5</v>
      </c>
      <c r="E3284" t="s">
        <v>8219</v>
      </c>
      <c r="F3284">
        <v>237</v>
      </c>
      <c r="H3284" t="s">
        <v>8271</v>
      </c>
      <c r="I3284" s="10">
        <f t="shared" si="51"/>
        <v>97.421473578353584</v>
      </c>
    </row>
    <row r="3285" spans="1:9" x14ac:dyDescent="0.55000000000000004">
      <c r="A3285">
        <v>3283</v>
      </c>
      <c r="B3285">
        <v>800</v>
      </c>
      <c r="C3285" t="str" cm="1">
        <f t="array" ref="C3285">_xlfn.SWITCH(B3285,TO4283,"0-1000",1000-4999,"1000-4999",5000-9999,"10000-14999",10000-14999,"15000-19999",20000-24999,"20000-24999",25000-2999,"30000-34999",35000-39999,"35000-3999",40000-44999,"40000-44999",45000-49999,"45000-49999","50000")</f>
        <v>50000</v>
      </c>
      <c r="D3285">
        <v>838</v>
      </c>
      <c r="E3285" t="s">
        <v>8219</v>
      </c>
      <c r="F3285">
        <v>47</v>
      </c>
      <c r="H3285" t="s">
        <v>8271</v>
      </c>
      <c r="I3285" s="10">
        <f t="shared" si="51"/>
        <v>95.465393794749403</v>
      </c>
    </row>
    <row r="3286" spans="1:9" x14ac:dyDescent="0.55000000000000004">
      <c r="A3286">
        <v>3284</v>
      </c>
      <c r="B3286">
        <v>3000</v>
      </c>
      <c r="C3286" t="str" cm="1">
        <f t="array" ref="C3286">_xlfn.SWITCH(B3286,TO4284,"0-1000",1000-4999,"1000-4999",5000-9999,"10000-14999",10000-14999,"15000-19999",20000-24999,"20000-24999",25000-2999,"30000-34999",35000-39999,"35000-3999",40000-44999,"40000-44999",45000-49999,"45000-49999","50000")</f>
        <v>50000</v>
      </c>
      <c r="D3286">
        <v>3048</v>
      </c>
      <c r="E3286" t="s">
        <v>8219</v>
      </c>
      <c r="F3286">
        <v>15</v>
      </c>
      <c r="H3286" t="s">
        <v>8271</v>
      </c>
      <c r="I3286" s="10">
        <f t="shared" si="51"/>
        <v>98.425196850393704</v>
      </c>
    </row>
    <row r="3287" spans="1:9" x14ac:dyDescent="0.55000000000000004">
      <c r="A3287">
        <v>3285</v>
      </c>
      <c r="B3287">
        <v>4999</v>
      </c>
      <c r="C3287" t="str" cm="1">
        <f t="array" ref="C3287">_xlfn.SWITCH(B3287,TO4285,"0-1000",1000-4999,"1000-4999",5000-9999,"10000-14999",10000-14999,"15000-19999",20000-24999,"20000-24999",25000-2999,"30000-34999",35000-39999,"35000-3999",40000-44999,"40000-44999",45000-49999,"45000-49999","50000")</f>
        <v>50000</v>
      </c>
      <c r="D3287">
        <v>5604</v>
      </c>
      <c r="E3287" t="s">
        <v>8219</v>
      </c>
      <c r="F3287">
        <v>81</v>
      </c>
      <c r="H3287" t="s">
        <v>8271</v>
      </c>
      <c r="I3287" s="10">
        <f t="shared" si="51"/>
        <v>89.204139900071382</v>
      </c>
    </row>
    <row r="3288" spans="1:9" x14ac:dyDescent="0.55000000000000004">
      <c r="A3288">
        <v>3286</v>
      </c>
      <c r="B3288">
        <v>15000</v>
      </c>
      <c r="C3288" t="str" cm="1">
        <f t="array" ref="C3288">_xlfn.SWITCH(B3288,TO4286,"0-1000",1000-4999,"1000-4999",5000-9999,"10000-14999",10000-14999,"15000-19999",20000-24999,"20000-24999",25000-2999,"30000-34999",35000-39999,"35000-3999",40000-44999,"40000-44999",45000-49999,"45000-49999","50000")</f>
        <v>50000</v>
      </c>
      <c r="D3288">
        <v>15265</v>
      </c>
      <c r="E3288" t="s">
        <v>8219</v>
      </c>
      <c r="F3288">
        <v>122</v>
      </c>
      <c r="H3288" t="s">
        <v>8271</v>
      </c>
      <c r="I3288" s="10">
        <f t="shared" si="51"/>
        <v>98.264002620373404</v>
      </c>
    </row>
    <row r="3289" spans="1:9" x14ac:dyDescent="0.55000000000000004">
      <c r="A3289">
        <v>3287</v>
      </c>
      <c r="B3289">
        <v>2500</v>
      </c>
      <c r="C3289" t="str" cm="1">
        <f t="array" ref="C3289">_xlfn.SWITCH(B3289,TO4287,"0-1000",1000-4999,"1000-4999",5000-9999,"10000-14999",10000-14999,"15000-19999",20000-24999,"20000-24999",25000-2999,"30000-34999",35000-39999,"35000-3999",40000-44999,"40000-44999",45000-49999,"45000-49999","50000")</f>
        <v>50000</v>
      </c>
      <c r="D3289">
        <v>2500</v>
      </c>
      <c r="E3289" t="s">
        <v>8219</v>
      </c>
      <c r="F3289">
        <v>34</v>
      </c>
      <c r="H3289" t="s">
        <v>8271</v>
      </c>
      <c r="I3289" s="10">
        <f t="shared" si="51"/>
        <v>100</v>
      </c>
    </row>
    <row r="3290" spans="1:9" x14ac:dyDescent="0.55000000000000004">
      <c r="A3290">
        <v>3288</v>
      </c>
      <c r="B3290">
        <v>10000</v>
      </c>
      <c r="C3290" t="str" cm="1">
        <f t="array" ref="C3290">_xlfn.SWITCH(B3290,TO4288,"0-1000",1000-4999,"1000-4999",5000-9999,"10000-14999",10000-14999,"15000-19999",20000-24999,"20000-24999",25000-2999,"30000-34999",35000-39999,"35000-3999",40000-44999,"40000-44999",45000-49999,"45000-49999","50000")</f>
        <v>50000</v>
      </c>
      <c r="D3290">
        <v>10026.49</v>
      </c>
      <c r="E3290" t="s">
        <v>8219</v>
      </c>
      <c r="F3290">
        <v>207</v>
      </c>
      <c r="H3290" t="s">
        <v>8271</v>
      </c>
      <c r="I3290" s="10">
        <f t="shared" si="51"/>
        <v>99.735799866154565</v>
      </c>
    </row>
    <row r="3291" spans="1:9" x14ac:dyDescent="0.55000000000000004">
      <c r="A3291">
        <v>3289</v>
      </c>
      <c r="B3291">
        <v>500</v>
      </c>
      <c r="C3291" t="str" cm="1">
        <f t="array" ref="C3291">_xlfn.SWITCH(B3291,TO4289,"0-1000",1000-4999,"1000-4999",5000-9999,"10000-14999",10000-14999,"15000-19999",20000-24999,"20000-24999",25000-2999,"30000-34999",35000-39999,"35000-3999",40000-44999,"40000-44999",45000-49999,"45000-49999","50000")</f>
        <v>50000</v>
      </c>
      <c r="D3291">
        <v>665.21</v>
      </c>
      <c r="E3291" t="s">
        <v>8219</v>
      </c>
      <c r="F3291">
        <v>25</v>
      </c>
      <c r="H3291" t="s">
        <v>8271</v>
      </c>
      <c r="I3291" s="10">
        <f t="shared" si="51"/>
        <v>75.164233850964351</v>
      </c>
    </row>
    <row r="3292" spans="1:9" x14ac:dyDescent="0.55000000000000004">
      <c r="A3292">
        <v>3290</v>
      </c>
      <c r="B3292">
        <v>2000</v>
      </c>
      <c r="C3292" t="str" cm="1">
        <f t="array" ref="C3292">_xlfn.SWITCH(B3292,TO4290,"0-1000",1000-4999,"1000-4999",5000-9999,"10000-14999",10000-14999,"15000-19999",20000-24999,"20000-24999",25000-2999,"30000-34999",35000-39999,"35000-3999",40000-44999,"40000-44999",45000-49999,"45000-49999","50000")</f>
        <v>50000</v>
      </c>
      <c r="D3292">
        <v>2424</v>
      </c>
      <c r="E3292" t="s">
        <v>8219</v>
      </c>
      <c r="F3292">
        <v>72</v>
      </c>
      <c r="H3292" t="s">
        <v>8271</v>
      </c>
      <c r="I3292" s="10">
        <f t="shared" si="51"/>
        <v>82.508250825082513</v>
      </c>
    </row>
    <row r="3293" spans="1:9" x14ac:dyDescent="0.55000000000000004">
      <c r="A3293">
        <v>3291</v>
      </c>
      <c r="B3293">
        <v>500</v>
      </c>
      <c r="C3293" t="str" cm="1">
        <f t="array" ref="C3293">_xlfn.SWITCH(B3293,TO4291,"0-1000",1000-4999,"1000-4999",5000-9999,"10000-14999",10000-14999,"15000-19999",20000-24999,"20000-24999",25000-2999,"30000-34999",35000-39999,"35000-3999",40000-44999,"40000-44999",45000-49999,"45000-49999","50000")</f>
        <v>50000</v>
      </c>
      <c r="D3293">
        <v>570</v>
      </c>
      <c r="E3293" t="s">
        <v>8219</v>
      </c>
      <c r="F3293">
        <v>14</v>
      </c>
      <c r="H3293" t="s">
        <v>8271</v>
      </c>
      <c r="I3293" s="10">
        <f t="shared" si="51"/>
        <v>87.719298245614027</v>
      </c>
    </row>
    <row r="3294" spans="1:9" x14ac:dyDescent="0.55000000000000004">
      <c r="A3294">
        <v>3292</v>
      </c>
      <c r="B3294">
        <v>101</v>
      </c>
      <c r="C3294" t="str" cm="1">
        <f t="array" ref="C3294">_xlfn.SWITCH(B3294,TO4292,"0-1000",1000-4999,"1000-4999",5000-9999,"10000-14999",10000-14999,"15000-19999",20000-24999,"20000-24999",25000-2999,"30000-34999",35000-39999,"35000-3999",40000-44999,"40000-44999",45000-49999,"45000-49999","50000")</f>
        <v>50000</v>
      </c>
      <c r="D3294">
        <v>289</v>
      </c>
      <c r="E3294" t="s">
        <v>8219</v>
      </c>
      <c r="F3294">
        <v>15</v>
      </c>
      <c r="H3294" t="s">
        <v>8271</v>
      </c>
      <c r="I3294" s="10">
        <f t="shared" si="51"/>
        <v>34.94809688581315</v>
      </c>
    </row>
    <row r="3295" spans="1:9" x14ac:dyDescent="0.55000000000000004">
      <c r="A3295">
        <v>3293</v>
      </c>
      <c r="B3295">
        <v>4500</v>
      </c>
      <c r="C3295" t="str" cm="1">
        <f t="array" ref="C3295">_xlfn.SWITCH(B3295,TO4293,"0-1000",1000-4999,"1000-4999",5000-9999,"10000-14999",10000-14999,"15000-19999",20000-24999,"20000-24999",25000-2999,"30000-34999",35000-39999,"35000-3999",40000-44999,"40000-44999",45000-49999,"45000-49999","50000")</f>
        <v>50000</v>
      </c>
      <c r="D3295">
        <v>7670</v>
      </c>
      <c r="E3295" t="s">
        <v>8219</v>
      </c>
      <c r="F3295">
        <v>91</v>
      </c>
      <c r="H3295" t="s">
        <v>8271</v>
      </c>
      <c r="I3295" s="10">
        <f t="shared" si="51"/>
        <v>58.670143415906125</v>
      </c>
    </row>
    <row r="3296" spans="1:9" x14ac:dyDescent="0.55000000000000004">
      <c r="A3296">
        <v>3294</v>
      </c>
      <c r="B3296">
        <v>600</v>
      </c>
      <c r="C3296" t="str" cm="1">
        <f t="array" ref="C3296">_xlfn.SWITCH(B3296,TO4294,"0-1000",1000-4999,"1000-4999",5000-9999,"10000-14999",10000-14999,"15000-19999",20000-24999,"20000-24999",25000-2999,"30000-34999",35000-39999,"35000-3999",40000-44999,"40000-44999",45000-49999,"45000-49999","50000")</f>
        <v>50000</v>
      </c>
      <c r="D3296">
        <v>710</v>
      </c>
      <c r="E3296" t="s">
        <v>8219</v>
      </c>
      <c r="F3296">
        <v>24</v>
      </c>
      <c r="H3296" t="s">
        <v>8271</v>
      </c>
      <c r="I3296" s="10">
        <f t="shared" si="51"/>
        <v>84.507042253521121</v>
      </c>
    </row>
    <row r="3297" spans="1:9" x14ac:dyDescent="0.55000000000000004">
      <c r="A3297">
        <v>3295</v>
      </c>
      <c r="B3297">
        <v>700</v>
      </c>
      <c r="C3297" t="str" cm="1">
        <f t="array" ref="C3297">_xlfn.SWITCH(B3297,TO4295,"0-1000",1000-4999,"1000-4999",5000-9999,"10000-14999",10000-14999,"15000-19999",20000-24999,"20000-24999",25000-2999,"30000-34999",35000-39999,"35000-3999",40000-44999,"40000-44999",45000-49999,"45000-49999","50000")</f>
        <v>50000</v>
      </c>
      <c r="D3297">
        <v>720.01</v>
      </c>
      <c r="E3297" t="s">
        <v>8219</v>
      </c>
      <c r="F3297">
        <v>27</v>
      </c>
      <c r="H3297" t="s">
        <v>8271</v>
      </c>
      <c r="I3297" s="10">
        <f t="shared" si="51"/>
        <v>97.220871932334276</v>
      </c>
    </row>
    <row r="3298" spans="1:9" x14ac:dyDescent="0.55000000000000004">
      <c r="A3298">
        <v>3296</v>
      </c>
      <c r="B3298">
        <v>1500</v>
      </c>
      <c r="C3298" t="str" cm="1">
        <f t="array" ref="C3298">_xlfn.SWITCH(B3298,TO4296,"0-1000",1000-4999,"1000-4999",5000-9999,"10000-14999",10000-14999,"15000-19999",20000-24999,"20000-24999",25000-2999,"30000-34999",35000-39999,"35000-3999",40000-44999,"40000-44999",45000-49999,"45000-49999","50000")</f>
        <v>50000</v>
      </c>
      <c r="D3298">
        <v>2161</v>
      </c>
      <c r="E3298" t="s">
        <v>8219</v>
      </c>
      <c r="F3298">
        <v>47</v>
      </c>
      <c r="H3298" t="s">
        <v>8271</v>
      </c>
      <c r="I3298" s="10">
        <f t="shared" si="51"/>
        <v>69.412309116149927</v>
      </c>
    </row>
    <row r="3299" spans="1:9" x14ac:dyDescent="0.55000000000000004">
      <c r="A3299">
        <v>3297</v>
      </c>
      <c r="B3299">
        <v>5500</v>
      </c>
      <c r="C3299" t="str" cm="1">
        <f t="array" ref="C3299">_xlfn.SWITCH(B3299,TO4297,"0-1000",1000-4999,"1000-4999",5000-9999,"10000-14999",10000-14999,"15000-19999",20000-24999,"20000-24999",25000-2999,"30000-34999",35000-39999,"35000-3999",40000-44999,"40000-44999",45000-49999,"45000-49999","50000")</f>
        <v>50000</v>
      </c>
      <c r="D3299">
        <v>5504</v>
      </c>
      <c r="E3299" t="s">
        <v>8219</v>
      </c>
      <c r="F3299">
        <v>44</v>
      </c>
      <c r="H3299" t="s">
        <v>8271</v>
      </c>
      <c r="I3299" s="10">
        <f t="shared" si="51"/>
        <v>99.927325581395351</v>
      </c>
    </row>
    <row r="3300" spans="1:9" x14ac:dyDescent="0.55000000000000004">
      <c r="A3300">
        <v>3298</v>
      </c>
      <c r="B3300">
        <v>10000</v>
      </c>
      <c r="C3300" t="str" cm="1">
        <f t="array" ref="C3300">_xlfn.SWITCH(B3300,TO4298,"0-1000",1000-4999,"1000-4999",5000-9999,"10000-14999",10000-14999,"15000-19999",20000-24999,"20000-24999",25000-2999,"30000-34999",35000-39999,"35000-3999",40000-44999,"40000-44999",45000-49999,"45000-49999","50000")</f>
        <v>50000</v>
      </c>
      <c r="D3300">
        <v>10173</v>
      </c>
      <c r="E3300" t="s">
        <v>8219</v>
      </c>
      <c r="F3300">
        <v>72</v>
      </c>
      <c r="H3300" t="s">
        <v>8271</v>
      </c>
      <c r="I3300" s="10">
        <f t="shared" si="51"/>
        <v>98.299420033421796</v>
      </c>
    </row>
    <row r="3301" spans="1:9" x14ac:dyDescent="0.55000000000000004">
      <c r="A3301">
        <v>3299</v>
      </c>
      <c r="B3301">
        <v>3000</v>
      </c>
      <c r="C3301" t="str" cm="1">
        <f t="array" ref="C3301">_xlfn.SWITCH(B3301,TO4299,"0-1000",1000-4999,"1000-4999",5000-9999,"10000-14999",10000-14999,"15000-19999",20000-24999,"20000-24999",25000-2999,"30000-34999",35000-39999,"35000-3999",40000-44999,"40000-44999",45000-49999,"45000-49999","50000")</f>
        <v>50000</v>
      </c>
      <c r="D3301">
        <v>3486</v>
      </c>
      <c r="E3301" t="s">
        <v>8219</v>
      </c>
      <c r="F3301">
        <v>63</v>
      </c>
      <c r="H3301" t="s">
        <v>8271</v>
      </c>
      <c r="I3301" s="10">
        <f t="shared" si="51"/>
        <v>86.058519793459553</v>
      </c>
    </row>
    <row r="3302" spans="1:9" x14ac:dyDescent="0.55000000000000004">
      <c r="A3302">
        <v>3300</v>
      </c>
      <c r="B3302">
        <v>3000</v>
      </c>
      <c r="C3302" t="str" cm="1">
        <f t="array" ref="C3302">_xlfn.SWITCH(B3302,TO4300,"0-1000",1000-4999,"1000-4999",5000-9999,"10000-14999",10000-14999,"15000-19999",20000-24999,"20000-24999",25000-2999,"30000-34999",35000-39999,"35000-3999",40000-44999,"40000-44999",45000-49999,"45000-49999","50000")</f>
        <v>50000</v>
      </c>
      <c r="D3302">
        <v>4085</v>
      </c>
      <c r="E3302" t="s">
        <v>8219</v>
      </c>
      <c r="F3302">
        <v>88</v>
      </c>
      <c r="H3302" t="s">
        <v>8271</v>
      </c>
      <c r="I3302" s="10">
        <f t="shared" si="51"/>
        <v>73.439412484700114</v>
      </c>
    </row>
    <row r="3303" spans="1:9" x14ac:dyDescent="0.55000000000000004">
      <c r="A3303">
        <v>3301</v>
      </c>
      <c r="B3303">
        <v>3000</v>
      </c>
      <c r="C3303" t="str" cm="1">
        <f t="array" ref="C3303">_xlfn.SWITCH(B3303,TO4301,"0-1000",1000-4999,"1000-4999",5000-9999,"10000-14999",10000-14999,"15000-19999",20000-24999,"20000-24999",25000-2999,"30000-34999",35000-39999,"35000-3999",40000-44999,"40000-44999",45000-49999,"45000-49999","50000")</f>
        <v>50000</v>
      </c>
      <c r="D3303">
        <v>4004</v>
      </c>
      <c r="E3303" t="s">
        <v>8219</v>
      </c>
      <c r="F3303">
        <v>70</v>
      </c>
      <c r="H3303" t="s">
        <v>8271</v>
      </c>
      <c r="I3303" s="10">
        <f t="shared" si="51"/>
        <v>74.925074925074924</v>
      </c>
    </row>
    <row r="3304" spans="1:9" x14ac:dyDescent="0.55000000000000004">
      <c r="A3304">
        <v>3302</v>
      </c>
      <c r="B3304">
        <v>8400</v>
      </c>
      <c r="C3304" t="str" cm="1">
        <f t="array" ref="C3304">_xlfn.SWITCH(B3304,TO4302,"0-1000",1000-4999,"1000-4999",5000-9999,"10000-14999",10000-14999,"15000-19999",20000-24999,"20000-24999",25000-2999,"30000-34999",35000-39999,"35000-3999",40000-44999,"40000-44999",45000-49999,"45000-49999","50000")</f>
        <v>50000</v>
      </c>
      <c r="D3304">
        <v>8685</v>
      </c>
      <c r="E3304" t="s">
        <v>8219</v>
      </c>
      <c r="F3304">
        <v>50</v>
      </c>
      <c r="H3304" t="s">
        <v>8271</v>
      </c>
      <c r="I3304" s="10">
        <f t="shared" si="51"/>
        <v>96.718480138169255</v>
      </c>
    </row>
    <row r="3305" spans="1:9" x14ac:dyDescent="0.55000000000000004">
      <c r="A3305">
        <v>3303</v>
      </c>
      <c r="B3305">
        <v>1800</v>
      </c>
      <c r="C3305" t="str" cm="1">
        <f t="array" ref="C3305">_xlfn.SWITCH(B3305,TO4303,"0-1000",1000-4999,"1000-4999",5000-9999,"10000-14999",10000-14999,"15000-19999",20000-24999,"20000-24999",25000-2999,"30000-34999",35000-39999,"35000-3999",40000-44999,"40000-44999",45000-49999,"45000-49999","50000")</f>
        <v>50000</v>
      </c>
      <c r="D3305">
        <v>2086</v>
      </c>
      <c r="E3305" t="s">
        <v>8219</v>
      </c>
      <c r="F3305">
        <v>35</v>
      </c>
      <c r="H3305" t="s">
        <v>8271</v>
      </c>
      <c r="I3305" s="10">
        <f t="shared" si="51"/>
        <v>86.289549376797709</v>
      </c>
    </row>
    <row r="3306" spans="1:9" x14ac:dyDescent="0.55000000000000004">
      <c r="A3306">
        <v>3304</v>
      </c>
      <c r="B3306">
        <v>15000</v>
      </c>
      <c r="C3306" t="str" cm="1">
        <f t="array" ref="C3306">_xlfn.SWITCH(B3306,TO4304,"0-1000",1000-4999,"1000-4999",5000-9999,"10000-14999",10000-14999,"15000-19999",20000-24999,"20000-24999",25000-2999,"30000-34999",35000-39999,"35000-3999",40000-44999,"40000-44999",45000-49999,"45000-49999","50000")</f>
        <v>50000</v>
      </c>
      <c r="D3306">
        <v>15677.5</v>
      </c>
      <c r="E3306" t="s">
        <v>8219</v>
      </c>
      <c r="F3306">
        <v>175</v>
      </c>
      <c r="H3306" t="s">
        <v>8271</v>
      </c>
      <c r="I3306" s="10">
        <f t="shared" si="51"/>
        <v>95.67852017222134</v>
      </c>
    </row>
    <row r="3307" spans="1:9" x14ac:dyDescent="0.55000000000000004">
      <c r="A3307">
        <v>3305</v>
      </c>
      <c r="B3307">
        <v>4000</v>
      </c>
      <c r="C3307" t="str" cm="1">
        <f t="array" ref="C3307">_xlfn.SWITCH(B3307,TO4305,"0-1000",1000-4999,"1000-4999",5000-9999,"10000-14999",10000-14999,"15000-19999",20000-24999,"20000-24999",25000-2999,"30000-34999",35000-39999,"35000-3999",40000-44999,"40000-44999",45000-49999,"45000-49999","50000")</f>
        <v>50000</v>
      </c>
      <c r="D3307">
        <v>4081</v>
      </c>
      <c r="E3307" t="s">
        <v>8219</v>
      </c>
      <c r="F3307">
        <v>20</v>
      </c>
      <c r="H3307" t="s">
        <v>8271</v>
      </c>
      <c r="I3307" s="10">
        <f t="shared" si="51"/>
        <v>98.015192354814999</v>
      </c>
    </row>
    <row r="3308" spans="1:9" x14ac:dyDescent="0.55000000000000004">
      <c r="A3308">
        <v>3306</v>
      </c>
      <c r="B3308">
        <v>1500</v>
      </c>
      <c r="C3308" t="str" cm="1">
        <f t="array" ref="C3308">_xlfn.SWITCH(B3308,TO4306,"0-1000",1000-4999,"1000-4999",5000-9999,"10000-14999",10000-14999,"15000-19999",20000-24999,"20000-24999",25000-2999,"30000-34999",35000-39999,"35000-3999",40000-44999,"40000-44999",45000-49999,"45000-49999","50000")</f>
        <v>50000</v>
      </c>
      <c r="D3308">
        <v>2630</v>
      </c>
      <c r="E3308" t="s">
        <v>8219</v>
      </c>
      <c r="F3308">
        <v>54</v>
      </c>
      <c r="H3308" t="s">
        <v>8271</v>
      </c>
      <c r="I3308" s="10">
        <f t="shared" si="51"/>
        <v>57.034220532319388</v>
      </c>
    </row>
    <row r="3309" spans="1:9" x14ac:dyDescent="0.55000000000000004">
      <c r="A3309">
        <v>3307</v>
      </c>
      <c r="B3309">
        <v>1000</v>
      </c>
      <c r="C3309" t="str" cm="1">
        <f t="array" ref="C3309">_xlfn.SWITCH(B3309,TO4307,"0-1000",1000-4999,"1000-4999",5000-9999,"10000-14999",10000-14999,"15000-19999",20000-24999,"20000-24999",25000-2999,"30000-34999",35000-39999,"35000-3999",40000-44999,"40000-44999",45000-49999,"45000-49999","50000")</f>
        <v>50000</v>
      </c>
      <c r="D3309">
        <v>1066.8</v>
      </c>
      <c r="E3309" t="s">
        <v>8219</v>
      </c>
      <c r="F3309">
        <v>20</v>
      </c>
      <c r="H3309" t="s">
        <v>8271</v>
      </c>
      <c r="I3309" s="10">
        <f t="shared" si="51"/>
        <v>93.73828271466067</v>
      </c>
    </row>
    <row r="3310" spans="1:9" x14ac:dyDescent="0.55000000000000004">
      <c r="A3310">
        <v>3308</v>
      </c>
      <c r="B3310">
        <v>3500</v>
      </c>
      <c r="C3310" t="str" cm="1">
        <f t="array" ref="C3310">_xlfn.SWITCH(B3310,TO4308,"0-1000",1000-4999,"1000-4999",5000-9999,"10000-14999",10000-14999,"15000-19999",20000-24999,"20000-24999",25000-2999,"30000-34999",35000-39999,"35000-3999",40000-44999,"40000-44999",45000-49999,"45000-49999","50000")</f>
        <v>50000</v>
      </c>
      <c r="D3310">
        <v>4280</v>
      </c>
      <c r="E3310" t="s">
        <v>8219</v>
      </c>
      <c r="F3310">
        <v>57</v>
      </c>
      <c r="H3310" t="s">
        <v>8271</v>
      </c>
      <c r="I3310" s="10">
        <f t="shared" si="51"/>
        <v>81.775700934579447</v>
      </c>
    </row>
    <row r="3311" spans="1:9" x14ac:dyDescent="0.55000000000000004">
      <c r="A3311">
        <v>3309</v>
      </c>
      <c r="B3311">
        <v>350</v>
      </c>
      <c r="C3311" t="str" cm="1">
        <f t="array" ref="C3311">_xlfn.SWITCH(B3311,TO4309,"0-1000",1000-4999,"1000-4999",5000-9999,"10000-14999",10000-14999,"15000-19999",20000-24999,"20000-24999",25000-2999,"30000-34999",35000-39999,"35000-3999",40000-44999,"40000-44999",45000-49999,"45000-49999","50000")</f>
        <v>50000</v>
      </c>
      <c r="D3311">
        <v>558</v>
      </c>
      <c r="E3311" t="s">
        <v>8219</v>
      </c>
      <c r="F3311">
        <v>31</v>
      </c>
      <c r="H3311" t="s">
        <v>8271</v>
      </c>
      <c r="I3311" s="10">
        <f t="shared" si="51"/>
        <v>62.724014336917563</v>
      </c>
    </row>
    <row r="3312" spans="1:9" x14ac:dyDescent="0.55000000000000004">
      <c r="A3312">
        <v>3310</v>
      </c>
      <c r="B3312">
        <v>6500</v>
      </c>
      <c r="C3312" t="str" cm="1">
        <f t="array" ref="C3312">_xlfn.SWITCH(B3312,TO4310,"0-1000",1000-4999,"1000-4999",5000-9999,"10000-14999",10000-14999,"15000-19999",20000-24999,"20000-24999",25000-2999,"30000-34999",35000-39999,"35000-3999",40000-44999,"40000-44999",45000-49999,"45000-49999","50000")</f>
        <v>50000</v>
      </c>
      <c r="D3312">
        <v>6505</v>
      </c>
      <c r="E3312" t="s">
        <v>8219</v>
      </c>
      <c r="F3312">
        <v>31</v>
      </c>
      <c r="H3312" t="s">
        <v>8271</v>
      </c>
      <c r="I3312" s="10">
        <f t="shared" si="51"/>
        <v>99.923136049192934</v>
      </c>
    </row>
    <row r="3313" spans="1:9" x14ac:dyDescent="0.55000000000000004">
      <c r="A3313">
        <v>3311</v>
      </c>
      <c r="B3313">
        <v>2500</v>
      </c>
      <c r="C3313" t="str" cm="1">
        <f t="array" ref="C3313">_xlfn.SWITCH(B3313,TO4311,"0-1000",1000-4999,"1000-4999",5000-9999,"10000-14999",10000-14999,"15000-19999",20000-24999,"20000-24999",25000-2999,"30000-34999",35000-39999,"35000-3999",40000-44999,"40000-44999",45000-49999,"45000-49999","50000")</f>
        <v>50000</v>
      </c>
      <c r="D3313">
        <v>2746</v>
      </c>
      <c r="E3313" t="s">
        <v>8219</v>
      </c>
      <c r="F3313">
        <v>45</v>
      </c>
      <c r="H3313" t="s">
        <v>8271</v>
      </c>
      <c r="I3313" s="10">
        <f t="shared" si="51"/>
        <v>91.041514930808461</v>
      </c>
    </row>
    <row r="3314" spans="1:9" x14ac:dyDescent="0.55000000000000004">
      <c r="A3314">
        <v>3312</v>
      </c>
      <c r="B3314">
        <v>2500</v>
      </c>
      <c r="C3314" t="str" cm="1">
        <f t="array" ref="C3314">_xlfn.SWITCH(B3314,TO4312,"0-1000",1000-4999,"1000-4999",5000-9999,"10000-14999",10000-14999,"15000-19999",20000-24999,"20000-24999",25000-2999,"30000-34999",35000-39999,"35000-3999",40000-44999,"40000-44999",45000-49999,"45000-49999","50000")</f>
        <v>50000</v>
      </c>
      <c r="D3314">
        <v>2501</v>
      </c>
      <c r="E3314" t="s">
        <v>8219</v>
      </c>
      <c r="F3314">
        <v>41</v>
      </c>
      <c r="H3314" t="s">
        <v>8271</v>
      </c>
      <c r="I3314" s="10">
        <f t="shared" si="51"/>
        <v>99.960015993602553</v>
      </c>
    </row>
    <row r="3315" spans="1:9" x14ac:dyDescent="0.55000000000000004">
      <c r="A3315">
        <v>3313</v>
      </c>
      <c r="B3315">
        <v>2000</v>
      </c>
      <c r="C3315" t="str" cm="1">
        <f t="array" ref="C3315">_xlfn.SWITCH(B3315,TO4313,"0-1000",1000-4999,"1000-4999",5000-9999,"10000-14999",10000-14999,"15000-19999",20000-24999,"20000-24999",25000-2999,"30000-34999",35000-39999,"35000-3999",40000-44999,"40000-44999",45000-49999,"45000-49999","50000")</f>
        <v>50000</v>
      </c>
      <c r="D3315">
        <v>2321</v>
      </c>
      <c r="E3315" t="s">
        <v>8219</v>
      </c>
      <c r="F3315">
        <v>29</v>
      </c>
      <c r="H3315" t="s">
        <v>8271</v>
      </c>
      <c r="I3315" s="10">
        <f t="shared" si="51"/>
        <v>86.169754416199922</v>
      </c>
    </row>
    <row r="3316" spans="1:9" x14ac:dyDescent="0.55000000000000004">
      <c r="A3316">
        <v>3314</v>
      </c>
      <c r="B3316">
        <v>800</v>
      </c>
      <c r="C3316" t="str" cm="1">
        <f t="array" ref="C3316">_xlfn.SWITCH(B3316,TO4314,"0-1000",1000-4999,"1000-4999",5000-9999,"10000-14999",10000-14999,"15000-19999",20000-24999,"20000-24999",25000-2999,"30000-34999",35000-39999,"35000-3999",40000-44999,"40000-44999",45000-49999,"45000-49999","50000")</f>
        <v>50000</v>
      </c>
      <c r="D3316">
        <v>1686</v>
      </c>
      <c r="E3316" t="s">
        <v>8219</v>
      </c>
      <c r="F3316">
        <v>58</v>
      </c>
      <c r="H3316" t="s">
        <v>8271</v>
      </c>
      <c r="I3316" s="10">
        <f t="shared" si="51"/>
        <v>47.449584816132862</v>
      </c>
    </row>
    <row r="3317" spans="1:9" x14ac:dyDescent="0.55000000000000004">
      <c r="A3317">
        <v>3315</v>
      </c>
      <c r="B3317">
        <v>4000</v>
      </c>
      <c r="C3317" t="str" cm="1">
        <f t="array" ref="C3317">_xlfn.SWITCH(B3317,TO4315,"0-1000",1000-4999,"1000-4999",5000-9999,"10000-14999",10000-14999,"15000-19999",20000-24999,"20000-24999",25000-2999,"30000-34999",35000-39999,"35000-3999",40000-44999,"40000-44999",45000-49999,"45000-49999","50000")</f>
        <v>50000</v>
      </c>
      <c r="D3317">
        <v>4400</v>
      </c>
      <c r="E3317" t="s">
        <v>8219</v>
      </c>
      <c r="F3317">
        <v>89</v>
      </c>
      <c r="H3317" t="s">
        <v>8271</v>
      </c>
      <c r="I3317" s="10">
        <f t="shared" si="51"/>
        <v>90.909090909090907</v>
      </c>
    </row>
    <row r="3318" spans="1:9" x14ac:dyDescent="0.55000000000000004">
      <c r="A3318">
        <v>3316</v>
      </c>
      <c r="B3318">
        <v>11737</v>
      </c>
      <c r="C3318" t="str" cm="1">
        <f t="array" ref="C3318">_xlfn.SWITCH(B3318,TO4316,"0-1000",1000-4999,"1000-4999",5000-9999,"10000-14999",10000-14999,"15000-19999",20000-24999,"20000-24999",25000-2999,"30000-34999",35000-39999,"35000-3999",40000-44999,"40000-44999",45000-49999,"45000-49999","50000")</f>
        <v>50000</v>
      </c>
      <c r="D3318">
        <v>11747.18</v>
      </c>
      <c r="E3318" t="s">
        <v>8219</v>
      </c>
      <c r="F3318">
        <v>125</v>
      </c>
      <c r="H3318" t="s">
        <v>8271</v>
      </c>
      <c r="I3318" s="10">
        <f t="shared" si="51"/>
        <v>99.913340903944601</v>
      </c>
    </row>
    <row r="3319" spans="1:9" x14ac:dyDescent="0.55000000000000004">
      <c r="A3319">
        <v>3317</v>
      </c>
      <c r="B3319">
        <v>1050</v>
      </c>
      <c r="C3319" t="str" cm="1">
        <f t="array" ref="C3319">_xlfn.SWITCH(B3319,TO4317,"0-1000",1000-4999,"1000-4999",5000-9999,"10000-14999",10000-14999,"15000-19999",20000-24999,"20000-24999",25000-2999,"30000-34999",35000-39999,"35000-3999",40000-44999,"40000-44999",45000-49999,"45000-49999","50000")</f>
        <v>50000</v>
      </c>
      <c r="D3319">
        <v>1115</v>
      </c>
      <c r="E3319" t="s">
        <v>8219</v>
      </c>
      <c r="F3319">
        <v>18</v>
      </c>
      <c r="H3319" t="s">
        <v>8271</v>
      </c>
      <c r="I3319" s="10">
        <f t="shared" si="51"/>
        <v>94.170403587443957</v>
      </c>
    </row>
    <row r="3320" spans="1:9" x14ac:dyDescent="0.55000000000000004">
      <c r="A3320">
        <v>3318</v>
      </c>
      <c r="B3320">
        <v>2000</v>
      </c>
      <c r="C3320" t="str" cm="1">
        <f t="array" ref="C3320">_xlfn.SWITCH(B3320,TO4318,"0-1000",1000-4999,"1000-4999",5000-9999,"10000-14999",10000-14999,"15000-19999",20000-24999,"20000-24999",25000-2999,"30000-34999",35000-39999,"35000-3999",40000-44999,"40000-44999",45000-49999,"45000-49999","50000")</f>
        <v>50000</v>
      </c>
      <c r="D3320">
        <v>2512</v>
      </c>
      <c r="E3320" t="s">
        <v>8219</v>
      </c>
      <c r="F3320">
        <v>32</v>
      </c>
      <c r="H3320" t="s">
        <v>8271</v>
      </c>
      <c r="I3320" s="10">
        <f t="shared" si="51"/>
        <v>79.617834394904463</v>
      </c>
    </row>
    <row r="3321" spans="1:9" x14ac:dyDescent="0.55000000000000004">
      <c r="A3321">
        <v>3319</v>
      </c>
      <c r="B3321">
        <v>500</v>
      </c>
      <c r="C3321" t="str" cm="1">
        <f t="array" ref="C3321">_xlfn.SWITCH(B3321,TO4319,"0-1000",1000-4999,"1000-4999",5000-9999,"10000-14999",10000-14999,"15000-19999",20000-24999,"20000-24999",25000-2999,"30000-34999",35000-39999,"35000-3999",40000-44999,"40000-44999",45000-49999,"45000-49999","50000")</f>
        <v>50000</v>
      </c>
      <c r="D3321">
        <v>540</v>
      </c>
      <c r="E3321" t="s">
        <v>8219</v>
      </c>
      <c r="F3321">
        <v>16</v>
      </c>
      <c r="H3321" t="s">
        <v>8271</v>
      </c>
      <c r="I3321" s="10">
        <f t="shared" si="51"/>
        <v>92.592592592592595</v>
      </c>
    </row>
    <row r="3322" spans="1:9" x14ac:dyDescent="0.55000000000000004">
      <c r="A3322">
        <v>3320</v>
      </c>
      <c r="B3322">
        <v>2500</v>
      </c>
      <c r="C3322" t="str" cm="1">
        <f t="array" ref="C3322">_xlfn.SWITCH(B3322,TO4320,"0-1000",1000-4999,"1000-4999",5000-9999,"10000-14999",10000-14999,"15000-19999",20000-24999,"20000-24999",25000-2999,"30000-34999",35000-39999,"35000-3999",40000-44999,"40000-44999",45000-49999,"45000-49999","50000")</f>
        <v>50000</v>
      </c>
      <c r="D3322">
        <v>2525</v>
      </c>
      <c r="E3322" t="s">
        <v>8219</v>
      </c>
      <c r="F3322">
        <v>38</v>
      </c>
      <c r="H3322" t="s">
        <v>8271</v>
      </c>
      <c r="I3322" s="10">
        <f t="shared" si="51"/>
        <v>99.009900990099013</v>
      </c>
    </row>
    <row r="3323" spans="1:9" x14ac:dyDescent="0.55000000000000004">
      <c r="A3323">
        <v>3321</v>
      </c>
      <c r="B3323">
        <v>500</v>
      </c>
      <c r="C3323" t="str" cm="1">
        <f t="array" ref="C3323">_xlfn.SWITCH(B3323,TO4321,"0-1000",1000-4999,"1000-4999",5000-9999,"10000-14999",10000-14999,"15000-19999",20000-24999,"20000-24999",25000-2999,"30000-34999",35000-39999,"35000-3999",40000-44999,"40000-44999",45000-49999,"45000-49999","50000")</f>
        <v>50000</v>
      </c>
      <c r="D3323">
        <v>537</v>
      </c>
      <c r="E3323" t="s">
        <v>8219</v>
      </c>
      <c r="F3323">
        <v>15</v>
      </c>
      <c r="H3323" t="s">
        <v>8271</v>
      </c>
      <c r="I3323" s="10">
        <f t="shared" si="51"/>
        <v>93.109869646182503</v>
      </c>
    </row>
    <row r="3324" spans="1:9" x14ac:dyDescent="0.55000000000000004">
      <c r="A3324">
        <v>3322</v>
      </c>
      <c r="B3324">
        <v>3300</v>
      </c>
      <c r="C3324" t="str" cm="1">
        <f t="array" ref="C3324">_xlfn.SWITCH(B3324,TO4322,"0-1000",1000-4999,"1000-4999",5000-9999,"10000-14999",10000-14999,"15000-19999",20000-24999,"20000-24999",25000-2999,"30000-34999",35000-39999,"35000-3999",40000-44999,"40000-44999",45000-49999,"45000-49999","50000")</f>
        <v>50000</v>
      </c>
      <c r="D3324">
        <v>3350</v>
      </c>
      <c r="E3324" t="s">
        <v>8219</v>
      </c>
      <c r="F3324">
        <v>23</v>
      </c>
      <c r="H3324" t="s">
        <v>8271</v>
      </c>
      <c r="I3324" s="10">
        <f t="shared" si="51"/>
        <v>98.507462686567166</v>
      </c>
    </row>
    <row r="3325" spans="1:9" x14ac:dyDescent="0.55000000000000004">
      <c r="A3325">
        <v>3323</v>
      </c>
      <c r="B3325">
        <v>1000</v>
      </c>
      <c r="C3325" t="str" cm="1">
        <f t="array" ref="C3325">_xlfn.SWITCH(B3325,TO4323,"0-1000",1000-4999,"1000-4999",5000-9999,"10000-14999",10000-14999,"15000-19999",20000-24999,"20000-24999",25000-2999,"30000-34999",35000-39999,"35000-3999",40000-44999,"40000-44999",45000-49999,"45000-49999","50000")</f>
        <v>50000</v>
      </c>
      <c r="D3325">
        <v>1259</v>
      </c>
      <c r="E3325" t="s">
        <v>8219</v>
      </c>
      <c r="F3325">
        <v>49</v>
      </c>
      <c r="H3325" t="s">
        <v>8271</v>
      </c>
      <c r="I3325" s="10">
        <f t="shared" si="51"/>
        <v>79.428117553613973</v>
      </c>
    </row>
    <row r="3326" spans="1:9" x14ac:dyDescent="0.55000000000000004">
      <c r="A3326">
        <v>3324</v>
      </c>
      <c r="B3326">
        <v>1500</v>
      </c>
      <c r="C3326" t="str" cm="1">
        <f t="array" ref="C3326">_xlfn.SWITCH(B3326,TO4324,"0-1000",1000-4999,"1000-4999",5000-9999,"10000-14999",10000-14999,"15000-19999",20000-24999,"20000-24999",25000-2999,"30000-34999",35000-39999,"35000-3999",40000-44999,"40000-44999",45000-49999,"45000-49999","50000")</f>
        <v>50000</v>
      </c>
      <c r="D3326">
        <v>1525</v>
      </c>
      <c r="E3326" t="s">
        <v>8219</v>
      </c>
      <c r="F3326">
        <v>10</v>
      </c>
      <c r="H3326" t="s">
        <v>8271</v>
      </c>
      <c r="I3326" s="10">
        <f t="shared" si="51"/>
        <v>98.360655737704917</v>
      </c>
    </row>
    <row r="3327" spans="1:9" x14ac:dyDescent="0.55000000000000004">
      <c r="A3327">
        <v>3325</v>
      </c>
      <c r="B3327">
        <v>400</v>
      </c>
      <c r="C3327" t="str" cm="1">
        <f t="array" ref="C3327">_xlfn.SWITCH(B3327,TO4325,"0-1000",1000-4999,"1000-4999",5000-9999,"10000-14999",10000-14999,"15000-19999",20000-24999,"20000-24999",25000-2999,"30000-34999",35000-39999,"35000-3999",40000-44999,"40000-44999",45000-49999,"45000-49999","50000")</f>
        <v>50000</v>
      </c>
      <c r="D3327">
        <v>450</v>
      </c>
      <c r="E3327" t="s">
        <v>8219</v>
      </c>
      <c r="F3327">
        <v>15</v>
      </c>
      <c r="H3327" t="s">
        <v>8271</v>
      </c>
      <c r="I3327" s="10">
        <f t="shared" si="51"/>
        <v>88.888888888888886</v>
      </c>
    </row>
    <row r="3328" spans="1:9" x14ac:dyDescent="0.55000000000000004">
      <c r="A3328">
        <v>3326</v>
      </c>
      <c r="B3328">
        <v>8000</v>
      </c>
      <c r="C3328" t="str" cm="1">
        <f t="array" ref="C3328">_xlfn.SWITCH(B3328,TO4326,"0-1000",1000-4999,"1000-4999",5000-9999,"10000-14999",10000-14999,"15000-19999",20000-24999,"20000-24999",25000-2999,"30000-34999",35000-39999,"35000-3999",40000-44999,"40000-44999",45000-49999,"45000-49999","50000")</f>
        <v>50000</v>
      </c>
      <c r="D3328">
        <v>8110</v>
      </c>
      <c r="E3328" t="s">
        <v>8219</v>
      </c>
      <c r="F3328">
        <v>57</v>
      </c>
      <c r="H3328" t="s">
        <v>8271</v>
      </c>
      <c r="I3328" s="10">
        <f t="shared" si="51"/>
        <v>98.643649815043162</v>
      </c>
    </row>
    <row r="3329" spans="1:9" x14ac:dyDescent="0.55000000000000004">
      <c r="A3329">
        <v>3327</v>
      </c>
      <c r="B3329">
        <v>800</v>
      </c>
      <c r="C3329" t="str" cm="1">
        <f t="array" ref="C3329">_xlfn.SWITCH(B3329,TO4327,"0-1000",1000-4999,"1000-4999",5000-9999,"10000-14999",10000-14999,"15000-19999",20000-24999,"20000-24999",25000-2999,"30000-34999",35000-39999,"35000-3999",40000-44999,"40000-44999",45000-49999,"45000-49999","50000")</f>
        <v>50000</v>
      </c>
      <c r="D3329">
        <v>810</v>
      </c>
      <c r="E3329" t="s">
        <v>8219</v>
      </c>
      <c r="F3329">
        <v>33</v>
      </c>
      <c r="H3329" t="s">
        <v>8271</v>
      </c>
      <c r="I3329" s="10">
        <f t="shared" si="51"/>
        <v>98.76543209876543</v>
      </c>
    </row>
    <row r="3330" spans="1:9" x14ac:dyDescent="0.55000000000000004">
      <c r="A3330">
        <v>3328</v>
      </c>
      <c r="B3330">
        <v>1800</v>
      </c>
      <c r="C3330" t="str" cm="1">
        <f t="array" ref="C3330">_xlfn.SWITCH(B3330,TO4328,"0-1000",1000-4999,"1000-4999",5000-9999,"10000-14999",10000-14999,"15000-19999",20000-24999,"20000-24999",25000-2999,"30000-34999",35000-39999,"35000-3999",40000-44999,"40000-44999",45000-49999,"45000-49999","50000")</f>
        <v>50000</v>
      </c>
      <c r="D3330">
        <v>2635</v>
      </c>
      <c r="E3330" t="s">
        <v>8219</v>
      </c>
      <c r="F3330">
        <v>9</v>
      </c>
      <c r="H3330" t="s">
        <v>8271</v>
      </c>
      <c r="I3330" s="10">
        <f t="shared" ref="I3330:I3393" si="52">(B3330/D3330)*100</f>
        <v>68.311195445920305</v>
      </c>
    </row>
    <row r="3331" spans="1:9" x14ac:dyDescent="0.55000000000000004">
      <c r="A3331">
        <v>3329</v>
      </c>
      <c r="B3331">
        <v>1000</v>
      </c>
      <c r="C3331" t="str" cm="1">
        <f t="array" ref="C3331">_xlfn.SWITCH(B3331,TO4329,"0-1000",1000-4999,"1000-4999",5000-9999,"10000-14999",10000-14999,"15000-19999",20000-24999,"20000-24999",25000-2999,"30000-34999",35000-39999,"35000-3999",40000-44999,"40000-44999",45000-49999,"45000-49999","50000")</f>
        <v>50000</v>
      </c>
      <c r="D3331">
        <v>1168</v>
      </c>
      <c r="E3331" t="s">
        <v>8219</v>
      </c>
      <c r="F3331">
        <v>26</v>
      </c>
      <c r="H3331" t="s">
        <v>8271</v>
      </c>
      <c r="I3331" s="10">
        <f t="shared" si="52"/>
        <v>85.61643835616438</v>
      </c>
    </row>
    <row r="3332" spans="1:9" x14ac:dyDescent="0.55000000000000004">
      <c r="A3332">
        <v>3330</v>
      </c>
      <c r="B3332">
        <v>1500</v>
      </c>
      <c r="C3332" t="str" cm="1">
        <f t="array" ref="C3332">_xlfn.SWITCH(B3332,TO4330,"0-1000",1000-4999,"1000-4999",5000-9999,"10000-14999",10000-14999,"15000-19999",20000-24999,"20000-24999",25000-2999,"30000-34999",35000-39999,"35000-3999",40000-44999,"40000-44999",45000-49999,"45000-49999","50000")</f>
        <v>50000</v>
      </c>
      <c r="D3332">
        <v>1594</v>
      </c>
      <c r="E3332" t="s">
        <v>8219</v>
      </c>
      <c r="F3332">
        <v>69</v>
      </c>
      <c r="H3332" t="s">
        <v>8271</v>
      </c>
      <c r="I3332" s="10">
        <f t="shared" si="52"/>
        <v>94.102885821831876</v>
      </c>
    </row>
    <row r="3333" spans="1:9" x14ac:dyDescent="0.55000000000000004">
      <c r="A3333">
        <v>3331</v>
      </c>
      <c r="B3333">
        <v>5000</v>
      </c>
      <c r="C3333" t="str" cm="1">
        <f t="array" ref="C3333">_xlfn.SWITCH(B3333,TO4331,"0-1000",1000-4999,"1000-4999",5000-9999,"10000-14999",10000-14999,"15000-19999",20000-24999,"20000-24999",25000-2999,"30000-34999",35000-39999,"35000-3999",40000-44999,"40000-44999",45000-49999,"45000-49999","50000")</f>
        <v>50000</v>
      </c>
      <c r="D3333">
        <v>5226</v>
      </c>
      <c r="E3333" t="s">
        <v>8219</v>
      </c>
      <c r="F3333">
        <v>65</v>
      </c>
      <c r="H3333" t="s">
        <v>8271</v>
      </c>
      <c r="I3333" s="10">
        <f t="shared" si="52"/>
        <v>95.675468809797167</v>
      </c>
    </row>
    <row r="3334" spans="1:9" x14ac:dyDescent="0.55000000000000004">
      <c r="A3334">
        <v>3332</v>
      </c>
      <c r="B3334">
        <v>6000</v>
      </c>
      <c r="C3334" t="str" cm="1">
        <f t="array" ref="C3334">_xlfn.SWITCH(B3334,TO4332,"0-1000",1000-4999,"1000-4999",5000-9999,"10000-14999",10000-14999,"15000-19999",20000-24999,"20000-24999",25000-2999,"30000-34999",35000-39999,"35000-3999",40000-44999,"40000-44999",45000-49999,"45000-49999","50000")</f>
        <v>50000</v>
      </c>
      <c r="D3334">
        <v>6000</v>
      </c>
      <c r="E3334" t="s">
        <v>8219</v>
      </c>
      <c r="F3334">
        <v>83</v>
      </c>
      <c r="H3334" t="s">
        <v>8271</v>
      </c>
      <c r="I3334" s="10">
        <f t="shared" si="52"/>
        <v>100</v>
      </c>
    </row>
    <row r="3335" spans="1:9" x14ac:dyDescent="0.55000000000000004">
      <c r="A3335">
        <v>3333</v>
      </c>
      <c r="B3335">
        <v>3500</v>
      </c>
      <c r="C3335" t="str" cm="1">
        <f t="array" ref="C3335">_xlfn.SWITCH(B3335,TO4333,"0-1000",1000-4999,"1000-4999",5000-9999,"10000-14999",10000-14999,"15000-19999",20000-24999,"20000-24999",25000-2999,"30000-34999",35000-39999,"35000-3999",40000-44999,"40000-44999",45000-49999,"45000-49999","50000")</f>
        <v>50000</v>
      </c>
      <c r="D3335">
        <v>3660</v>
      </c>
      <c r="E3335" t="s">
        <v>8219</v>
      </c>
      <c r="F3335">
        <v>111</v>
      </c>
      <c r="H3335" t="s">
        <v>8271</v>
      </c>
      <c r="I3335" s="10">
        <f t="shared" si="52"/>
        <v>95.628415300546436</v>
      </c>
    </row>
    <row r="3336" spans="1:9" x14ac:dyDescent="0.55000000000000004">
      <c r="A3336">
        <v>3334</v>
      </c>
      <c r="B3336">
        <v>3871</v>
      </c>
      <c r="C3336" t="str" cm="1">
        <f t="array" ref="C3336">_xlfn.SWITCH(B3336,TO4334,"0-1000",1000-4999,"1000-4999",5000-9999,"10000-14999",10000-14999,"15000-19999",20000-24999,"20000-24999",25000-2999,"30000-34999",35000-39999,"35000-3999",40000-44999,"40000-44999",45000-49999,"45000-49999","50000")</f>
        <v>50000</v>
      </c>
      <c r="D3336">
        <v>5366</v>
      </c>
      <c r="E3336" t="s">
        <v>8219</v>
      </c>
      <c r="F3336">
        <v>46</v>
      </c>
      <c r="H3336" t="s">
        <v>8271</v>
      </c>
      <c r="I3336" s="10">
        <f t="shared" si="52"/>
        <v>72.139396198285496</v>
      </c>
    </row>
    <row r="3337" spans="1:9" x14ac:dyDescent="0.55000000000000004">
      <c r="A3337">
        <v>3335</v>
      </c>
      <c r="B3337">
        <v>5000</v>
      </c>
      <c r="C3337" t="str" cm="1">
        <f t="array" ref="C3337">_xlfn.SWITCH(B3337,TO4335,"0-1000",1000-4999,"1000-4999",5000-9999,"10000-14999",10000-14999,"15000-19999",20000-24999,"20000-24999",25000-2999,"30000-34999",35000-39999,"35000-3999",40000-44999,"40000-44999",45000-49999,"45000-49999","50000")</f>
        <v>50000</v>
      </c>
      <c r="D3337">
        <v>5016</v>
      </c>
      <c r="E3337" t="s">
        <v>8219</v>
      </c>
      <c r="F3337">
        <v>63</v>
      </c>
      <c r="H3337" t="s">
        <v>8271</v>
      </c>
      <c r="I3337" s="10">
        <f t="shared" si="52"/>
        <v>99.681020733652318</v>
      </c>
    </row>
    <row r="3338" spans="1:9" x14ac:dyDescent="0.55000000000000004">
      <c r="A3338">
        <v>3336</v>
      </c>
      <c r="B3338">
        <v>250</v>
      </c>
      <c r="C3338" t="str" cm="1">
        <f t="array" ref="C3338">_xlfn.SWITCH(B3338,TO4336,"0-1000",1000-4999,"1000-4999",5000-9999,"10000-14999",10000-14999,"15000-19999",20000-24999,"20000-24999",25000-2999,"30000-34999",35000-39999,"35000-3999",40000-44999,"40000-44999",45000-49999,"45000-49999","50000")</f>
        <v>50000</v>
      </c>
      <c r="D3338">
        <v>250</v>
      </c>
      <c r="E3338" t="s">
        <v>8219</v>
      </c>
      <c r="F3338">
        <v>9</v>
      </c>
      <c r="H3338" t="s">
        <v>8271</v>
      </c>
      <c r="I3338" s="10">
        <f t="shared" si="52"/>
        <v>100</v>
      </c>
    </row>
    <row r="3339" spans="1:9" x14ac:dyDescent="0.55000000000000004">
      <c r="A3339">
        <v>3337</v>
      </c>
      <c r="B3339">
        <v>2500</v>
      </c>
      <c r="C3339" t="str" cm="1">
        <f t="array" ref="C3339">_xlfn.SWITCH(B3339,TO4337,"0-1000",1000-4999,"1000-4999",5000-9999,"10000-14999",10000-14999,"15000-19999",20000-24999,"20000-24999",25000-2999,"30000-34999",35000-39999,"35000-3999",40000-44999,"40000-44999",45000-49999,"45000-49999","50000")</f>
        <v>50000</v>
      </c>
      <c r="D3339">
        <v>2755</v>
      </c>
      <c r="E3339" t="s">
        <v>8219</v>
      </c>
      <c r="F3339">
        <v>34</v>
      </c>
      <c r="H3339" t="s">
        <v>8271</v>
      </c>
      <c r="I3339" s="10">
        <f t="shared" si="52"/>
        <v>90.744101633393825</v>
      </c>
    </row>
    <row r="3340" spans="1:9" x14ac:dyDescent="0.55000000000000004">
      <c r="A3340">
        <v>3338</v>
      </c>
      <c r="B3340">
        <v>15000</v>
      </c>
      <c r="C3340" t="str" cm="1">
        <f t="array" ref="C3340">_xlfn.SWITCH(B3340,TO4338,"0-1000",1000-4999,"1000-4999",5000-9999,"10000-14999",10000-14999,"15000-19999",20000-24999,"20000-24999",25000-2999,"30000-34999",35000-39999,"35000-3999",40000-44999,"40000-44999",45000-49999,"45000-49999","50000")</f>
        <v>50000</v>
      </c>
      <c r="D3340">
        <v>15327</v>
      </c>
      <c r="E3340" t="s">
        <v>8219</v>
      </c>
      <c r="F3340">
        <v>112</v>
      </c>
      <c r="H3340" t="s">
        <v>8271</v>
      </c>
      <c r="I3340" s="10">
        <f t="shared" si="52"/>
        <v>97.866510080250535</v>
      </c>
    </row>
    <row r="3341" spans="1:9" x14ac:dyDescent="0.55000000000000004">
      <c r="A3341">
        <v>3339</v>
      </c>
      <c r="B3341">
        <v>8000</v>
      </c>
      <c r="C3341" t="str" cm="1">
        <f t="array" ref="C3341">_xlfn.SWITCH(B3341,TO4339,"0-1000",1000-4999,"1000-4999",5000-9999,"10000-14999",10000-14999,"15000-19999",20000-24999,"20000-24999",25000-2999,"30000-34999",35000-39999,"35000-3999",40000-44999,"40000-44999",45000-49999,"45000-49999","50000")</f>
        <v>50000</v>
      </c>
      <c r="D3341">
        <v>8348</v>
      </c>
      <c r="E3341" t="s">
        <v>8219</v>
      </c>
      <c r="F3341">
        <v>47</v>
      </c>
      <c r="H3341" t="s">
        <v>8271</v>
      </c>
      <c r="I3341" s="10">
        <f t="shared" si="52"/>
        <v>95.831336847149018</v>
      </c>
    </row>
    <row r="3342" spans="1:9" x14ac:dyDescent="0.55000000000000004">
      <c r="A3342">
        <v>3340</v>
      </c>
      <c r="B3342">
        <v>3000</v>
      </c>
      <c r="C3342" t="str" cm="1">
        <f t="array" ref="C3342">_xlfn.SWITCH(B3342,TO4340,"0-1000",1000-4999,"1000-4999",5000-9999,"10000-14999",10000-14999,"15000-19999",20000-24999,"20000-24999",25000-2999,"30000-34999",35000-39999,"35000-3999",40000-44999,"40000-44999",45000-49999,"45000-49999","50000")</f>
        <v>50000</v>
      </c>
      <c r="D3342">
        <v>4145</v>
      </c>
      <c r="E3342" t="s">
        <v>8219</v>
      </c>
      <c r="F3342">
        <v>38</v>
      </c>
      <c r="H3342" t="s">
        <v>8271</v>
      </c>
      <c r="I3342" s="10">
        <f t="shared" si="52"/>
        <v>72.376357056694815</v>
      </c>
    </row>
    <row r="3343" spans="1:9" x14ac:dyDescent="0.55000000000000004">
      <c r="A3343">
        <v>3341</v>
      </c>
      <c r="B3343">
        <v>3350</v>
      </c>
      <c r="C3343" t="str" cm="1">
        <f t="array" ref="C3343">_xlfn.SWITCH(B3343,TO4341,"0-1000",1000-4999,"1000-4999",5000-9999,"10000-14999",10000-14999,"15000-19999",20000-24999,"20000-24999",25000-2999,"30000-34999",35000-39999,"35000-3999",40000-44999,"40000-44999",45000-49999,"45000-49999","50000")</f>
        <v>50000</v>
      </c>
      <c r="D3343">
        <v>3350</v>
      </c>
      <c r="E3343" t="s">
        <v>8219</v>
      </c>
      <c r="F3343">
        <v>28</v>
      </c>
      <c r="H3343" t="s">
        <v>8271</v>
      </c>
      <c r="I3343" s="10">
        <f t="shared" si="52"/>
        <v>100</v>
      </c>
    </row>
    <row r="3344" spans="1:9" x14ac:dyDescent="0.55000000000000004">
      <c r="A3344">
        <v>3342</v>
      </c>
      <c r="B3344">
        <v>6000</v>
      </c>
      <c r="C3344" t="str" cm="1">
        <f t="array" ref="C3344">_xlfn.SWITCH(B3344,TO4342,"0-1000",1000-4999,"1000-4999",5000-9999,"10000-14999",10000-14999,"15000-19999",20000-24999,"20000-24999",25000-2999,"30000-34999",35000-39999,"35000-3999",40000-44999,"40000-44999",45000-49999,"45000-49999","50000")</f>
        <v>50000</v>
      </c>
      <c r="D3344">
        <v>6100</v>
      </c>
      <c r="E3344" t="s">
        <v>8219</v>
      </c>
      <c r="F3344">
        <v>78</v>
      </c>
      <c r="H3344" t="s">
        <v>8271</v>
      </c>
      <c r="I3344" s="10">
        <f t="shared" si="52"/>
        <v>98.360655737704917</v>
      </c>
    </row>
    <row r="3345" spans="1:9" x14ac:dyDescent="0.55000000000000004">
      <c r="A3345">
        <v>3343</v>
      </c>
      <c r="B3345">
        <v>700</v>
      </c>
      <c r="C3345" t="str" cm="1">
        <f t="array" ref="C3345">_xlfn.SWITCH(B3345,TO4343,"0-1000",1000-4999,"1000-4999",5000-9999,"10000-14999",10000-14999,"15000-19999",20000-24999,"20000-24999",25000-2999,"30000-34999",35000-39999,"35000-3999",40000-44999,"40000-44999",45000-49999,"45000-49999","50000")</f>
        <v>50000</v>
      </c>
      <c r="D3345">
        <v>1200</v>
      </c>
      <c r="E3345" t="s">
        <v>8219</v>
      </c>
      <c r="F3345">
        <v>23</v>
      </c>
      <c r="H3345" t="s">
        <v>8271</v>
      </c>
      <c r="I3345" s="10">
        <f t="shared" si="52"/>
        <v>58.333333333333336</v>
      </c>
    </row>
    <row r="3346" spans="1:9" x14ac:dyDescent="0.55000000000000004">
      <c r="A3346">
        <v>3344</v>
      </c>
      <c r="B3346">
        <v>4500</v>
      </c>
      <c r="C3346" t="str" cm="1">
        <f t="array" ref="C3346">_xlfn.SWITCH(B3346,TO4344,"0-1000",1000-4999,"1000-4999",5000-9999,"10000-14999",10000-14999,"15000-19999",20000-24999,"20000-24999",25000-2999,"30000-34999",35000-39999,"35000-3999",40000-44999,"40000-44999",45000-49999,"45000-49999","50000")</f>
        <v>50000</v>
      </c>
      <c r="D3346">
        <v>4565</v>
      </c>
      <c r="E3346" t="s">
        <v>8219</v>
      </c>
      <c r="F3346">
        <v>40</v>
      </c>
      <c r="H3346" t="s">
        <v>8271</v>
      </c>
      <c r="I3346" s="10">
        <f t="shared" si="52"/>
        <v>98.57612267250822</v>
      </c>
    </row>
    <row r="3347" spans="1:9" x14ac:dyDescent="0.55000000000000004">
      <c r="A3347">
        <v>3345</v>
      </c>
      <c r="B3347">
        <v>500</v>
      </c>
      <c r="C3347" t="str" cm="1">
        <f t="array" ref="C3347">_xlfn.SWITCH(B3347,TO4345,"0-1000",1000-4999,"1000-4999",5000-9999,"10000-14999",10000-14999,"15000-19999",20000-24999,"20000-24999",25000-2999,"30000-34999",35000-39999,"35000-3999",40000-44999,"40000-44999",45000-49999,"45000-49999","50000")</f>
        <v>50000</v>
      </c>
      <c r="D3347">
        <v>650</v>
      </c>
      <c r="E3347" t="s">
        <v>8219</v>
      </c>
      <c r="F3347">
        <v>13</v>
      </c>
      <c r="H3347" t="s">
        <v>8271</v>
      </c>
      <c r="I3347" s="10">
        <f t="shared" si="52"/>
        <v>76.923076923076934</v>
      </c>
    </row>
    <row r="3348" spans="1:9" x14ac:dyDescent="0.55000000000000004">
      <c r="A3348">
        <v>3346</v>
      </c>
      <c r="B3348">
        <v>1500</v>
      </c>
      <c r="C3348" t="str" cm="1">
        <f t="array" ref="C3348">_xlfn.SWITCH(B3348,TO4346,"0-1000",1000-4999,"1000-4999",5000-9999,"10000-14999",10000-14999,"15000-19999",20000-24999,"20000-24999",25000-2999,"30000-34999",35000-39999,"35000-3999",40000-44999,"40000-44999",45000-49999,"45000-49999","50000")</f>
        <v>50000</v>
      </c>
      <c r="D3348">
        <v>1650</v>
      </c>
      <c r="E3348" t="s">
        <v>8219</v>
      </c>
      <c r="F3348">
        <v>18</v>
      </c>
      <c r="H3348" t="s">
        <v>8271</v>
      </c>
      <c r="I3348" s="10">
        <f t="shared" si="52"/>
        <v>90.909090909090907</v>
      </c>
    </row>
    <row r="3349" spans="1:9" x14ac:dyDescent="0.55000000000000004">
      <c r="A3349">
        <v>3347</v>
      </c>
      <c r="B3349">
        <v>2000</v>
      </c>
      <c r="C3349" t="str" cm="1">
        <f t="array" ref="C3349">_xlfn.SWITCH(B3349,TO4347,"0-1000",1000-4999,"1000-4999",5000-9999,"10000-14999",10000-14999,"15000-19999",20000-24999,"20000-24999",25000-2999,"30000-34999",35000-39999,"35000-3999",40000-44999,"40000-44999",45000-49999,"45000-49999","50000")</f>
        <v>50000</v>
      </c>
      <c r="D3349">
        <v>2389</v>
      </c>
      <c r="E3349" t="s">
        <v>8219</v>
      </c>
      <c r="F3349">
        <v>22</v>
      </c>
      <c r="H3349" t="s">
        <v>8271</v>
      </c>
      <c r="I3349" s="10">
        <f t="shared" si="52"/>
        <v>83.717036416910844</v>
      </c>
    </row>
    <row r="3350" spans="1:9" x14ac:dyDescent="0.55000000000000004">
      <c r="A3350">
        <v>3348</v>
      </c>
      <c r="B3350">
        <v>5500</v>
      </c>
      <c r="C3350" t="str" cm="1">
        <f t="array" ref="C3350">_xlfn.SWITCH(B3350,TO4348,"0-1000",1000-4999,"1000-4999",5000-9999,"10000-14999",10000-14999,"15000-19999",20000-24999,"20000-24999",25000-2999,"30000-34999",35000-39999,"35000-3999",40000-44999,"40000-44999",45000-49999,"45000-49999","50000")</f>
        <v>50000</v>
      </c>
      <c r="D3350">
        <v>5516</v>
      </c>
      <c r="E3350" t="s">
        <v>8219</v>
      </c>
      <c r="F3350">
        <v>79</v>
      </c>
      <c r="H3350" t="s">
        <v>8271</v>
      </c>
      <c r="I3350" s="10">
        <f t="shared" si="52"/>
        <v>99.709934735315443</v>
      </c>
    </row>
    <row r="3351" spans="1:9" x14ac:dyDescent="0.55000000000000004">
      <c r="A3351">
        <v>3349</v>
      </c>
      <c r="B3351">
        <v>1000</v>
      </c>
      <c r="C3351" t="str" cm="1">
        <f t="array" ref="C3351">_xlfn.SWITCH(B3351,TO4349,"0-1000",1000-4999,"1000-4999",5000-9999,"10000-14999",10000-14999,"15000-19999",20000-24999,"20000-24999",25000-2999,"30000-34999",35000-39999,"35000-3999",40000-44999,"40000-44999",45000-49999,"45000-49999","50000")</f>
        <v>50000</v>
      </c>
      <c r="D3351">
        <v>1534</v>
      </c>
      <c r="E3351" t="s">
        <v>8219</v>
      </c>
      <c r="F3351">
        <v>14</v>
      </c>
      <c r="H3351" t="s">
        <v>8271</v>
      </c>
      <c r="I3351" s="10">
        <f t="shared" si="52"/>
        <v>65.189048239895698</v>
      </c>
    </row>
    <row r="3352" spans="1:9" x14ac:dyDescent="0.55000000000000004">
      <c r="A3352">
        <v>3350</v>
      </c>
      <c r="B3352">
        <v>3500</v>
      </c>
      <c r="C3352" t="str" cm="1">
        <f t="array" ref="C3352">_xlfn.SWITCH(B3352,TO4350,"0-1000",1000-4999,"1000-4999",5000-9999,"10000-14999",10000-14999,"15000-19999",20000-24999,"20000-24999",25000-2999,"30000-34999",35000-39999,"35000-3999",40000-44999,"40000-44999",45000-49999,"45000-49999","50000")</f>
        <v>50000</v>
      </c>
      <c r="D3352">
        <v>3655</v>
      </c>
      <c r="E3352" t="s">
        <v>8219</v>
      </c>
      <c r="F3352">
        <v>51</v>
      </c>
      <c r="H3352" t="s">
        <v>8271</v>
      </c>
      <c r="I3352" s="10">
        <f t="shared" si="52"/>
        <v>95.759233926128601</v>
      </c>
    </row>
    <row r="3353" spans="1:9" x14ac:dyDescent="0.55000000000000004">
      <c r="A3353">
        <v>3351</v>
      </c>
      <c r="B3353">
        <v>5000</v>
      </c>
      <c r="C3353" t="str" cm="1">
        <f t="array" ref="C3353">_xlfn.SWITCH(B3353,TO4351,"0-1000",1000-4999,"1000-4999",5000-9999,"10000-14999",10000-14999,"15000-19999",20000-24999,"20000-24999",25000-2999,"30000-34999",35000-39999,"35000-3999",40000-44999,"40000-44999",45000-49999,"45000-49999","50000")</f>
        <v>50000</v>
      </c>
      <c r="D3353">
        <v>5055</v>
      </c>
      <c r="E3353" t="s">
        <v>8219</v>
      </c>
      <c r="F3353">
        <v>54</v>
      </c>
      <c r="H3353" t="s">
        <v>8271</v>
      </c>
      <c r="I3353" s="10">
        <f t="shared" si="52"/>
        <v>98.911968348170134</v>
      </c>
    </row>
    <row r="3354" spans="1:9" x14ac:dyDescent="0.55000000000000004">
      <c r="A3354">
        <v>3352</v>
      </c>
      <c r="B3354">
        <v>5000</v>
      </c>
      <c r="C3354" t="str" cm="1">
        <f t="array" ref="C3354">_xlfn.SWITCH(B3354,TO4352,"0-1000",1000-4999,"1000-4999",5000-9999,"10000-14999",10000-14999,"15000-19999",20000-24999,"20000-24999",25000-2999,"30000-34999",35000-39999,"35000-3999",40000-44999,"40000-44999",45000-49999,"45000-49999","50000")</f>
        <v>50000</v>
      </c>
      <c r="D3354">
        <v>5376</v>
      </c>
      <c r="E3354" t="s">
        <v>8219</v>
      </c>
      <c r="F3354">
        <v>70</v>
      </c>
      <c r="H3354" t="s">
        <v>8271</v>
      </c>
      <c r="I3354" s="10">
        <f t="shared" si="52"/>
        <v>93.00595238095238</v>
      </c>
    </row>
    <row r="3355" spans="1:9" x14ac:dyDescent="0.55000000000000004">
      <c r="A3355">
        <v>3353</v>
      </c>
      <c r="B3355">
        <v>500</v>
      </c>
      <c r="C3355" t="str" cm="1">
        <f t="array" ref="C3355">_xlfn.SWITCH(B3355,TO4353,"0-1000",1000-4999,"1000-4999",5000-9999,"10000-14999",10000-14999,"15000-19999",20000-24999,"20000-24999",25000-2999,"30000-34999",35000-39999,"35000-3999",40000-44999,"40000-44999",45000-49999,"45000-49999","50000")</f>
        <v>50000</v>
      </c>
      <c r="D3355">
        <v>1575</v>
      </c>
      <c r="E3355" t="s">
        <v>8219</v>
      </c>
      <c r="F3355">
        <v>44</v>
      </c>
      <c r="H3355" t="s">
        <v>8271</v>
      </c>
      <c r="I3355" s="10">
        <f t="shared" si="52"/>
        <v>31.746031746031743</v>
      </c>
    </row>
    <row r="3356" spans="1:9" x14ac:dyDescent="0.55000000000000004">
      <c r="A3356">
        <v>3354</v>
      </c>
      <c r="B3356">
        <v>3000</v>
      </c>
      <c r="C3356" t="str" cm="1">
        <f t="array" ref="C3356">_xlfn.SWITCH(B3356,TO4354,"0-1000",1000-4999,"1000-4999",5000-9999,"10000-14999",10000-14999,"15000-19999",20000-24999,"20000-24999",25000-2999,"30000-34999",35000-39999,"35000-3999",40000-44999,"40000-44999",45000-49999,"45000-49999","50000")</f>
        <v>50000</v>
      </c>
      <c r="D3356">
        <v>3058</v>
      </c>
      <c r="E3356" t="s">
        <v>8219</v>
      </c>
      <c r="F3356">
        <v>55</v>
      </c>
      <c r="H3356" t="s">
        <v>8271</v>
      </c>
      <c r="I3356" s="10">
        <f t="shared" si="52"/>
        <v>98.103335513407458</v>
      </c>
    </row>
    <row r="3357" spans="1:9" x14ac:dyDescent="0.55000000000000004">
      <c r="A3357">
        <v>3355</v>
      </c>
      <c r="B3357">
        <v>1750</v>
      </c>
      <c r="C3357" t="str" cm="1">
        <f t="array" ref="C3357">_xlfn.SWITCH(B3357,TO4355,"0-1000",1000-4999,"1000-4999",5000-9999,"10000-14999",10000-14999,"15000-19999",20000-24999,"20000-24999",25000-2999,"30000-34999",35000-39999,"35000-3999",40000-44999,"40000-44999",45000-49999,"45000-49999","50000")</f>
        <v>50000</v>
      </c>
      <c r="D3357">
        <v>2210</v>
      </c>
      <c r="E3357" t="s">
        <v>8219</v>
      </c>
      <c r="F3357">
        <v>15</v>
      </c>
      <c r="H3357" t="s">
        <v>8271</v>
      </c>
      <c r="I3357" s="10">
        <f t="shared" si="52"/>
        <v>79.185520361990953</v>
      </c>
    </row>
    <row r="3358" spans="1:9" x14ac:dyDescent="0.55000000000000004">
      <c r="A3358">
        <v>3356</v>
      </c>
      <c r="B3358">
        <v>1500</v>
      </c>
      <c r="C3358" t="str" cm="1">
        <f t="array" ref="C3358">_xlfn.SWITCH(B3358,TO4356,"0-1000",1000-4999,"1000-4999",5000-9999,"10000-14999",10000-14999,"15000-19999",20000-24999,"20000-24999",25000-2999,"30000-34999",35000-39999,"35000-3999",40000-44999,"40000-44999",45000-49999,"45000-49999","50000")</f>
        <v>50000</v>
      </c>
      <c r="D3358">
        <v>1521</v>
      </c>
      <c r="E3358" t="s">
        <v>8219</v>
      </c>
      <c r="F3358">
        <v>27</v>
      </c>
      <c r="H3358" t="s">
        <v>8271</v>
      </c>
      <c r="I3358" s="10">
        <f t="shared" si="52"/>
        <v>98.619329388560161</v>
      </c>
    </row>
    <row r="3359" spans="1:9" x14ac:dyDescent="0.55000000000000004">
      <c r="A3359">
        <v>3357</v>
      </c>
      <c r="B3359">
        <v>2000</v>
      </c>
      <c r="C3359" t="str" cm="1">
        <f t="array" ref="C3359">_xlfn.SWITCH(B3359,TO4357,"0-1000",1000-4999,"1000-4999",5000-9999,"10000-14999",10000-14999,"15000-19999",20000-24999,"20000-24999",25000-2999,"30000-34999",35000-39999,"35000-3999",40000-44999,"40000-44999",45000-49999,"45000-49999","50000")</f>
        <v>50000</v>
      </c>
      <c r="D3359">
        <v>2020</v>
      </c>
      <c r="E3359" t="s">
        <v>8219</v>
      </c>
      <c r="F3359">
        <v>21</v>
      </c>
      <c r="H3359" t="s">
        <v>8271</v>
      </c>
      <c r="I3359" s="10">
        <f t="shared" si="52"/>
        <v>99.009900990099013</v>
      </c>
    </row>
    <row r="3360" spans="1:9" x14ac:dyDescent="0.55000000000000004">
      <c r="A3360">
        <v>3358</v>
      </c>
      <c r="B3360">
        <v>10000</v>
      </c>
      <c r="C3360" t="str" cm="1">
        <f t="array" ref="C3360">_xlfn.SWITCH(B3360,TO4358,"0-1000",1000-4999,"1000-4999",5000-9999,"10000-14999",10000-14999,"15000-19999",20000-24999,"20000-24999",25000-2999,"30000-34999",35000-39999,"35000-3999",40000-44999,"40000-44999",45000-49999,"45000-49999","50000")</f>
        <v>50000</v>
      </c>
      <c r="D3360">
        <v>10299</v>
      </c>
      <c r="E3360" t="s">
        <v>8219</v>
      </c>
      <c r="F3360">
        <v>162</v>
      </c>
      <c r="H3360" t="s">
        <v>8271</v>
      </c>
      <c r="I3360" s="10">
        <f t="shared" si="52"/>
        <v>97.096805515098552</v>
      </c>
    </row>
    <row r="3361" spans="1:9" x14ac:dyDescent="0.55000000000000004">
      <c r="A3361">
        <v>3359</v>
      </c>
      <c r="B3361">
        <v>4000</v>
      </c>
      <c r="C3361" t="str" cm="1">
        <f t="array" ref="C3361">_xlfn.SWITCH(B3361,TO4359,"0-1000",1000-4999,"1000-4999",5000-9999,"10000-14999",10000-14999,"15000-19999",20000-24999,"20000-24999",25000-2999,"30000-34999",35000-39999,"35000-3999",40000-44999,"40000-44999",45000-49999,"45000-49999","50000")</f>
        <v>50000</v>
      </c>
      <c r="D3361">
        <v>4250</v>
      </c>
      <c r="E3361" t="s">
        <v>8219</v>
      </c>
      <c r="F3361">
        <v>23</v>
      </c>
      <c r="H3361" t="s">
        <v>8271</v>
      </c>
      <c r="I3361" s="10">
        <f t="shared" si="52"/>
        <v>94.117647058823522</v>
      </c>
    </row>
    <row r="3362" spans="1:9" x14ac:dyDescent="0.55000000000000004">
      <c r="A3362">
        <v>3360</v>
      </c>
      <c r="B3362">
        <v>9000</v>
      </c>
      <c r="C3362" t="str" cm="1">
        <f t="array" ref="C3362">_xlfn.SWITCH(B3362,TO4360,"0-1000",1000-4999,"1000-4999",5000-9999,"10000-14999",10000-14999,"15000-19999",20000-24999,"20000-24999",25000-2999,"30000-34999",35000-39999,"35000-3999",40000-44999,"40000-44999",45000-49999,"45000-49999","50000")</f>
        <v>50000</v>
      </c>
      <c r="D3362">
        <v>9124</v>
      </c>
      <c r="E3362" t="s">
        <v>8219</v>
      </c>
      <c r="F3362">
        <v>72</v>
      </c>
      <c r="H3362" t="s">
        <v>8271</v>
      </c>
      <c r="I3362" s="10">
        <f t="shared" si="52"/>
        <v>98.640946953090747</v>
      </c>
    </row>
    <row r="3363" spans="1:9" x14ac:dyDescent="0.55000000000000004">
      <c r="A3363">
        <v>3361</v>
      </c>
      <c r="B3363">
        <v>5000</v>
      </c>
      <c r="C3363" t="str" cm="1">
        <f t="array" ref="C3363">_xlfn.SWITCH(B3363,TO4361,"0-1000",1000-4999,"1000-4999",5000-9999,"10000-14999",10000-14999,"15000-19999",20000-24999,"20000-24999",25000-2999,"30000-34999",35000-39999,"35000-3999",40000-44999,"40000-44999",45000-49999,"45000-49999","50000")</f>
        <v>50000</v>
      </c>
      <c r="D3363">
        <v>5673</v>
      </c>
      <c r="E3363" t="s">
        <v>8219</v>
      </c>
      <c r="F3363">
        <v>68</v>
      </c>
      <c r="H3363" t="s">
        <v>8271</v>
      </c>
      <c r="I3363" s="10">
        <f t="shared" si="52"/>
        <v>88.136788295434513</v>
      </c>
    </row>
    <row r="3364" spans="1:9" x14ac:dyDescent="0.55000000000000004">
      <c r="A3364">
        <v>3362</v>
      </c>
      <c r="B3364">
        <v>500</v>
      </c>
      <c r="C3364" t="str" cm="1">
        <f t="array" ref="C3364">_xlfn.SWITCH(B3364,TO4362,"0-1000",1000-4999,"1000-4999",5000-9999,"10000-14999",10000-14999,"15000-19999",20000-24999,"20000-24999",25000-2999,"30000-34999",35000-39999,"35000-3999",40000-44999,"40000-44999",45000-49999,"45000-49999","50000")</f>
        <v>50000</v>
      </c>
      <c r="D3364">
        <v>1090</v>
      </c>
      <c r="E3364" t="s">
        <v>8219</v>
      </c>
      <c r="F3364">
        <v>20</v>
      </c>
      <c r="H3364" t="s">
        <v>8271</v>
      </c>
      <c r="I3364" s="10">
        <f t="shared" si="52"/>
        <v>45.871559633027523</v>
      </c>
    </row>
    <row r="3365" spans="1:9" x14ac:dyDescent="0.55000000000000004">
      <c r="A3365">
        <v>3363</v>
      </c>
      <c r="B3365">
        <v>7750</v>
      </c>
      <c r="C3365" t="str" cm="1">
        <f t="array" ref="C3365">_xlfn.SWITCH(B3365,TO4363,"0-1000",1000-4999,"1000-4999",5000-9999,"10000-14999",10000-14999,"15000-19999",20000-24999,"20000-24999",25000-2999,"30000-34999",35000-39999,"35000-3999",40000-44999,"40000-44999",45000-49999,"45000-49999","50000")</f>
        <v>50000</v>
      </c>
      <c r="D3365">
        <v>7860</v>
      </c>
      <c r="E3365" t="s">
        <v>8219</v>
      </c>
      <c r="F3365">
        <v>26</v>
      </c>
      <c r="H3365" t="s">
        <v>8271</v>
      </c>
      <c r="I3365" s="10">
        <f t="shared" si="52"/>
        <v>98.600508905852408</v>
      </c>
    </row>
    <row r="3366" spans="1:9" x14ac:dyDescent="0.55000000000000004">
      <c r="A3366">
        <v>3364</v>
      </c>
      <c r="B3366">
        <v>3000</v>
      </c>
      <c r="C3366" t="str" cm="1">
        <f t="array" ref="C3366">_xlfn.SWITCH(B3366,TO4364,"0-1000",1000-4999,"1000-4999",5000-9999,"10000-14999",10000-14999,"15000-19999",20000-24999,"20000-24999",25000-2999,"30000-34999",35000-39999,"35000-3999",40000-44999,"40000-44999",45000-49999,"45000-49999","50000")</f>
        <v>50000</v>
      </c>
      <c r="D3366">
        <v>3178</v>
      </c>
      <c r="E3366" t="s">
        <v>8219</v>
      </c>
      <c r="F3366">
        <v>72</v>
      </c>
      <c r="H3366" t="s">
        <v>8271</v>
      </c>
      <c r="I3366" s="10">
        <f t="shared" si="52"/>
        <v>94.398993077407184</v>
      </c>
    </row>
    <row r="3367" spans="1:9" x14ac:dyDescent="0.55000000000000004">
      <c r="A3367">
        <v>3365</v>
      </c>
      <c r="B3367">
        <v>2500</v>
      </c>
      <c r="C3367" t="str" cm="1">
        <f t="array" ref="C3367">_xlfn.SWITCH(B3367,TO4365,"0-1000",1000-4999,"1000-4999",5000-9999,"10000-14999",10000-14999,"15000-19999",20000-24999,"20000-24999",25000-2999,"30000-34999",35000-39999,"35000-3999",40000-44999,"40000-44999",45000-49999,"45000-49999","50000")</f>
        <v>50000</v>
      </c>
      <c r="D3367">
        <v>2600</v>
      </c>
      <c r="E3367" t="s">
        <v>8219</v>
      </c>
      <c r="F3367">
        <v>3</v>
      </c>
      <c r="H3367" t="s">
        <v>8271</v>
      </c>
      <c r="I3367" s="10">
        <f t="shared" si="52"/>
        <v>96.15384615384616</v>
      </c>
    </row>
    <row r="3368" spans="1:9" x14ac:dyDescent="0.55000000000000004">
      <c r="A3368">
        <v>3366</v>
      </c>
      <c r="B3368">
        <v>500</v>
      </c>
      <c r="C3368" t="str" cm="1">
        <f t="array" ref="C3368">_xlfn.SWITCH(B3368,TO4366,"0-1000",1000-4999,"1000-4999",5000-9999,"10000-14999",10000-14999,"15000-19999",20000-24999,"20000-24999",25000-2999,"30000-34999",35000-39999,"35000-3999",40000-44999,"40000-44999",45000-49999,"45000-49999","50000")</f>
        <v>50000</v>
      </c>
      <c r="D3368">
        <v>1105</v>
      </c>
      <c r="E3368" t="s">
        <v>8219</v>
      </c>
      <c r="F3368">
        <v>18</v>
      </c>
      <c r="H3368" t="s">
        <v>8271</v>
      </c>
      <c r="I3368" s="10">
        <f t="shared" si="52"/>
        <v>45.248868778280546</v>
      </c>
    </row>
    <row r="3369" spans="1:9" x14ac:dyDescent="0.55000000000000004">
      <c r="A3369">
        <v>3367</v>
      </c>
      <c r="B3369">
        <v>750</v>
      </c>
      <c r="C3369" t="str" cm="1">
        <f t="array" ref="C3369">_xlfn.SWITCH(B3369,TO4367,"0-1000",1000-4999,"1000-4999",5000-9999,"10000-14999",10000-14999,"15000-19999",20000-24999,"20000-24999",25000-2999,"30000-34999",35000-39999,"35000-3999",40000-44999,"40000-44999",45000-49999,"45000-49999","50000")</f>
        <v>50000</v>
      </c>
      <c r="D3369">
        <v>890</v>
      </c>
      <c r="E3369" t="s">
        <v>8219</v>
      </c>
      <c r="F3369">
        <v>30</v>
      </c>
      <c r="H3369" t="s">
        <v>8271</v>
      </c>
      <c r="I3369" s="10">
        <f t="shared" si="52"/>
        <v>84.269662921348313</v>
      </c>
    </row>
    <row r="3370" spans="1:9" x14ac:dyDescent="0.55000000000000004">
      <c r="A3370">
        <v>3368</v>
      </c>
      <c r="B3370">
        <v>1000</v>
      </c>
      <c r="C3370" t="str" cm="1">
        <f t="array" ref="C3370">_xlfn.SWITCH(B3370,TO4368,"0-1000",1000-4999,"1000-4999",5000-9999,"10000-14999",10000-14999,"15000-19999",20000-24999,"20000-24999",25000-2999,"30000-34999",35000-39999,"35000-3999",40000-44999,"40000-44999",45000-49999,"45000-49999","50000")</f>
        <v>50000</v>
      </c>
      <c r="D3370">
        <v>1046</v>
      </c>
      <c r="E3370" t="s">
        <v>8219</v>
      </c>
      <c r="F3370">
        <v>23</v>
      </c>
      <c r="H3370" t="s">
        <v>8271</v>
      </c>
      <c r="I3370" s="10">
        <f t="shared" si="52"/>
        <v>95.602294455066911</v>
      </c>
    </row>
    <row r="3371" spans="1:9" x14ac:dyDescent="0.55000000000000004">
      <c r="A3371">
        <v>3369</v>
      </c>
      <c r="B3371">
        <v>5000</v>
      </c>
      <c r="C3371" t="str" cm="1">
        <f t="array" ref="C3371">_xlfn.SWITCH(B3371,TO4369,"0-1000",1000-4999,"1000-4999",5000-9999,"10000-14999",10000-14999,"15000-19999",20000-24999,"20000-24999",25000-2999,"30000-34999",35000-39999,"35000-3999",40000-44999,"40000-44999",45000-49999,"45000-49999","50000")</f>
        <v>50000</v>
      </c>
      <c r="D3371">
        <v>5195</v>
      </c>
      <c r="E3371" t="s">
        <v>8219</v>
      </c>
      <c r="F3371">
        <v>54</v>
      </c>
      <c r="H3371" t="s">
        <v>8271</v>
      </c>
      <c r="I3371" s="10">
        <f t="shared" si="52"/>
        <v>96.246390760346486</v>
      </c>
    </row>
    <row r="3372" spans="1:9" x14ac:dyDescent="0.55000000000000004">
      <c r="A3372">
        <v>3370</v>
      </c>
      <c r="B3372">
        <v>1500</v>
      </c>
      <c r="C3372" t="str" cm="1">
        <f t="array" ref="C3372">_xlfn.SWITCH(B3372,TO4370,"0-1000",1000-4999,"1000-4999",5000-9999,"10000-14999",10000-14999,"15000-19999",20000-24999,"20000-24999",25000-2999,"30000-34999",35000-39999,"35000-3999",40000-44999,"40000-44999",45000-49999,"45000-49999","50000")</f>
        <v>50000</v>
      </c>
      <c r="D3372">
        <v>1766</v>
      </c>
      <c r="E3372" t="s">
        <v>8219</v>
      </c>
      <c r="F3372">
        <v>26</v>
      </c>
      <c r="H3372" t="s">
        <v>8271</v>
      </c>
      <c r="I3372" s="10">
        <f t="shared" si="52"/>
        <v>84.937712344280854</v>
      </c>
    </row>
    <row r="3373" spans="1:9" x14ac:dyDescent="0.55000000000000004">
      <c r="A3373">
        <v>3371</v>
      </c>
      <c r="B3373">
        <v>200</v>
      </c>
      <c r="C3373" t="str" cm="1">
        <f t="array" ref="C3373">_xlfn.SWITCH(B3373,TO4371,"0-1000",1000-4999,"1000-4999",5000-9999,"10000-14999",10000-14999,"15000-19999",20000-24999,"20000-24999",25000-2999,"30000-34999",35000-39999,"35000-3999",40000-44999,"40000-44999",45000-49999,"45000-49999","50000")</f>
        <v>50000</v>
      </c>
      <c r="D3373">
        <v>277</v>
      </c>
      <c r="E3373" t="s">
        <v>8219</v>
      </c>
      <c r="F3373">
        <v>9</v>
      </c>
      <c r="H3373" t="s">
        <v>8271</v>
      </c>
      <c r="I3373" s="10">
        <f t="shared" si="52"/>
        <v>72.202166064981952</v>
      </c>
    </row>
    <row r="3374" spans="1:9" x14ac:dyDescent="0.55000000000000004">
      <c r="A3374">
        <v>3372</v>
      </c>
      <c r="B3374">
        <v>1000</v>
      </c>
      <c r="C3374" t="str" cm="1">
        <f t="array" ref="C3374">_xlfn.SWITCH(B3374,TO4372,"0-1000",1000-4999,"1000-4999",5000-9999,"10000-14999",10000-14999,"15000-19999",20000-24999,"20000-24999",25000-2999,"30000-34999",35000-39999,"35000-3999",40000-44999,"40000-44999",45000-49999,"45000-49999","50000")</f>
        <v>50000</v>
      </c>
      <c r="D3374">
        <v>1035</v>
      </c>
      <c r="E3374" t="s">
        <v>8219</v>
      </c>
      <c r="F3374">
        <v>27</v>
      </c>
      <c r="H3374" t="s">
        <v>8271</v>
      </c>
      <c r="I3374" s="10">
        <f t="shared" si="52"/>
        <v>96.618357487922708</v>
      </c>
    </row>
    <row r="3375" spans="1:9" x14ac:dyDescent="0.55000000000000004">
      <c r="A3375">
        <v>3373</v>
      </c>
      <c r="B3375">
        <v>2000</v>
      </c>
      <c r="C3375" t="str" cm="1">
        <f t="array" ref="C3375">_xlfn.SWITCH(B3375,TO4373,"0-1000",1000-4999,"1000-4999",5000-9999,"10000-14999",10000-14999,"15000-19999",20000-24999,"20000-24999",25000-2999,"30000-34999",35000-39999,"35000-3999",40000-44999,"40000-44999",45000-49999,"45000-49999","50000")</f>
        <v>50000</v>
      </c>
      <c r="D3375">
        <v>2005</v>
      </c>
      <c r="E3375" t="s">
        <v>8219</v>
      </c>
      <c r="F3375">
        <v>30</v>
      </c>
      <c r="H3375" t="s">
        <v>8271</v>
      </c>
      <c r="I3375" s="10">
        <f t="shared" si="52"/>
        <v>99.750623441396513</v>
      </c>
    </row>
    <row r="3376" spans="1:9" x14ac:dyDescent="0.55000000000000004">
      <c r="A3376">
        <v>3374</v>
      </c>
      <c r="B3376">
        <v>3500</v>
      </c>
      <c r="C3376" t="str" cm="1">
        <f t="array" ref="C3376">_xlfn.SWITCH(B3376,TO4374,"0-1000",1000-4999,"1000-4999",5000-9999,"10000-14999",10000-14999,"15000-19999",20000-24999,"20000-24999",25000-2999,"30000-34999",35000-39999,"35000-3999",40000-44999,"40000-44999",45000-49999,"45000-49999","50000")</f>
        <v>50000</v>
      </c>
      <c r="D3376">
        <v>3730</v>
      </c>
      <c r="E3376" t="s">
        <v>8219</v>
      </c>
      <c r="F3376">
        <v>52</v>
      </c>
      <c r="H3376" t="s">
        <v>8271</v>
      </c>
      <c r="I3376" s="10">
        <f t="shared" si="52"/>
        <v>93.833780160857899</v>
      </c>
    </row>
    <row r="3377" spans="1:9" x14ac:dyDescent="0.55000000000000004">
      <c r="A3377">
        <v>3375</v>
      </c>
      <c r="B3377">
        <v>3000</v>
      </c>
      <c r="C3377" t="str" cm="1">
        <f t="array" ref="C3377">_xlfn.SWITCH(B3377,TO4375,"0-1000",1000-4999,"1000-4999",5000-9999,"10000-14999",10000-14999,"15000-19999",20000-24999,"20000-24999",25000-2999,"30000-34999",35000-39999,"35000-3999",40000-44999,"40000-44999",45000-49999,"45000-49999","50000")</f>
        <v>50000</v>
      </c>
      <c r="D3377">
        <v>3000</v>
      </c>
      <c r="E3377" t="s">
        <v>8219</v>
      </c>
      <c r="F3377">
        <v>17</v>
      </c>
      <c r="H3377" t="s">
        <v>8271</v>
      </c>
      <c r="I3377" s="10">
        <f t="shared" si="52"/>
        <v>100</v>
      </c>
    </row>
    <row r="3378" spans="1:9" x14ac:dyDescent="0.55000000000000004">
      <c r="A3378">
        <v>3376</v>
      </c>
      <c r="B3378">
        <v>8000</v>
      </c>
      <c r="C3378" t="str" cm="1">
        <f t="array" ref="C3378">_xlfn.SWITCH(B3378,TO4376,"0-1000",1000-4999,"1000-4999",5000-9999,"10000-14999",10000-14999,"15000-19999",20000-24999,"20000-24999",25000-2999,"30000-34999",35000-39999,"35000-3999",40000-44999,"40000-44999",45000-49999,"45000-49999","50000")</f>
        <v>50000</v>
      </c>
      <c r="D3378">
        <v>8001</v>
      </c>
      <c r="E3378" t="s">
        <v>8219</v>
      </c>
      <c r="F3378">
        <v>19</v>
      </c>
      <c r="H3378" t="s">
        <v>8271</v>
      </c>
      <c r="I3378" s="10">
        <f t="shared" si="52"/>
        <v>99.987501562304715</v>
      </c>
    </row>
    <row r="3379" spans="1:9" x14ac:dyDescent="0.55000000000000004">
      <c r="A3379">
        <v>3377</v>
      </c>
      <c r="B3379">
        <v>8000</v>
      </c>
      <c r="C3379" t="str" cm="1">
        <f t="array" ref="C3379">_xlfn.SWITCH(B3379,TO4377,"0-1000",1000-4999,"1000-4999",5000-9999,"10000-14999",10000-14999,"15000-19999",20000-24999,"20000-24999",25000-2999,"30000-34999",35000-39999,"35000-3999",40000-44999,"40000-44999",45000-49999,"45000-49999","50000")</f>
        <v>50000</v>
      </c>
      <c r="D3379">
        <v>8084</v>
      </c>
      <c r="E3379" t="s">
        <v>8219</v>
      </c>
      <c r="F3379">
        <v>77</v>
      </c>
      <c r="H3379" t="s">
        <v>8271</v>
      </c>
      <c r="I3379" s="10">
        <f t="shared" si="52"/>
        <v>98.960910440376054</v>
      </c>
    </row>
    <row r="3380" spans="1:9" x14ac:dyDescent="0.55000000000000004">
      <c r="A3380">
        <v>3378</v>
      </c>
      <c r="B3380">
        <v>550</v>
      </c>
      <c r="C3380" t="str" cm="1">
        <f t="array" ref="C3380">_xlfn.SWITCH(B3380,TO4378,"0-1000",1000-4999,"1000-4999",5000-9999,"10000-14999",10000-14999,"15000-19999",20000-24999,"20000-24999",25000-2999,"30000-34999",35000-39999,"35000-3999",40000-44999,"40000-44999",45000-49999,"45000-49999","50000")</f>
        <v>50000</v>
      </c>
      <c r="D3380">
        <v>592</v>
      </c>
      <c r="E3380" t="s">
        <v>8219</v>
      </c>
      <c r="F3380">
        <v>21</v>
      </c>
      <c r="H3380" t="s">
        <v>8271</v>
      </c>
      <c r="I3380" s="10">
        <f t="shared" si="52"/>
        <v>92.905405405405403</v>
      </c>
    </row>
    <row r="3381" spans="1:9" x14ac:dyDescent="0.55000000000000004">
      <c r="A3381">
        <v>3379</v>
      </c>
      <c r="B3381">
        <v>2000</v>
      </c>
      <c r="C3381" t="str" cm="1">
        <f t="array" ref="C3381">_xlfn.SWITCH(B3381,TO4379,"0-1000",1000-4999,"1000-4999",5000-9999,"10000-14999",10000-14999,"15000-19999",20000-24999,"20000-24999",25000-2999,"30000-34999",35000-39999,"35000-3999",40000-44999,"40000-44999",45000-49999,"45000-49999","50000")</f>
        <v>50000</v>
      </c>
      <c r="D3381">
        <v>2073</v>
      </c>
      <c r="E3381" t="s">
        <v>8219</v>
      </c>
      <c r="F3381">
        <v>38</v>
      </c>
      <c r="H3381" t="s">
        <v>8271</v>
      </c>
      <c r="I3381" s="10">
        <f t="shared" si="52"/>
        <v>96.478533526290406</v>
      </c>
    </row>
    <row r="3382" spans="1:9" x14ac:dyDescent="0.55000000000000004">
      <c r="A3382">
        <v>3380</v>
      </c>
      <c r="B3382">
        <v>3000</v>
      </c>
      <c r="C3382" t="str" cm="1">
        <f t="array" ref="C3382">_xlfn.SWITCH(B3382,TO4380,"0-1000",1000-4999,"1000-4999",5000-9999,"10000-14999",10000-14999,"15000-19999",20000-24999,"20000-24999",25000-2999,"30000-34999",35000-39999,"35000-3999",40000-44999,"40000-44999",45000-49999,"45000-49999","50000")</f>
        <v>50000</v>
      </c>
      <c r="D3382">
        <v>3133</v>
      </c>
      <c r="E3382" t="s">
        <v>8219</v>
      </c>
      <c r="F3382">
        <v>28</v>
      </c>
      <c r="H3382" t="s">
        <v>8271</v>
      </c>
      <c r="I3382" s="10">
        <f t="shared" si="52"/>
        <v>95.754867539099905</v>
      </c>
    </row>
    <row r="3383" spans="1:9" x14ac:dyDescent="0.55000000000000004">
      <c r="A3383">
        <v>3381</v>
      </c>
      <c r="B3383">
        <v>4000</v>
      </c>
      <c r="C3383" t="str" cm="1">
        <f t="array" ref="C3383">_xlfn.SWITCH(B3383,TO4381,"0-1000",1000-4999,"1000-4999",5000-9999,"10000-14999",10000-14999,"15000-19999",20000-24999,"20000-24999",25000-2999,"30000-34999",35000-39999,"35000-3999",40000-44999,"40000-44999",45000-49999,"45000-49999","50000")</f>
        <v>50000</v>
      </c>
      <c r="D3383">
        <v>4090</v>
      </c>
      <c r="E3383" t="s">
        <v>8219</v>
      </c>
      <c r="F3383">
        <v>48</v>
      </c>
      <c r="H3383" t="s">
        <v>8271</v>
      </c>
      <c r="I3383" s="10">
        <f t="shared" si="52"/>
        <v>97.799511002444987</v>
      </c>
    </row>
    <row r="3384" spans="1:9" x14ac:dyDescent="0.55000000000000004">
      <c r="A3384">
        <v>3382</v>
      </c>
      <c r="B3384">
        <v>3500</v>
      </c>
      <c r="C3384" t="str" cm="1">
        <f t="array" ref="C3384">_xlfn.SWITCH(B3384,TO4382,"0-1000",1000-4999,"1000-4999",5000-9999,"10000-14999",10000-14999,"15000-19999",20000-24999,"20000-24999",25000-2999,"30000-34999",35000-39999,"35000-3999",40000-44999,"40000-44999",45000-49999,"45000-49999","50000")</f>
        <v>50000</v>
      </c>
      <c r="D3384">
        <v>3526</v>
      </c>
      <c r="E3384" t="s">
        <v>8219</v>
      </c>
      <c r="F3384">
        <v>46</v>
      </c>
      <c r="H3384" t="s">
        <v>8271</v>
      </c>
      <c r="I3384" s="10">
        <f t="shared" si="52"/>
        <v>99.262620533182073</v>
      </c>
    </row>
    <row r="3385" spans="1:9" x14ac:dyDescent="0.55000000000000004">
      <c r="A3385">
        <v>3383</v>
      </c>
      <c r="B3385">
        <v>1750</v>
      </c>
      <c r="C3385" t="str" cm="1">
        <f t="array" ref="C3385">_xlfn.SWITCH(B3385,TO4383,"0-1000",1000-4999,"1000-4999",5000-9999,"10000-14999",10000-14999,"15000-19999",20000-24999,"20000-24999",25000-2999,"30000-34999",35000-39999,"35000-3999",40000-44999,"40000-44999",45000-49999,"45000-49999","50000")</f>
        <v>50000</v>
      </c>
      <c r="D3385">
        <v>1955</v>
      </c>
      <c r="E3385" t="s">
        <v>8219</v>
      </c>
      <c r="F3385">
        <v>30</v>
      </c>
      <c r="H3385" t="s">
        <v>8271</v>
      </c>
      <c r="I3385" s="10">
        <f t="shared" si="52"/>
        <v>89.514066496163679</v>
      </c>
    </row>
    <row r="3386" spans="1:9" x14ac:dyDescent="0.55000000000000004">
      <c r="A3386">
        <v>3384</v>
      </c>
      <c r="B3386">
        <v>6000</v>
      </c>
      <c r="C3386" t="str" cm="1">
        <f t="array" ref="C3386">_xlfn.SWITCH(B3386,TO4384,"0-1000",1000-4999,"1000-4999",5000-9999,"10000-14999",10000-14999,"15000-19999",20000-24999,"20000-24999",25000-2999,"30000-34999",35000-39999,"35000-3999",40000-44999,"40000-44999",45000-49999,"45000-49999","50000")</f>
        <v>50000</v>
      </c>
      <c r="D3386">
        <v>6000.66</v>
      </c>
      <c r="E3386" t="s">
        <v>8219</v>
      </c>
      <c r="F3386">
        <v>64</v>
      </c>
      <c r="H3386" t="s">
        <v>8271</v>
      </c>
      <c r="I3386" s="10">
        <f t="shared" si="52"/>
        <v>99.989001209866913</v>
      </c>
    </row>
    <row r="3387" spans="1:9" x14ac:dyDescent="0.55000000000000004">
      <c r="A3387">
        <v>3385</v>
      </c>
      <c r="B3387">
        <v>2000</v>
      </c>
      <c r="C3387" t="str" cm="1">
        <f t="array" ref="C3387">_xlfn.SWITCH(B3387,TO4385,"0-1000",1000-4999,"1000-4999",5000-9999,"10000-14999",10000-14999,"15000-19999",20000-24999,"20000-24999",25000-2999,"30000-34999",35000-39999,"35000-3999",40000-44999,"40000-44999",45000-49999,"45000-49999","50000")</f>
        <v>50000</v>
      </c>
      <c r="D3387">
        <v>2000</v>
      </c>
      <c r="E3387" t="s">
        <v>8219</v>
      </c>
      <c r="F3387">
        <v>15</v>
      </c>
      <c r="H3387" t="s">
        <v>8271</v>
      </c>
      <c r="I3387" s="10">
        <f t="shared" si="52"/>
        <v>100</v>
      </c>
    </row>
    <row r="3388" spans="1:9" x14ac:dyDescent="0.55000000000000004">
      <c r="A3388">
        <v>3386</v>
      </c>
      <c r="B3388">
        <v>2000</v>
      </c>
      <c r="C3388" t="str" cm="1">
        <f t="array" ref="C3388">_xlfn.SWITCH(B3388,TO4386,"0-1000",1000-4999,"1000-4999",5000-9999,"10000-14999",10000-14999,"15000-19999",20000-24999,"20000-24999",25000-2999,"30000-34999",35000-39999,"35000-3999",40000-44999,"40000-44999",45000-49999,"45000-49999","50000")</f>
        <v>50000</v>
      </c>
      <c r="D3388">
        <v>2100</v>
      </c>
      <c r="E3388" t="s">
        <v>8219</v>
      </c>
      <c r="F3388">
        <v>41</v>
      </c>
      <c r="H3388" t="s">
        <v>8271</v>
      </c>
      <c r="I3388" s="10">
        <f t="shared" si="52"/>
        <v>95.238095238095227</v>
      </c>
    </row>
    <row r="3389" spans="1:9" x14ac:dyDescent="0.55000000000000004">
      <c r="A3389">
        <v>3387</v>
      </c>
      <c r="B3389">
        <v>3000</v>
      </c>
      <c r="C3389" t="str" cm="1">
        <f t="array" ref="C3389">_xlfn.SWITCH(B3389,TO4387,"0-1000",1000-4999,"1000-4999",5000-9999,"10000-14999",10000-14999,"15000-19999",20000-24999,"20000-24999",25000-2999,"30000-34999",35000-39999,"35000-3999",40000-44999,"40000-44999",45000-49999,"45000-49999","50000")</f>
        <v>50000</v>
      </c>
      <c r="D3389">
        <v>3506</v>
      </c>
      <c r="E3389" t="s">
        <v>8219</v>
      </c>
      <c r="F3389">
        <v>35</v>
      </c>
      <c r="H3389" t="s">
        <v>8271</v>
      </c>
      <c r="I3389" s="10">
        <f t="shared" si="52"/>
        <v>85.56759840273817</v>
      </c>
    </row>
    <row r="3390" spans="1:9" x14ac:dyDescent="0.55000000000000004">
      <c r="A3390">
        <v>3388</v>
      </c>
      <c r="B3390">
        <v>1500</v>
      </c>
      <c r="C3390" t="str" cm="1">
        <f t="array" ref="C3390">_xlfn.SWITCH(B3390,TO4388,"0-1000",1000-4999,"1000-4999",5000-9999,"10000-14999",10000-14999,"15000-19999",20000-24999,"20000-24999",25000-2999,"30000-34999",35000-39999,"35000-3999",40000-44999,"40000-44999",45000-49999,"45000-49999","50000")</f>
        <v>50000</v>
      </c>
      <c r="D3390">
        <v>1557</v>
      </c>
      <c r="E3390" t="s">
        <v>8219</v>
      </c>
      <c r="F3390">
        <v>45</v>
      </c>
      <c r="H3390" t="s">
        <v>8271</v>
      </c>
      <c r="I3390" s="10">
        <f t="shared" si="52"/>
        <v>96.339113680154142</v>
      </c>
    </row>
    <row r="3391" spans="1:9" x14ac:dyDescent="0.55000000000000004">
      <c r="A3391">
        <v>3389</v>
      </c>
      <c r="B3391">
        <v>10000</v>
      </c>
      <c r="C3391" t="str" cm="1">
        <f t="array" ref="C3391">_xlfn.SWITCH(B3391,TO4389,"0-1000",1000-4999,"1000-4999",5000-9999,"10000-14999",10000-14999,"15000-19999",20000-24999,"20000-24999",25000-2999,"30000-34999",35000-39999,"35000-3999",40000-44999,"40000-44999",45000-49999,"45000-49999","50000")</f>
        <v>50000</v>
      </c>
      <c r="D3391">
        <v>11450</v>
      </c>
      <c r="E3391" t="s">
        <v>8219</v>
      </c>
      <c r="F3391">
        <v>62</v>
      </c>
      <c r="H3391" t="s">
        <v>8271</v>
      </c>
      <c r="I3391" s="10">
        <f t="shared" si="52"/>
        <v>87.336244541484717</v>
      </c>
    </row>
    <row r="3392" spans="1:9" x14ac:dyDescent="0.55000000000000004">
      <c r="A3392">
        <v>3390</v>
      </c>
      <c r="B3392">
        <v>1500</v>
      </c>
      <c r="C3392" t="str" cm="1">
        <f t="array" ref="C3392">_xlfn.SWITCH(B3392,TO4390,"0-1000",1000-4999,"1000-4999",5000-9999,"10000-14999",10000-14999,"15000-19999",20000-24999,"20000-24999",25000-2999,"30000-34999",35000-39999,"35000-3999",40000-44999,"40000-44999",45000-49999,"45000-49999","50000")</f>
        <v>50000</v>
      </c>
      <c r="D3392">
        <v>1536</v>
      </c>
      <c r="E3392" t="s">
        <v>8219</v>
      </c>
      <c r="F3392">
        <v>22</v>
      </c>
      <c r="H3392" t="s">
        <v>8271</v>
      </c>
      <c r="I3392" s="10">
        <f t="shared" si="52"/>
        <v>97.65625</v>
      </c>
    </row>
    <row r="3393" spans="1:9" x14ac:dyDescent="0.55000000000000004">
      <c r="A3393">
        <v>3391</v>
      </c>
      <c r="B3393">
        <v>500</v>
      </c>
      <c r="C3393" t="str" cm="1">
        <f t="array" ref="C3393">_xlfn.SWITCH(B3393,TO4391,"0-1000",1000-4999,"1000-4999",5000-9999,"10000-14999",10000-14999,"15000-19999",20000-24999,"20000-24999",25000-2999,"30000-34999",35000-39999,"35000-3999",40000-44999,"40000-44999",45000-49999,"45000-49999","50000")</f>
        <v>50000</v>
      </c>
      <c r="D3393">
        <v>1115</v>
      </c>
      <c r="E3393" t="s">
        <v>8219</v>
      </c>
      <c r="F3393">
        <v>18</v>
      </c>
      <c r="H3393" t="s">
        <v>8271</v>
      </c>
      <c r="I3393" s="10">
        <f t="shared" si="52"/>
        <v>44.843049327354265</v>
      </c>
    </row>
    <row r="3394" spans="1:9" x14ac:dyDescent="0.55000000000000004">
      <c r="A3394">
        <v>3392</v>
      </c>
      <c r="B3394">
        <v>500</v>
      </c>
      <c r="C3394" t="str" cm="1">
        <f t="array" ref="C3394">_xlfn.SWITCH(B3394,TO4392,"0-1000",1000-4999,"1000-4999",5000-9999,"10000-14999",10000-14999,"15000-19999",20000-24999,"20000-24999",25000-2999,"30000-34999",35000-39999,"35000-3999",40000-44999,"40000-44999",45000-49999,"45000-49999","50000")</f>
        <v>50000</v>
      </c>
      <c r="D3394">
        <v>500</v>
      </c>
      <c r="E3394" t="s">
        <v>8219</v>
      </c>
      <c r="F3394">
        <v>12</v>
      </c>
      <c r="H3394" t="s">
        <v>8271</v>
      </c>
      <c r="I3394" s="10">
        <f t="shared" ref="I3394:I3457" si="53">(B3394/D3394)*100</f>
        <v>100</v>
      </c>
    </row>
    <row r="3395" spans="1:9" x14ac:dyDescent="0.55000000000000004">
      <c r="A3395">
        <v>3393</v>
      </c>
      <c r="B3395">
        <v>1500</v>
      </c>
      <c r="C3395" t="str" cm="1">
        <f t="array" ref="C3395">_xlfn.SWITCH(B3395,TO4393,"0-1000",1000-4999,"1000-4999",5000-9999,"10000-14999",10000-14999,"15000-19999",20000-24999,"20000-24999",25000-2999,"30000-34999",35000-39999,"35000-3999",40000-44999,"40000-44999",45000-49999,"45000-49999","50000")</f>
        <v>50000</v>
      </c>
      <c r="D3395">
        <v>1587</v>
      </c>
      <c r="E3395" t="s">
        <v>8219</v>
      </c>
      <c r="F3395">
        <v>44</v>
      </c>
      <c r="H3395" t="s">
        <v>8271</v>
      </c>
      <c r="I3395" s="10">
        <f t="shared" si="53"/>
        <v>94.517958412098295</v>
      </c>
    </row>
    <row r="3396" spans="1:9" x14ac:dyDescent="0.55000000000000004">
      <c r="A3396">
        <v>3394</v>
      </c>
      <c r="B3396">
        <v>550</v>
      </c>
      <c r="C3396" t="str" cm="1">
        <f t="array" ref="C3396">_xlfn.SWITCH(B3396,TO4394,"0-1000",1000-4999,"1000-4999",5000-9999,"10000-14999",10000-14999,"15000-19999",20000-24999,"20000-24999",25000-2999,"30000-34999",35000-39999,"35000-3999",40000-44999,"40000-44999",45000-49999,"45000-49999","50000")</f>
        <v>50000</v>
      </c>
      <c r="D3396">
        <v>783</v>
      </c>
      <c r="E3396" t="s">
        <v>8219</v>
      </c>
      <c r="F3396">
        <v>27</v>
      </c>
      <c r="H3396" t="s">
        <v>8271</v>
      </c>
      <c r="I3396" s="10">
        <f t="shared" si="53"/>
        <v>70.242656449552996</v>
      </c>
    </row>
    <row r="3397" spans="1:9" x14ac:dyDescent="0.55000000000000004">
      <c r="A3397">
        <v>3395</v>
      </c>
      <c r="B3397">
        <v>500</v>
      </c>
      <c r="C3397" t="str" cm="1">
        <f t="array" ref="C3397">_xlfn.SWITCH(B3397,TO4395,"0-1000",1000-4999,"1000-4999",5000-9999,"10000-14999",10000-14999,"15000-19999",20000-24999,"20000-24999",25000-2999,"30000-34999",35000-39999,"35000-3999",40000-44999,"40000-44999",45000-49999,"45000-49999","50000")</f>
        <v>50000</v>
      </c>
      <c r="D3397">
        <v>920</v>
      </c>
      <c r="E3397" t="s">
        <v>8219</v>
      </c>
      <c r="F3397">
        <v>38</v>
      </c>
      <c r="H3397" t="s">
        <v>8271</v>
      </c>
      <c r="I3397" s="10">
        <f t="shared" si="53"/>
        <v>54.347826086956516</v>
      </c>
    </row>
    <row r="3398" spans="1:9" x14ac:dyDescent="0.55000000000000004">
      <c r="A3398">
        <v>3396</v>
      </c>
      <c r="B3398">
        <v>1500</v>
      </c>
      <c r="C3398" t="str" cm="1">
        <f t="array" ref="C3398">_xlfn.SWITCH(B3398,TO4396,"0-1000",1000-4999,"1000-4999",5000-9999,"10000-14999",10000-14999,"15000-19999",20000-24999,"20000-24999",25000-2999,"30000-34999",35000-39999,"35000-3999",40000-44999,"40000-44999",45000-49999,"45000-49999","50000")</f>
        <v>50000</v>
      </c>
      <c r="D3398">
        <v>1565</v>
      </c>
      <c r="E3398" t="s">
        <v>8219</v>
      </c>
      <c r="F3398">
        <v>28</v>
      </c>
      <c r="H3398" t="s">
        <v>8271</v>
      </c>
      <c r="I3398" s="10">
        <f t="shared" si="53"/>
        <v>95.846645367412137</v>
      </c>
    </row>
    <row r="3399" spans="1:9" x14ac:dyDescent="0.55000000000000004">
      <c r="A3399">
        <v>3397</v>
      </c>
      <c r="B3399">
        <v>250</v>
      </c>
      <c r="C3399" t="str" cm="1">
        <f t="array" ref="C3399">_xlfn.SWITCH(B3399,TO4397,"0-1000",1000-4999,"1000-4999",5000-9999,"10000-14999",10000-14999,"15000-19999",20000-24999,"20000-24999",25000-2999,"30000-34999",35000-39999,"35000-3999",40000-44999,"40000-44999",45000-49999,"45000-49999","50000")</f>
        <v>50000</v>
      </c>
      <c r="D3399">
        <v>280</v>
      </c>
      <c r="E3399" t="s">
        <v>8219</v>
      </c>
      <c r="F3399">
        <v>24</v>
      </c>
      <c r="H3399" t="s">
        <v>8271</v>
      </c>
      <c r="I3399" s="10">
        <f t="shared" si="53"/>
        <v>89.285714285714292</v>
      </c>
    </row>
    <row r="3400" spans="1:9" x14ac:dyDescent="0.55000000000000004">
      <c r="A3400">
        <v>3398</v>
      </c>
      <c r="B3400">
        <v>4000</v>
      </c>
      <c r="C3400" t="str" cm="1">
        <f t="array" ref="C3400">_xlfn.SWITCH(B3400,TO4398,"0-1000",1000-4999,"1000-4999",5000-9999,"10000-14999",10000-14999,"15000-19999",20000-24999,"20000-24999",25000-2999,"30000-34999",35000-39999,"35000-3999",40000-44999,"40000-44999",45000-49999,"45000-49999","50000")</f>
        <v>50000</v>
      </c>
      <c r="D3400">
        <v>4443</v>
      </c>
      <c r="E3400" t="s">
        <v>8219</v>
      </c>
      <c r="F3400">
        <v>65</v>
      </c>
      <c r="H3400" t="s">
        <v>8271</v>
      </c>
      <c r="I3400" s="10">
        <f t="shared" si="53"/>
        <v>90.029259509340534</v>
      </c>
    </row>
    <row r="3401" spans="1:9" x14ac:dyDescent="0.55000000000000004">
      <c r="A3401">
        <v>3399</v>
      </c>
      <c r="B3401">
        <v>1200</v>
      </c>
      <c r="C3401" t="str" cm="1">
        <f t="array" ref="C3401">_xlfn.SWITCH(B3401,TO4399,"0-1000",1000-4999,"1000-4999",5000-9999,"10000-14999",10000-14999,"15000-19999",20000-24999,"20000-24999",25000-2999,"30000-34999",35000-39999,"35000-3999",40000-44999,"40000-44999",45000-49999,"45000-49999","50000")</f>
        <v>50000</v>
      </c>
      <c r="D3401">
        <v>1245</v>
      </c>
      <c r="E3401" t="s">
        <v>8219</v>
      </c>
      <c r="F3401">
        <v>46</v>
      </c>
      <c r="H3401" t="s">
        <v>8271</v>
      </c>
      <c r="I3401" s="10">
        <f t="shared" si="53"/>
        <v>96.385542168674704</v>
      </c>
    </row>
    <row r="3402" spans="1:9" x14ac:dyDescent="0.55000000000000004">
      <c r="A3402">
        <v>3400</v>
      </c>
      <c r="B3402">
        <v>10000</v>
      </c>
      <c r="C3402" t="str" cm="1">
        <f t="array" ref="C3402">_xlfn.SWITCH(B3402,TO4400,"0-1000",1000-4999,"1000-4999",5000-9999,"10000-14999",10000-14999,"15000-19999",20000-24999,"20000-24999",25000-2999,"30000-34999",35000-39999,"35000-3999",40000-44999,"40000-44999",45000-49999,"45000-49999","50000")</f>
        <v>50000</v>
      </c>
      <c r="D3402">
        <v>10041</v>
      </c>
      <c r="E3402" t="s">
        <v>8219</v>
      </c>
      <c r="F3402">
        <v>85</v>
      </c>
      <c r="H3402" t="s">
        <v>8271</v>
      </c>
      <c r="I3402" s="10">
        <f t="shared" si="53"/>
        <v>99.591674136042229</v>
      </c>
    </row>
    <row r="3403" spans="1:9" x14ac:dyDescent="0.55000000000000004">
      <c r="A3403">
        <v>3401</v>
      </c>
      <c r="B3403">
        <v>2900</v>
      </c>
      <c r="C3403" t="str" cm="1">
        <f t="array" ref="C3403">_xlfn.SWITCH(B3403,TO4401,"0-1000",1000-4999,"1000-4999",5000-9999,"10000-14999",10000-14999,"15000-19999",20000-24999,"20000-24999",25000-2999,"30000-34999",35000-39999,"35000-3999",40000-44999,"40000-44999",45000-49999,"45000-49999","50000")</f>
        <v>50000</v>
      </c>
      <c r="D3403">
        <v>2954</v>
      </c>
      <c r="E3403" t="s">
        <v>8219</v>
      </c>
      <c r="F3403">
        <v>66</v>
      </c>
      <c r="H3403" t="s">
        <v>8271</v>
      </c>
      <c r="I3403" s="10">
        <f t="shared" si="53"/>
        <v>98.171970209884904</v>
      </c>
    </row>
    <row r="3404" spans="1:9" x14ac:dyDescent="0.55000000000000004">
      <c r="A3404">
        <v>3402</v>
      </c>
      <c r="B3404">
        <v>15000</v>
      </c>
      <c r="C3404" t="str" cm="1">
        <f t="array" ref="C3404">_xlfn.SWITCH(B3404,TO4402,"0-1000",1000-4999,"1000-4999",5000-9999,"10000-14999",10000-14999,"15000-19999",20000-24999,"20000-24999",25000-2999,"30000-34999",35000-39999,"35000-3999",40000-44999,"40000-44999",45000-49999,"45000-49999","50000")</f>
        <v>50000</v>
      </c>
      <c r="D3404">
        <v>16465</v>
      </c>
      <c r="E3404" t="s">
        <v>8219</v>
      </c>
      <c r="F3404">
        <v>165</v>
      </c>
      <c r="H3404" t="s">
        <v>8271</v>
      </c>
      <c r="I3404" s="10">
        <f t="shared" si="53"/>
        <v>91.102338293349533</v>
      </c>
    </row>
    <row r="3405" spans="1:9" x14ac:dyDescent="0.55000000000000004">
      <c r="A3405">
        <v>3403</v>
      </c>
      <c r="B3405">
        <v>2000</v>
      </c>
      <c r="C3405" t="str" cm="1">
        <f t="array" ref="C3405">_xlfn.SWITCH(B3405,TO4403,"0-1000",1000-4999,"1000-4999",5000-9999,"10000-14999",10000-14999,"15000-19999",20000-24999,"20000-24999",25000-2999,"30000-34999",35000-39999,"35000-3999",40000-44999,"40000-44999",45000-49999,"45000-49999","50000")</f>
        <v>50000</v>
      </c>
      <c r="D3405">
        <v>2000</v>
      </c>
      <c r="E3405" t="s">
        <v>8219</v>
      </c>
      <c r="F3405">
        <v>17</v>
      </c>
      <c r="H3405" t="s">
        <v>8271</v>
      </c>
      <c r="I3405" s="10">
        <f t="shared" si="53"/>
        <v>100</v>
      </c>
    </row>
    <row r="3406" spans="1:9" x14ac:dyDescent="0.55000000000000004">
      <c r="A3406">
        <v>3404</v>
      </c>
      <c r="B3406">
        <v>500</v>
      </c>
      <c r="C3406" t="str" cm="1">
        <f t="array" ref="C3406">_xlfn.SWITCH(B3406,TO4404,"0-1000",1000-4999,"1000-4999",5000-9999,"10000-14999",10000-14999,"15000-19999",20000-24999,"20000-24999",25000-2999,"30000-34999",35000-39999,"35000-3999",40000-44999,"40000-44999",45000-49999,"45000-49999","50000")</f>
        <v>50000</v>
      </c>
      <c r="D3406">
        <v>610</v>
      </c>
      <c r="E3406" t="s">
        <v>8219</v>
      </c>
      <c r="F3406">
        <v>3</v>
      </c>
      <c r="H3406" t="s">
        <v>8271</v>
      </c>
      <c r="I3406" s="10">
        <f t="shared" si="53"/>
        <v>81.967213114754102</v>
      </c>
    </row>
    <row r="3407" spans="1:9" x14ac:dyDescent="0.55000000000000004">
      <c r="A3407">
        <v>3405</v>
      </c>
      <c r="B3407">
        <v>350</v>
      </c>
      <c r="C3407" t="str" cm="1">
        <f t="array" ref="C3407">_xlfn.SWITCH(B3407,TO4405,"0-1000",1000-4999,"1000-4999",5000-9999,"10000-14999",10000-14999,"15000-19999",20000-24999,"20000-24999",25000-2999,"30000-34999",35000-39999,"35000-3999",40000-44999,"40000-44999",45000-49999,"45000-49999","50000")</f>
        <v>50000</v>
      </c>
      <c r="D3407">
        <v>481.5</v>
      </c>
      <c r="E3407" t="s">
        <v>8219</v>
      </c>
      <c r="F3407">
        <v>17</v>
      </c>
      <c r="H3407" t="s">
        <v>8271</v>
      </c>
      <c r="I3407" s="10">
        <f t="shared" si="53"/>
        <v>72.689511941848394</v>
      </c>
    </row>
    <row r="3408" spans="1:9" x14ac:dyDescent="0.55000000000000004">
      <c r="A3408">
        <v>3406</v>
      </c>
      <c r="B3408">
        <v>10000</v>
      </c>
      <c r="C3408" t="str" cm="1">
        <f t="array" ref="C3408">_xlfn.SWITCH(B3408,TO4406,"0-1000",1000-4999,"1000-4999",5000-9999,"10000-14999",10000-14999,"15000-19999",20000-24999,"20000-24999",25000-2999,"30000-34999",35000-39999,"35000-3999",40000-44999,"40000-44999",45000-49999,"45000-49999","50000")</f>
        <v>50000</v>
      </c>
      <c r="D3408">
        <v>10031</v>
      </c>
      <c r="E3408" t="s">
        <v>8219</v>
      </c>
      <c r="F3408">
        <v>91</v>
      </c>
      <c r="H3408" t="s">
        <v>8271</v>
      </c>
      <c r="I3408" s="10">
        <f t="shared" si="53"/>
        <v>99.690958030106671</v>
      </c>
    </row>
    <row r="3409" spans="1:9" x14ac:dyDescent="0.55000000000000004">
      <c r="A3409">
        <v>3407</v>
      </c>
      <c r="B3409">
        <v>2000</v>
      </c>
      <c r="C3409" t="str" cm="1">
        <f t="array" ref="C3409">_xlfn.SWITCH(B3409,TO4407,"0-1000",1000-4999,"1000-4999",5000-9999,"10000-14999",10000-14999,"15000-19999",20000-24999,"20000-24999",25000-2999,"30000-34999",35000-39999,"35000-3999",40000-44999,"40000-44999",45000-49999,"45000-49999","50000")</f>
        <v>50000</v>
      </c>
      <c r="D3409">
        <v>2142</v>
      </c>
      <c r="E3409" t="s">
        <v>8219</v>
      </c>
      <c r="F3409">
        <v>67</v>
      </c>
      <c r="H3409" t="s">
        <v>8271</v>
      </c>
      <c r="I3409" s="10">
        <f t="shared" si="53"/>
        <v>93.370681605975719</v>
      </c>
    </row>
    <row r="3410" spans="1:9" x14ac:dyDescent="0.55000000000000004">
      <c r="A3410">
        <v>3408</v>
      </c>
      <c r="B3410">
        <v>500</v>
      </c>
      <c r="C3410" t="str" cm="1">
        <f t="array" ref="C3410">_xlfn.SWITCH(B3410,TO4408,"0-1000",1000-4999,"1000-4999",5000-9999,"10000-14999",10000-14999,"15000-19999",20000-24999,"20000-24999",25000-2999,"30000-34999",35000-39999,"35000-3999",40000-44999,"40000-44999",45000-49999,"45000-49999","50000")</f>
        <v>50000</v>
      </c>
      <c r="D3410">
        <v>1055</v>
      </c>
      <c r="E3410" t="s">
        <v>8219</v>
      </c>
      <c r="F3410">
        <v>18</v>
      </c>
      <c r="H3410" t="s">
        <v>8271</v>
      </c>
      <c r="I3410" s="10">
        <f t="shared" si="53"/>
        <v>47.393364928909953</v>
      </c>
    </row>
    <row r="3411" spans="1:9" x14ac:dyDescent="0.55000000000000004">
      <c r="A3411">
        <v>3409</v>
      </c>
      <c r="B3411">
        <v>500</v>
      </c>
      <c r="C3411" t="str" cm="1">
        <f t="array" ref="C3411">_xlfn.SWITCH(B3411,TO4409,"0-1000",1000-4999,"1000-4999",5000-9999,"10000-14999",10000-14999,"15000-19999",20000-24999,"20000-24999",25000-2999,"30000-34999",35000-39999,"35000-3999",40000-44999,"40000-44999",45000-49999,"45000-49999","50000")</f>
        <v>50000</v>
      </c>
      <c r="D3411">
        <v>618</v>
      </c>
      <c r="E3411" t="s">
        <v>8219</v>
      </c>
      <c r="F3411">
        <v>21</v>
      </c>
      <c r="H3411" t="s">
        <v>8271</v>
      </c>
      <c r="I3411" s="10">
        <f t="shared" si="53"/>
        <v>80.906148867313917</v>
      </c>
    </row>
    <row r="3412" spans="1:9" x14ac:dyDescent="0.55000000000000004">
      <c r="A3412">
        <v>3410</v>
      </c>
      <c r="B3412">
        <v>3000</v>
      </c>
      <c r="C3412" t="str" cm="1">
        <f t="array" ref="C3412">_xlfn.SWITCH(B3412,TO4410,"0-1000",1000-4999,"1000-4999",5000-9999,"10000-14999",10000-14999,"15000-19999",20000-24999,"20000-24999",25000-2999,"30000-34999",35000-39999,"35000-3999",40000-44999,"40000-44999",45000-49999,"45000-49999","50000")</f>
        <v>50000</v>
      </c>
      <c r="D3412">
        <v>3255</v>
      </c>
      <c r="E3412" t="s">
        <v>8219</v>
      </c>
      <c r="F3412">
        <v>40</v>
      </c>
      <c r="H3412" t="s">
        <v>8271</v>
      </c>
      <c r="I3412" s="10">
        <f t="shared" si="53"/>
        <v>92.165898617511516</v>
      </c>
    </row>
    <row r="3413" spans="1:9" x14ac:dyDescent="0.55000000000000004">
      <c r="A3413">
        <v>3411</v>
      </c>
      <c r="B3413">
        <v>15000</v>
      </c>
      <c r="C3413" t="str" cm="1">
        <f t="array" ref="C3413">_xlfn.SWITCH(B3413,TO4411,"0-1000",1000-4999,"1000-4999",5000-9999,"10000-14999",10000-14999,"15000-19999",20000-24999,"20000-24999",25000-2999,"30000-34999",35000-39999,"35000-3999",40000-44999,"40000-44999",45000-49999,"45000-49999","50000")</f>
        <v>50000</v>
      </c>
      <c r="D3413">
        <v>15535</v>
      </c>
      <c r="E3413" t="s">
        <v>8219</v>
      </c>
      <c r="F3413">
        <v>78</v>
      </c>
      <c r="H3413" t="s">
        <v>8271</v>
      </c>
      <c r="I3413" s="10">
        <f t="shared" si="53"/>
        <v>96.5561635017702</v>
      </c>
    </row>
    <row r="3414" spans="1:9" x14ac:dyDescent="0.55000000000000004">
      <c r="A3414">
        <v>3412</v>
      </c>
      <c r="B3414">
        <v>3000</v>
      </c>
      <c r="C3414" t="str" cm="1">
        <f t="array" ref="C3414">_xlfn.SWITCH(B3414,TO4412,"0-1000",1000-4999,"1000-4999",5000-9999,"10000-14999",10000-14999,"15000-19999",20000-24999,"20000-24999",25000-2999,"30000-34999",35000-39999,"35000-3999",40000-44999,"40000-44999",45000-49999,"45000-49999","50000")</f>
        <v>50000</v>
      </c>
      <c r="D3414">
        <v>3000</v>
      </c>
      <c r="E3414" t="s">
        <v>8219</v>
      </c>
      <c r="F3414">
        <v>26</v>
      </c>
      <c r="H3414" t="s">
        <v>8271</v>
      </c>
      <c r="I3414" s="10">
        <f t="shared" si="53"/>
        <v>100</v>
      </c>
    </row>
    <row r="3415" spans="1:9" x14ac:dyDescent="0.55000000000000004">
      <c r="A3415">
        <v>3413</v>
      </c>
      <c r="B3415">
        <v>500</v>
      </c>
      <c r="C3415" t="str" cm="1">
        <f t="array" ref="C3415">_xlfn.SWITCH(B3415,TO4413,"0-1000",1000-4999,"1000-4999",5000-9999,"10000-14999",10000-14999,"15000-19999",20000-24999,"20000-24999",25000-2999,"30000-34999",35000-39999,"35000-3999",40000-44999,"40000-44999",45000-49999,"45000-49999","50000")</f>
        <v>50000</v>
      </c>
      <c r="D3415">
        <v>650</v>
      </c>
      <c r="E3415" t="s">
        <v>8219</v>
      </c>
      <c r="F3415">
        <v>14</v>
      </c>
      <c r="H3415" t="s">
        <v>8271</v>
      </c>
      <c r="I3415" s="10">
        <f t="shared" si="53"/>
        <v>76.923076923076934</v>
      </c>
    </row>
    <row r="3416" spans="1:9" x14ac:dyDescent="0.55000000000000004">
      <c r="A3416">
        <v>3414</v>
      </c>
      <c r="B3416">
        <v>3000</v>
      </c>
      <c r="C3416" t="str" cm="1">
        <f t="array" ref="C3416">_xlfn.SWITCH(B3416,TO4414,"0-1000",1000-4999,"1000-4999",5000-9999,"10000-14999",10000-14999,"15000-19999",20000-24999,"20000-24999",25000-2999,"30000-34999",35000-39999,"35000-3999",40000-44999,"40000-44999",45000-49999,"45000-49999","50000")</f>
        <v>50000</v>
      </c>
      <c r="D3416">
        <v>3105</v>
      </c>
      <c r="E3416" t="s">
        <v>8219</v>
      </c>
      <c r="F3416">
        <v>44</v>
      </c>
      <c r="H3416" t="s">
        <v>8271</v>
      </c>
      <c r="I3416" s="10">
        <f t="shared" si="53"/>
        <v>96.618357487922708</v>
      </c>
    </row>
    <row r="3417" spans="1:9" x14ac:dyDescent="0.55000000000000004">
      <c r="A3417">
        <v>3415</v>
      </c>
      <c r="B3417">
        <v>200</v>
      </c>
      <c r="C3417" t="str" cm="1">
        <f t="array" ref="C3417">_xlfn.SWITCH(B3417,TO4415,"0-1000",1000-4999,"1000-4999",5000-9999,"10000-14999",10000-14999,"15000-19999",20000-24999,"20000-24999",25000-2999,"30000-34999",35000-39999,"35000-3999",40000-44999,"40000-44999",45000-49999,"45000-49999","50000")</f>
        <v>50000</v>
      </c>
      <c r="D3417">
        <v>200</v>
      </c>
      <c r="E3417" t="s">
        <v>8219</v>
      </c>
      <c r="F3417">
        <v>9</v>
      </c>
      <c r="H3417" t="s">
        <v>8271</v>
      </c>
      <c r="I3417" s="10">
        <f t="shared" si="53"/>
        <v>100</v>
      </c>
    </row>
    <row r="3418" spans="1:9" x14ac:dyDescent="0.55000000000000004">
      <c r="A3418">
        <v>3416</v>
      </c>
      <c r="B3418">
        <v>4000</v>
      </c>
      <c r="C3418" t="str" cm="1">
        <f t="array" ref="C3418">_xlfn.SWITCH(B3418,TO4416,"0-1000",1000-4999,"1000-4999",5000-9999,"10000-14999",10000-14999,"15000-19999",20000-24999,"20000-24999",25000-2999,"30000-34999",35000-39999,"35000-3999",40000-44999,"40000-44999",45000-49999,"45000-49999","50000")</f>
        <v>50000</v>
      </c>
      <c r="D3418">
        <v>4784</v>
      </c>
      <c r="E3418" t="s">
        <v>8219</v>
      </c>
      <c r="F3418">
        <v>30</v>
      </c>
      <c r="H3418" t="s">
        <v>8271</v>
      </c>
      <c r="I3418" s="10">
        <f t="shared" si="53"/>
        <v>83.61204013377926</v>
      </c>
    </row>
    <row r="3419" spans="1:9" x14ac:dyDescent="0.55000000000000004">
      <c r="A3419">
        <v>3417</v>
      </c>
      <c r="B3419">
        <v>1700</v>
      </c>
      <c r="C3419" t="str" cm="1">
        <f t="array" ref="C3419">_xlfn.SWITCH(B3419,TO4417,"0-1000",1000-4999,"1000-4999",5000-9999,"10000-14999",10000-14999,"15000-19999",20000-24999,"20000-24999",25000-2999,"30000-34999",35000-39999,"35000-3999",40000-44999,"40000-44999",45000-49999,"45000-49999","50000")</f>
        <v>50000</v>
      </c>
      <c r="D3419">
        <v>1700.01</v>
      </c>
      <c r="E3419" t="s">
        <v>8219</v>
      </c>
      <c r="F3419">
        <v>45</v>
      </c>
      <c r="H3419" t="s">
        <v>8271</v>
      </c>
      <c r="I3419" s="10">
        <f t="shared" si="53"/>
        <v>99.99941176816607</v>
      </c>
    </row>
    <row r="3420" spans="1:9" x14ac:dyDescent="0.55000000000000004">
      <c r="A3420">
        <v>3418</v>
      </c>
      <c r="B3420">
        <v>4000</v>
      </c>
      <c r="C3420" t="str" cm="1">
        <f t="array" ref="C3420">_xlfn.SWITCH(B3420,TO4418,"0-1000",1000-4999,"1000-4999",5000-9999,"10000-14999",10000-14999,"15000-19999",20000-24999,"20000-24999",25000-2999,"30000-34999",35000-39999,"35000-3999",40000-44999,"40000-44999",45000-49999,"45000-49999","50000")</f>
        <v>50000</v>
      </c>
      <c r="D3420">
        <v>4035</v>
      </c>
      <c r="E3420" t="s">
        <v>8219</v>
      </c>
      <c r="F3420">
        <v>56</v>
      </c>
      <c r="H3420" t="s">
        <v>8271</v>
      </c>
      <c r="I3420" s="10">
        <f t="shared" si="53"/>
        <v>99.132589838909553</v>
      </c>
    </row>
    <row r="3421" spans="1:9" x14ac:dyDescent="0.55000000000000004">
      <c r="A3421">
        <v>3419</v>
      </c>
      <c r="B3421">
        <v>2750</v>
      </c>
      <c r="C3421" t="str" cm="1">
        <f t="array" ref="C3421">_xlfn.SWITCH(B3421,TO4419,"0-1000",1000-4999,"1000-4999",5000-9999,"10000-14999",10000-14999,"15000-19999",20000-24999,"20000-24999",25000-2999,"30000-34999",35000-39999,"35000-3999",40000-44999,"40000-44999",45000-49999,"45000-49999","50000")</f>
        <v>50000</v>
      </c>
      <c r="D3421">
        <v>2930</v>
      </c>
      <c r="E3421" t="s">
        <v>8219</v>
      </c>
      <c r="F3421">
        <v>46</v>
      </c>
      <c r="H3421" t="s">
        <v>8271</v>
      </c>
      <c r="I3421" s="10">
        <f t="shared" si="53"/>
        <v>93.856655290102381</v>
      </c>
    </row>
    <row r="3422" spans="1:9" x14ac:dyDescent="0.55000000000000004">
      <c r="A3422">
        <v>3420</v>
      </c>
      <c r="B3422">
        <v>700</v>
      </c>
      <c r="C3422" t="str" cm="1">
        <f t="array" ref="C3422">_xlfn.SWITCH(B3422,TO4420,"0-1000",1000-4999,"1000-4999",5000-9999,"10000-14999",10000-14999,"15000-19999",20000-24999,"20000-24999",25000-2999,"30000-34999",35000-39999,"35000-3999",40000-44999,"40000-44999",45000-49999,"45000-49999","50000")</f>
        <v>50000</v>
      </c>
      <c r="D3422">
        <v>966</v>
      </c>
      <c r="E3422" t="s">
        <v>8219</v>
      </c>
      <c r="F3422">
        <v>34</v>
      </c>
      <c r="H3422" t="s">
        <v>8271</v>
      </c>
      <c r="I3422" s="10">
        <f t="shared" si="53"/>
        <v>72.463768115942031</v>
      </c>
    </row>
    <row r="3423" spans="1:9" x14ac:dyDescent="0.55000000000000004">
      <c r="A3423">
        <v>3421</v>
      </c>
      <c r="B3423">
        <v>10000</v>
      </c>
      <c r="C3423" t="str" cm="1">
        <f t="array" ref="C3423">_xlfn.SWITCH(B3423,TO4421,"0-1000",1000-4999,"1000-4999",5000-9999,"10000-14999",10000-14999,"15000-19999",20000-24999,"20000-24999",25000-2999,"30000-34999",35000-39999,"35000-3999",40000-44999,"40000-44999",45000-49999,"45000-49999","50000")</f>
        <v>50000</v>
      </c>
      <c r="D3423">
        <v>10115</v>
      </c>
      <c r="E3423" t="s">
        <v>8219</v>
      </c>
      <c r="F3423">
        <v>98</v>
      </c>
      <c r="H3423" t="s">
        <v>8271</v>
      </c>
      <c r="I3423" s="10">
        <f t="shared" si="53"/>
        <v>98.863074641621353</v>
      </c>
    </row>
    <row r="3424" spans="1:9" x14ac:dyDescent="0.55000000000000004">
      <c r="A3424">
        <v>3422</v>
      </c>
      <c r="B3424">
        <v>3000</v>
      </c>
      <c r="C3424" t="str" cm="1">
        <f t="array" ref="C3424">_xlfn.SWITCH(B3424,TO4422,"0-1000",1000-4999,"1000-4999",5000-9999,"10000-14999",10000-14999,"15000-19999",20000-24999,"20000-24999",25000-2999,"30000-34999",35000-39999,"35000-3999",40000-44999,"40000-44999",45000-49999,"45000-49999","50000")</f>
        <v>50000</v>
      </c>
      <c r="D3424">
        <v>3273</v>
      </c>
      <c r="E3424" t="s">
        <v>8219</v>
      </c>
      <c r="F3424">
        <v>46</v>
      </c>
      <c r="H3424" t="s">
        <v>8271</v>
      </c>
      <c r="I3424" s="10">
        <f t="shared" si="53"/>
        <v>91.659028414298803</v>
      </c>
    </row>
    <row r="3425" spans="1:9" x14ac:dyDescent="0.55000000000000004">
      <c r="A3425">
        <v>3423</v>
      </c>
      <c r="B3425">
        <v>250</v>
      </c>
      <c r="C3425" t="str" cm="1">
        <f t="array" ref="C3425">_xlfn.SWITCH(B3425,TO4423,"0-1000",1000-4999,"1000-4999",5000-9999,"10000-14999",10000-14999,"15000-19999",20000-24999,"20000-24999",25000-2999,"30000-34999",35000-39999,"35000-3999",40000-44999,"40000-44999",45000-49999,"45000-49999","50000")</f>
        <v>50000</v>
      </c>
      <c r="D3425">
        <v>350</v>
      </c>
      <c r="E3425" t="s">
        <v>8219</v>
      </c>
      <c r="F3425">
        <v>10</v>
      </c>
      <c r="H3425" t="s">
        <v>8271</v>
      </c>
      <c r="I3425" s="10">
        <f t="shared" si="53"/>
        <v>71.428571428571431</v>
      </c>
    </row>
    <row r="3426" spans="1:9" x14ac:dyDescent="0.55000000000000004">
      <c r="A3426">
        <v>3424</v>
      </c>
      <c r="B3426">
        <v>6000</v>
      </c>
      <c r="C3426" t="str" cm="1">
        <f t="array" ref="C3426">_xlfn.SWITCH(B3426,TO4424,"0-1000",1000-4999,"1000-4999",5000-9999,"10000-14999",10000-14999,"15000-19999",20000-24999,"20000-24999",25000-2999,"30000-34999",35000-39999,"35000-3999",40000-44999,"40000-44999",45000-49999,"45000-49999","50000")</f>
        <v>50000</v>
      </c>
      <c r="D3426">
        <v>6215</v>
      </c>
      <c r="E3426" t="s">
        <v>8219</v>
      </c>
      <c r="F3426">
        <v>76</v>
      </c>
      <c r="H3426" t="s">
        <v>8271</v>
      </c>
      <c r="I3426" s="10">
        <f t="shared" si="53"/>
        <v>96.540627514078835</v>
      </c>
    </row>
    <row r="3427" spans="1:9" x14ac:dyDescent="0.55000000000000004">
      <c r="A3427">
        <v>3425</v>
      </c>
      <c r="B3427">
        <v>30000</v>
      </c>
      <c r="C3427" t="str" cm="1">
        <f t="array" ref="C3427">_xlfn.SWITCH(B3427,TO4425,"0-1000",1000-4999,"1000-4999",5000-9999,"10000-14999",10000-14999,"15000-19999",20000-24999,"20000-24999",25000-2999,"30000-34999",35000-39999,"35000-3999",40000-44999,"40000-44999",45000-49999,"45000-49999","50000")</f>
        <v>50000</v>
      </c>
      <c r="D3427">
        <v>30891.1</v>
      </c>
      <c r="E3427" t="s">
        <v>8219</v>
      </c>
      <c r="F3427">
        <v>104</v>
      </c>
      <c r="H3427" t="s">
        <v>8271</v>
      </c>
      <c r="I3427" s="10">
        <f t="shared" si="53"/>
        <v>97.115350375998261</v>
      </c>
    </row>
    <row r="3428" spans="1:9" x14ac:dyDescent="0.55000000000000004">
      <c r="A3428">
        <v>3426</v>
      </c>
      <c r="B3428">
        <v>3750</v>
      </c>
      <c r="C3428" t="str" cm="1">
        <f t="array" ref="C3428">_xlfn.SWITCH(B3428,TO4426,"0-1000",1000-4999,"1000-4999",5000-9999,"10000-14999",10000-14999,"15000-19999",20000-24999,"20000-24999",25000-2999,"30000-34999",35000-39999,"35000-3999",40000-44999,"40000-44999",45000-49999,"45000-49999","50000")</f>
        <v>50000</v>
      </c>
      <c r="D3428">
        <v>4055</v>
      </c>
      <c r="E3428" t="s">
        <v>8219</v>
      </c>
      <c r="F3428">
        <v>87</v>
      </c>
      <c r="H3428" t="s">
        <v>8271</v>
      </c>
      <c r="I3428" s="10">
        <f t="shared" si="53"/>
        <v>92.478421701602969</v>
      </c>
    </row>
    <row r="3429" spans="1:9" x14ac:dyDescent="0.55000000000000004">
      <c r="A3429">
        <v>3427</v>
      </c>
      <c r="B3429">
        <v>1500</v>
      </c>
      <c r="C3429" t="str" cm="1">
        <f t="array" ref="C3429">_xlfn.SWITCH(B3429,TO4427,"0-1000",1000-4999,"1000-4999",5000-9999,"10000-14999",10000-14999,"15000-19999",20000-24999,"20000-24999",25000-2999,"30000-34999",35000-39999,"35000-3999",40000-44999,"40000-44999",45000-49999,"45000-49999","50000")</f>
        <v>50000</v>
      </c>
      <c r="D3429">
        <v>1500</v>
      </c>
      <c r="E3429" t="s">
        <v>8219</v>
      </c>
      <c r="F3429">
        <v>29</v>
      </c>
      <c r="H3429" t="s">
        <v>8271</v>
      </c>
      <c r="I3429" s="10">
        <f t="shared" si="53"/>
        <v>100</v>
      </c>
    </row>
    <row r="3430" spans="1:9" x14ac:dyDescent="0.55000000000000004">
      <c r="A3430">
        <v>3428</v>
      </c>
      <c r="B3430">
        <v>2000</v>
      </c>
      <c r="C3430" t="str" cm="1">
        <f t="array" ref="C3430">_xlfn.SWITCH(B3430,TO4428,"0-1000",1000-4999,"1000-4999",5000-9999,"10000-14999",10000-14999,"15000-19999",20000-24999,"20000-24999",25000-2999,"30000-34999",35000-39999,"35000-3999",40000-44999,"40000-44999",45000-49999,"45000-49999","50000")</f>
        <v>50000</v>
      </c>
      <c r="D3430">
        <v>2055</v>
      </c>
      <c r="E3430" t="s">
        <v>8219</v>
      </c>
      <c r="F3430">
        <v>51</v>
      </c>
      <c r="H3430" t="s">
        <v>8271</v>
      </c>
      <c r="I3430" s="10">
        <f t="shared" si="53"/>
        <v>97.323600973236012</v>
      </c>
    </row>
    <row r="3431" spans="1:9" x14ac:dyDescent="0.55000000000000004">
      <c r="A3431">
        <v>3429</v>
      </c>
      <c r="B3431">
        <v>150</v>
      </c>
      <c r="C3431" t="str" cm="1">
        <f t="array" ref="C3431">_xlfn.SWITCH(B3431,TO4429,"0-1000",1000-4999,"1000-4999",5000-9999,"10000-14999",10000-14999,"15000-19999",20000-24999,"20000-24999",25000-2999,"30000-34999",35000-39999,"35000-3999",40000-44999,"40000-44999",45000-49999,"45000-49999","50000")</f>
        <v>50000</v>
      </c>
      <c r="D3431">
        <v>195</v>
      </c>
      <c r="E3431" t="s">
        <v>8219</v>
      </c>
      <c r="F3431">
        <v>12</v>
      </c>
      <c r="H3431" t="s">
        <v>8271</v>
      </c>
      <c r="I3431" s="10">
        <f t="shared" si="53"/>
        <v>76.923076923076934</v>
      </c>
    </row>
    <row r="3432" spans="1:9" x14ac:dyDescent="0.55000000000000004">
      <c r="A3432">
        <v>3430</v>
      </c>
      <c r="B3432">
        <v>2000</v>
      </c>
      <c r="C3432" t="str" cm="1">
        <f t="array" ref="C3432">_xlfn.SWITCH(B3432,TO4430,"0-1000",1000-4999,"1000-4999",5000-9999,"10000-14999",10000-14999,"15000-19999",20000-24999,"20000-24999",25000-2999,"30000-34999",35000-39999,"35000-3999",40000-44999,"40000-44999",45000-49999,"45000-49999","50000")</f>
        <v>50000</v>
      </c>
      <c r="D3432">
        <v>2170.9899999999998</v>
      </c>
      <c r="E3432" t="s">
        <v>8219</v>
      </c>
      <c r="F3432">
        <v>72</v>
      </c>
      <c r="H3432" t="s">
        <v>8271</v>
      </c>
      <c r="I3432" s="10">
        <f t="shared" si="53"/>
        <v>92.123869755272949</v>
      </c>
    </row>
    <row r="3433" spans="1:9" x14ac:dyDescent="0.55000000000000004">
      <c r="A3433">
        <v>3431</v>
      </c>
      <c r="B3433">
        <v>2000</v>
      </c>
      <c r="C3433" t="str" cm="1">
        <f t="array" ref="C3433">_xlfn.SWITCH(B3433,TO4431,"0-1000",1000-4999,"1000-4999",5000-9999,"10000-14999",10000-14999,"15000-19999",20000-24999,"20000-24999",25000-2999,"30000-34999",35000-39999,"35000-3999",40000-44999,"40000-44999",45000-49999,"45000-49999","50000")</f>
        <v>50000</v>
      </c>
      <c r="D3433">
        <v>2000</v>
      </c>
      <c r="E3433" t="s">
        <v>8219</v>
      </c>
      <c r="F3433">
        <v>21</v>
      </c>
      <c r="H3433" t="s">
        <v>8271</v>
      </c>
      <c r="I3433" s="10">
        <f t="shared" si="53"/>
        <v>100</v>
      </c>
    </row>
    <row r="3434" spans="1:9" x14ac:dyDescent="0.55000000000000004">
      <c r="A3434">
        <v>3432</v>
      </c>
      <c r="B3434">
        <v>2000</v>
      </c>
      <c r="C3434" t="str" cm="1">
        <f t="array" ref="C3434">_xlfn.SWITCH(B3434,TO4432,"0-1000",1000-4999,"1000-4999",5000-9999,"10000-14999",10000-14999,"15000-19999",20000-24999,"20000-24999",25000-2999,"30000-34999",35000-39999,"35000-3999",40000-44999,"40000-44999",45000-49999,"45000-49999","50000")</f>
        <v>50000</v>
      </c>
      <c r="D3434">
        <v>2193</v>
      </c>
      <c r="E3434" t="s">
        <v>8219</v>
      </c>
      <c r="F3434">
        <v>42</v>
      </c>
      <c r="H3434" t="s">
        <v>8271</v>
      </c>
      <c r="I3434" s="10">
        <f t="shared" si="53"/>
        <v>91.199270405836756</v>
      </c>
    </row>
    <row r="3435" spans="1:9" x14ac:dyDescent="0.55000000000000004">
      <c r="A3435">
        <v>3433</v>
      </c>
      <c r="B3435">
        <v>9500</v>
      </c>
      <c r="C3435" t="str" cm="1">
        <f t="array" ref="C3435">_xlfn.SWITCH(B3435,TO4433,"0-1000",1000-4999,"1000-4999",5000-9999,"10000-14999",10000-14999,"15000-19999",20000-24999,"20000-24999",25000-2999,"30000-34999",35000-39999,"35000-3999",40000-44999,"40000-44999",45000-49999,"45000-49999","50000")</f>
        <v>50000</v>
      </c>
      <c r="D3435">
        <v>9525</v>
      </c>
      <c r="E3435" t="s">
        <v>8219</v>
      </c>
      <c r="F3435">
        <v>71</v>
      </c>
      <c r="H3435" t="s">
        <v>8271</v>
      </c>
      <c r="I3435" s="10">
        <f t="shared" si="53"/>
        <v>99.737532808398953</v>
      </c>
    </row>
    <row r="3436" spans="1:9" x14ac:dyDescent="0.55000000000000004">
      <c r="A3436">
        <v>3434</v>
      </c>
      <c r="B3436">
        <v>10000</v>
      </c>
      <c r="C3436" t="str" cm="1">
        <f t="array" ref="C3436">_xlfn.SWITCH(B3436,TO4434,"0-1000",1000-4999,"1000-4999",5000-9999,"10000-14999",10000-14999,"15000-19999",20000-24999,"20000-24999",25000-2999,"30000-34999",35000-39999,"35000-3999",40000-44999,"40000-44999",45000-49999,"45000-49999","50000")</f>
        <v>50000</v>
      </c>
      <c r="D3436">
        <v>10555</v>
      </c>
      <c r="E3436" t="s">
        <v>8219</v>
      </c>
      <c r="F3436">
        <v>168</v>
      </c>
      <c r="H3436" t="s">
        <v>8271</v>
      </c>
      <c r="I3436" s="10">
        <f t="shared" si="53"/>
        <v>94.741828517290386</v>
      </c>
    </row>
    <row r="3437" spans="1:9" x14ac:dyDescent="0.55000000000000004">
      <c r="A3437">
        <v>3435</v>
      </c>
      <c r="B3437">
        <v>1000</v>
      </c>
      <c r="C3437" t="str" cm="1">
        <f t="array" ref="C3437">_xlfn.SWITCH(B3437,TO4435,"0-1000",1000-4999,"1000-4999",5000-9999,"10000-14999",10000-14999,"15000-19999",20000-24999,"20000-24999",25000-2999,"30000-34999",35000-39999,"35000-3999",40000-44999,"40000-44999",45000-49999,"45000-49999","50000")</f>
        <v>50000</v>
      </c>
      <c r="D3437">
        <v>1120</v>
      </c>
      <c r="E3437" t="s">
        <v>8219</v>
      </c>
      <c r="F3437">
        <v>19</v>
      </c>
      <c r="H3437" t="s">
        <v>8271</v>
      </c>
      <c r="I3437" s="10">
        <f t="shared" si="53"/>
        <v>89.285714285714292</v>
      </c>
    </row>
    <row r="3438" spans="1:9" x14ac:dyDescent="0.55000000000000004">
      <c r="A3438">
        <v>3436</v>
      </c>
      <c r="B3438">
        <v>5000</v>
      </c>
      <c r="C3438" t="str" cm="1">
        <f t="array" ref="C3438">_xlfn.SWITCH(B3438,TO4436,"0-1000",1000-4999,"1000-4999",5000-9999,"10000-14999",10000-14999,"15000-19999",20000-24999,"20000-24999",25000-2999,"30000-34999",35000-39999,"35000-3999",40000-44999,"40000-44999",45000-49999,"45000-49999","50000")</f>
        <v>50000</v>
      </c>
      <c r="D3438">
        <v>5295</v>
      </c>
      <c r="E3438" t="s">
        <v>8219</v>
      </c>
      <c r="F3438">
        <v>37</v>
      </c>
      <c r="H3438" t="s">
        <v>8271</v>
      </c>
      <c r="I3438" s="10">
        <f t="shared" si="53"/>
        <v>94.428706326723315</v>
      </c>
    </row>
    <row r="3439" spans="1:9" x14ac:dyDescent="0.55000000000000004">
      <c r="A3439">
        <v>3437</v>
      </c>
      <c r="B3439">
        <v>3000</v>
      </c>
      <c r="C3439" t="str" cm="1">
        <f t="array" ref="C3439">_xlfn.SWITCH(B3439,TO4437,"0-1000",1000-4999,"1000-4999",5000-9999,"10000-14999",10000-14999,"15000-19999",20000-24999,"20000-24999",25000-2999,"30000-34999",35000-39999,"35000-3999",40000-44999,"40000-44999",45000-49999,"45000-49999","50000")</f>
        <v>50000</v>
      </c>
      <c r="D3439">
        <v>3030</v>
      </c>
      <c r="E3439" t="s">
        <v>8219</v>
      </c>
      <c r="F3439">
        <v>36</v>
      </c>
      <c r="H3439" t="s">
        <v>8271</v>
      </c>
      <c r="I3439" s="10">
        <f t="shared" si="53"/>
        <v>99.009900990099013</v>
      </c>
    </row>
    <row r="3440" spans="1:9" x14ac:dyDescent="0.55000000000000004">
      <c r="A3440">
        <v>3438</v>
      </c>
      <c r="B3440">
        <v>2500</v>
      </c>
      <c r="C3440" t="str" cm="1">
        <f t="array" ref="C3440">_xlfn.SWITCH(B3440,TO4438,"0-1000",1000-4999,"1000-4999",5000-9999,"10000-14999",10000-14999,"15000-19999",20000-24999,"20000-24999",25000-2999,"30000-34999",35000-39999,"35000-3999",40000-44999,"40000-44999",45000-49999,"45000-49999","50000")</f>
        <v>50000</v>
      </c>
      <c r="D3440">
        <v>2605</v>
      </c>
      <c r="E3440" t="s">
        <v>8219</v>
      </c>
      <c r="F3440">
        <v>14</v>
      </c>
      <c r="H3440" t="s">
        <v>8271</v>
      </c>
      <c r="I3440" s="10">
        <f t="shared" si="53"/>
        <v>95.969289827255281</v>
      </c>
    </row>
    <row r="3441" spans="1:9" x14ac:dyDescent="0.55000000000000004">
      <c r="A3441">
        <v>3439</v>
      </c>
      <c r="B3441">
        <v>1200</v>
      </c>
      <c r="C3441" t="str" cm="1">
        <f t="array" ref="C3441">_xlfn.SWITCH(B3441,TO4439,"0-1000",1000-4999,"1000-4999",5000-9999,"10000-14999",10000-14999,"15000-19999",20000-24999,"20000-24999",25000-2999,"30000-34999",35000-39999,"35000-3999",40000-44999,"40000-44999",45000-49999,"45000-49999","50000")</f>
        <v>50000</v>
      </c>
      <c r="D3441">
        <v>1616.14</v>
      </c>
      <c r="E3441" t="s">
        <v>8219</v>
      </c>
      <c r="F3441">
        <v>18</v>
      </c>
      <c r="H3441" t="s">
        <v>8271</v>
      </c>
      <c r="I3441" s="10">
        <f t="shared" si="53"/>
        <v>74.250993107032798</v>
      </c>
    </row>
    <row r="3442" spans="1:9" x14ac:dyDescent="0.55000000000000004">
      <c r="A3442">
        <v>3440</v>
      </c>
      <c r="B3442">
        <v>5000</v>
      </c>
      <c r="C3442" t="str" cm="1">
        <f t="array" ref="C3442">_xlfn.SWITCH(B3442,TO4440,"0-1000",1000-4999,"1000-4999",5000-9999,"10000-14999",10000-14999,"15000-19999",20000-24999,"20000-24999",25000-2999,"30000-34999",35000-39999,"35000-3999",40000-44999,"40000-44999",45000-49999,"45000-49999","50000")</f>
        <v>50000</v>
      </c>
      <c r="D3442">
        <v>5260.92</v>
      </c>
      <c r="E3442" t="s">
        <v>8219</v>
      </c>
      <c r="F3442">
        <v>82</v>
      </c>
      <c r="H3442" t="s">
        <v>8271</v>
      </c>
      <c r="I3442" s="10">
        <f t="shared" si="53"/>
        <v>95.040411182834944</v>
      </c>
    </row>
    <row r="3443" spans="1:9" x14ac:dyDescent="0.55000000000000004">
      <c r="A3443">
        <v>3441</v>
      </c>
      <c r="B3443">
        <v>2500</v>
      </c>
      <c r="C3443" t="str" cm="1">
        <f t="array" ref="C3443">_xlfn.SWITCH(B3443,TO4441,"0-1000",1000-4999,"1000-4999",5000-9999,"10000-14999",10000-14999,"15000-19999",20000-24999,"20000-24999",25000-2999,"30000-34999",35000-39999,"35000-3999",40000-44999,"40000-44999",45000-49999,"45000-49999","50000")</f>
        <v>50000</v>
      </c>
      <c r="D3443">
        <v>2565</v>
      </c>
      <c r="E3443" t="s">
        <v>8219</v>
      </c>
      <c r="F3443">
        <v>43</v>
      </c>
      <c r="H3443" t="s">
        <v>8271</v>
      </c>
      <c r="I3443" s="10">
        <f t="shared" si="53"/>
        <v>97.465886939571149</v>
      </c>
    </row>
    <row r="3444" spans="1:9" x14ac:dyDescent="0.55000000000000004">
      <c r="A3444">
        <v>3442</v>
      </c>
      <c r="B3444">
        <v>250</v>
      </c>
      <c r="C3444" t="str" cm="1">
        <f t="array" ref="C3444">_xlfn.SWITCH(B3444,TO4442,"0-1000",1000-4999,"1000-4999",5000-9999,"10000-14999",10000-14999,"15000-19999",20000-24999,"20000-24999",25000-2999,"30000-34999",35000-39999,"35000-3999",40000-44999,"40000-44999",45000-49999,"45000-49999","50000")</f>
        <v>50000</v>
      </c>
      <c r="D3444">
        <v>250</v>
      </c>
      <c r="E3444" t="s">
        <v>8219</v>
      </c>
      <c r="F3444">
        <v>8</v>
      </c>
      <c r="H3444" t="s">
        <v>8271</v>
      </c>
      <c r="I3444" s="10">
        <f t="shared" si="53"/>
        <v>100</v>
      </c>
    </row>
    <row r="3445" spans="1:9" x14ac:dyDescent="0.55000000000000004">
      <c r="A3445">
        <v>3443</v>
      </c>
      <c r="B3445">
        <v>1000</v>
      </c>
      <c r="C3445" t="str" cm="1">
        <f t="array" ref="C3445">_xlfn.SWITCH(B3445,TO4443,"0-1000",1000-4999,"1000-4999",5000-9999,"10000-14999",10000-14999,"15000-19999",20000-24999,"20000-24999",25000-2999,"30000-34999",35000-39999,"35000-3999",40000-44999,"40000-44999",45000-49999,"45000-49999","50000")</f>
        <v>50000</v>
      </c>
      <c r="D3445">
        <v>1855</v>
      </c>
      <c r="E3445" t="s">
        <v>8219</v>
      </c>
      <c r="F3445">
        <v>45</v>
      </c>
      <c r="H3445" t="s">
        <v>8271</v>
      </c>
      <c r="I3445" s="10">
        <f t="shared" si="53"/>
        <v>53.908355795148246</v>
      </c>
    </row>
    <row r="3446" spans="1:9" x14ac:dyDescent="0.55000000000000004">
      <c r="A3446">
        <v>3444</v>
      </c>
      <c r="B3446">
        <v>300</v>
      </c>
      <c r="C3446" t="str" cm="1">
        <f t="array" ref="C3446">_xlfn.SWITCH(B3446,TO4444,"0-1000",1000-4999,"1000-4999",5000-9999,"10000-14999",10000-14999,"15000-19999",20000-24999,"20000-24999",25000-2999,"30000-34999",35000-39999,"35000-3999",40000-44999,"40000-44999",45000-49999,"45000-49999","50000")</f>
        <v>50000</v>
      </c>
      <c r="D3446">
        <v>867</v>
      </c>
      <c r="E3446" t="s">
        <v>8219</v>
      </c>
      <c r="F3446">
        <v>20</v>
      </c>
      <c r="H3446" t="s">
        <v>8271</v>
      </c>
      <c r="I3446" s="10">
        <f t="shared" si="53"/>
        <v>34.602076124567475</v>
      </c>
    </row>
    <row r="3447" spans="1:9" x14ac:dyDescent="0.55000000000000004">
      <c r="A3447">
        <v>3445</v>
      </c>
      <c r="B3447">
        <v>2000</v>
      </c>
      <c r="C3447" t="str" cm="1">
        <f t="array" ref="C3447">_xlfn.SWITCH(B3447,TO4445,"0-1000",1000-4999,"1000-4999",5000-9999,"10000-14999",10000-14999,"15000-19999",20000-24999,"20000-24999",25000-2999,"30000-34999",35000-39999,"35000-3999",40000-44999,"40000-44999",45000-49999,"45000-49999","50000")</f>
        <v>50000</v>
      </c>
      <c r="D3447">
        <v>2000</v>
      </c>
      <c r="E3447" t="s">
        <v>8219</v>
      </c>
      <c r="F3447">
        <v>31</v>
      </c>
      <c r="H3447" t="s">
        <v>8271</v>
      </c>
      <c r="I3447" s="10">
        <f t="shared" si="53"/>
        <v>100</v>
      </c>
    </row>
    <row r="3448" spans="1:9" x14ac:dyDescent="0.55000000000000004">
      <c r="A3448">
        <v>3446</v>
      </c>
      <c r="B3448">
        <v>1000</v>
      </c>
      <c r="C3448" t="str" cm="1">
        <f t="array" ref="C3448">_xlfn.SWITCH(B3448,TO4446,"0-1000",1000-4999,"1000-4999",5000-9999,"10000-14999",10000-14999,"15000-19999",20000-24999,"20000-24999",25000-2999,"30000-34999",35000-39999,"35000-3999",40000-44999,"40000-44999",45000-49999,"45000-49999","50000")</f>
        <v>50000</v>
      </c>
      <c r="D3448">
        <v>1082</v>
      </c>
      <c r="E3448" t="s">
        <v>8219</v>
      </c>
      <c r="F3448">
        <v>25</v>
      </c>
      <c r="H3448" t="s">
        <v>8271</v>
      </c>
      <c r="I3448" s="10">
        <f t="shared" si="53"/>
        <v>92.421441774491683</v>
      </c>
    </row>
    <row r="3449" spans="1:9" x14ac:dyDescent="0.55000000000000004">
      <c r="A3449">
        <v>3447</v>
      </c>
      <c r="B3449">
        <v>1000</v>
      </c>
      <c r="C3449" t="str" cm="1">
        <f t="array" ref="C3449">_xlfn.SWITCH(B3449,TO4447,"0-1000",1000-4999,"1000-4999",5000-9999,"10000-14999",10000-14999,"15000-19999",20000-24999,"20000-24999",25000-2999,"30000-34999",35000-39999,"35000-3999",40000-44999,"40000-44999",45000-49999,"45000-49999","50000")</f>
        <v>50000</v>
      </c>
      <c r="D3449">
        <v>1078</v>
      </c>
      <c r="E3449" t="s">
        <v>8219</v>
      </c>
      <c r="F3449">
        <v>14</v>
      </c>
      <c r="H3449" t="s">
        <v>8271</v>
      </c>
      <c r="I3449" s="10">
        <f t="shared" si="53"/>
        <v>92.764378478664185</v>
      </c>
    </row>
    <row r="3450" spans="1:9" x14ac:dyDescent="0.55000000000000004">
      <c r="A3450">
        <v>3448</v>
      </c>
      <c r="B3450">
        <v>2100</v>
      </c>
      <c r="C3450" t="str" cm="1">
        <f t="array" ref="C3450">_xlfn.SWITCH(B3450,TO4448,"0-1000",1000-4999,"1000-4999",5000-9999,"10000-14999",10000-14999,"15000-19999",20000-24999,"20000-24999",25000-2999,"30000-34999",35000-39999,"35000-3999",40000-44999,"40000-44999",45000-49999,"45000-49999","50000")</f>
        <v>50000</v>
      </c>
      <c r="D3450">
        <v>2305</v>
      </c>
      <c r="E3450" t="s">
        <v>8219</v>
      </c>
      <c r="F3450">
        <v>45</v>
      </c>
      <c r="H3450" t="s">
        <v>8271</v>
      </c>
      <c r="I3450" s="10">
        <f t="shared" si="53"/>
        <v>91.106290672451195</v>
      </c>
    </row>
    <row r="3451" spans="1:9" x14ac:dyDescent="0.55000000000000004">
      <c r="A3451">
        <v>3449</v>
      </c>
      <c r="B3451">
        <v>800</v>
      </c>
      <c r="C3451" t="str" cm="1">
        <f t="array" ref="C3451">_xlfn.SWITCH(B3451,TO4449,"0-1000",1000-4999,"1000-4999",5000-9999,"10000-14999",10000-14999,"15000-19999",20000-24999,"20000-24999",25000-2999,"30000-34999",35000-39999,"35000-3999",40000-44999,"40000-44999",45000-49999,"45000-49999","50000")</f>
        <v>50000</v>
      </c>
      <c r="D3451">
        <v>1365</v>
      </c>
      <c r="E3451" t="s">
        <v>8219</v>
      </c>
      <c r="F3451">
        <v>20</v>
      </c>
      <c r="H3451" t="s">
        <v>8271</v>
      </c>
      <c r="I3451" s="10">
        <f t="shared" si="53"/>
        <v>58.608058608058613</v>
      </c>
    </row>
    <row r="3452" spans="1:9" x14ac:dyDescent="0.55000000000000004">
      <c r="A3452">
        <v>3450</v>
      </c>
      <c r="B3452">
        <v>500</v>
      </c>
      <c r="C3452" t="str" cm="1">
        <f t="array" ref="C3452">_xlfn.SWITCH(B3452,TO4450,"0-1000",1000-4999,"1000-4999",5000-9999,"10000-14999",10000-14999,"15000-19999",20000-24999,"20000-24999",25000-2999,"30000-34999",35000-39999,"35000-3999",40000-44999,"40000-44999",45000-49999,"45000-49999","50000")</f>
        <v>50000</v>
      </c>
      <c r="D3452">
        <v>760</v>
      </c>
      <c r="E3452" t="s">
        <v>8219</v>
      </c>
      <c r="F3452">
        <v>39</v>
      </c>
      <c r="H3452" t="s">
        <v>8271</v>
      </c>
      <c r="I3452" s="10">
        <f t="shared" si="53"/>
        <v>65.789473684210535</v>
      </c>
    </row>
    <row r="3453" spans="1:9" x14ac:dyDescent="0.55000000000000004">
      <c r="A3453">
        <v>3451</v>
      </c>
      <c r="B3453">
        <v>650</v>
      </c>
      <c r="C3453" t="str" cm="1">
        <f t="array" ref="C3453">_xlfn.SWITCH(B3453,TO4451,"0-1000",1000-4999,"1000-4999",5000-9999,"10000-14999",10000-14999,"15000-19999",20000-24999,"20000-24999",25000-2999,"30000-34999",35000-39999,"35000-3999",40000-44999,"40000-44999",45000-49999,"45000-49999","50000")</f>
        <v>50000</v>
      </c>
      <c r="D3453">
        <v>658</v>
      </c>
      <c r="E3453" t="s">
        <v>8219</v>
      </c>
      <c r="F3453">
        <v>16</v>
      </c>
      <c r="H3453" t="s">
        <v>8271</v>
      </c>
      <c r="I3453" s="10">
        <f t="shared" si="53"/>
        <v>98.784194528875375</v>
      </c>
    </row>
    <row r="3454" spans="1:9" x14ac:dyDescent="0.55000000000000004">
      <c r="A3454">
        <v>3452</v>
      </c>
      <c r="B3454">
        <v>1000</v>
      </c>
      <c r="C3454" t="str" cm="1">
        <f t="array" ref="C3454">_xlfn.SWITCH(B3454,TO4452,"0-1000",1000-4999,"1000-4999",5000-9999,"10000-14999",10000-14999,"15000-19999",20000-24999,"20000-24999",25000-2999,"30000-34999",35000-39999,"35000-3999",40000-44999,"40000-44999",45000-49999,"45000-49999","50000")</f>
        <v>50000</v>
      </c>
      <c r="D3454">
        <v>1532</v>
      </c>
      <c r="E3454" t="s">
        <v>8219</v>
      </c>
      <c r="F3454">
        <v>37</v>
      </c>
      <c r="H3454" t="s">
        <v>8271</v>
      </c>
      <c r="I3454" s="10">
        <f t="shared" si="53"/>
        <v>65.274151436031332</v>
      </c>
    </row>
    <row r="3455" spans="1:9" x14ac:dyDescent="0.55000000000000004">
      <c r="A3455">
        <v>3453</v>
      </c>
      <c r="B3455">
        <v>300</v>
      </c>
      <c r="C3455" t="str" cm="1">
        <f t="array" ref="C3455">_xlfn.SWITCH(B3455,TO4453,"0-1000",1000-4999,"1000-4999",5000-9999,"10000-14999",10000-14999,"15000-19999",20000-24999,"20000-24999",25000-2999,"30000-34999",35000-39999,"35000-3999",40000-44999,"40000-44999",45000-49999,"45000-49999","50000")</f>
        <v>50000</v>
      </c>
      <c r="D3455">
        <v>385</v>
      </c>
      <c r="E3455" t="s">
        <v>8219</v>
      </c>
      <c r="F3455">
        <v>14</v>
      </c>
      <c r="H3455" t="s">
        <v>8271</v>
      </c>
      <c r="I3455" s="10">
        <f t="shared" si="53"/>
        <v>77.922077922077932</v>
      </c>
    </row>
    <row r="3456" spans="1:9" x14ac:dyDescent="0.55000000000000004">
      <c r="A3456">
        <v>3454</v>
      </c>
      <c r="B3456">
        <v>700</v>
      </c>
      <c r="C3456" t="str" cm="1">
        <f t="array" ref="C3456">_xlfn.SWITCH(B3456,TO4454,"0-1000",1000-4999,"1000-4999",5000-9999,"10000-14999",10000-14999,"15000-19999",20000-24999,"20000-24999",25000-2999,"30000-34999",35000-39999,"35000-3999",40000-44999,"40000-44999",45000-49999,"45000-49999","50000")</f>
        <v>50000</v>
      </c>
      <c r="D3456">
        <v>705</v>
      </c>
      <c r="E3456" t="s">
        <v>8219</v>
      </c>
      <c r="F3456">
        <v>21</v>
      </c>
      <c r="H3456" t="s">
        <v>8271</v>
      </c>
      <c r="I3456" s="10">
        <f t="shared" si="53"/>
        <v>99.290780141843967</v>
      </c>
    </row>
    <row r="3457" spans="1:9" x14ac:dyDescent="0.55000000000000004">
      <c r="A3457">
        <v>3455</v>
      </c>
      <c r="B3457">
        <v>10000</v>
      </c>
      <c r="C3457" t="str" cm="1">
        <f t="array" ref="C3457">_xlfn.SWITCH(B3457,TO4455,"0-1000",1000-4999,"1000-4999",5000-9999,"10000-14999",10000-14999,"15000-19999",20000-24999,"20000-24999",25000-2999,"30000-34999",35000-39999,"35000-3999",40000-44999,"40000-44999",45000-49999,"45000-49999","50000")</f>
        <v>50000</v>
      </c>
      <c r="D3457">
        <v>10065</v>
      </c>
      <c r="E3457" t="s">
        <v>8219</v>
      </c>
      <c r="F3457">
        <v>69</v>
      </c>
      <c r="H3457" t="s">
        <v>8271</v>
      </c>
      <c r="I3457" s="10">
        <f t="shared" si="53"/>
        <v>99.354197714853456</v>
      </c>
    </row>
    <row r="3458" spans="1:9" x14ac:dyDescent="0.55000000000000004">
      <c r="A3458">
        <v>3456</v>
      </c>
      <c r="B3458">
        <v>3000</v>
      </c>
      <c r="C3458" t="str" cm="1">
        <f t="array" ref="C3458">_xlfn.SWITCH(B3458,TO4456,"0-1000",1000-4999,"1000-4999",5000-9999,"10000-14999",10000-14999,"15000-19999",20000-24999,"20000-24999",25000-2999,"30000-34999",35000-39999,"35000-3999",40000-44999,"40000-44999",45000-49999,"45000-49999","50000")</f>
        <v>50000</v>
      </c>
      <c r="D3458">
        <v>5739</v>
      </c>
      <c r="E3458" t="s">
        <v>8219</v>
      </c>
      <c r="F3458">
        <v>16</v>
      </c>
      <c r="H3458" t="s">
        <v>8271</v>
      </c>
      <c r="I3458" s="10">
        <f t="shared" ref="I3458:I3521" si="54">(B3458/D3458)*100</f>
        <v>52.273915316257188</v>
      </c>
    </row>
    <row r="3459" spans="1:9" x14ac:dyDescent="0.55000000000000004">
      <c r="A3459">
        <v>3457</v>
      </c>
      <c r="B3459">
        <v>2000</v>
      </c>
      <c r="C3459" t="str" cm="1">
        <f t="array" ref="C3459">_xlfn.SWITCH(B3459,TO4457,"0-1000",1000-4999,"1000-4999",5000-9999,"10000-14999",10000-14999,"15000-19999",20000-24999,"20000-24999",25000-2999,"30000-34999",35000-39999,"35000-3999",40000-44999,"40000-44999",45000-49999,"45000-49999","50000")</f>
        <v>50000</v>
      </c>
      <c r="D3459">
        <v>2804</v>
      </c>
      <c r="E3459" t="s">
        <v>8219</v>
      </c>
      <c r="F3459">
        <v>55</v>
      </c>
      <c r="H3459" t="s">
        <v>8271</v>
      </c>
      <c r="I3459" s="10">
        <f t="shared" si="54"/>
        <v>71.32667617689016</v>
      </c>
    </row>
    <row r="3460" spans="1:9" x14ac:dyDescent="0.55000000000000004">
      <c r="A3460">
        <v>3458</v>
      </c>
      <c r="B3460">
        <v>978</v>
      </c>
      <c r="C3460" t="str" cm="1">
        <f t="array" ref="C3460">_xlfn.SWITCH(B3460,TO4458,"0-1000",1000-4999,"1000-4999",5000-9999,"10000-14999",10000-14999,"15000-19999",20000-24999,"20000-24999",25000-2999,"30000-34999",35000-39999,"35000-3999",40000-44999,"40000-44999",45000-49999,"45000-49999","50000")</f>
        <v>50000</v>
      </c>
      <c r="D3460">
        <v>1216</v>
      </c>
      <c r="E3460" t="s">
        <v>8219</v>
      </c>
      <c r="F3460">
        <v>27</v>
      </c>
      <c r="H3460" t="s">
        <v>8271</v>
      </c>
      <c r="I3460" s="10">
        <f t="shared" si="54"/>
        <v>80.42763157894737</v>
      </c>
    </row>
    <row r="3461" spans="1:9" x14ac:dyDescent="0.55000000000000004">
      <c r="A3461">
        <v>3459</v>
      </c>
      <c r="B3461">
        <v>500</v>
      </c>
      <c r="C3461" t="str" cm="1">
        <f t="array" ref="C3461">_xlfn.SWITCH(B3461,TO4459,"0-1000",1000-4999,"1000-4999",5000-9999,"10000-14999",10000-14999,"15000-19999",20000-24999,"20000-24999",25000-2999,"30000-34999",35000-39999,"35000-3999",40000-44999,"40000-44999",45000-49999,"45000-49999","50000")</f>
        <v>50000</v>
      </c>
      <c r="D3461">
        <v>631</v>
      </c>
      <c r="E3461" t="s">
        <v>8219</v>
      </c>
      <c r="F3461">
        <v>36</v>
      </c>
      <c r="H3461" t="s">
        <v>8271</v>
      </c>
      <c r="I3461" s="10">
        <f t="shared" si="54"/>
        <v>79.239302694136299</v>
      </c>
    </row>
    <row r="3462" spans="1:9" x14ac:dyDescent="0.55000000000000004">
      <c r="A3462">
        <v>3460</v>
      </c>
      <c r="B3462">
        <v>500</v>
      </c>
      <c r="C3462" t="str" cm="1">
        <f t="array" ref="C3462">_xlfn.SWITCH(B3462,TO4460,"0-1000",1000-4999,"1000-4999",5000-9999,"10000-14999",10000-14999,"15000-19999",20000-24999,"20000-24999",25000-2999,"30000-34999",35000-39999,"35000-3999",40000-44999,"40000-44999",45000-49999,"45000-49999","50000")</f>
        <v>50000</v>
      </c>
      <c r="D3462">
        <v>950</v>
      </c>
      <c r="E3462" t="s">
        <v>8219</v>
      </c>
      <c r="F3462">
        <v>19</v>
      </c>
      <c r="H3462" t="s">
        <v>8271</v>
      </c>
      <c r="I3462" s="10">
        <f t="shared" si="54"/>
        <v>52.631578947368418</v>
      </c>
    </row>
    <row r="3463" spans="1:9" x14ac:dyDescent="0.55000000000000004">
      <c r="A3463">
        <v>3461</v>
      </c>
      <c r="B3463">
        <v>500</v>
      </c>
      <c r="C3463" t="str" cm="1">
        <f t="array" ref="C3463">_xlfn.SWITCH(B3463,TO4461,"0-1000",1000-4999,"1000-4999",5000-9999,"10000-14999",10000-14999,"15000-19999",20000-24999,"20000-24999",25000-2999,"30000-34999",35000-39999,"35000-3999",40000-44999,"40000-44999",45000-49999,"45000-49999","50000")</f>
        <v>50000</v>
      </c>
      <c r="D3463">
        <v>695</v>
      </c>
      <c r="E3463" t="s">
        <v>8219</v>
      </c>
      <c r="F3463">
        <v>12</v>
      </c>
      <c r="H3463" t="s">
        <v>8271</v>
      </c>
      <c r="I3463" s="10">
        <f t="shared" si="54"/>
        <v>71.942446043165461</v>
      </c>
    </row>
    <row r="3464" spans="1:9" x14ac:dyDescent="0.55000000000000004">
      <c r="A3464">
        <v>3462</v>
      </c>
      <c r="B3464">
        <v>250</v>
      </c>
      <c r="C3464" t="str" cm="1">
        <f t="array" ref="C3464">_xlfn.SWITCH(B3464,TO4462,"0-1000",1000-4999,"1000-4999",5000-9999,"10000-14999",10000-14999,"15000-19999",20000-24999,"20000-24999",25000-2999,"30000-34999",35000-39999,"35000-3999",40000-44999,"40000-44999",45000-49999,"45000-49999","50000")</f>
        <v>50000</v>
      </c>
      <c r="D3464">
        <v>505</v>
      </c>
      <c r="E3464" t="s">
        <v>8219</v>
      </c>
      <c r="F3464">
        <v>17</v>
      </c>
      <c r="H3464" t="s">
        <v>8271</v>
      </c>
      <c r="I3464" s="10">
        <f t="shared" si="54"/>
        <v>49.504950495049506</v>
      </c>
    </row>
    <row r="3465" spans="1:9" x14ac:dyDescent="0.55000000000000004">
      <c r="A3465">
        <v>3463</v>
      </c>
      <c r="B3465">
        <v>10000</v>
      </c>
      <c r="C3465" t="str" cm="1">
        <f t="array" ref="C3465">_xlfn.SWITCH(B3465,TO4463,"0-1000",1000-4999,"1000-4999",5000-9999,"10000-14999",10000-14999,"15000-19999",20000-24999,"20000-24999",25000-2999,"30000-34999",35000-39999,"35000-3999",40000-44999,"40000-44999",45000-49999,"45000-49999","50000")</f>
        <v>50000</v>
      </c>
      <c r="D3465">
        <v>10338</v>
      </c>
      <c r="E3465" t="s">
        <v>8219</v>
      </c>
      <c r="F3465">
        <v>114</v>
      </c>
      <c r="H3465" t="s">
        <v>8271</v>
      </c>
      <c r="I3465" s="10">
        <f t="shared" si="54"/>
        <v>96.730508802476294</v>
      </c>
    </row>
    <row r="3466" spans="1:9" x14ac:dyDescent="0.55000000000000004">
      <c r="A3466">
        <v>3464</v>
      </c>
      <c r="B3466">
        <v>5000</v>
      </c>
      <c r="C3466" t="str" cm="1">
        <f t="array" ref="C3466">_xlfn.SWITCH(B3466,TO4464,"0-1000",1000-4999,"1000-4999",5000-9999,"10000-14999",10000-14999,"15000-19999",20000-24999,"20000-24999",25000-2999,"30000-34999",35000-39999,"35000-3999",40000-44999,"40000-44999",45000-49999,"45000-49999","50000")</f>
        <v>50000</v>
      </c>
      <c r="D3466">
        <v>5116.18</v>
      </c>
      <c r="E3466" t="s">
        <v>8219</v>
      </c>
      <c r="F3466">
        <v>93</v>
      </c>
      <c r="H3466" t="s">
        <v>8271</v>
      </c>
      <c r="I3466" s="10">
        <f t="shared" si="54"/>
        <v>97.729165119288211</v>
      </c>
    </row>
    <row r="3467" spans="1:9" x14ac:dyDescent="0.55000000000000004">
      <c r="A3467">
        <v>3465</v>
      </c>
      <c r="B3467">
        <v>2000</v>
      </c>
      <c r="C3467" t="str" cm="1">
        <f t="array" ref="C3467">_xlfn.SWITCH(B3467,TO4465,"0-1000",1000-4999,"1000-4999",5000-9999,"10000-14999",10000-14999,"15000-19999",20000-24999,"20000-24999",25000-2999,"30000-34999",35000-39999,"35000-3999",40000-44999,"40000-44999",45000-49999,"45000-49999","50000")</f>
        <v>50000</v>
      </c>
      <c r="D3467">
        <v>2060</v>
      </c>
      <c r="E3467" t="s">
        <v>8219</v>
      </c>
      <c r="F3467">
        <v>36</v>
      </c>
      <c r="H3467" t="s">
        <v>8271</v>
      </c>
      <c r="I3467" s="10">
        <f t="shared" si="54"/>
        <v>97.087378640776706</v>
      </c>
    </row>
    <row r="3468" spans="1:9" x14ac:dyDescent="0.55000000000000004">
      <c r="A3468">
        <v>3466</v>
      </c>
      <c r="B3468">
        <v>3500</v>
      </c>
      <c r="C3468" t="str" cm="1">
        <f t="array" ref="C3468">_xlfn.SWITCH(B3468,TO4466,"0-1000",1000-4999,"1000-4999",5000-9999,"10000-14999",10000-14999,"15000-19999",20000-24999,"20000-24999",25000-2999,"30000-34999",35000-39999,"35000-3999",40000-44999,"40000-44999",45000-49999,"45000-49999","50000")</f>
        <v>50000</v>
      </c>
      <c r="D3468">
        <v>4450</v>
      </c>
      <c r="E3468" t="s">
        <v>8219</v>
      </c>
      <c r="F3468">
        <v>61</v>
      </c>
      <c r="H3468" t="s">
        <v>8271</v>
      </c>
      <c r="I3468" s="10">
        <f t="shared" si="54"/>
        <v>78.651685393258433</v>
      </c>
    </row>
    <row r="3469" spans="1:9" x14ac:dyDescent="0.55000000000000004">
      <c r="A3469">
        <v>3467</v>
      </c>
      <c r="B3469">
        <v>3000</v>
      </c>
      <c r="C3469" t="str" cm="1">
        <f t="array" ref="C3469">_xlfn.SWITCH(B3469,TO4467,"0-1000",1000-4999,"1000-4999",5000-9999,"10000-14999",10000-14999,"15000-19999",20000-24999,"20000-24999",25000-2999,"30000-34999",35000-39999,"35000-3999",40000-44999,"40000-44999",45000-49999,"45000-49999","50000")</f>
        <v>50000</v>
      </c>
      <c r="D3469">
        <v>3030</v>
      </c>
      <c r="E3469" t="s">
        <v>8219</v>
      </c>
      <c r="F3469">
        <v>47</v>
      </c>
      <c r="H3469" t="s">
        <v>8271</v>
      </c>
      <c r="I3469" s="10">
        <f t="shared" si="54"/>
        <v>99.009900990099013</v>
      </c>
    </row>
    <row r="3470" spans="1:9" x14ac:dyDescent="0.55000000000000004">
      <c r="A3470">
        <v>3468</v>
      </c>
      <c r="B3470">
        <v>10000</v>
      </c>
      <c r="C3470" t="str" cm="1">
        <f t="array" ref="C3470">_xlfn.SWITCH(B3470,TO4468,"0-1000",1000-4999,"1000-4999",5000-9999,"10000-14999",10000-14999,"15000-19999",20000-24999,"20000-24999",25000-2999,"30000-34999",35000-39999,"35000-3999",40000-44999,"40000-44999",45000-49999,"45000-49999","50000")</f>
        <v>50000</v>
      </c>
      <c r="D3470">
        <v>12178</v>
      </c>
      <c r="E3470" t="s">
        <v>8219</v>
      </c>
      <c r="F3470">
        <v>17</v>
      </c>
      <c r="H3470" t="s">
        <v>8271</v>
      </c>
      <c r="I3470" s="10">
        <f t="shared" si="54"/>
        <v>82.115289866973228</v>
      </c>
    </row>
    <row r="3471" spans="1:9" x14ac:dyDescent="0.55000000000000004">
      <c r="A3471">
        <v>3469</v>
      </c>
      <c r="B3471">
        <v>2800</v>
      </c>
      <c r="C3471" t="str" cm="1">
        <f t="array" ref="C3471">_xlfn.SWITCH(B3471,TO4469,"0-1000",1000-4999,"1000-4999",5000-9999,"10000-14999",10000-14999,"15000-19999",20000-24999,"20000-24999",25000-2999,"30000-34999",35000-39999,"35000-3999",40000-44999,"40000-44999",45000-49999,"45000-49999","50000")</f>
        <v>50000</v>
      </c>
      <c r="D3471">
        <v>3175</v>
      </c>
      <c r="E3471" t="s">
        <v>8219</v>
      </c>
      <c r="F3471">
        <v>63</v>
      </c>
      <c r="H3471" t="s">
        <v>8271</v>
      </c>
      <c r="I3471" s="10">
        <f t="shared" si="54"/>
        <v>88.188976377952756</v>
      </c>
    </row>
    <row r="3472" spans="1:9" x14ac:dyDescent="0.55000000000000004">
      <c r="A3472">
        <v>3470</v>
      </c>
      <c r="B3472">
        <v>250</v>
      </c>
      <c r="C3472" t="str" cm="1">
        <f t="array" ref="C3472">_xlfn.SWITCH(B3472,TO4470,"0-1000",1000-4999,"1000-4999",5000-9999,"10000-14999",10000-14999,"15000-19999",20000-24999,"20000-24999",25000-2999,"30000-34999",35000-39999,"35000-3999",40000-44999,"40000-44999",45000-49999,"45000-49999","50000")</f>
        <v>50000</v>
      </c>
      <c r="D3472">
        <v>375</v>
      </c>
      <c r="E3472" t="s">
        <v>8219</v>
      </c>
      <c r="F3472">
        <v>9</v>
      </c>
      <c r="H3472" t="s">
        <v>8271</v>
      </c>
      <c r="I3472" s="10">
        <f t="shared" si="54"/>
        <v>66.666666666666657</v>
      </c>
    </row>
    <row r="3473" spans="1:9" x14ac:dyDescent="0.55000000000000004">
      <c r="A3473">
        <v>3471</v>
      </c>
      <c r="B3473">
        <v>500</v>
      </c>
      <c r="C3473" t="str" cm="1">
        <f t="array" ref="C3473">_xlfn.SWITCH(B3473,TO4471,"0-1000",1000-4999,"1000-4999",5000-9999,"10000-14999",10000-14999,"15000-19999",20000-24999,"20000-24999",25000-2999,"30000-34999",35000-39999,"35000-3999",40000-44999,"40000-44999",45000-49999,"45000-49999","50000")</f>
        <v>50000</v>
      </c>
      <c r="D3473">
        <v>1073</v>
      </c>
      <c r="E3473" t="s">
        <v>8219</v>
      </c>
      <c r="F3473">
        <v>30</v>
      </c>
      <c r="H3473" t="s">
        <v>8271</v>
      </c>
      <c r="I3473" s="10">
        <f t="shared" si="54"/>
        <v>46.598322460391429</v>
      </c>
    </row>
    <row r="3474" spans="1:9" x14ac:dyDescent="0.55000000000000004">
      <c r="A3474">
        <v>3472</v>
      </c>
      <c r="B3474">
        <v>2000</v>
      </c>
      <c r="C3474" t="str" cm="1">
        <f t="array" ref="C3474">_xlfn.SWITCH(B3474,TO4472,"0-1000",1000-4999,"1000-4999",5000-9999,"10000-14999",10000-14999,"15000-19999",20000-24999,"20000-24999",25000-2999,"30000-34999",35000-39999,"35000-3999",40000-44999,"40000-44999",45000-49999,"45000-49999","50000")</f>
        <v>50000</v>
      </c>
      <c r="D3474">
        <v>2041</v>
      </c>
      <c r="E3474" t="s">
        <v>8219</v>
      </c>
      <c r="F3474">
        <v>23</v>
      </c>
      <c r="H3474" t="s">
        <v>8271</v>
      </c>
      <c r="I3474" s="10">
        <f t="shared" si="54"/>
        <v>97.99118079372856</v>
      </c>
    </row>
    <row r="3475" spans="1:9" x14ac:dyDescent="0.55000000000000004">
      <c r="A3475">
        <v>3473</v>
      </c>
      <c r="B3475">
        <v>4900</v>
      </c>
      <c r="C3475" t="str" cm="1">
        <f t="array" ref="C3475">_xlfn.SWITCH(B3475,TO4473,"0-1000",1000-4999,"1000-4999",5000-9999,"10000-14999",10000-14999,"15000-19999",20000-24999,"20000-24999",25000-2999,"30000-34999",35000-39999,"35000-3999",40000-44999,"40000-44999",45000-49999,"45000-49999","50000")</f>
        <v>50000</v>
      </c>
      <c r="D3475">
        <v>4900</v>
      </c>
      <c r="E3475" t="s">
        <v>8219</v>
      </c>
      <c r="F3475">
        <v>33</v>
      </c>
      <c r="H3475" t="s">
        <v>8271</v>
      </c>
      <c r="I3475" s="10">
        <f t="shared" si="54"/>
        <v>100</v>
      </c>
    </row>
    <row r="3476" spans="1:9" x14ac:dyDescent="0.55000000000000004">
      <c r="A3476">
        <v>3474</v>
      </c>
      <c r="B3476">
        <v>2000</v>
      </c>
      <c r="C3476" t="str" cm="1">
        <f t="array" ref="C3476">_xlfn.SWITCH(B3476,TO4474,"0-1000",1000-4999,"1000-4999",5000-9999,"10000-14999",10000-14999,"15000-19999",20000-24999,"20000-24999",25000-2999,"30000-34999",35000-39999,"35000-3999",40000-44999,"40000-44999",45000-49999,"45000-49999","50000")</f>
        <v>50000</v>
      </c>
      <c r="D3476">
        <v>2020</v>
      </c>
      <c r="E3476" t="s">
        <v>8219</v>
      </c>
      <c r="F3476">
        <v>39</v>
      </c>
      <c r="H3476" t="s">
        <v>8271</v>
      </c>
      <c r="I3476" s="10">
        <f t="shared" si="54"/>
        <v>99.009900990099013</v>
      </c>
    </row>
    <row r="3477" spans="1:9" x14ac:dyDescent="0.55000000000000004">
      <c r="A3477">
        <v>3475</v>
      </c>
      <c r="B3477">
        <v>300</v>
      </c>
      <c r="C3477" t="str" cm="1">
        <f t="array" ref="C3477">_xlfn.SWITCH(B3477,TO4475,"0-1000",1000-4999,"1000-4999",5000-9999,"10000-14999",10000-14999,"15000-19999",20000-24999,"20000-24999",25000-2999,"30000-34999",35000-39999,"35000-3999",40000-44999,"40000-44999",45000-49999,"45000-49999","50000")</f>
        <v>50000</v>
      </c>
      <c r="D3477">
        <v>340</v>
      </c>
      <c r="E3477" t="s">
        <v>8219</v>
      </c>
      <c r="F3477">
        <v>17</v>
      </c>
      <c r="H3477" t="s">
        <v>8271</v>
      </c>
      <c r="I3477" s="10">
        <f t="shared" si="54"/>
        <v>88.235294117647058</v>
      </c>
    </row>
    <row r="3478" spans="1:9" x14ac:dyDescent="0.55000000000000004">
      <c r="A3478">
        <v>3476</v>
      </c>
      <c r="B3478">
        <v>300</v>
      </c>
      <c r="C3478" t="str" cm="1">
        <f t="array" ref="C3478">_xlfn.SWITCH(B3478,TO4476,"0-1000",1000-4999,"1000-4999",5000-9999,"10000-14999",10000-14999,"15000-19999",20000-24999,"20000-24999",25000-2999,"30000-34999",35000-39999,"35000-3999",40000-44999,"40000-44999",45000-49999,"45000-49999","50000")</f>
        <v>50000</v>
      </c>
      <c r="D3478">
        <v>312</v>
      </c>
      <c r="E3478" t="s">
        <v>8219</v>
      </c>
      <c r="F3478">
        <v>6</v>
      </c>
      <c r="H3478" t="s">
        <v>8271</v>
      </c>
      <c r="I3478" s="10">
        <f t="shared" si="54"/>
        <v>96.15384615384616</v>
      </c>
    </row>
    <row r="3479" spans="1:9" x14ac:dyDescent="0.55000000000000004">
      <c r="A3479">
        <v>3477</v>
      </c>
      <c r="B3479">
        <v>1800</v>
      </c>
      <c r="C3479" t="str" cm="1">
        <f t="array" ref="C3479">_xlfn.SWITCH(B3479,TO4477,"0-1000",1000-4999,"1000-4999",5000-9999,"10000-14999",10000-14999,"15000-19999",20000-24999,"20000-24999",25000-2999,"30000-34999",35000-39999,"35000-3999",40000-44999,"40000-44999",45000-49999,"45000-49999","50000")</f>
        <v>50000</v>
      </c>
      <c r="D3479">
        <v>2076</v>
      </c>
      <c r="E3479" t="s">
        <v>8219</v>
      </c>
      <c r="F3479">
        <v>39</v>
      </c>
      <c r="H3479" t="s">
        <v>8271</v>
      </c>
      <c r="I3479" s="10">
        <f t="shared" si="54"/>
        <v>86.705202312138724</v>
      </c>
    </row>
    <row r="3480" spans="1:9" x14ac:dyDescent="0.55000000000000004">
      <c r="A3480">
        <v>3478</v>
      </c>
      <c r="B3480">
        <v>2000</v>
      </c>
      <c r="C3480" t="str" cm="1">
        <f t="array" ref="C3480">_xlfn.SWITCH(B3480,TO4478,"0-1000",1000-4999,"1000-4999",5000-9999,"10000-14999",10000-14999,"15000-19999",20000-24999,"20000-24999",25000-2999,"30000-34999",35000-39999,"35000-3999",40000-44999,"40000-44999",45000-49999,"45000-49999","50000")</f>
        <v>50000</v>
      </c>
      <c r="D3480">
        <v>2257</v>
      </c>
      <c r="E3480" t="s">
        <v>8219</v>
      </c>
      <c r="F3480">
        <v>57</v>
      </c>
      <c r="H3480" t="s">
        <v>8271</v>
      </c>
      <c r="I3480" s="10">
        <f t="shared" si="54"/>
        <v>88.613203367301736</v>
      </c>
    </row>
    <row r="3481" spans="1:9" x14ac:dyDescent="0.55000000000000004">
      <c r="A3481">
        <v>3479</v>
      </c>
      <c r="B3481">
        <v>1500</v>
      </c>
      <c r="C3481" t="str" cm="1">
        <f t="array" ref="C3481">_xlfn.SWITCH(B3481,TO4479,"0-1000",1000-4999,"1000-4999",5000-9999,"10000-14999",10000-14999,"15000-19999",20000-24999,"20000-24999",25000-2999,"30000-34999",35000-39999,"35000-3999",40000-44999,"40000-44999",45000-49999,"45000-49999","50000")</f>
        <v>50000</v>
      </c>
      <c r="D3481">
        <v>1918</v>
      </c>
      <c r="E3481" t="s">
        <v>8219</v>
      </c>
      <c r="F3481">
        <v>56</v>
      </c>
      <c r="H3481" t="s">
        <v>8271</v>
      </c>
      <c r="I3481" s="10">
        <f t="shared" si="54"/>
        <v>78.206465067778936</v>
      </c>
    </row>
    <row r="3482" spans="1:9" x14ac:dyDescent="0.55000000000000004">
      <c r="A3482">
        <v>3480</v>
      </c>
      <c r="B3482">
        <v>1500</v>
      </c>
      <c r="C3482" t="str" cm="1">
        <f t="array" ref="C3482">_xlfn.SWITCH(B3482,TO4480,"0-1000",1000-4999,"1000-4999",5000-9999,"10000-14999",10000-14999,"15000-19999",20000-24999,"20000-24999",25000-2999,"30000-34999",35000-39999,"35000-3999",40000-44999,"40000-44999",45000-49999,"45000-49999","50000")</f>
        <v>50000</v>
      </c>
      <c r="D3482">
        <v>2140</v>
      </c>
      <c r="E3482" t="s">
        <v>8219</v>
      </c>
      <c r="F3482">
        <v>13</v>
      </c>
      <c r="H3482" t="s">
        <v>8271</v>
      </c>
      <c r="I3482" s="10">
        <f t="shared" si="54"/>
        <v>70.09345794392523</v>
      </c>
    </row>
    <row r="3483" spans="1:9" x14ac:dyDescent="0.55000000000000004">
      <c r="A3483">
        <v>3481</v>
      </c>
      <c r="B3483">
        <v>10000</v>
      </c>
      <c r="C3483" t="str" cm="1">
        <f t="array" ref="C3483">_xlfn.SWITCH(B3483,TO4481,"0-1000",1000-4999,"1000-4999",5000-9999,"10000-14999",10000-14999,"15000-19999",20000-24999,"20000-24999",25000-2999,"30000-34999",35000-39999,"35000-3999",40000-44999,"40000-44999",45000-49999,"45000-49999","50000")</f>
        <v>50000</v>
      </c>
      <c r="D3483">
        <v>11880</v>
      </c>
      <c r="E3483" t="s">
        <v>8219</v>
      </c>
      <c r="F3483">
        <v>95</v>
      </c>
      <c r="H3483" t="s">
        <v>8271</v>
      </c>
      <c r="I3483" s="10">
        <f t="shared" si="54"/>
        <v>84.17508417508418</v>
      </c>
    </row>
    <row r="3484" spans="1:9" x14ac:dyDescent="0.55000000000000004">
      <c r="A3484">
        <v>3482</v>
      </c>
      <c r="B3484">
        <v>3000</v>
      </c>
      <c r="C3484" t="str" cm="1">
        <f t="array" ref="C3484">_xlfn.SWITCH(B3484,TO4482,"0-1000",1000-4999,"1000-4999",5000-9999,"10000-14999",10000-14999,"15000-19999",20000-24999,"20000-24999",25000-2999,"30000-34999",35000-39999,"35000-3999",40000-44999,"40000-44999",45000-49999,"45000-49999","50000")</f>
        <v>50000</v>
      </c>
      <c r="D3484">
        <v>4150</v>
      </c>
      <c r="E3484" t="s">
        <v>8219</v>
      </c>
      <c r="F3484">
        <v>80</v>
      </c>
      <c r="H3484" t="s">
        <v>8271</v>
      </c>
      <c r="I3484" s="10">
        <f t="shared" si="54"/>
        <v>72.289156626506028</v>
      </c>
    </row>
    <row r="3485" spans="1:9" x14ac:dyDescent="0.55000000000000004">
      <c r="A3485">
        <v>3483</v>
      </c>
      <c r="B3485">
        <v>3350</v>
      </c>
      <c r="C3485" t="str" cm="1">
        <f t="array" ref="C3485">_xlfn.SWITCH(B3485,TO4483,"0-1000",1000-4999,"1000-4999",5000-9999,"10000-14999",10000-14999,"15000-19999",20000-24999,"20000-24999",25000-2999,"30000-34999",35000-39999,"35000-3999",40000-44999,"40000-44999",45000-49999,"45000-49999","50000")</f>
        <v>50000</v>
      </c>
      <c r="D3485">
        <v>5358</v>
      </c>
      <c r="E3485" t="s">
        <v>8219</v>
      </c>
      <c r="F3485">
        <v>133</v>
      </c>
      <c r="H3485" t="s">
        <v>8271</v>
      </c>
      <c r="I3485" s="10">
        <f t="shared" si="54"/>
        <v>62.523329600597236</v>
      </c>
    </row>
    <row r="3486" spans="1:9" x14ac:dyDescent="0.55000000000000004">
      <c r="A3486">
        <v>3484</v>
      </c>
      <c r="B3486">
        <v>2500</v>
      </c>
      <c r="C3486" t="str" cm="1">
        <f t="array" ref="C3486">_xlfn.SWITCH(B3486,TO4484,"0-1000",1000-4999,"1000-4999",5000-9999,"10000-14999",10000-14999,"15000-19999",20000-24999,"20000-24999",25000-2999,"30000-34999",35000-39999,"35000-3999",40000-44999,"40000-44999",45000-49999,"45000-49999","50000")</f>
        <v>50000</v>
      </c>
      <c r="D3486">
        <v>2856</v>
      </c>
      <c r="E3486" t="s">
        <v>8219</v>
      </c>
      <c r="F3486">
        <v>44</v>
      </c>
      <c r="H3486" t="s">
        <v>8271</v>
      </c>
      <c r="I3486" s="10">
        <f t="shared" si="54"/>
        <v>87.535014005602235</v>
      </c>
    </row>
    <row r="3487" spans="1:9" x14ac:dyDescent="0.55000000000000004">
      <c r="A3487">
        <v>3485</v>
      </c>
      <c r="B3487">
        <v>1650</v>
      </c>
      <c r="C3487" t="str" cm="1">
        <f t="array" ref="C3487">_xlfn.SWITCH(B3487,TO4485,"0-1000",1000-4999,"1000-4999",5000-9999,"10000-14999",10000-14999,"15000-19999",20000-24999,"20000-24999",25000-2999,"30000-34999",35000-39999,"35000-3999",40000-44999,"40000-44999",45000-49999,"45000-49999","50000")</f>
        <v>50000</v>
      </c>
      <c r="D3487">
        <v>1660</v>
      </c>
      <c r="E3487" t="s">
        <v>8219</v>
      </c>
      <c r="F3487">
        <v>30</v>
      </c>
      <c r="H3487" t="s">
        <v>8271</v>
      </c>
      <c r="I3487" s="10">
        <f t="shared" si="54"/>
        <v>99.397590361445793</v>
      </c>
    </row>
    <row r="3488" spans="1:9" x14ac:dyDescent="0.55000000000000004">
      <c r="A3488">
        <v>3486</v>
      </c>
      <c r="B3488">
        <v>3000</v>
      </c>
      <c r="C3488" t="str" cm="1">
        <f t="array" ref="C3488">_xlfn.SWITCH(B3488,TO4486,"0-1000",1000-4999,"1000-4999",5000-9999,"10000-14999",10000-14999,"15000-19999",20000-24999,"20000-24999",25000-2999,"30000-34999",35000-39999,"35000-3999",40000-44999,"40000-44999",45000-49999,"45000-49999","50000")</f>
        <v>50000</v>
      </c>
      <c r="D3488">
        <v>4656</v>
      </c>
      <c r="E3488" t="s">
        <v>8219</v>
      </c>
      <c r="F3488">
        <v>56</v>
      </c>
      <c r="H3488" t="s">
        <v>8271</v>
      </c>
      <c r="I3488" s="10">
        <f t="shared" si="54"/>
        <v>64.432989690721655</v>
      </c>
    </row>
    <row r="3489" spans="1:9" x14ac:dyDescent="0.55000000000000004">
      <c r="A3489">
        <v>3487</v>
      </c>
      <c r="B3489">
        <v>2000</v>
      </c>
      <c r="C3489" t="str" cm="1">
        <f t="array" ref="C3489">_xlfn.SWITCH(B3489,TO4487,"0-1000",1000-4999,"1000-4999",5000-9999,"10000-14999",10000-14999,"15000-19999",20000-24999,"20000-24999",25000-2999,"30000-34999",35000-39999,"35000-3999",40000-44999,"40000-44999",45000-49999,"45000-49999","50000")</f>
        <v>50000</v>
      </c>
      <c r="D3489">
        <v>2555</v>
      </c>
      <c r="E3489" t="s">
        <v>8219</v>
      </c>
      <c r="F3489">
        <v>66</v>
      </c>
      <c r="H3489" t="s">
        <v>8271</v>
      </c>
      <c r="I3489" s="10">
        <f t="shared" si="54"/>
        <v>78.277886497064571</v>
      </c>
    </row>
    <row r="3490" spans="1:9" x14ac:dyDescent="0.55000000000000004">
      <c r="A3490">
        <v>3488</v>
      </c>
      <c r="B3490">
        <v>3000</v>
      </c>
      <c r="C3490" t="str" cm="1">
        <f t="array" ref="C3490">_xlfn.SWITCH(B3490,TO4488,"0-1000",1000-4999,"1000-4999",5000-9999,"10000-14999",10000-14999,"15000-19999",20000-24999,"20000-24999",25000-2999,"30000-34999",35000-39999,"35000-3999",40000-44999,"40000-44999",45000-49999,"45000-49999","50000")</f>
        <v>50000</v>
      </c>
      <c r="D3490">
        <v>3636</v>
      </c>
      <c r="E3490" t="s">
        <v>8219</v>
      </c>
      <c r="F3490">
        <v>29</v>
      </c>
      <c r="H3490" t="s">
        <v>8271</v>
      </c>
      <c r="I3490" s="10">
        <f t="shared" si="54"/>
        <v>82.508250825082513</v>
      </c>
    </row>
    <row r="3491" spans="1:9" x14ac:dyDescent="0.55000000000000004">
      <c r="A3491">
        <v>3489</v>
      </c>
      <c r="B3491">
        <v>5000</v>
      </c>
      <c r="C3491" t="str" cm="1">
        <f t="array" ref="C3491">_xlfn.SWITCH(B3491,TO4489,"0-1000",1000-4999,"1000-4999",5000-9999,"10000-14999",10000-14999,"15000-19999",20000-24999,"20000-24999",25000-2999,"30000-34999",35000-39999,"35000-3999",40000-44999,"40000-44999",45000-49999,"45000-49999","50000")</f>
        <v>50000</v>
      </c>
      <c r="D3491">
        <v>5635</v>
      </c>
      <c r="E3491" t="s">
        <v>8219</v>
      </c>
      <c r="F3491">
        <v>72</v>
      </c>
      <c r="H3491" t="s">
        <v>8271</v>
      </c>
      <c r="I3491" s="10">
        <f t="shared" si="54"/>
        <v>88.731144631765744</v>
      </c>
    </row>
    <row r="3492" spans="1:9" x14ac:dyDescent="0.55000000000000004">
      <c r="A3492">
        <v>3490</v>
      </c>
      <c r="B3492">
        <v>1000</v>
      </c>
      <c r="C3492" t="str" cm="1">
        <f t="array" ref="C3492">_xlfn.SWITCH(B3492,TO4490,"0-1000",1000-4999,"1000-4999",5000-9999,"10000-14999",10000-14999,"15000-19999",20000-24999,"20000-24999",25000-2999,"30000-34999",35000-39999,"35000-3999",40000-44999,"40000-44999",45000-49999,"45000-49999","50000")</f>
        <v>50000</v>
      </c>
      <c r="D3492">
        <v>1275</v>
      </c>
      <c r="E3492" t="s">
        <v>8219</v>
      </c>
      <c r="F3492">
        <v>27</v>
      </c>
      <c r="H3492" t="s">
        <v>8271</v>
      </c>
      <c r="I3492" s="10">
        <f t="shared" si="54"/>
        <v>78.431372549019613</v>
      </c>
    </row>
    <row r="3493" spans="1:9" x14ac:dyDescent="0.55000000000000004">
      <c r="A3493">
        <v>3491</v>
      </c>
      <c r="B3493">
        <v>500</v>
      </c>
      <c r="C3493" t="str" cm="1">
        <f t="array" ref="C3493">_xlfn.SWITCH(B3493,TO4491,"0-1000",1000-4999,"1000-4999",5000-9999,"10000-14999",10000-14999,"15000-19999",20000-24999,"20000-24999",25000-2999,"30000-34999",35000-39999,"35000-3999",40000-44999,"40000-44999",45000-49999,"45000-49999","50000")</f>
        <v>50000</v>
      </c>
      <c r="D3493">
        <v>791</v>
      </c>
      <c r="E3493" t="s">
        <v>8219</v>
      </c>
      <c r="F3493">
        <v>10</v>
      </c>
      <c r="H3493" t="s">
        <v>8271</v>
      </c>
      <c r="I3493" s="10">
        <f t="shared" si="54"/>
        <v>63.211125158027812</v>
      </c>
    </row>
    <row r="3494" spans="1:9" x14ac:dyDescent="0.55000000000000004">
      <c r="A3494">
        <v>3492</v>
      </c>
      <c r="B3494">
        <v>3800</v>
      </c>
      <c r="C3494" t="str" cm="1">
        <f t="array" ref="C3494">_xlfn.SWITCH(B3494,TO4492,"0-1000",1000-4999,"1000-4999",5000-9999,"10000-14999",10000-14999,"15000-19999",20000-24999,"20000-24999",25000-2999,"30000-34999",35000-39999,"35000-3999",40000-44999,"40000-44999",45000-49999,"45000-49999","50000")</f>
        <v>50000</v>
      </c>
      <c r="D3494">
        <v>4000.22</v>
      </c>
      <c r="E3494" t="s">
        <v>8219</v>
      </c>
      <c r="F3494">
        <v>35</v>
      </c>
      <c r="H3494" t="s">
        <v>8271</v>
      </c>
      <c r="I3494" s="10">
        <f t="shared" si="54"/>
        <v>94.994775287359204</v>
      </c>
    </row>
    <row r="3495" spans="1:9" x14ac:dyDescent="0.55000000000000004">
      <c r="A3495">
        <v>3493</v>
      </c>
      <c r="B3495">
        <v>1500</v>
      </c>
      <c r="C3495" t="str" cm="1">
        <f t="array" ref="C3495">_xlfn.SWITCH(B3495,TO4493,"0-1000",1000-4999,"1000-4999",5000-9999,"10000-14999",10000-14999,"15000-19999",20000-24999,"20000-24999",25000-2999,"30000-34999",35000-39999,"35000-3999",40000-44999,"40000-44999",45000-49999,"45000-49999","50000")</f>
        <v>50000</v>
      </c>
      <c r="D3495">
        <v>1500</v>
      </c>
      <c r="E3495" t="s">
        <v>8219</v>
      </c>
      <c r="F3495">
        <v>29</v>
      </c>
      <c r="H3495" t="s">
        <v>8271</v>
      </c>
      <c r="I3495" s="10">
        <f t="shared" si="54"/>
        <v>100</v>
      </c>
    </row>
    <row r="3496" spans="1:9" x14ac:dyDescent="0.55000000000000004">
      <c r="A3496">
        <v>3494</v>
      </c>
      <c r="B3496">
        <v>400</v>
      </c>
      <c r="C3496" t="str" cm="1">
        <f t="array" ref="C3496">_xlfn.SWITCH(B3496,TO4494,"0-1000",1000-4999,"1000-4999",5000-9999,"10000-14999",10000-14999,"15000-19999",20000-24999,"20000-24999",25000-2999,"30000-34999",35000-39999,"35000-3999",40000-44999,"40000-44999",45000-49999,"45000-49999","50000")</f>
        <v>50000</v>
      </c>
      <c r="D3496">
        <v>400</v>
      </c>
      <c r="E3496" t="s">
        <v>8219</v>
      </c>
      <c r="F3496">
        <v>13</v>
      </c>
      <c r="H3496" t="s">
        <v>8271</v>
      </c>
      <c r="I3496" s="10">
        <f t="shared" si="54"/>
        <v>100</v>
      </c>
    </row>
    <row r="3497" spans="1:9" x14ac:dyDescent="0.55000000000000004">
      <c r="A3497">
        <v>3495</v>
      </c>
      <c r="B3497">
        <v>5000</v>
      </c>
      <c r="C3497" t="str" cm="1">
        <f t="array" ref="C3497">_xlfn.SWITCH(B3497,TO4495,"0-1000",1000-4999,"1000-4999",5000-9999,"10000-14999",10000-14999,"15000-19999",20000-24999,"20000-24999",25000-2999,"30000-34999",35000-39999,"35000-3999",40000-44999,"40000-44999",45000-49999,"45000-49999","50000")</f>
        <v>50000</v>
      </c>
      <c r="D3497">
        <v>5343</v>
      </c>
      <c r="E3497" t="s">
        <v>8219</v>
      </c>
      <c r="F3497">
        <v>72</v>
      </c>
      <c r="H3497" t="s">
        <v>8271</v>
      </c>
      <c r="I3497" s="10">
        <f t="shared" si="54"/>
        <v>93.580385551188471</v>
      </c>
    </row>
    <row r="3498" spans="1:9" x14ac:dyDescent="0.55000000000000004">
      <c r="A3498">
        <v>3496</v>
      </c>
      <c r="B3498">
        <v>3000</v>
      </c>
      <c r="C3498" t="str" cm="1">
        <f t="array" ref="C3498">_xlfn.SWITCH(B3498,TO4496,"0-1000",1000-4999,"1000-4999",5000-9999,"10000-14999",10000-14999,"15000-19999",20000-24999,"20000-24999",25000-2999,"30000-34999",35000-39999,"35000-3999",40000-44999,"40000-44999",45000-49999,"45000-49999","50000")</f>
        <v>50000</v>
      </c>
      <c r="D3498">
        <v>3732</v>
      </c>
      <c r="E3498" t="s">
        <v>8219</v>
      </c>
      <c r="F3498">
        <v>78</v>
      </c>
      <c r="H3498" t="s">
        <v>8271</v>
      </c>
      <c r="I3498" s="10">
        <f t="shared" si="54"/>
        <v>80.385852090032145</v>
      </c>
    </row>
    <row r="3499" spans="1:9" x14ac:dyDescent="0.55000000000000004">
      <c r="A3499">
        <v>3497</v>
      </c>
      <c r="B3499">
        <v>1551</v>
      </c>
      <c r="C3499" t="str" cm="1">
        <f t="array" ref="C3499">_xlfn.SWITCH(B3499,TO4497,"0-1000",1000-4999,"1000-4999",5000-9999,"10000-14999",10000-14999,"15000-19999",20000-24999,"20000-24999",25000-2999,"30000-34999",35000-39999,"35000-3999",40000-44999,"40000-44999",45000-49999,"45000-49999","50000")</f>
        <v>50000</v>
      </c>
      <c r="D3499">
        <v>1686</v>
      </c>
      <c r="E3499" t="s">
        <v>8219</v>
      </c>
      <c r="F3499">
        <v>49</v>
      </c>
      <c r="H3499" t="s">
        <v>8271</v>
      </c>
      <c r="I3499" s="10">
        <f t="shared" si="54"/>
        <v>91.992882562277572</v>
      </c>
    </row>
    <row r="3500" spans="1:9" x14ac:dyDescent="0.55000000000000004">
      <c r="A3500">
        <v>3498</v>
      </c>
      <c r="B3500">
        <v>1650</v>
      </c>
      <c r="C3500" t="str" cm="1">
        <f t="array" ref="C3500">_xlfn.SWITCH(B3500,TO4498,"0-1000",1000-4999,"1000-4999",5000-9999,"10000-14999",10000-14999,"15000-19999",20000-24999,"20000-24999",25000-2999,"30000-34999",35000-39999,"35000-3999",40000-44999,"40000-44999",45000-49999,"45000-49999","50000")</f>
        <v>50000</v>
      </c>
      <c r="D3500">
        <v>1690</v>
      </c>
      <c r="E3500" t="s">
        <v>8219</v>
      </c>
      <c r="F3500">
        <v>42</v>
      </c>
      <c r="H3500" t="s">
        <v>8271</v>
      </c>
      <c r="I3500" s="10">
        <f t="shared" si="54"/>
        <v>97.633136094674555</v>
      </c>
    </row>
    <row r="3501" spans="1:9" x14ac:dyDescent="0.55000000000000004">
      <c r="A3501">
        <v>3499</v>
      </c>
      <c r="B3501">
        <v>2000</v>
      </c>
      <c r="C3501" t="str" cm="1">
        <f t="array" ref="C3501">_xlfn.SWITCH(B3501,TO4499,"0-1000",1000-4999,"1000-4999",5000-9999,"10000-14999",10000-14999,"15000-19999",20000-24999,"20000-24999",25000-2999,"30000-34999",35000-39999,"35000-3999",40000-44999,"40000-44999",45000-49999,"45000-49999","50000")</f>
        <v>50000</v>
      </c>
      <c r="D3501">
        <v>2110</v>
      </c>
      <c r="E3501" t="s">
        <v>8219</v>
      </c>
      <c r="F3501">
        <v>35</v>
      </c>
      <c r="H3501" t="s">
        <v>8271</v>
      </c>
      <c r="I3501" s="10">
        <f t="shared" si="54"/>
        <v>94.786729857819907</v>
      </c>
    </row>
    <row r="3502" spans="1:9" x14ac:dyDescent="0.55000000000000004">
      <c r="A3502">
        <v>3500</v>
      </c>
      <c r="B3502">
        <v>1000</v>
      </c>
      <c r="C3502" t="str" cm="1">
        <f t="array" ref="C3502">_xlfn.SWITCH(B3502,TO4500,"0-1000",1000-4999,"1000-4999",5000-9999,"10000-14999",10000-14999,"15000-19999",20000-24999,"20000-24999",25000-2999,"30000-34999",35000-39999,"35000-3999",40000-44999,"40000-44999",45000-49999,"45000-49999","50000")</f>
        <v>50000</v>
      </c>
      <c r="D3502">
        <v>1063</v>
      </c>
      <c r="E3502" t="s">
        <v>8219</v>
      </c>
      <c r="F3502">
        <v>42</v>
      </c>
      <c r="H3502" t="s">
        <v>8271</v>
      </c>
      <c r="I3502" s="10">
        <f t="shared" si="54"/>
        <v>94.073377234242699</v>
      </c>
    </row>
    <row r="3503" spans="1:9" x14ac:dyDescent="0.55000000000000004">
      <c r="A3503">
        <v>3501</v>
      </c>
      <c r="B3503">
        <v>1500</v>
      </c>
      <c r="C3503" t="str" cm="1">
        <f t="array" ref="C3503">_xlfn.SWITCH(B3503,TO4501,"0-1000",1000-4999,"1000-4999",5000-9999,"10000-14999",10000-14999,"15000-19999",20000-24999,"20000-24999",25000-2999,"30000-34999",35000-39999,"35000-3999",40000-44999,"40000-44999",45000-49999,"45000-49999","50000")</f>
        <v>50000</v>
      </c>
      <c r="D3503">
        <v>1510</v>
      </c>
      <c r="E3503" t="s">
        <v>8219</v>
      </c>
      <c r="F3503">
        <v>42</v>
      </c>
      <c r="H3503" t="s">
        <v>8271</v>
      </c>
      <c r="I3503" s="10">
        <f t="shared" si="54"/>
        <v>99.337748344370851</v>
      </c>
    </row>
    <row r="3504" spans="1:9" x14ac:dyDescent="0.55000000000000004">
      <c r="A3504">
        <v>3502</v>
      </c>
      <c r="B3504">
        <v>4000</v>
      </c>
      <c r="C3504" t="str" cm="1">
        <f t="array" ref="C3504">_xlfn.SWITCH(B3504,TO4502,"0-1000",1000-4999,"1000-4999",5000-9999,"10000-14999",10000-14999,"15000-19999",20000-24999,"20000-24999",25000-2999,"30000-34999",35000-39999,"35000-3999",40000-44999,"40000-44999",45000-49999,"45000-49999","50000")</f>
        <v>50000</v>
      </c>
      <c r="D3504">
        <v>4216</v>
      </c>
      <c r="E3504" t="s">
        <v>8219</v>
      </c>
      <c r="F3504">
        <v>31</v>
      </c>
      <c r="H3504" t="s">
        <v>8271</v>
      </c>
      <c r="I3504" s="10">
        <f t="shared" si="54"/>
        <v>94.876660341555976</v>
      </c>
    </row>
    <row r="3505" spans="1:9" x14ac:dyDescent="0.55000000000000004">
      <c r="A3505">
        <v>3503</v>
      </c>
      <c r="B3505">
        <v>2500</v>
      </c>
      <c r="C3505" t="str" cm="1">
        <f t="array" ref="C3505">_xlfn.SWITCH(B3505,TO4503,"0-1000",1000-4999,"1000-4999",5000-9999,"10000-14999",10000-14999,"15000-19999",20000-24999,"20000-24999",25000-2999,"30000-34999",35000-39999,"35000-3999",40000-44999,"40000-44999",45000-49999,"45000-49999","50000")</f>
        <v>50000</v>
      </c>
      <c r="D3505">
        <v>2689</v>
      </c>
      <c r="E3505" t="s">
        <v>8219</v>
      </c>
      <c r="F3505">
        <v>38</v>
      </c>
      <c r="H3505" t="s">
        <v>8271</v>
      </c>
      <c r="I3505" s="10">
        <f t="shared" si="54"/>
        <v>92.971364819635554</v>
      </c>
    </row>
    <row r="3506" spans="1:9" x14ac:dyDescent="0.55000000000000004">
      <c r="A3506">
        <v>3504</v>
      </c>
      <c r="B3506">
        <v>1000</v>
      </c>
      <c r="C3506" t="str" cm="1">
        <f t="array" ref="C3506">_xlfn.SWITCH(B3506,TO4504,"0-1000",1000-4999,"1000-4999",5000-9999,"10000-14999",10000-14999,"15000-19999",20000-24999,"20000-24999",25000-2999,"30000-34999",35000-39999,"35000-3999",40000-44999,"40000-44999",45000-49999,"45000-49999","50000")</f>
        <v>50000</v>
      </c>
      <c r="D3506">
        <v>1000</v>
      </c>
      <c r="E3506" t="s">
        <v>8219</v>
      </c>
      <c r="F3506">
        <v>8</v>
      </c>
      <c r="H3506" t="s">
        <v>8271</v>
      </c>
      <c r="I3506" s="10">
        <f t="shared" si="54"/>
        <v>100</v>
      </c>
    </row>
    <row r="3507" spans="1:9" x14ac:dyDescent="0.55000000000000004">
      <c r="A3507">
        <v>3505</v>
      </c>
      <c r="B3507">
        <v>2500</v>
      </c>
      <c r="C3507" t="str" cm="1">
        <f t="array" ref="C3507">_xlfn.SWITCH(B3507,TO4505,"0-1000",1000-4999,"1000-4999",5000-9999,"10000-14999",10000-14999,"15000-19999",20000-24999,"20000-24999",25000-2999,"30000-34999",35000-39999,"35000-3999",40000-44999,"40000-44999",45000-49999,"45000-49999","50000")</f>
        <v>50000</v>
      </c>
      <c r="D3507">
        <v>2594</v>
      </c>
      <c r="E3507" t="s">
        <v>8219</v>
      </c>
      <c r="F3507">
        <v>39</v>
      </c>
      <c r="H3507" t="s">
        <v>8271</v>
      </c>
      <c r="I3507" s="10">
        <f t="shared" si="54"/>
        <v>96.376252891287578</v>
      </c>
    </row>
    <row r="3508" spans="1:9" x14ac:dyDescent="0.55000000000000004">
      <c r="A3508">
        <v>3506</v>
      </c>
      <c r="B3508">
        <v>3000</v>
      </c>
      <c r="C3508" t="str" cm="1">
        <f t="array" ref="C3508">_xlfn.SWITCH(B3508,TO4506,"0-1000",1000-4999,"1000-4999",5000-9999,"10000-14999",10000-14999,"15000-19999",20000-24999,"20000-24999",25000-2999,"30000-34999",35000-39999,"35000-3999",40000-44999,"40000-44999",45000-49999,"45000-49999","50000")</f>
        <v>50000</v>
      </c>
      <c r="D3508">
        <v>3045</v>
      </c>
      <c r="E3508" t="s">
        <v>8219</v>
      </c>
      <c r="F3508">
        <v>29</v>
      </c>
      <c r="H3508" t="s">
        <v>8271</v>
      </c>
      <c r="I3508" s="10">
        <f t="shared" si="54"/>
        <v>98.522167487684726</v>
      </c>
    </row>
    <row r="3509" spans="1:9" x14ac:dyDescent="0.55000000000000004">
      <c r="A3509">
        <v>3507</v>
      </c>
      <c r="B3509">
        <v>10000</v>
      </c>
      <c r="C3509" t="str" cm="1">
        <f t="array" ref="C3509">_xlfn.SWITCH(B3509,TO4507,"0-1000",1000-4999,"1000-4999",5000-9999,"10000-14999",10000-14999,"15000-19999",20000-24999,"20000-24999",25000-2999,"30000-34999",35000-39999,"35000-3999",40000-44999,"40000-44999",45000-49999,"45000-49999","50000")</f>
        <v>50000</v>
      </c>
      <c r="D3509">
        <v>10440</v>
      </c>
      <c r="E3509" t="s">
        <v>8219</v>
      </c>
      <c r="F3509">
        <v>72</v>
      </c>
      <c r="H3509" t="s">
        <v>8271</v>
      </c>
      <c r="I3509" s="10">
        <f t="shared" si="54"/>
        <v>95.785440613026822</v>
      </c>
    </row>
    <row r="3510" spans="1:9" x14ac:dyDescent="0.55000000000000004">
      <c r="A3510">
        <v>3508</v>
      </c>
      <c r="B3510">
        <v>100</v>
      </c>
      <c r="C3510" t="str" cm="1">
        <f t="array" ref="C3510">_xlfn.SWITCH(B3510,TO4508,"0-1000",1000-4999,"1000-4999",5000-9999,"10000-14999",10000-14999,"15000-19999",20000-24999,"20000-24999",25000-2999,"30000-34999",35000-39999,"35000-3999",40000-44999,"40000-44999",45000-49999,"45000-49999","50000")</f>
        <v>50000</v>
      </c>
      <c r="D3510">
        <v>180</v>
      </c>
      <c r="E3510" t="s">
        <v>8219</v>
      </c>
      <c r="F3510">
        <v>15</v>
      </c>
      <c r="H3510" t="s">
        <v>8271</v>
      </c>
      <c r="I3510" s="10">
        <f t="shared" si="54"/>
        <v>55.555555555555557</v>
      </c>
    </row>
    <row r="3511" spans="1:9" x14ac:dyDescent="0.55000000000000004">
      <c r="A3511">
        <v>3509</v>
      </c>
      <c r="B3511">
        <v>3000</v>
      </c>
      <c r="C3511" t="str" cm="1">
        <f t="array" ref="C3511">_xlfn.SWITCH(B3511,TO4509,"0-1000",1000-4999,"1000-4999",5000-9999,"10000-14999",10000-14999,"15000-19999",20000-24999,"20000-24999",25000-2999,"30000-34999",35000-39999,"35000-3999",40000-44999,"40000-44999",45000-49999,"45000-49999","50000")</f>
        <v>50000</v>
      </c>
      <c r="D3511">
        <v>3190</v>
      </c>
      <c r="E3511" t="s">
        <v>8219</v>
      </c>
      <c r="F3511">
        <v>33</v>
      </c>
      <c r="H3511" t="s">
        <v>8271</v>
      </c>
      <c r="I3511" s="10">
        <f t="shared" si="54"/>
        <v>94.043887147335425</v>
      </c>
    </row>
    <row r="3512" spans="1:9" x14ac:dyDescent="0.55000000000000004">
      <c r="A3512">
        <v>3510</v>
      </c>
      <c r="B3512">
        <v>900</v>
      </c>
      <c r="C3512" t="str" cm="1">
        <f t="array" ref="C3512">_xlfn.SWITCH(B3512,TO4510,"0-1000",1000-4999,"1000-4999",5000-9999,"10000-14999",10000-14999,"15000-19999",20000-24999,"20000-24999",25000-2999,"30000-34999",35000-39999,"35000-3999",40000-44999,"40000-44999",45000-49999,"45000-49999","50000")</f>
        <v>50000</v>
      </c>
      <c r="D3512">
        <v>905</v>
      </c>
      <c r="E3512" t="s">
        <v>8219</v>
      </c>
      <c r="F3512">
        <v>15</v>
      </c>
      <c r="H3512" t="s">
        <v>8271</v>
      </c>
      <c r="I3512" s="10">
        <f t="shared" si="54"/>
        <v>99.447513812154696</v>
      </c>
    </row>
    <row r="3513" spans="1:9" x14ac:dyDescent="0.55000000000000004">
      <c r="A3513">
        <v>3511</v>
      </c>
      <c r="B3513">
        <v>1500</v>
      </c>
      <c r="C3513" t="str" cm="1">
        <f t="array" ref="C3513">_xlfn.SWITCH(B3513,TO4511,"0-1000",1000-4999,"1000-4999",5000-9999,"10000-14999",10000-14999,"15000-19999",20000-24999,"20000-24999",25000-2999,"30000-34999",35000-39999,"35000-3999",40000-44999,"40000-44999",45000-49999,"45000-49999","50000")</f>
        <v>50000</v>
      </c>
      <c r="D3513">
        <v>1518</v>
      </c>
      <c r="E3513" t="s">
        <v>8219</v>
      </c>
      <c r="F3513">
        <v>19</v>
      </c>
      <c r="H3513" t="s">
        <v>8271</v>
      </c>
      <c r="I3513" s="10">
        <f t="shared" si="54"/>
        <v>98.814229249011859</v>
      </c>
    </row>
    <row r="3514" spans="1:9" x14ac:dyDescent="0.55000000000000004">
      <c r="A3514">
        <v>3512</v>
      </c>
      <c r="B3514">
        <v>1000</v>
      </c>
      <c r="C3514" t="str" cm="1">
        <f t="array" ref="C3514">_xlfn.SWITCH(B3514,TO4512,"0-1000",1000-4999,"1000-4999",5000-9999,"10000-14999",10000-14999,"15000-19999",20000-24999,"20000-24999",25000-2999,"30000-34999",35000-39999,"35000-3999",40000-44999,"40000-44999",45000-49999,"45000-49999","50000")</f>
        <v>50000</v>
      </c>
      <c r="D3514">
        <v>1000</v>
      </c>
      <c r="E3514" t="s">
        <v>8219</v>
      </c>
      <c r="F3514">
        <v>17</v>
      </c>
      <c r="H3514" t="s">
        <v>8271</v>
      </c>
      <c r="I3514" s="10">
        <f t="shared" si="54"/>
        <v>100</v>
      </c>
    </row>
    <row r="3515" spans="1:9" x14ac:dyDescent="0.55000000000000004">
      <c r="A3515">
        <v>3513</v>
      </c>
      <c r="B3515">
        <v>2800</v>
      </c>
      <c r="C3515" t="str" cm="1">
        <f t="array" ref="C3515">_xlfn.SWITCH(B3515,TO4513,"0-1000",1000-4999,"1000-4999",5000-9999,"10000-14999",10000-14999,"15000-19999",20000-24999,"20000-24999",25000-2999,"30000-34999",35000-39999,"35000-3999",40000-44999,"40000-44999",45000-49999,"45000-49999","50000")</f>
        <v>50000</v>
      </c>
      <c r="D3515">
        <v>3315</v>
      </c>
      <c r="E3515" t="s">
        <v>8219</v>
      </c>
      <c r="F3515">
        <v>44</v>
      </c>
      <c r="H3515" t="s">
        <v>8271</v>
      </c>
      <c r="I3515" s="10">
        <f t="shared" si="54"/>
        <v>84.464555052790345</v>
      </c>
    </row>
    <row r="3516" spans="1:9" x14ac:dyDescent="0.55000000000000004">
      <c r="A3516">
        <v>3514</v>
      </c>
      <c r="B3516">
        <v>500</v>
      </c>
      <c r="C3516" t="str" cm="1">
        <f t="array" ref="C3516">_xlfn.SWITCH(B3516,TO4514,"0-1000",1000-4999,"1000-4999",5000-9999,"10000-14999",10000-14999,"15000-19999",20000-24999,"20000-24999",25000-2999,"30000-34999",35000-39999,"35000-3999",40000-44999,"40000-44999",45000-49999,"45000-49999","50000")</f>
        <v>50000</v>
      </c>
      <c r="D3516">
        <v>550</v>
      </c>
      <c r="E3516" t="s">
        <v>8219</v>
      </c>
      <c r="F3516">
        <v>10</v>
      </c>
      <c r="H3516" t="s">
        <v>8271</v>
      </c>
      <c r="I3516" s="10">
        <f t="shared" si="54"/>
        <v>90.909090909090907</v>
      </c>
    </row>
    <row r="3517" spans="1:9" x14ac:dyDescent="0.55000000000000004">
      <c r="A3517">
        <v>3515</v>
      </c>
      <c r="B3517">
        <v>3000</v>
      </c>
      <c r="C3517" t="str" cm="1">
        <f t="array" ref="C3517">_xlfn.SWITCH(B3517,TO4515,"0-1000",1000-4999,"1000-4999",5000-9999,"10000-14999",10000-14999,"15000-19999",20000-24999,"20000-24999",25000-2999,"30000-34999",35000-39999,"35000-3999",40000-44999,"40000-44999",45000-49999,"45000-49999","50000")</f>
        <v>50000</v>
      </c>
      <c r="D3517">
        <v>3080</v>
      </c>
      <c r="E3517" t="s">
        <v>8219</v>
      </c>
      <c r="F3517">
        <v>46</v>
      </c>
      <c r="H3517" t="s">
        <v>8271</v>
      </c>
      <c r="I3517" s="10">
        <f t="shared" si="54"/>
        <v>97.402597402597408</v>
      </c>
    </row>
    <row r="3518" spans="1:9" x14ac:dyDescent="0.55000000000000004">
      <c r="A3518">
        <v>3516</v>
      </c>
      <c r="B3518">
        <v>2500</v>
      </c>
      <c r="C3518" t="str" cm="1">
        <f t="array" ref="C3518">_xlfn.SWITCH(B3518,TO4516,"0-1000",1000-4999,"1000-4999",5000-9999,"10000-14999",10000-14999,"15000-19999",20000-24999,"20000-24999",25000-2999,"30000-34999",35000-39999,"35000-3999",40000-44999,"40000-44999",45000-49999,"45000-49999","50000")</f>
        <v>50000</v>
      </c>
      <c r="D3518">
        <v>2500</v>
      </c>
      <c r="E3518" t="s">
        <v>8219</v>
      </c>
      <c r="F3518">
        <v>11</v>
      </c>
      <c r="H3518" t="s">
        <v>8271</v>
      </c>
      <c r="I3518" s="10">
        <f t="shared" si="54"/>
        <v>100</v>
      </c>
    </row>
    <row r="3519" spans="1:9" x14ac:dyDescent="0.55000000000000004">
      <c r="A3519">
        <v>3517</v>
      </c>
      <c r="B3519">
        <v>4000</v>
      </c>
      <c r="C3519" t="str" cm="1">
        <f t="array" ref="C3519">_xlfn.SWITCH(B3519,TO4517,"0-1000",1000-4999,"1000-4999",5000-9999,"10000-14999",10000-14999,"15000-19999",20000-24999,"20000-24999",25000-2999,"30000-34999",35000-39999,"35000-3999",40000-44999,"40000-44999",45000-49999,"45000-49999","50000")</f>
        <v>50000</v>
      </c>
      <c r="D3519">
        <v>4000</v>
      </c>
      <c r="E3519" t="s">
        <v>8219</v>
      </c>
      <c r="F3519">
        <v>13</v>
      </c>
      <c r="H3519" t="s">
        <v>8271</v>
      </c>
      <c r="I3519" s="10">
        <f t="shared" si="54"/>
        <v>100</v>
      </c>
    </row>
    <row r="3520" spans="1:9" x14ac:dyDescent="0.55000000000000004">
      <c r="A3520">
        <v>3518</v>
      </c>
      <c r="B3520">
        <v>1500</v>
      </c>
      <c r="C3520" t="str" cm="1">
        <f t="array" ref="C3520">_xlfn.SWITCH(B3520,TO4518,"0-1000",1000-4999,"1000-4999",5000-9999,"10000-14999",10000-14999,"15000-19999",20000-24999,"20000-24999",25000-2999,"30000-34999",35000-39999,"35000-3999",40000-44999,"40000-44999",45000-49999,"45000-49999","50000")</f>
        <v>50000</v>
      </c>
      <c r="D3520">
        <v>1650.69</v>
      </c>
      <c r="E3520" t="s">
        <v>8219</v>
      </c>
      <c r="F3520">
        <v>33</v>
      </c>
      <c r="H3520" t="s">
        <v>8271</v>
      </c>
      <c r="I3520" s="10">
        <f t="shared" si="54"/>
        <v>90.871090271341075</v>
      </c>
    </row>
    <row r="3521" spans="1:9" x14ac:dyDescent="0.55000000000000004">
      <c r="A3521">
        <v>3519</v>
      </c>
      <c r="B3521">
        <v>2000</v>
      </c>
      <c r="C3521" t="str" cm="1">
        <f t="array" ref="C3521">_xlfn.SWITCH(B3521,TO4519,"0-1000",1000-4999,"1000-4999",5000-9999,"10000-14999",10000-14999,"15000-19999",20000-24999,"20000-24999",25000-2999,"30000-34999",35000-39999,"35000-3999",40000-44999,"40000-44999",45000-49999,"45000-49999","50000")</f>
        <v>50000</v>
      </c>
      <c r="D3521">
        <v>2027</v>
      </c>
      <c r="E3521" t="s">
        <v>8219</v>
      </c>
      <c r="F3521">
        <v>28</v>
      </c>
      <c r="H3521" t="s">
        <v>8271</v>
      </c>
      <c r="I3521" s="10">
        <f t="shared" si="54"/>
        <v>98.667982239763191</v>
      </c>
    </row>
    <row r="3522" spans="1:9" x14ac:dyDescent="0.55000000000000004">
      <c r="A3522">
        <v>3520</v>
      </c>
      <c r="B3522">
        <v>2000</v>
      </c>
      <c r="C3522" t="str" cm="1">
        <f t="array" ref="C3522">_xlfn.SWITCH(B3522,TO4520,"0-1000",1000-4999,"1000-4999",5000-9999,"10000-14999",10000-14999,"15000-19999",20000-24999,"20000-24999",25000-2999,"30000-34999",35000-39999,"35000-3999",40000-44999,"40000-44999",45000-49999,"45000-49999","50000")</f>
        <v>50000</v>
      </c>
      <c r="D3522">
        <v>2015</v>
      </c>
      <c r="E3522" t="s">
        <v>8219</v>
      </c>
      <c r="F3522">
        <v>21</v>
      </c>
      <c r="H3522" t="s">
        <v>8271</v>
      </c>
      <c r="I3522" s="10">
        <f t="shared" ref="I3522:I3585" si="55">(B3522/D3522)*100</f>
        <v>99.255583126550874</v>
      </c>
    </row>
    <row r="3523" spans="1:9" x14ac:dyDescent="0.55000000000000004">
      <c r="A3523">
        <v>3521</v>
      </c>
      <c r="B3523">
        <v>350</v>
      </c>
      <c r="C3523" t="str" cm="1">
        <f t="array" ref="C3523">_xlfn.SWITCH(B3523,TO4521,"0-1000",1000-4999,"1000-4999",5000-9999,"10000-14999",10000-14999,"15000-19999",20000-24999,"20000-24999",25000-2999,"30000-34999",35000-39999,"35000-3999",40000-44999,"40000-44999",45000-49999,"45000-49999","50000")</f>
        <v>50000</v>
      </c>
      <c r="D3523">
        <v>593</v>
      </c>
      <c r="E3523" t="s">
        <v>8219</v>
      </c>
      <c r="F3523">
        <v>13</v>
      </c>
      <c r="H3523" t="s">
        <v>8271</v>
      </c>
      <c r="I3523" s="10">
        <f t="shared" si="55"/>
        <v>59.021922428330519</v>
      </c>
    </row>
    <row r="3524" spans="1:9" x14ac:dyDescent="0.55000000000000004">
      <c r="A3524">
        <v>3522</v>
      </c>
      <c r="B3524">
        <v>1395</v>
      </c>
      <c r="C3524" t="str" cm="1">
        <f t="array" ref="C3524">_xlfn.SWITCH(B3524,TO4522,"0-1000",1000-4999,"1000-4999",5000-9999,"10000-14999",10000-14999,"15000-19999",20000-24999,"20000-24999",25000-2999,"30000-34999",35000-39999,"35000-3999",40000-44999,"40000-44999",45000-49999,"45000-49999","50000")</f>
        <v>50000</v>
      </c>
      <c r="D3524">
        <v>1395</v>
      </c>
      <c r="E3524" t="s">
        <v>8219</v>
      </c>
      <c r="F3524">
        <v>34</v>
      </c>
      <c r="H3524" t="s">
        <v>8271</v>
      </c>
      <c r="I3524" s="10">
        <f t="shared" si="55"/>
        <v>100</v>
      </c>
    </row>
    <row r="3525" spans="1:9" x14ac:dyDescent="0.55000000000000004">
      <c r="A3525">
        <v>3523</v>
      </c>
      <c r="B3525">
        <v>4000</v>
      </c>
      <c r="C3525" t="str" cm="1">
        <f t="array" ref="C3525">_xlfn.SWITCH(B3525,TO4523,"0-1000",1000-4999,"1000-4999",5000-9999,"10000-14999",10000-14999,"15000-19999",20000-24999,"20000-24999",25000-2999,"30000-34999",35000-39999,"35000-3999",40000-44999,"40000-44999",45000-49999,"45000-49999","50000")</f>
        <v>50000</v>
      </c>
      <c r="D3525">
        <v>4546</v>
      </c>
      <c r="E3525" t="s">
        <v>8219</v>
      </c>
      <c r="F3525">
        <v>80</v>
      </c>
      <c r="H3525" t="s">
        <v>8271</v>
      </c>
      <c r="I3525" s="10">
        <f t="shared" si="55"/>
        <v>87.989441267047951</v>
      </c>
    </row>
    <row r="3526" spans="1:9" x14ac:dyDescent="0.55000000000000004">
      <c r="A3526">
        <v>3524</v>
      </c>
      <c r="B3526">
        <v>10000</v>
      </c>
      <c r="C3526" t="str" cm="1">
        <f t="array" ref="C3526">_xlfn.SWITCH(B3526,TO4524,"0-1000",1000-4999,"1000-4999",5000-9999,"10000-14999",10000-14999,"15000-19999",20000-24999,"20000-24999",25000-2999,"30000-34999",35000-39999,"35000-3999",40000-44999,"40000-44999",45000-49999,"45000-49999","50000")</f>
        <v>50000</v>
      </c>
      <c r="D3526">
        <v>10156</v>
      </c>
      <c r="E3526" t="s">
        <v>8219</v>
      </c>
      <c r="F3526">
        <v>74</v>
      </c>
      <c r="H3526" t="s">
        <v>8271</v>
      </c>
      <c r="I3526" s="10">
        <f t="shared" si="55"/>
        <v>98.463962189838512</v>
      </c>
    </row>
    <row r="3527" spans="1:9" x14ac:dyDescent="0.55000000000000004">
      <c r="A3527">
        <v>3525</v>
      </c>
      <c r="B3527">
        <v>500</v>
      </c>
      <c r="C3527" t="str" cm="1">
        <f t="array" ref="C3527">_xlfn.SWITCH(B3527,TO4525,"0-1000",1000-4999,"1000-4999",5000-9999,"10000-14999",10000-14999,"15000-19999",20000-24999,"20000-24999",25000-2999,"30000-34999",35000-39999,"35000-3999",40000-44999,"40000-44999",45000-49999,"45000-49999","50000")</f>
        <v>50000</v>
      </c>
      <c r="D3527">
        <v>530</v>
      </c>
      <c r="E3527" t="s">
        <v>8219</v>
      </c>
      <c r="F3527">
        <v>7</v>
      </c>
      <c r="H3527" t="s">
        <v>8271</v>
      </c>
      <c r="I3527" s="10">
        <f t="shared" si="55"/>
        <v>94.339622641509436</v>
      </c>
    </row>
    <row r="3528" spans="1:9" x14ac:dyDescent="0.55000000000000004">
      <c r="A3528">
        <v>3526</v>
      </c>
      <c r="B3528">
        <v>3300</v>
      </c>
      <c r="C3528" t="str" cm="1">
        <f t="array" ref="C3528">_xlfn.SWITCH(B3528,TO4526,"0-1000",1000-4999,"1000-4999",5000-9999,"10000-14999",10000-14999,"15000-19999",20000-24999,"20000-24999",25000-2999,"30000-34999",35000-39999,"35000-3999",40000-44999,"40000-44999",45000-49999,"45000-49999","50000")</f>
        <v>50000</v>
      </c>
      <c r="D3528">
        <v>3366</v>
      </c>
      <c r="E3528" t="s">
        <v>8219</v>
      </c>
      <c r="F3528">
        <v>34</v>
      </c>
      <c r="H3528" t="s">
        <v>8271</v>
      </c>
      <c r="I3528" s="10">
        <f t="shared" si="55"/>
        <v>98.039215686274503</v>
      </c>
    </row>
    <row r="3529" spans="1:9" x14ac:dyDescent="0.55000000000000004">
      <c r="A3529">
        <v>3527</v>
      </c>
      <c r="B3529">
        <v>6000</v>
      </c>
      <c r="C3529" t="str" cm="1">
        <f t="array" ref="C3529">_xlfn.SWITCH(B3529,TO4527,"0-1000",1000-4999,"1000-4999",5000-9999,"10000-14999",10000-14999,"15000-19999",20000-24999,"20000-24999",25000-2999,"30000-34999",35000-39999,"35000-3999",40000-44999,"40000-44999",45000-49999,"45000-49999","50000")</f>
        <v>50000</v>
      </c>
      <c r="D3529">
        <v>7015</v>
      </c>
      <c r="E3529" t="s">
        <v>8219</v>
      </c>
      <c r="F3529">
        <v>86</v>
      </c>
      <c r="H3529" t="s">
        <v>8271</v>
      </c>
      <c r="I3529" s="10">
        <f t="shared" si="55"/>
        <v>85.531004989308627</v>
      </c>
    </row>
    <row r="3530" spans="1:9" x14ac:dyDescent="0.55000000000000004">
      <c r="A3530">
        <v>3528</v>
      </c>
      <c r="B3530">
        <v>1650</v>
      </c>
      <c r="C3530" t="str" cm="1">
        <f t="array" ref="C3530">_xlfn.SWITCH(B3530,TO4528,"0-1000",1000-4999,"1000-4999",5000-9999,"10000-14999",10000-14999,"15000-19999",20000-24999,"20000-24999",25000-2999,"30000-34999",35000-39999,"35000-3999",40000-44999,"40000-44999",45000-49999,"45000-49999","50000")</f>
        <v>50000</v>
      </c>
      <c r="D3530">
        <v>1669</v>
      </c>
      <c r="E3530" t="s">
        <v>8219</v>
      </c>
      <c r="F3530">
        <v>37</v>
      </c>
      <c r="H3530" t="s">
        <v>8271</v>
      </c>
      <c r="I3530" s="10">
        <f t="shared" si="55"/>
        <v>98.861593768723793</v>
      </c>
    </row>
    <row r="3531" spans="1:9" x14ac:dyDescent="0.55000000000000004">
      <c r="A3531">
        <v>3529</v>
      </c>
      <c r="B3531">
        <v>500</v>
      </c>
      <c r="C3531" t="str" cm="1">
        <f t="array" ref="C3531">_xlfn.SWITCH(B3531,TO4529,"0-1000",1000-4999,"1000-4999",5000-9999,"10000-14999",10000-14999,"15000-19999",20000-24999,"20000-24999",25000-2999,"30000-34999",35000-39999,"35000-3999",40000-44999,"40000-44999",45000-49999,"45000-49999","50000")</f>
        <v>50000</v>
      </c>
      <c r="D3531">
        <v>660</v>
      </c>
      <c r="E3531" t="s">
        <v>8219</v>
      </c>
      <c r="F3531">
        <v>18</v>
      </c>
      <c r="H3531" t="s">
        <v>8271</v>
      </c>
      <c r="I3531" s="10">
        <f t="shared" si="55"/>
        <v>75.757575757575751</v>
      </c>
    </row>
    <row r="3532" spans="1:9" x14ac:dyDescent="0.55000000000000004">
      <c r="A3532">
        <v>3530</v>
      </c>
      <c r="B3532">
        <v>2750</v>
      </c>
      <c r="C3532" t="str" cm="1">
        <f t="array" ref="C3532">_xlfn.SWITCH(B3532,TO4530,"0-1000",1000-4999,"1000-4999",5000-9999,"10000-14999",10000-14999,"15000-19999",20000-24999,"20000-24999",25000-2999,"30000-34999",35000-39999,"35000-3999",40000-44999,"40000-44999",45000-49999,"45000-49999","50000")</f>
        <v>50000</v>
      </c>
      <c r="D3532">
        <v>2750</v>
      </c>
      <c r="E3532" t="s">
        <v>8219</v>
      </c>
      <c r="F3532">
        <v>22</v>
      </c>
      <c r="H3532" t="s">
        <v>8271</v>
      </c>
      <c r="I3532" s="10">
        <f t="shared" si="55"/>
        <v>100</v>
      </c>
    </row>
    <row r="3533" spans="1:9" x14ac:dyDescent="0.55000000000000004">
      <c r="A3533">
        <v>3531</v>
      </c>
      <c r="B3533">
        <v>1000</v>
      </c>
      <c r="C3533" t="str" cm="1">
        <f t="array" ref="C3533">_xlfn.SWITCH(B3533,TO4531,"0-1000",1000-4999,"1000-4999",5000-9999,"10000-14999",10000-14999,"15000-19999",20000-24999,"20000-24999",25000-2999,"30000-34999",35000-39999,"35000-3999",40000-44999,"40000-44999",45000-49999,"45000-49999","50000")</f>
        <v>50000</v>
      </c>
      <c r="D3533">
        <v>1280</v>
      </c>
      <c r="E3533" t="s">
        <v>8219</v>
      </c>
      <c r="F3533">
        <v>26</v>
      </c>
      <c r="H3533" t="s">
        <v>8271</v>
      </c>
      <c r="I3533" s="10">
        <f t="shared" si="55"/>
        <v>78.125</v>
      </c>
    </row>
    <row r="3534" spans="1:9" x14ac:dyDescent="0.55000000000000004">
      <c r="A3534">
        <v>3532</v>
      </c>
      <c r="B3534">
        <v>960</v>
      </c>
      <c r="C3534" t="str" cm="1">
        <f t="array" ref="C3534">_xlfn.SWITCH(B3534,TO4532,"0-1000",1000-4999,"1000-4999",5000-9999,"10000-14999",10000-14999,"15000-19999",20000-24999,"20000-24999",25000-2999,"30000-34999",35000-39999,"35000-3999",40000-44999,"40000-44999",45000-49999,"45000-49999","50000")</f>
        <v>50000</v>
      </c>
      <c r="D3534">
        <v>1142</v>
      </c>
      <c r="E3534" t="s">
        <v>8219</v>
      </c>
      <c r="F3534">
        <v>27</v>
      </c>
      <c r="H3534" t="s">
        <v>8271</v>
      </c>
      <c r="I3534" s="10">
        <f t="shared" si="55"/>
        <v>84.063047285464094</v>
      </c>
    </row>
    <row r="3535" spans="1:9" x14ac:dyDescent="0.55000000000000004">
      <c r="A3535">
        <v>3533</v>
      </c>
      <c r="B3535">
        <v>500</v>
      </c>
      <c r="C3535" t="str" cm="1">
        <f t="array" ref="C3535">_xlfn.SWITCH(B3535,TO4533,"0-1000",1000-4999,"1000-4999",5000-9999,"10000-14999",10000-14999,"15000-19999",20000-24999,"20000-24999",25000-2999,"30000-34999",35000-39999,"35000-3999",40000-44999,"40000-44999",45000-49999,"45000-49999","50000")</f>
        <v>50000</v>
      </c>
      <c r="D3535">
        <v>631</v>
      </c>
      <c r="E3535" t="s">
        <v>8219</v>
      </c>
      <c r="F3535">
        <v>8</v>
      </c>
      <c r="H3535" t="s">
        <v>8271</v>
      </c>
      <c r="I3535" s="10">
        <f t="shared" si="55"/>
        <v>79.239302694136299</v>
      </c>
    </row>
    <row r="3536" spans="1:9" x14ac:dyDescent="0.55000000000000004">
      <c r="A3536">
        <v>3534</v>
      </c>
      <c r="B3536">
        <v>5000</v>
      </c>
      <c r="C3536" t="str" cm="1">
        <f t="array" ref="C3536">_xlfn.SWITCH(B3536,TO4534,"0-1000",1000-4999,"1000-4999",5000-9999,"10000-14999",10000-14999,"15000-19999",20000-24999,"20000-24999",25000-2999,"30000-34999",35000-39999,"35000-3999",40000-44999,"40000-44999",45000-49999,"45000-49999","50000")</f>
        <v>50000</v>
      </c>
      <c r="D3536">
        <v>7810</v>
      </c>
      <c r="E3536" t="s">
        <v>8219</v>
      </c>
      <c r="F3536">
        <v>204</v>
      </c>
      <c r="H3536" t="s">
        <v>8271</v>
      </c>
      <c r="I3536" s="10">
        <f t="shared" si="55"/>
        <v>64.020486555697815</v>
      </c>
    </row>
    <row r="3537" spans="1:9" x14ac:dyDescent="0.55000000000000004">
      <c r="A3537">
        <v>3535</v>
      </c>
      <c r="B3537">
        <v>2000</v>
      </c>
      <c r="C3537" t="str" cm="1">
        <f t="array" ref="C3537">_xlfn.SWITCH(B3537,TO4535,"0-1000",1000-4999,"1000-4999",5000-9999,"10000-14999",10000-14999,"15000-19999",20000-24999,"20000-24999",25000-2999,"30000-34999",35000-39999,"35000-3999",40000-44999,"40000-44999",45000-49999,"45000-49999","50000")</f>
        <v>50000</v>
      </c>
      <c r="D3537">
        <v>2063</v>
      </c>
      <c r="E3537" t="s">
        <v>8219</v>
      </c>
      <c r="F3537">
        <v>46</v>
      </c>
      <c r="H3537" t="s">
        <v>8271</v>
      </c>
      <c r="I3537" s="10">
        <f t="shared" si="55"/>
        <v>96.94619486185168</v>
      </c>
    </row>
    <row r="3538" spans="1:9" x14ac:dyDescent="0.55000000000000004">
      <c r="A3538">
        <v>3536</v>
      </c>
      <c r="B3538">
        <v>150</v>
      </c>
      <c r="C3538" t="str" cm="1">
        <f t="array" ref="C3538">_xlfn.SWITCH(B3538,TO4536,"0-1000",1000-4999,"1000-4999",5000-9999,"10000-14999",10000-14999,"15000-19999",20000-24999,"20000-24999",25000-2999,"30000-34999",35000-39999,"35000-3999",40000-44999,"40000-44999",45000-49999,"45000-49999","50000")</f>
        <v>50000</v>
      </c>
      <c r="D3538">
        <v>230</v>
      </c>
      <c r="E3538" t="s">
        <v>8219</v>
      </c>
      <c r="F3538">
        <v>17</v>
      </c>
      <c r="H3538" t="s">
        <v>8271</v>
      </c>
      <c r="I3538" s="10">
        <f t="shared" si="55"/>
        <v>65.217391304347828</v>
      </c>
    </row>
    <row r="3539" spans="1:9" x14ac:dyDescent="0.55000000000000004">
      <c r="A3539">
        <v>3537</v>
      </c>
      <c r="B3539">
        <v>675</v>
      </c>
      <c r="C3539" t="str" cm="1">
        <f t="array" ref="C3539">_xlfn.SWITCH(B3539,TO4537,"0-1000",1000-4999,"1000-4999",5000-9999,"10000-14999",10000-14999,"15000-19999",20000-24999,"20000-24999",25000-2999,"30000-34999",35000-39999,"35000-3999",40000-44999,"40000-44999",45000-49999,"45000-49999","50000")</f>
        <v>50000</v>
      </c>
      <c r="D3539">
        <v>1218</v>
      </c>
      <c r="E3539" t="s">
        <v>8219</v>
      </c>
      <c r="F3539">
        <v>28</v>
      </c>
      <c r="H3539" t="s">
        <v>8271</v>
      </c>
      <c r="I3539" s="10">
        <f t="shared" si="55"/>
        <v>55.418719211822662</v>
      </c>
    </row>
    <row r="3540" spans="1:9" x14ac:dyDescent="0.55000000000000004">
      <c r="A3540">
        <v>3538</v>
      </c>
      <c r="B3540">
        <v>2000</v>
      </c>
      <c r="C3540" t="str" cm="1">
        <f t="array" ref="C3540">_xlfn.SWITCH(B3540,TO4538,"0-1000",1000-4999,"1000-4999",5000-9999,"10000-14999",10000-14999,"15000-19999",20000-24999,"20000-24999",25000-2999,"30000-34999",35000-39999,"35000-3999",40000-44999,"40000-44999",45000-49999,"45000-49999","50000")</f>
        <v>50000</v>
      </c>
      <c r="D3540">
        <v>2569</v>
      </c>
      <c r="E3540" t="s">
        <v>8219</v>
      </c>
      <c r="F3540">
        <v>83</v>
      </c>
      <c r="H3540" t="s">
        <v>8271</v>
      </c>
      <c r="I3540" s="10">
        <f t="shared" si="55"/>
        <v>77.851304009342158</v>
      </c>
    </row>
    <row r="3541" spans="1:9" x14ac:dyDescent="0.55000000000000004">
      <c r="A3541">
        <v>3539</v>
      </c>
      <c r="B3541">
        <v>600</v>
      </c>
      <c r="C3541" t="str" cm="1">
        <f t="array" ref="C3541">_xlfn.SWITCH(B3541,TO4539,"0-1000",1000-4999,"1000-4999",5000-9999,"10000-14999",10000-14999,"15000-19999",20000-24999,"20000-24999",25000-2999,"30000-34999",35000-39999,"35000-3999",40000-44999,"40000-44999",45000-49999,"45000-49999","50000")</f>
        <v>50000</v>
      </c>
      <c r="D3541">
        <v>718</v>
      </c>
      <c r="E3541" t="s">
        <v>8219</v>
      </c>
      <c r="F3541">
        <v>13</v>
      </c>
      <c r="H3541" t="s">
        <v>8271</v>
      </c>
      <c r="I3541" s="10">
        <f t="shared" si="55"/>
        <v>83.565459610027858</v>
      </c>
    </row>
    <row r="3542" spans="1:9" x14ac:dyDescent="0.55000000000000004">
      <c r="A3542">
        <v>3540</v>
      </c>
      <c r="B3542">
        <v>300</v>
      </c>
      <c r="C3542" t="str" cm="1">
        <f t="array" ref="C3542">_xlfn.SWITCH(B3542,TO4540,"0-1000",1000-4999,"1000-4999",5000-9999,"10000-14999",10000-14999,"15000-19999",20000-24999,"20000-24999",25000-2999,"30000-34999",35000-39999,"35000-3999",40000-44999,"40000-44999",45000-49999,"45000-49999","50000")</f>
        <v>50000</v>
      </c>
      <c r="D3542">
        <v>369</v>
      </c>
      <c r="E3542" t="s">
        <v>8219</v>
      </c>
      <c r="F3542">
        <v>8</v>
      </c>
      <c r="H3542" t="s">
        <v>8271</v>
      </c>
      <c r="I3542" s="10">
        <f t="shared" si="55"/>
        <v>81.300813008130078</v>
      </c>
    </row>
    <row r="3543" spans="1:9" x14ac:dyDescent="0.55000000000000004">
      <c r="A3543">
        <v>3541</v>
      </c>
      <c r="B3543">
        <v>1200</v>
      </c>
      <c r="C3543" t="str" cm="1">
        <f t="array" ref="C3543">_xlfn.SWITCH(B3543,TO4541,"0-1000",1000-4999,"1000-4999",5000-9999,"10000-14999",10000-14999,"15000-19999",20000-24999,"20000-24999",25000-2999,"30000-34999",35000-39999,"35000-3999",40000-44999,"40000-44999",45000-49999,"45000-49999","50000")</f>
        <v>50000</v>
      </c>
      <c r="D3543">
        <v>1260</v>
      </c>
      <c r="E3543" t="s">
        <v>8219</v>
      </c>
      <c r="F3543">
        <v>32</v>
      </c>
      <c r="H3543" t="s">
        <v>8271</v>
      </c>
      <c r="I3543" s="10">
        <f t="shared" si="55"/>
        <v>95.238095238095227</v>
      </c>
    </row>
    <row r="3544" spans="1:9" x14ac:dyDescent="0.55000000000000004">
      <c r="A3544">
        <v>3542</v>
      </c>
      <c r="B3544">
        <v>5500</v>
      </c>
      <c r="C3544" t="str" cm="1">
        <f t="array" ref="C3544">_xlfn.SWITCH(B3544,TO4542,"0-1000",1000-4999,"1000-4999",5000-9999,"10000-14999",10000-14999,"15000-19999",20000-24999,"20000-24999",25000-2999,"30000-34999",35000-39999,"35000-3999",40000-44999,"40000-44999",45000-49999,"45000-49999","50000")</f>
        <v>50000</v>
      </c>
      <c r="D3544">
        <v>5623</v>
      </c>
      <c r="E3544" t="s">
        <v>8219</v>
      </c>
      <c r="F3544">
        <v>85</v>
      </c>
      <c r="H3544" t="s">
        <v>8271</v>
      </c>
      <c r="I3544" s="10">
        <f t="shared" si="55"/>
        <v>97.812555575315656</v>
      </c>
    </row>
    <row r="3545" spans="1:9" x14ac:dyDescent="0.55000000000000004">
      <c r="A3545">
        <v>3543</v>
      </c>
      <c r="B3545">
        <v>1500</v>
      </c>
      <c r="C3545" t="str" cm="1">
        <f t="array" ref="C3545">_xlfn.SWITCH(B3545,TO4543,"0-1000",1000-4999,"1000-4999",5000-9999,"10000-14999",10000-14999,"15000-19999",20000-24999,"20000-24999",25000-2999,"30000-34999",35000-39999,"35000-3999",40000-44999,"40000-44999",45000-49999,"45000-49999","50000")</f>
        <v>50000</v>
      </c>
      <c r="D3545">
        <v>1570</v>
      </c>
      <c r="E3545" t="s">
        <v>8219</v>
      </c>
      <c r="F3545">
        <v>29</v>
      </c>
      <c r="H3545" t="s">
        <v>8271</v>
      </c>
      <c r="I3545" s="10">
        <f t="shared" si="55"/>
        <v>95.541401273885356</v>
      </c>
    </row>
    <row r="3546" spans="1:9" x14ac:dyDescent="0.55000000000000004">
      <c r="A3546">
        <v>3544</v>
      </c>
      <c r="B3546">
        <v>2500</v>
      </c>
      <c r="C3546" t="str" cm="1">
        <f t="array" ref="C3546">_xlfn.SWITCH(B3546,TO4544,"0-1000",1000-4999,"1000-4999",5000-9999,"10000-14999",10000-14999,"15000-19999",20000-24999,"20000-24999",25000-2999,"30000-34999",35000-39999,"35000-3999",40000-44999,"40000-44999",45000-49999,"45000-49999","50000")</f>
        <v>50000</v>
      </c>
      <c r="D3546">
        <v>2500</v>
      </c>
      <c r="E3546" t="s">
        <v>8219</v>
      </c>
      <c r="F3546">
        <v>24</v>
      </c>
      <c r="H3546" t="s">
        <v>8271</v>
      </c>
      <c r="I3546" s="10">
        <f t="shared" si="55"/>
        <v>100</v>
      </c>
    </row>
    <row r="3547" spans="1:9" x14ac:dyDescent="0.55000000000000004">
      <c r="A3547">
        <v>3545</v>
      </c>
      <c r="B3547">
        <v>250</v>
      </c>
      <c r="C3547" t="str" cm="1">
        <f t="array" ref="C3547">_xlfn.SWITCH(B3547,TO4545,"0-1000",1000-4999,"1000-4999",5000-9999,"10000-14999",10000-14999,"15000-19999",20000-24999,"20000-24999",25000-2999,"30000-34999",35000-39999,"35000-3999",40000-44999,"40000-44999",45000-49999,"45000-49999","50000")</f>
        <v>50000</v>
      </c>
      <c r="D3547">
        <v>251</v>
      </c>
      <c r="E3547" t="s">
        <v>8219</v>
      </c>
      <c r="F3547">
        <v>8</v>
      </c>
      <c r="H3547" t="s">
        <v>8271</v>
      </c>
      <c r="I3547" s="10">
        <f t="shared" si="55"/>
        <v>99.601593625498012</v>
      </c>
    </row>
    <row r="3548" spans="1:9" x14ac:dyDescent="0.55000000000000004">
      <c r="A3548">
        <v>3546</v>
      </c>
      <c r="B3548">
        <v>1100</v>
      </c>
      <c r="C3548" t="str" cm="1">
        <f t="array" ref="C3548">_xlfn.SWITCH(B3548,TO4546,"0-1000",1000-4999,"1000-4999",5000-9999,"10000-14999",10000-14999,"15000-19999",20000-24999,"20000-24999",25000-2999,"30000-34999",35000-39999,"35000-3999",40000-44999,"40000-44999",45000-49999,"45000-49999","50000")</f>
        <v>50000</v>
      </c>
      <c r="D3548">
        <v>1125</v>
      </c>
      <c r="E3548" t="s">
        <v>8219</v>
      </c>
      <c r="F3548">
        <v>19</v>
      </c>
      <c r="H3548" t="s">
        <v>8271</v>
      </c>
      <c r="I3548" s="10">
        <f t="shared" si="55"/>
        <v>97.777777777777771</v>
      </c>
    </row>
    <row r="3549" spans="1:9" x14ac:dyDescent="0.55000000000000004">
      <c r="A3549">
        <v>3547</v>
      </c>
      <c r="B3549">
        <v>35000</v>
      </c>
      <c r="C3549" t="str" cm="1">
        <f t="array" ref="C3549">_xlfn.SWITCH(B3549,TO4547,"0-1000",1000-4999,"1000-4999",5000-9999,"10000-14999",10000-14999,"15000-19999",20000-24999,"20000-24999",25000-2999,"30000-34999",35000-39999,"35000-3999",40000-44999,"40000-44999",45000-49999,"45000-49999","50000")</f>
        <v>50000</v>
      </c>
      <c r="D3549">
        <v>40043.25</v>
      </c>
      <c r="E3549" t="s">
        <v>8219</v>
      </c>
      <c r="F3549">
        <v>336</v>
      </c>
      <c r="H3549" t="s">
        <v>8271</v>
      </c>
      <c r="I3549" s="10">
        <f t="shared" si="55"/>
        <v>87.40549281089821</v>
      </c>
    </row>
    <row r="3550" spans="1:9" x14ac:dyDescent="0.55000000000000004">
      <c r="A3550">
        <v>3548</v>
      </c>
      <c r="B3550">
        <v>2100</v>
      </c>
      <c r="C3550" t="str" cm="1">
        <f t="array" ref="C3550">_xlfn.SWITCH(B3550,TO4548,"0-1000",1000-4999,"1000-4999",5000-9999,"10000-14999",10000-14999,"15000-19999",20000-24999,"20000-24999",25000-2999,"30000-34999",35000-39999,"35000-3999",40000-44999,"40000-44999",45000-49999,"45000-49999","50000")</f>
        <v>50000</v>
      </c>
      <c r="D3550">
        <v>2140</v>
      </c>
      <c r="E3550" t="s">
        <v>8219</v>
      </c>
      <c r="F3550">
        <v>13</v>
      </c>
      <c r="H3550" t="s">
        <v>8271</v>
      </c>
      <c r="I3550" s="10">
        <f t="shared" si="55"/>
        <v>98.130841121495322</v>
      </c>
    </row>
    <row r="3551" spans="1:9" x14ac:dyDescent="0.55000000000000004">
      <c r="A3551">
        <v>3549</v>
      </c>
      <c r="B3551">
        <v>1000</v>
      </c>
      <c r="C3551" t="str" cm="1">
        <f t="array" ref="C3551">_xlfn.SWITCH(B3551,TO4549,"0-1000",1000-4999,"1000-4999",5000-9999,"10000-14999",10000-14999,"15000-19999",20000-24999,"20000-24999",25000-2999,"30000-34999",35000-39999,"35000-3999",40000-44999,"40000-44999",45000-49999,"45000-49999","50000")</f>
        <v>50000</v>
      </c>
      <c r="D3551">
        <v>1020</v>
      </c>
      <c r="E3551" t="s">
        <v>8219</v>
      </c>
      <c r="F3551">
        <v>42</v>
      </c>
      <c r="H3551" t="s">
        <v>8271</v>
      </c>
      <c r="I3551" s="10">
        <f t="shared" si="55"/>
        <v>98.039215686274503</v>
      </c>
    </row>
    <row r="3552" spans="1:9" x14ac:dyDescent="0.55000000000000004">
      <c r="A3552">
        <v>3550</v>
      </c>
      <c r="B3552">
        <v>2500</v>
      </c>
      <c r="C3552" t="str" cm="1">
        <f t="array" ref="C3552">_xlfn.SWITCH(B3552,TO4550,"0-1000",1000-4999,"1000-4999",5000-9999,"10000-14999",10000-14999,"15000-19999",20000-24999,"20000-24999",25000-2999,"30000-34999",35000-39999,"35000-3999",40000-44999,"40000-44999",45000-49999,"45000-49999","50000")</f>
        <v>50000</v>
      </c>
      <c r="D3552">
        <v>2620</v>
      </c>
      <c r="E3552" t="s">
        <v>8219</v>
      </c>
      <c r="F3552">
        <v>64</v>
      </c>
      <c r="H3552" t="s">
        <v>8271</v>
      </c>
      <c r="I3552" s="10">
        <f t="shared" si="55"/>
        <v>95.419847328244273</v>
      </c>
    </row>
    <row r="3553" spans="1:9" x14ac:dyDescent="0.55000000000000004">
      <c r="A3553">
        <v>3551</v>
      </c>
      <c r="B3553">
        <v>1500</v>
      </c>
      <c r="C3553" t="str" cm="1">
        <f t="array" ref="C3553">_xlfn.SWITCH(B3553,TO4551,"0-1000",1000-4999,"1000-4999",5000-9999,"10000-14999",10000-14999,"15000-19999",20000-24999,"20000-24999",25000-2999,"30000-34999",35000-39999,"35000-3999",40000-44999,"40000-44999",45000-49999,"45000-49999","50000")</f>
        <v>50000</v>
      </c>
      <c r="D3553">
        <v>1527.5</v>
      </c>
      <c r="E3553" t="s">
        <v>8219</v>
      </c>
      <c r="F3553">
        <v>25</v>
      </c>
      <c r="H3553" t="s">
        <v>8271</v>
      </c>
      <c r="I3553" s="10">
        <f t="shared" si="55"/>
        <v>98.199672667757781</v>
      </c>
    </row>
    <row r="3554" spans="1:9" x14ac:dyDescent="0.55000000000000004">
      <c r="A3554">
        <v>3552</v>
      </c>
      <c r="B3554">
        <v>773</v>
      </c>
      <c r="C3554" t="str" cm="1">
        <f t="array" ref="C3554">_xlfn.SWITCH(B3554,TO4552,"0-1000",1000-4999,"1000-4999",5000-9999,"10000-14999",10000-14999,"15000-19999",20000-24999,"20000-24999",25000-2999,"30000-34999",35000-39999,"35000-3999",40000-44999,"40000-44999",45000-49999,"45000-49999","50000")</f>
        <v>50000</v>
      </c>
      <c r="D3554">
        <v>773</v>
      </c>
      <c r="E3554" t="s">
        <v>8219</v>
      </c>
      <c r="F3554">
        <v>20</v>
      </c>
      <c r="H3554" t="s">
        <v>8271</v>
      </c>
      <c r="I3554" s="10">
        <f t="shared" si="55"/>
        <v>100</v>
      </c>
    </row>
    <row r="3555" spans="1:9" x14ac:dyDescent="0.55000000000000004">
      <c r="A3555">
        <v>3553</v>
      </c>
      <c r="B3555">
        <v>5500</v>
      </c>
      <c r="C3555" t="str" cm="1">
        <f t="array" ref="C3555">_xlfn.SWITCH(B3555,TO4553,"0-1000",1000-4999,"1000-4999",5000-9999,"10000-14999",10000-14999,"15000-19999",20000-24999,"20000-24999",25000-2999,"30000-34999",35000-39999,"35000-3999",40000-44999,"40000-44999",45000-49999,"45000-49999","50000")</f>
        <v>50000</v>
      </c>
      <c r="D3555">
        <v>5845</v>
      </c>
      <c r="E3555" t="s">
        <v>8219</v>
      </c>
      <c r="F3555">
        <v>104</v>
      </c>
      <c r="H3555" t="s">
        <v>8271</v>
      </c>
      <c r="I3555" s="10">
        <f t="shared" si="55"/>
        <v>94.097519247219836</v>
      </c>
    </row>
    <row r="3556" spans="1:9" x14ac:dyDescent="0.55000000000000004">
      <c r="A3556">
        <v>3554</v>
      </c>
      <c r="B3556">
        <v>5000</v>
      </c>
      <c r="C3556" t="str" cm="1">
        <f t="array" ref="C3556">_xlfn.SWITCH(B3556,TO4554,"0-1000",1000-4999,"1000-4999",5000-9999,"10000-14999",10000-14999,"15000-19999",20000-24999,"20000-24999",25000-2999,"30000-34999",35000-39999,"35000-3999",40000-44999,"40000-44999",45000-49999,"45000-49999","50000")</f>
        <v>50000</v>
      </c>
      <c r="D3556">
        <v>5671.11</v>
      </c>
      <c r="E3556" t="s">
        <v>8219</v>
      </c>
      <c r="F3556">
        <v>53</v>
      </c>
      <c r="H3556" t="s">
        <v>8271</v>
      </c>
      <c r="I3556" s="10">
        <f t="shared" si="55"/>
        <v>88.16616147456142</v>
      </c>
    </row>
    <row r="3557" spans="1:9" x14ac:dyDescent="0.55000000000000004">
      <c r="A3557">
        <v>3555</v>
      </c>
      <c r="B3557">
        <v>2400</v>
      </c>
      <c r="C3557" t="str" cm="1">
        <f t="array" ref="C3557">_xlfn.SWITCH(B3557,TO4555,"0-1000",1000-4999,"1000-4999",5000-9999,"10000-14999",10000-14999,"15000-19999",20000-24999,"20000-24999",25000-2999,"30000-34999",35000-39999,"35000-3999",40000-44999,"40000-44999",45000-49999,"45000-49999","50000")</f>
        <v>50000</v>
      </c>
      <c r="D3557">
        <v>2400</v>
      </c>
      <c r="E3557" t="s">
        <v>8219</v>
      </c>
      <c r="F3557">
        <v>14</v>
      </c>
      <c r="H3557" t="s">
        <v>8271</v>
      </c>
      <c r="I3557" s="10">
        <f t="shared" si="55"/>
        <v>100</v>
      </c>
    </row>
    <row r="3558" spans="1:9" x14ac:dyDescent="0.55000000000000004">
      <c r="A3558">
        <v>3556</v>
      </c>
      <c r="B3558">
        <v>2200</v>
      </c>
      <c r="C3558" t="str" cm="1">
        <f t="array" ref="C3558">_xlfn.SWITCH(B3558,TO4556,"0-1000",1000-4999,"1000-4999",5000-9999,"10000-14999",10000-14999,"15000-19999",20000-24999,"20000-24999",25000-2999,"30000-34999",35000-39999,"35000-3999",40000-44999,"40000-44999",45000-49999,"45000-49999","50000")</f>
        <v>50000</v>
      </c>
      <c r="D3558">
        <v>2210</v>
      </c>
      <c r="E3558" t="s">
        <v>8219</v>
      </c>
      <c r="F3558">
        <v>20</v>
      </c>
      <c r="H3558" t="s">
        <v>8271</v>
      </c>
      <c r="I3558" s="10">
        <f t="shared" si="55"/>
        <v>99.547511312217196</v>
      </c>
    </row>
    <row r="3559" spans="1:9" x14ac:dyDescent="0.55000000000000004">
      <c r="A3559">
        <v>3557</v>
      </c>
      <c r="B3559">
        <v>100000</v>
      </c>
      <c r="C3559" t="str" cm="1">
        <f t="array" ref="C3559">_xlfn.SWITCH(B3559,TO4557,"0-1000",1000-4999,"1000-4999",5000-9999,"10000-14999",10000-14999,"15000-19999",20000-24999,"20000-24999",25000-2999,"30000-34999",35000-39999,"35000-3999",40000-44999,"40000-44999",45000-49999,"45000-49999","50000")</f>
        <v>50000</v>
      </c>
      <c r="D3559">
        <v>100036</v>
      </c>
      <c r="E3559" t="s">
        <v>8219</v>
      </c>
      <c r="F3559">
        <v>558</v>
      </c>
      <c r="H3559" t="s">
        <v>8271</v>
      </c>
      <c r="I3559" s="10">
        <f t="shared" si="55"/>
        <v>99.964012955336074</v>
      </c>
    </row>
    <row r="3560" spans="1:9" x14ac:dyDescent="0.55000000000000004">
      <c r="A3560">
        <v>3558</v>
      </c>
      <c r="B3560">
        <v>350</v>
      </c>
      <c r="C3560" t="str" cm="1">
        <f t="array" ref="C3560">_xlfn.SWITCH(B3560,TO4558,"0-1000",1000-4999,"1000-4999",5000-9999,"10000-14999",10000-14999,"15000-19999",20000-24999,"20000-24999",25000-2999,"30000-34999",35000-39999,"35000-3999",40000-44999,"40000-44999",45000-49999,"45000-49999","50000")</f>
        <v>50000</v>
      </c>
      <c r="D3560">
        <v>504</v>
      </c>
      <c r="E3560" t="s">
        <v>8219</v>
      </c>
      <c r="F3560">
        <v>22</v>
      </c>
      <c r="H3560" t="s">
        <v>8271</v>
      </c>
      <c r="I3560" s="10">
        <f t="shared" si="55"/>
        <v>69.444444444444443</v>
      </c>
    </row>
    <row r="3561" spans="1:9" x14ac:dyDescent="0.55000000000000004">
      <c r="A3561">
        <v>3559</v>
      </c>
      <c r="B3561">
        <v>1000</v>
      </c>
      <c r="C3561" t="str" cm="1">
        <f t="array" ref="C3561">_xlfn.SWITCH(B3561,TO4559,"0-1000",1000-4999,"1000-4999",5000-9999,"10000-14999",10000-14999,"15000-19999",20000-24999,"20000-24999",25000-2999,"30000-34999",35000-39999,"35000-3999",40000-44999,"40000-44999",45000-49999,"45000-49999","50000")</f>
        <v>50000</v>
      </c>
      <c r="D3561">
        <v>1035</v>
      </c>
      <c r="E3561" t="s">
        <v>8219</v>
      </c>
      <c r="F3561">
        <v>24</v>
      </c>
      <c r="H3561" t="s">
        <v>8271</v>
      </c>
      <c r="I3561" s="10">
        <f t="shared" si="55"/>
        <v>96.618357487922708</v>
      </c>
    </row>
    <row r="3562" spans="1:9" x14ac:dyDescent="0.55000000000000004">
      <c r="A3562">
        <v>3560</v>
      </c>
      <c r="B3562">
        <v>3200</v>
      </c>
      <c r="C3562" t="str" cm="1">
        <f t="array" ref="C3562">_xlfn.SWITCH(B3562,TO4560,"0-1000",1000-4999,"1000-4999",5000-9999,"10000-14999",10000-14999,"15000-19999",20000-24999,"20000-24999",25000-2999,"30000-34999",35000-39999,"35000-3999",40000-44999,"40000-44999",45000-49999,"45000-49999","50000")</f>
        <v>50000</v>
      </c>
      <c r="D3562">
        <v>3470</v>
      </c>
      <c r="E3562" t="s">
        <v>8219</v>
      </c>
      <c r="F3562">
        <v>74</v>
      </c>
      <c r="H3562" t="s">
        <v>8271</v>
      </c>
      <c r="I3562" s="10">
        <f t="shared" si="55"/>
        <v>92.21902017291066</v>
      </c>
    </row>
    <row r="3563" spans="1:9" x14ac:dyDescent="0.55000000000000004">
      <c r="A3563">
        <v>3561</v>
      </c>
      <c r="B3563">
        <v>2500</v>
      </c>
      <c r="C3563" t="str" cm="1">
        <f t="array" ref="C3563">_xlfn.SWITCH(B3563,TO4561,"0-1000",1000-4999,"1000-4999",5000-9999,"10000-14999",10000-14999,"15000-19999",20000-24999,"20000-24999",25000-2999,"30000-34999",35000-39999,"35000-3999",40000-44999,"40000-44999",45000-49999,"45000-49999","50000")</f>
        <v>50000</v>
      </c>
      <c r="D3563">
        <v>2560</v>
      </c>
      <c r="E3563" t="s">
        <v>8219</v>
      </c>
      <c r="F3563">
        <v>54</v>
      </c>
      <c r="H3563" t="s">
        <v>8271</v>
      </c>
      <c r="I3563" s="10">
        <f t="shared" si="55"/>
        <v>97.65625</v>
      </c>
    </row>
    <row r="3564" spans="1:9" x14ac:dyDescent="0.55000000000000004">
      <c r="A3564">
        <v>3562</v>
      </c>
      <c r="B3564">
        <v>315</v>
      </c>
      <c r="C3564" t="str" cm="1">
        <f t="array" ref="C3564">_xlfn.SWITCH(B3564,TO4562,"0-1000",1000-4999,"1000-4999",5000-9999,"10000-14999",10000-14999,"15000-19999",20000-24999,"20000-24999",25000-2999,"30000-34999",35000-39999,"35000-3999",40000-44999,"40000-44999",45000-49999,"45000-49999","50000")</f>
        <v>50000</v>
      </c>
      <c r="D3564">
        <v>469</v>
      </c>
      <c r="E3564" t="s">
        <v>8219</v>
      </c>
      <c r="F3564">
        <v>31</v>
      </c>
      <c r="H3564" t="s">
        <v>8271</v>
      </c>
      <c r="I3564" s="10">
        <f t="shared" si="55"/>
        <v>67.164179104477611</v>
      </c>
    </row>
    <row r="3565" spans="1:9" x14ac:dyDescent="0.55000000000000004">
      <c r="A3565">
        <v>3563</v>
      </c>
      <c r="B3565">
        <v>500</v>
      </c>
      <c r="C3565" t="str" cm="1">
        <f t="array" ref="C3565">_xlfn.SWITCH(B3565,TO4563,"0-1000",1000-4999,"1000-4999",5000-9999,"10000-14999",10000-14999,"15000-19999",20000-24999,"20000-24999",25000-2999,"30000-34999",35000-39999,"35000-3999",40000-44999,"40000-44999",45000-49999,"45000-49999","50000")</f>
        <v>50000</v>
      </c>
      <c r="D3565">
        <v>527.45000000000005</v>
      </c>
      <c r="E3565" t="s">
        <v>8219</v>
      </c>
      <c r="F3565">
        <v>25</v>
      </c>
      <c r="H3565" t="s">
        <v>8271</v>
      </c>
      <c r="I3565" s="10">
        <f t="shared" si="55"/>
        <v>94.79571523367143</v>
      </c>
    </row>
    <row r="3566" spans="1:9" x14ac:dyDescent="0.55000000000000004">
      <c r="A3566">
        <v>3564</v>
      </c>
      <c r="B3566">
        <v>1000</v>
      </c>
      <c r="C3566" t="str" cm="1">
        <f t="array" ref="C3566">_xlfn.SWITCH(B3566,TO4564,"0-1000",1000-4999,"1000-4999",5000-9999,"10000-14999",10000-14999,"15000-19999",20000-24999,"20000-24999",25000-2999,"30000-34999",35000-39999,"35000-3999",40000-44999,"40000-44999",45000-49999,"45000-49999","50000")</f>
        <v>50000</v>
      </c>
      <c r="D3566">
        <v>1005</v>
      </c>
      <c r="E3566" t="s">
        <v>8219</v>
      </c>
      <c r="F3566">
        <v>17</v>
      </c>
      <c r="H3566" t="s">
        <v>8271</v>
      </c>
      <c r="I3566" s="10">
        <f t="shared" si="55"/>
        <v>99.50248756218906</v>
      </c>
    </row>
    <row r="3567" spans="1:9" x14ac:dyDescent="0.55000000000000004">
      <c r="A3567">
        <v>3565</v>
      </c>
      <c r="B3567">
        <v>900</v>
      </c>
      <c r="C3567" t="str" cm="1">
        <f t="array" ref="C3567">_xlfn.SWITCH(B3567,TO4565,"0-1000",1000-4999,"1000-4999",5000-9999,"10000-14999",10000-14999,"15000-19999",20000-24999,"20000-24999",25000-2999,"30000-34999",35000-39999,"35000-3999",40000-44999,"40000-44999",45000-49999,"45000-49999","50000")</f>
        <v>50000</v>
      </c>
      <c r="D3567">
        <v>1175</v>
      </c>
      <c r="E3567" t="s">
        <v>8219</v>
      </c>
      <c r="F3567">
        <v>12</v>
      </c>
      <c r="H3567" t="s">
        <v>8271</v>
      </c>
      <c r="I3567" s="10">
        <f t="shared" si="55"/>
        <v>76.59574468085107</v>
      </c>
    </row>
    <row r="3568" spans="1:9" x14ac:dyDescent="0.55000000000000004">
      <c r="A3568">
        <v>3566</v>
      </c>
      <c r="B3568">
        <v>2000</v>
      </c>
      <c r="C3568" t="str" cm="1">
        <f t="array" ref="C3568">_xlfn.SWITCH(B3568,TO4566,"0-1000",1000-4999,"1000-4999",5000-9999,"10000-14999",10000-14999,"15000-19999",20000-24999,"20000-24999",25000-2999,"30000-34999",35000-39999,"35000-3999",40000-44999,"40000-44999",45000-49999,"45000-49999","50000")</f>
        <v>50000</v>
      </c>
      <c r="D3568">
        <v>2095</v>
      </c>
      <c r="E3568" t="s">
        <v>8219</v>
      </c>
      <c r="F3568">
        <v>38</v>
      </c>
      <c r="H3568" t="s">
        <v>8271</v>
      </c>
      <c r="I3568" s="10">
        <f t="shared" si="55"/>
        <v>95.465393794749403</v>
      </c>
    </row>
    <row r="3569" spans="1:9" x14ac:dyDescent="0.55000000000000004">
      <c r="A3569">
        <v>3567</v>
      </c>
      <c r="B3569">
        <v>1000</v>
      </c>
      <c r="C3569" t="str" cm="1">
        <f t="array" ref="C3569">_xlfn.SWITCH(B3569,TO4567,"0-1000",1000-4999,"1000-4999",5000-9999,"10000-14999",10000-14999,"15000-19999",20000-24999,"20000-24999",25000-2999,"30000-34999",35000-39999,"35000-3999",40000-44999,"40000-44999",45000-49999,"45000-49999","50000")</f>
        <v>50000</v>
      </c>
      <c r="D3569">
        <v>1088</v>
      </c>
      <c r="E3569" t="s">
        <v>8219</v>
      </c>
      <c r="F3569">
        <v>41</v>
      </c>
      <c r="H3569" t="s">
        <v>8271</v>
      </c>
      <c r="I3569" s="10">
        <f t="shared" si="55"/>
        <v>91.911764705882348</v>
      </c>
    </row>
    <row r="3570" spans="1:9" x14ac:dyDescent="0.55000000000000004">
      <c r="A3570">
        <v>3568</v>
      </c>
      <c r="B3570">
        <v>1000</v>
      </c>
      <c r="C3570" t="str" cm="1">
        <f t="array" ref="C3570">_xlfn.SWITCH(B3570,TO4568,"0-1000",1000-4999,"1000-4999",5000-9999,"10000-14999",10000-14999,"15000-19999",20000-24999,"20000-24999",25000-2999,"30000-34999",35000-39999,"35000-3999",40000-44999,"40000-44999",45000-49999,"45000-49999","50000")</f>
        <v>50000</v>
      </c>
      <c r="D3570">
        <v>1110</v>
      </c>
      <c r="E3570" t="s">
        <v>8219</v>
      </c>
      <c r="F3570">
        <v>19</v>
      </c>
      <c r="H3570" t="s">
        <v>8271</v>
      </c>
      <c r="I3570" s="10">
        <f t="shared" si="55"/>
        <v>90.090090090090087</v>
      </c>
    </row>
    <row r="3571" spans="1:9" x14ac:dyDescent="0.55000000000000004">
      <c r="A3571">
        <v>3569</v>
      </c>
      <c r="B3571">
        <v>5000</v>
      </c>
      <c r="C3571" t="str" cm="1">
        <f t="array" ref="C3571">_xlfn.SWITCH(B3571,TO4569,"0-1000",1000-4999,"1000-4999",5000-9999,"10000-14999",10000-14999,"15000-19999",20000-24999,"20000-24999",25000-2999,"30000-34999",35000-39999,"35000-3999",40000-44999,"40000-44999",45000-49999,"45000-49999","50000")</f>
        <v>50000</v>
      </c>
      <c r="D3571">
        <v>5024</v>
      </c>
      <c r="E3571" t="s">
        <v>8219</v>
      </c>
      <c r="F3571">
        <v>41</v>
      </c>
      <c r="H3571" t="s">
        <v>8271</v>
      </c>
      <c r="I3571" s="10">
        <f t="shared" si="55"/>
        <v>99.522292993630572</v>
      </c>
    </row>
    <row r="3572" spans="1:9" x14ac:dyDescent="0.55000000000000004">
      <c r="A3572">
        <v>3570</v>
      </c>
      <c r="B3572">
        <v>2000</v>
      </c>
      <c r="C3572" t="str" cm="1">
        <f t="array" ref="C3572">_xlfn.SWITCH(B3572,TO4570,"0-1000",1000-4999,"1000-4999",5000-9999,"10000-14999",10000-14999,"15000-19999",20000-24999,"20000-24999",25000-2999,"30000-34999",35000-39999,"35000-3999",40000-44999,"40000-44999",45000-49999,"45000-49999","50000")</f>
        <v>50000</v>
      </c>
      <c r="D3572">
        <v>2287</v>
      </c>
      <c r="E3572" t="s">
        <v>8219</v>
      </c>
      <c r="F3572">
        <v>26</v>
      </c>
      <c r="H3572" t="s">
        <v>8271</v>
      </c>
      <c r="I3572" s="10">
        <f t="shared" si="55"/>
        <v>87.450808919982521</v>
      </c>
    </row>
    <row r="3573" spans="1:9" x14ac:dyDescent="0.55000000000000004">
      <c r="A3573">
        <v>3571</v>
      </c>
      <c r="B3573">
        <v>1500</v>
      </c>
      <c r="C3573" t="str" cm="1">
        <f t="array" ref="C3573">_xlfn.SWITCH(B3573,TO4571,"0-1000",1000-4999,"1000-4999",5000-9999,"10000-14999",10000-14999,"15000-19999",20000-24999,"20000-24999",25000-2999,"30000-34999",35000-39999,"35000-3999",40000-44999,"40000-44999",45000-49999,"45000-49999","50000")</f>
        <v>50000</v>
      </c>
      <c r="D3573">
        <v>1831</v>
      </c>
      <c r="E3573" t="s">
        <v>8219</v>
      </c>
      <c r="F3573">
        <v>25</v>
      </c>
      <c r="H3573" t="s">
        <v>8271</v>
      </c>
      <c r="I3573" s="10">
        <f t="shared" si="55"/>
        <v>81.92244675040962</v>
      </c>
    </row>
    <row r="3574" spans="1:9" x14ac:dyDescent="0.55000000000000004">
      <c r="A3574">
        <v>3572</v>
      </c>
      <c r="B3574">
        <v>500</v>
      </c>
      <c r="C3574" t="str" cm="1">
        <f t="array" ref="C3574">_xlfn.SWITCH(B3574,TO4572,"0-1000",1000-4999,"1000-4999",5000-9999,"10000-14999",10000-14999,"15000-19999",20000-24999,"20000-24999",25000-2999,"30000-34999",35000-39999,"35000-3999",40000-44999,"40000-44999",45000-49999,"45000-49999","50000")</f>
        <v>50000</v>
      </c>
      <c r="D3574">
        <v>500</v>
      </c>
      <c r="E3574" t="s">
        <v>8219</v>
      </c>
      <c r="F3574">
        <v>9</v>
      </c>
      <c r="H3574" t="s">
        <v>8271</v>
      </c>
      <c r="I3574" s="10">
        <f t="shared" si="55"/>
        <v>100</v>
      </c>
    </row>
    <row r="3575" spans="1:9" x14ac:dyDescent="0.55000000000000004">
      <c r="A3575">
        <v>3573</v>
      </c>
      <c r="B3575">
        <v>3000</v>
      </c>
      <c r="C3575" t="str" cm="1">
        <f t="array" ref="C3575">_xlfn.SWITCH(B3575,TO4573,"0-1000",1000-4999,"1000-4999",5000-9999,"10000-14999",10000-14999,"15000-19999",20000-24999,"20000-24999",25000-2999,"30000-34999",35000-39999,"35000-3999",40000-44999,"40000-44999",45000-49999,"45000-49999","50000")</f>
        <v>50000</v>
      </c>
      <c r="D3575">
        <v>3084</v>
      </c>
      <c r="E3575" t="s">
        <v>8219</v>
      </c>
      <c r="F3575">
        <v>78</v>
      </c>
      <c r="H3575" t="s">
        <v>8271</v>
      </c>
      <c r="I3575" s="10">
        <f t="shared" si="55"/>
        <v>97.276264591439684</v>
      </c>
    </row>
    <row r="3576" spans="1:9" x14ac:dyDescent="0.55000000000000004">
      <c r="A3576">
        <v>3574</v>
      </c>
      <c r="B3576">
        <v>5800</v>
      </c>
      <c r="C3576" t="str" cm="1">
        <f t="array" ref="C3576">_xlfn.SWITCH(B3576,TO4574,"0-1000",1000-4999,"1000-4999",5000-9999,"10000-14999",10000-14999,"15000-19999",20000-24999,"20000-24999",25000-2999,"30000-34999",35000-39999,"35000-3999",40000-44999,"40000-44999",45000-49999,"45000-49999","50000")</f>
        <v>50000</v>
      </c>
      <c r="D3576">
        <v>6155</v>
      </c>
      <c r="E3576" t="s">
        <v>8219</v>
      </c>
      <c r="F3576">
        <v>45</v>
      </c>
      <c r="H3576" t="s">
        <v>8271</v>
      </c>
      <c r="I3576" s="10">
        <f t="shared" si="55"/>
        <v>94.232331437855393</v>
      </c>
    </row>
    <row r="3577" spans="1:9" x14ac:dyDescent="0.55000000000000004">
      <c r="A3577">
        <v>3575</v>
      </c>
      <c r="B3577">
        <v>10000</v>
      </c>
      <c r="C3577" t="str" cm="1">
        <f t="array" ref="C3577">_xlfn.SWITCH(B3577,TO4575,"0-1000",1000-4999,"1000-4999",5000-9999,"10000-14999",10000-14999,"15000-19999",20000-24999,"20000-24999",25000-2999,"30000-34999",35000-39999,"35000-3999",40000-44999,"40000-44999",45000-49999,"45000-49999","50000")</f>
        <v>50000</v>
      </c>
      <c r="D3577">
        <v>10133</v>
      </c>
      <c r="E3577" t="s">
        <v>8219</v>
      </c>
      <c r="F3577">
        <v>102</v>
      </c>
      <c r="H3577" t="s">
        <v>8271</v>
      </c>
      <c r="I3577" s="10">
        <f t="shared" si="55"/>
        <v>98.687456824237643</v>
      </c>
    </row>
    <row r="3578" spans="1:9" x14ac:dyDescent="0.55000000000000004">
      <c r="A3578">
        <v>3576</v>
      </c>
      <c r="B3578">
        <v>100</v>
      </c>
      <c r="C3578" t="str" cm="1">
        <f t="array" ref="C3578">_xlfn.SWITCH(B3578,TO4576,"0-1000",1000-4999,"1000-4999",5000-9999,"10000-14999",10000-14999,"15000-19999",20000-24999,"20000-24999",25000-2999,"30000-34999",35000-39999,"35000-3999",40000-44999,"40000-44999",45000-49999,"45000-49999","50000")</f>
        <v>50000</v>
      </c>
      <c r="D3578">
        <v>100</v>
      </c>
      <c r="E3578" t="s">
        <v>8219</v>
      </c>
      <c r="F3578">
        <v>5</v>
      </c>
      <c r="H3578" t="s">
        <v>8271</v>
      </c>
      <c r="I3578" s="10">
        <f t="shared" si="55"/>
        <v>100</v>
      </c>
    </row>
    <row r="3579" spans="1:9" x14ac:dyDescent="0.55000000000000004">
      <c r="A3579">
        <v>3577</v>
      </c>
      <c r="B3579">
        <v>600</v>
      </c>
      <c r="C3579" t="str" cm="1">
        <f t="array" ref="C3579">_xlfn.SWITCH(B3579,TO4577,"0-1000",1000-4999,"1000-4999",5000-9999,"10000-14999",10000-14999,"15000-19999",20000-24999,"20000-24999",25000-2999,"30000-34999",35000-39999,"35000-3999",40000-44999,"40000-44999",45000-49999,"45000-49999","50000")</f>
        <v>50000</v>
      </c>
      <c r="D3579">
        <v>780</v>
      </c>
      <c r="E3579" t="s">
        <v>8219</v>
      </c>
      <c r="F3579">
        <v>27</v>
      </c>
      <c r="H3579" t="s">
        <v>8271</v>
      </c>
      <c r="I3579" s="10">
        <f t="shared" si="55"/>
        <v>76.923076923076934</v>
      </c>
    </row>
    <row r="3580" spans="1:9" x14ac:dyDescent="0.55000000000000004">
      <c r="A3580">
        <v>3578</v>
      </c>
      <c r="B3580">
        <v>1500</v>
      </c>
      <c r="C3580" t="str" cm="1">
        <f t="array" ref="C3580">_xlfn.SWITCH(B3580,TO4578,"0-1000",1000-4999,"1000-4999",5000-9999,"10000-14999",10000-14999,"15000-19999",20000-24999,"20000-24999",25000-2999,"30000-34999",35000-39999,"35000-3999",40000-44999,"40000-44999",45000-49999,"45000-49999","50000")</f>
        <v>50000</v>
      </c>
      <c r="D3580">
        <v>1500.2</v>
      </c>
      <c r="E3580" t="s">
        <v>8219</v>
      </c>
      <c r="F3580">
        <v>37</v>
      </c>
      <c r="H3580" t="s">
        <v>8271</v>
      </c>
      <c r="I3580" s="10">
        <f t="shared" si="55"/>
        <v>99.986668444207439</v>
      </c>
    </row>
    <row r="3581" spans="1:9" x14ac:dyDescent="0.55000000000000004">
      <c r="A3581">
        <v>3579</v>
      </c>
      <c r="B3581">
        <v>500</v>
      </c>
      <c r="C3581" t="str" cm="1">
        <f t="array" ref="C3581">_xlfn.SWITCH(B3581,TO4579,"0-1000",1000-4999,"1000-4999",5000-9999,"10000-14999",10000-14999,"15000-19999",20000-24999,"20000-24999",25000-2999,"30000-34999",35000-39999,"35000-3999",40000-44999,"40000-44999",45000-49999,"45000-49999","50000")</f>
        <v>50000</v>
      </c>
      <c r="D3581">
        <v>500</v>
      </c>
      <c r="E3581" t="s">
        <v>8219</v>
      </c>
      <c r="F3581">
        <v>14</v>
      </c>
      <c r="H3581" t="s">
        <v>8271</v>
      </c>
      <c r="I3581" s="10">
        <f t="shared" si="55"/>
        <v>100</v>
      </c>
    </row>
    <row r="3582" spans="1:9" x14ac:dyDescent="0.55000000000000004">
      <c r="A3582">
        <v>3580</v>
      </c>
      <c r="B3582">
        <v>900</v>
      </c>
      <c r="C3582" t="str" cm="1">
        <f t="array" ref="C3582">_xlfn.SWITCH(B3582,TO4580,"0-1000",1000-4999,"1000-4999",5000-9999,"10000-14999",10000-14999,"15000-19999",20000-24999,"20000-24999",25000-2999,"30000-34999",35000-39999,"35000-3999",40000-44999,"40000-44999",45000-49999,"45000-49999","50000")</f>
        <v>50000</v>
      </c>
      <c r="D3582">
        <v>1025</v>
      </c>
      <c r="E3582" t="s">
        <v>8219</v>
      </c>
      <c r="F3582">
        <v>27</v>
      </c>
      <c r="H3582" t="s">
        <v>8271</v>
      </c>
      <c r="I3582" s="10">
        <f t="shared" si="55"/>
        <v>87.804878048780495</v>
      </c>
    </row>
    <row r="3583" spans="1:9" x14ac:dyDescent="0.55000000000000004">
      <c r="A3583">
        <v>3581</v>
      </c>
      <c r="B3583">
        <v>1500</v>
      </c>
      <c r="C3583" t="str" cm="1">
        <f t="array" ref="C3583">_xlfn.SWITCH(B3583,TO4581,"0-1000",1000-4999,"1000-4999",5000-9999,"10000-14999",10000-14999,"15000-19999",20000-24999,"20000-24999",25000-2999,"30000-34999",35000-39999,"35000-3999",40000-44999,"40000-44999",45000-49999,"45000-49999","50000")</f>
        <v>50000</v>
      </c>
      <c r="D3583">
        <v>1500</v>
      </c>
      <c r="E3583" t="s">
        <v>8219</v>
      </c>
      <c r="F3583">
        <v>45</v>
      </c>
      <c r="H3583" t="s">
        <v>8271</v>
      </c>
      <c r="I3583" s="10">
        <f t="shared" si="55"/>
        <v>100</v>
      </c>
    </row>
    <row r="3584" spans="1:9" x14ac:dyDescent="0.55000000000000004">
      <c r="A3584">
        <v>3582</v>
      </c>
      <c r="B3584">
        <v>1000</v>
      </c>
      <c r="C3584" t="str" cm="1">
        <f t="array" ref="C3584">_xlfn.SWITCH(B3584,TO4582,"0-1000",1000-4999,"1000-4999",5000-9999,"10000-14999",10000-14999,"15000-19999",20000-24999,"20000-24999",25000-2999,"30000-34999",35000-39999,"35000-3999",40000-44999,"40000-44999",45000-49999,"45000-49999","50000")</f>
        <v>50000</v>
      </c>
      <c r="D3584">
        <v>2870</v>
      </c>
      <c r="E3584" t="s">
        <v>8219</v>
      </c>
      <c r="F3584">
        <v>49</v>
      </c>
      <c r="H3584" t="s">
        <v>8271</v>
      </c>
      <c r="I3584" s="10">
        <f t="shared" si="55"/>
        <v>34.843205574912893</v>
      </c>
    </row>
    <row r="3585" spans="1:9" x14ac:dyDescent="0.55000000000000004">
      <c r="A3585">
        <v>3583</v>
      </c>
      <c r="B3585">
        <v>3000</v>
      </c>
      <c r="C3585" t="str" cm="1">
        <f t="array" ref="C3585">_xlfn.SWITCH(B3585,TO4583,"0-1000",1000-4999,"1000-4999",5000-9999,"10000-14999",10000-14999,"15000-19999",20000-24999,"20000-24999",25000-2999,"30000-34999",35000-39999,"35000-3999",40000-44999,"40000-44999",45000-49999,"45000-49999","50000")</f>
        <v>50000</v>
      </c>
      <c r="D3585">
        <v>3255</v>
      </c>
      <c r="E3585" t="s">
        <v>8219</v>
      </c>
      <c r="F3585">
        <v>24</v>
      </c>
      <c r="H3585" t="s">
        <v>8271</v>
      </c>
      <c r="I3585" s="10">
        <f t="shared" si="55"/>
        <v>92.165898617511516</v>
      </c>
    </row>
    <row r="3586" spans="1:9" x14ac:dyDescent="0.55000000000000004">
      <c r="A3586">
        <v>3584</v>
      </c>
      <c r="B3586">
        <v>3000</v>
      </c>
      <c r="C3586" t="str" cm="1">
        <f t="array" ref="C3586">_xlfn.SWITCH(B3586,TO4584,"0-1000",1000-4999,"1000-4999",5000-9999,"10000-14999",10000-14999,"15000-19999",20000-24999,"20000-24999",25000-2999,"30000-34999",35000-39999,"35000-3999",40000-44999,"40000-44999",45000-49999,"45000-49999","50000")</f>
        <v>50000</v>
      </c>
      <c r="D3586">
        <v>3465</v>
      </c>
      <c r="E3586" t="s">
        <v>8219</v>
      </c>
      <c r="F3586">
        <v>112</v>
      </c>
      <c r="H3586" t="s">
        <v>8271</v>
      </c>
      <c r="I3586" s="10">
        <f t="shared" ref="I3586:I3649" si="56">(B3586/D3586)*100</f>
        <v>86.580086580086572</v>
      </c>
    </row>
    <row r="3587" spans="1:9" x14ac:dyDescent="0.55000000000000004">
      <c r="A3587">
        <v>3585</v>
      </c>
      <c r="B3587">
        <v>3400</v>
      </c>
      <c r="C3587" t="str" cm="1">
        <f t="array" ref="C3587">_xlfn.SWITCH(B3587,TO4585,"0-1000",1000-4999,"1000-4999",5000-9999,"10000-14999",10000-14999,"15000-19999",20000-24999,"20000-24999",25000-2999,"30000-34999",35000-39999,"35000-3999",40000-44999,"40000-44999",45000-49999,"45000-49999","50000")</f>
        <v>50000</v>
      </c>
      <c r="D3587">
        <v>4050</v>
      </c>
      <c r="E3587" t="s">
        <v>8219</v>
      </c>
      <c r="F3587">
        <v>23</v>
      </c>
      <c r="H3587" t="s">
        <v>8271</v>
      </c>
      <c r="I3587" s="10">
        <f t="shared" si="56"/>
        <v>83.950617283950606</v>
      </c>
    </row>
    <row r="3588" spans="1:9" x14ac:dyDescent="0.55000000000000004">
      <c r="A3588">
        <v>3586</v>
      </c>
      <c r="B3588">
        <v>7500</v>
      </c>
      <c r="C3588" t="str" cm="1">
        <f t="array" ref="C3588">_xlfn.SWITCH(B3588,TO4586,"0-1000",1000-4999,"1000-4999",5000-9999,"10000-14999",10000-14999,"15000-19999",20000-24999,"20000-24999",25000-2999,"30000-34999",35000-39999,"35000-3999",40000-44999,"40000-44999",45000-49999,"45000-49999","50000")</f>
        <v>50000</v>
      </c>
      <c r="D3588">
        <v>8207</v>
      </c>
      <c r="E3588" t="s">
        <v>8219</v>
      </c>
      <c r="F3588">
        <v>54</v>
      </c>
      <c r="H3588" t="s">
        <v>8271</v>
      </c>
      <c r="I3588" s="10">
        <f t="shared" si="56"/>
        <v>91.38540270500792</v>
      </c>
    </row>
    <row r="3589" spans="1:9" x14ac:dyDescent="0.55000000000000004">
      <c r="A3589">
        <v>3587</v>
      </c>
      <c r="B3589">
        <v>500</v>
      </c>
      <c r="C3589" t="str" cm="1">
        <f t="array" ref="C3589">_xlfn.SWITCH(B3589,TO4587,"0-1000",1000-4999,"1000-4999",5000-9999,"10000-14999",10000-14999,"15000-19999",20000-24999,"20000-24999",25000-2999,"30000-34999",35000-39999,"35000-3999",40000-44999,"40000-44999",45000-49999,"45000-49999","50000")</f>
        <v>50000</v>
      </c>
      <c r="D3589">
        <v>633</v>
      </c>
      <c r="E3589" t="s">
        <v>8219</v>
      </c>
      <c r="F3589">
        <v>28</v>
      </c>
      <c r="H3589" t="s">
        <v>8271</v>
      </c>
      <c r="I3589" s="10">
        <f t="shared" si="56"/>
        <v>78.988941548183249</v>
      </c>
    </row>
    <row r="3590" spans="1:9" x14ac:dyDescent="0.55000000000000004">
      <c r="A3590">
        <v>3588</v>
      </c>
      <c r="B3590">
        <v>200</v>
      </c>
      <c r="C3590" t="str" cm="1">
        <f t="array" ref="C3590">_xlfn.SWITCH(B3590,TO4588,"0-1000",1000-4999,"1000-4999",5000-9999,"10000-14999",10000-14999,"15000-19999",20000-24999,"20000-24999",25000-2999,"30000-34999",35000-39999,"35000-3999",40000-44999,"40000-44999",45000-49999,"45000-49999","50000")</f>
        <v>50000</v>
      </c>
      <c r="D3590">
        <v>201</v>
      </c>
      <c r="E3590" t="s">
        <v>8219</v>
      </c>
      <c r="F3590">
        <v>11</v>
      </c>
      <c r="H3590" t="s">
        <v>8271</v>
      </c>
      <c r="I3590" s="10">
        <f t="shared" si="56"/>
        <v>99.50248756218906</v>
      </c>
    </row>
    <row r="3591" spans="1:9" x14ac:dyDescent="0.55000000000000004">
      <c r="A3591">
        <v>3589</v>
      </c>
      <c r="B3591">
        <v>4000</v>
      </c>
      <c r="C3591" t="str" cm="1">
        <f t="array" ref="C3591">_xlfn.SWITCH(B3591,TO4589,"0-1000",1000-4999,"1000-4999",5000-9999,"10000-14999",10000-14999,"15000-19999",20000-24999,"20000-24999",25000-2999,"30000-34999",35000-39999,"35000-3999",40000-44999,"40000-44999",45000-49999,"45000-49999","50000")</f>
        <v>50000</v>
      </c>
      <c r="D3591">
        <v>5100</v>
      </c>
      <c r="E3591" t="s">
        <v>8219</v>
      </c>
      <c r="F3591">
        <v>62</v>
      </c>
      <c r="H3591" t="s">
        <v>8271</v>
      </c>
      <c r="I3591" s="10">
        <f t="shared" si="56"/>
        <v>78.431372549019613</v>
      </c>
    </row>
    <row r="3592" spans="1:9" x14ac:dyDescent="0.55000000000000004">
      <c r="A3592">
        <v>3590</v>
      </c>
      <c r="B3592">
        <v>5000</v>
      </c>
      <c r="C3592" t="str" cm="1">
        <f t="array" ref="C3592">_xlfn.SWITCH(B3592,TO4590,"0-1000",1000-4999,"1000-4999",5000-9999,"10000-14999",10000-14999,"15000-19999",20000-24999,"20000-24999",25000-2999,"30000-34999",35000-39999,"35000-3999",40000-44999,"40000-44999",45000-49999,"45000-49999","50000")</f>
        <v>50000</v>
      </c>
      <c r="D3592">
        <v>5003</v>
      </c>
      <c r="E3592" t="s">
        <v>8219</v>
      </c>
      <c r="F3592">
        <v>73</v>
      </c>
      <c r="H3592" t="s">
        <v>8271</v>
      </c>
      <c r="I3592" s="10">
        <f t="shared" si="56"/>
        <v>99.940035978412951</v>
      </c>
    </row>
    <row r="3593" spans="1:9" x14ac:dyDescent="0.55000000000000004">
      <c r="A3593">
        <v>3591</v>
      </c>
      <c r="B3593">
        <v>700</v>
      </c>
      <c r="C3593" t="str" cm="1">
        <f t="array" ref="C3593">_xlfn.SWITCH(B3593,TO4591,"0-1000",1000-4999,"1000-4999",5000-9999,"10000-14999",10000-14999,"15000-19999",20000-24999,"20000-24999",25000-2999,"30000-34999",35000-39999,"35000-3999",40000-44999,"40000-44999",45000-49999,"45000-49999","50000")</f>
        <v>50000</v>
      </c>
      <c r="D3593">
        <v>1225</v>
      </c>
      <c r="E3593" t="s">
        <v>8219</v>
      </c>
      <c r="F3593">
        <v>18</v>
      </c>
      <c r="H3593" t="s">
        <v>8271</v>
      </c>
      <c r="I3593" s="10">
        <f t="shared" si="56"/>
        <v>57.142857142857139</v>
      </c>
    </row>
    <row r="3594" spans="1:9" x14ac:dyDescent="0.55000000000000004">
      <c r="A3594">
        <v>3592</v>
      </c>
      <c r="B3594">
        <v>2000</v>
      </c>
      <c r="C3594" t="str" cm="1">
        <f t="array" ref="C3594">_xlfn.SWITCH(B3594,TO4592,"0-1000",1000-4999,"1000-4999",5000-9999,"10000-14999",10000-14999,"15000-19999",20000-24999,"20000-24999",25000-2999,"30000-34999",35000-39999,"35000-3999",40000-44999,"40000-44999",45000-49999,"45000-49999","50000")</f>
        <v>50000</v>
      </c>
      <c r="D3594">
        <v>2545</v>
      </c>
      <c r="E3594" t="s">
        <v>8219</v>
      </c>
      <c r="F3594">
        <v>35</v>
      </c>
      <c r="H3594" t="s">
        <v>8271</v>
      </c>
      <c r="I3594" s="10">
        <f t="shared" si="56"/>
        <v>78.585461689587419</v>
      </c>
    </row>
    <row r="3595" spans="1:9" x14ac:dyDescent="0.55000000000000004">
      <c r="A3595">
        <v>3593</v>
      </c>
      <c r="B3595">
        <v>3000</v>
      </c>
      <c r="C3595" t="str" cm="1">
        <f t="array" ref="C3595">_xlfn.SWITCH(B3595,TO4593,"0-1000",1000-4999,"1000-4999",5000-9999,"10000-14999",10000-14999,"15000-19999",20000-24999,"20000-24999",25000-2999,"30000-34999",35000-39999,"35000-3999",40000-44999,"40000-44999",45000-49999,"45000-49999","50000")</f>
        <v>50000</v>
      </c>
      <c r="D3595">
        <v>3319</v>
      </c>
      <c r="E3595" t="s">
        <v>8219</v>
      </c>
      <c r="F3595">
        <v>43</v>
      </c>
      <c r="H3595" t="s">
        <v>8271</v>
      </c>
      <c r="I3595" s="10">
        <f t="shared" si="56"/>
        <v>90.388671286532087</v>
      </c>
    </row>
    <row r="3596" spans="1:9" x14ac:dyDescent="0.55000000000000004">
      <c r="A3596">
        <v>3594</v>
      </c>
      <c r="B3596">
        <v>1600</v>
      </c>
      <c r="C3596" t="str" cm="1">
        <f t="array" ref="C3596">_xlfn.SWITCH(B3596,TO4594,"0-1000",1000-4999,"1000-4999",5000-9999,"10000-14999",10000-14999,"15000-19999",20000-24999,"20000-24999",25000-2999,"30000-34999",35000-39999,"35000-3999",40000-44999,"40000-44999",45000-49999,"45000-49999","50000")</f>
        <v>50000</v>
      </c>
      <c r="D3596">
        <v>2015</v>
      </c>
      <c r="E3596" t="s">
        <v>8219</v>
      </c>
      <c r="F3596">
        <v>36</v>
      </c>
      <c r="H3596" t="s">
        <v>8271</v>
      </c>
      <c r="I3596" s="10">
        <f t="shared" si="56"/>
        <v>79.404466501240705</v>
      </c>
    </row>
    <row r="3597" spans="1:9" x14ac:dyDescent="0.55000000000000004">
      <c r="A3597">
        <v>3595</v>
      </c>
      <c r="B3597">
        <v>2600</v>
      </c>
      <c r="C3597" t="str" cm="1">
        <f t="array" ref="C3597">_xlfn.SWITCH(B3597,TO4595,"0-1000",1000-4999,"1000-4999",5000-9999,"10000-14999",10000-14999,"15000-19999",20000-24999,"20000-24999",25000-2999,"30000-34999",35000-39999,"35000-3999",40000-44999,"40000-44999",45000-49999,"45000-49999","50000")</f>
        <v>50000</v>
      </c>
      <c r="D3597">
        <v>3081</v>
      </c>
      <c r="E3597" t="s">
        <v>8219</v>
      </c>
      <c r="F3597">
        <v>62</v>
      </c>
      <c r="H3597" t="s">
        <v>8271</v>
      </c>
      <c r="I3597" s="10">
        <f t="shared" si="56"/>
        <v>84.388185654008439</v>
      </c>
    </row>
    <row r="3598" spans="1:9" x14ac:dyDescent="0.55000000000000004">
      <c r="A3598">
        <v>3596</v>
      </c>
      <c r="B3598">
        <v>1100</v>
      </c>
      <c r="C3598" t="str" cm="1">
        <f t="array" ref="C3598">_xlfn.SWITCH(B3598,TO4596,"0-1000",1000-4999,"1000-4999",5000-9999,"10000-14999",10000-14999,"15000-19999",20000-24999,"20000-24999",25000-2999,"30000-34999",35000-39999,"35000-3999",40000-44999,"40000-44999",45000-49999,"45000-49999","50000")</f>
        <v>50000</v>
      </c>
      <c r="D3598">
        <v>1185</v>
      </c>
      <c r="E3598" t="s">
        <v>8219</v>
      </c>
      <c r="F3598">
        <v>15</v>
      </c>
      <c r="H3598" t="s">
        <v>8271</v>
      </c>
      <c r="I3598" s="10">
        <f t="shared" si="56"/>
        <v>92.827004219409275</v>
      </c>
    </row>
    <row r="3599" spans="1:9" x14ac:dyDescent="0.55000000000000004">
      <c r="A3599">
        <v>3597</v>
      </c>
      <c r="B3599">
        <v>2500</v>
      </c>
      <c r="C3599" t="str" cm="1">
        <f t="array" ref="C3599">_xlfn.SWITCH(B3599,TO4597,"0-1000",1000-4999,"1000-4999",5000-9999,"10000-14999",10000-14999,"15000-19999",20000-24999,"20000-24999",25000-2999,"30000-34999",35000-39999,"35000-3999",40000-44999,"40000-44999",45000-49999,"45000-49999","50000")</f>
        <v>50000</v>
      </c>
      <c r="D3599">
        <v>2565</v>
      </c>
      <c r="E3599" t="s">
        <v>8219</v>
      </c>
      <c r="F3599">
        <v>33</v>
      </c>
      <c r="H3599" t="s">
        <v>8271</v>
      </c>
      <c r="I3599" s="10">
        <f t="shared" si="56"/>
        <v>97.465886939571149</v>
      </c>
    </row>
    <row r="3600" spans="1:9" x14ac:dyDescent="0.55000000000000004">
      <c r="A3600">
        <v>3598</v>
      </c>
      <c r="B3600">
        <v>1000</v>
      </c>
      <c r="C3600" t="str" cm="1">
        <f t="array" ref="C3600">_xlfn.SWITCH(B3600,TO4598,"0-1000",1000-4999,"1000-4999",5000-9999,"10000-14999",10000-14999,"15000-19999",20000-24999,"20000-24999",25000-2999,"30000-34999",35000-39999,"35000-3999",40000-44999,"40000-44999",45000-49999,"45000-49999","50000")</f>
        <v>50000</v>
      </c>
      <c r="D3600">
        <v>1101</v>
      </c>
      <c r="E3600" t="s">
        <v>8219</v>
      </c>
      <c r="F3600">
        <v>27</v>
      </c>
      <c r="H3600" t="s">
        <v>8271</v>
      </c>
      <c r="I3600" s="10">
        <f t="shared" si="56"/>
        <v>90.826521344232518</v>
      </c>
    </row>
    <row r="3601" spans="1:9" x14ac:dyDescent="0.55000000000000004">
      <c r="A3601">
        <v>3599</v>
      </c>
      <c r="B3601">
        <v>500</v>
      </c>
      <c r="C3601" t="str" cm="1">
        <f t="array" ref="C3601">_xlfn.SWITCH(B3601,TO4599,"0-1000",1000-4999,"1000-4999",5000-9999,"10000-14999",10000-14999,"15000-19999",20000-24999,"20000-24999",25000-2999,"30000-34999",35000-39999,"35000-3999",40000-44999,"40000-44999",45000-49999,"45000-49999","50000")</f>
        <v>50000</v>
      </c>
      <c r="D3601">
        <v>1010</v>
      </c>
      <c r="E3601" t="s">
        <v>8219</v>
      </c>
      <c r="F3601">
        <v>17</v>
      </c>
      <c r="H3601" t="s">
        <v>8271</v>
      </c>
      <c r="I3601" s="10">
        <f t="shared" si="56"/>
        <v>49.504950495049506</v>
      </c>
    </row>
    <row r="3602" spans="1:9" x14ac:dyDescent="0.55000000000000004">
      <c r="A3602">
        <v>3600</v>
      </c>
      <c r="B3602">
        <v>10</v>
      </c>
      <c r="C3602" t="str" cm="1">
        <f t="array" ref="C3602">_xlfn.SWITCH(B3602,TO4600,"0-1000",1000-4999,"1000-4999",5000-9999,"10000-14999",10000-14999,"15000-19999",20000-24999,"20000-24999",25000-2999,"30000-34999",35000-39999,"35000-3999",40000-44999,"40000-44999",45000-49999,"45000-49999","50000")</f>
        <v>50000</v>
      </c>
      <c r="D3602">
        <v>13</v>
      </c>
      <c r="E3602" t="s">
        <v>8219</v>
      </c>
      <c r="F3602">
        <v>4</v>
      </c>
      <c r="H3602" t="s">
        <v>8271</v>
      </c>
      <c r="I3602" s="10">
        <f t="shared" si="56"/>
        <v>76.923076923076934</v>
      </c>
    </row>
    <row r="3603" spans="1:9" x14ac:dyDescent="0.55000000000000004">
      <c r="A3603">
        <v>3601</v>
      </c>
      <c r="B3603">
        <v>2000</v>
      </c>
      <c r="C3603" t="str" cm="1">
        <f t="array" ref="C3603">_xlfn.SWITCH(B3603,TO4601,"0-1000",1000-4999,"1000-4999",5000-9999,"10000-14999",10000-14999,"15000-19999",20000-24999,"20000-24999",25000-2999,"30000-34999",35000-39999,"35000-3999",40000-44999,"40000-44999",45000-49999,"45000-49999","50000")</f>
        <v>50000</v>
      </c>
      <c r="D3603">
        <v>2087</v>
      </c>
      <c r="E3603" t="s">
        <v>8219</v>
      </c>
      <c r="F3603">
        <v>53</v>
      </c>
      <c r="H3603" t="s">
        <v>8271</v>
      </c>
      <c r="I3603" s="10">
        <f t="shared" si="56"/>
        <v>95.831336847149018</v>
      </c>
    </row>
    <row r="3604" spans="1:9" x14ac:dyDescent="0.55000000000000004">
      <c r="A3604">
        <v>3602</v>
      </c>
      <c r="B3604">
        <v>4000</v>
      </c>
      <c r="C3604" t="str" cm="1">
        <f t="array" ref="C3604">_xlfn.SWITCH(B3604,TO4602,"0-1000",1000-4999,"1000-4999",5000-9999,"10000-14999",10000-14999,"15000-19999",20000-24999,"20000-24999",25000-2999,"30000-34999",35000-39999,"35000-3999",40000-44999,"40000-44999",45000-49999,"45000-49999","50000")</f>
        <v>50000</v>
      </c>
      <c r="D3604">
        <v>4002</v>
      </c>
      <c r="E3604" t="s">
        <v>8219</v>
      </c>
      <c r="F3604">
        <v>49</v>
      </c>
      <c r="H3604" t="s">
        <v>8271</v>
      </c>
      <c r="I3604" s="10">
        <f t="shared" si="56"/>
        <v>99.950024987506254</v>
      </c>
    </row>
    <row r="3605" spans="1:9" x14ac:dyDescent="0.55000000000000004">
      <c r="A3605">
        <v>3603</v>
      </c>
      <c r="B3605">
        <v>1500</v>
      </c>
      <c r="C3605" t="str" cm="1">
        <f t="array" ref="C3605">_xlfn.SWITCH(B3605,TO4603,"0-1000",1000-4999,"1000-4999",5000-9999,"10000-14999",10000-14999,"15000-19999",20000-24999,"20000-24999",25000-2999,"30000-34999",35000-39999,"35000-3999",40000-44999,"40000-44999",45000-49999,"45000-49999","50000")</f>
        <v>50000</v>
      </c>
      <c r="D3605">
        <v>2560</v>
      </c>
      <c r="E3605" t="s">
        <v>8219</v>
      </c>
      <c r="F3605">
        <v>57</v>
      </c>
      <c r="H3605" t="s">
        <v>8271</v>
      </c>
      <c r="I3605" s="10">
        <f t="shared" si="56"/>
        <v>58.59375</v>
      </c>
    </row>
    <row r="3606" spans="1:9" x14ac:dyDescent="0.55000000000000004">
      <c r="A3606">
        <v>3604</v>
      </c>
      <c r="B3606">
        <v>3000</v>
      </c>
      <c r="C3606" t="str" cm="1">
        <f t="array" ref="C3606">_xlfn.SWITCH(B3606,TO4604,"0-1000",1000-4999,"1000-4999",5000-9999,"10000-14999",10000-14999,"15000-19999",20000-24999,"20000-24999",25000-2999,"30000-34999",35000-39999,"35000-3999",40000-44999,"40000-44999",45000-49999,"45000-49999","50000")</f>
        <v>50000</v>
      </c>
      <c r="D3606">
        <v>3385</v>
      </c>
      <c r="E3606" t="s">
        <v>8219</v>
      </c>
      <c r="F3606">
        <v>69</v>
      </c>
      <c r="H3606" t="s">
        <v>8271</v>
      </c>
      <c r="I3606" s="10">
        <f t="shared" si="56"/>
        <v>88.62629246676515</v>
      </c>
    </row>
    <row r="3607" spans="1:9" x14ac:dyDescent="0.55000000000000004">
      <c r="A3607">
        <v>3605</v>
      </c>
      <c r="B3607">
        <v>250</v>
      </c>
      <c r="C3607" t="str" cm="1">
        <f t="array" ref="C3607">_xlfn.SWITCH(B3607,TO4605,"0-1000",1000-4999,"1000-4999",5000-9999,"10000-14999",10000-14999,"15000-19999",20000-24999,"20000-24999",25000-2999,"30000-34999",35000-39999,"35000-3999",40000-44999,"40000-44999",45000-49999,"45000-49999","50000")</f>
        <v>50000</v>
      </c>
      <c r="D3607">
        <v>460</v>
      </c>
      <c r="E3607" t="s">
        <v>8219</v>
      </c>
      <c r="F3607">
        <v>15</v>
      </c>
      <c r="H3607" t="s">
        <v>8271</v>
      </c>
      <c r="I3607" s="10">
        <f t="shared" si="56"/>
        <v>54.347826086956516</v>
      </c>
    </row>
    <row r="3608" spans="1:9" x14ac:dyDescent="0.55000000000000004">
      <c r="A3608">
        <v>3606</v>
      </c>
      <c r="B3608">
        <v>3000</v>
      </c>
      <c r="C3608" t="str" cm="1">
        <f t="array" ref="C3608">_xlfn.SWITCH(B3608,TO4606,"0-1000",1000-4999,"1000-4999",5000-9999,"10000-14999",10000-14999,"15000-19999",20000-24999,"20000-24999",25000-2999,"30000-34999",35000-39999,"35000-3999",40000-44999,"40000-44999",45000-49999,"45000-49999","50000")</f>
        <v>50000</v>
      </c>
      <c r="D3608">
        <v>3908</v>
      </c>
      <c r="E3608" t="s">
        <v>8219</v>
      </c>
      <c r="F3608">
        <v>64</v>
      </c>
      <c r="H3608" t="s">
        <v>8271</v>
      </c>
      <c r="I3608" s="10">
        <f t="shared" si="56"/>
        <v>76.765609007164798</v>
      </c>
    </row>
    <row r="3609" spans="1:9" x14ac:dyDescent="0.55000000000000004">
      <c r="A3609">
        <v>3607</v>
      </c>
      <c r="B3609">
        <v>550</v>
      </c>
      <c r="C3609" t="str" cm="1">
        <f t="array" ref="C3609">_xlfn.SWITCH(B3609,TO4607,"0-1000",1000-4999,"1000-4999",5000-9999,"10000-14999",10000-14999,"15000-19999",20000-24999,"20000-24999",25000-2999,"30000-34999",35000-39999,"35000-3999",40000-44999,"40000-44999",45000-49999,"45000-49999","50000")</f>
        <v>50000</v>
      </c>
      <c r="D3609">
        <v>580</v>
      </c>
      <c r="E3609" t="s">
        <v>8219</v>
      </c>
      <c r="F3609">
        <v>20</v>
      </c>
      <c r="H3609" t="s">
        <v>8271</v>
      </c>
      <c r="I3609" s="10">
        <f t="shared" si="56"/>
        <v>94.827586206896555</v>
      </c>
    </row>
    <row r="3610" spans="1:9" x14ac:dyDescent="0.55000000000000004">
      <c r="A3610">
        <v>3608</v>
      </c>
      <c r="B3610">
        <v>800</v>
      </c>
      <c r="C3610" t="str" cm="1">
        <f t="array" ref="C3610">_xlfn.SWITCH(B3610,TO4608,"0-1000",1000-4999,"1000-4999",5000-9999,"10000-14999",10000-14999,"15000-19999",20000-24999,"20000-24999",25000-2999,"30000-34999",35000-39999,"35000-3999",40000-44999,"40000-44999",45000-49999,"45000-49999","50000")</f>
        <v>50000</v>
      </c>
      <c r="D3610">
        <v>800</v>
      </c>
      <c r="E3610" t="s">
        <v>8219</v>
      </c>
      <c r="F3610">
        <v>27</v>
      </c>
      <c r="H3610" t="s">
        <v>8271</v>
      </c>
      <c r="I3610" s="10">
        <f t="shared" si="56"/>
        <v>100</v>
      </c>
    </row>
    <row r="3611" spans="1:9" x14ac:dyDescent="0.55000000000000004">
      <c r="A3611">
        <v>3609</v>
      </c>
      <c r="B3611">
        <v>1960</v>
      </c>
      <c r="C3611" t="str" cm="1">
        <f t="array" ref="C3611">_xlfn.SWITCH(B3611,TO4609,"0-1000",1000-4999,"1000-4999",5000-9999,"10000-14999",10000-14999,"15000-19999",20000-24999,"20000-24999",25000-2999,"30000-34999",35000-39999,"35000-3999",40000-44999,"40000-44999",45000-49999,"45000-49999","50000")</f>
        <v>50000</v>
      </c>
      <c r="D3611">
        <v>3005</v>
      </c>
      <c r="E3611" t="s">
        <v>8219</v>
      </c>
      <c r="F3611">
        <v>21</v>
      </c>
      <c r="H3611" t="s">
        <v>8271</v>
      </c>
      <c r="I3611" s="10">
        <f t="shared" si="56"/>
        <v>65.224625623960065</v>
      </c>
    </row>
    <row r="3612" spans="1:9" x14ac:dyDescent="0.55000000000000004">
      <c r="A3612">
        <v>3610</v>
      </c>
      <c r="B3612">
        <v>1000</v>
      </c>
      <c r="C3612" t="str" cm="1">
        <f t="array" ref="C3612">_xlfn.SWITCH(B3612,TO4610,"0-1000",1000-4999,"1000-4999",5000-9999,"10000-14999",10000-14999,"15000-19999",20000-24999,"20000-24999",25000-2999,"30000-34999",35000-39999,"35000-3999",40000-44999,"40000-44999",45000-49999,"45000-49999","50000")</f>
        <v>50000</v>
      </c>
      <c r="D3612">
        <v>1623</v>
      </c>
      <c r="E3612" t="s">
        <v>8219</v>
      </c>
      <c r="F3612">
        <v>31</v>
      </c>
      <c r="H3612" t="s">
        <v>8271</v>
      </c>
      <c r="I3612" s="10">
        <f t="shared" si="56"/>
        <v>61.614294516327782</v>
      </c>
    </row>
    <row r="3613" spans="1:9" x14ac:dyDescent="0.55000000000000004">
      <c r="A3613">
        <v>3611</v>
      </c>
      <c r="B3613">
        <v>2500</v>
      </c>
      <c r="C3613" t="str" cm="1">
        <f t="array" ref="C3613">_xlfn.SWITCH(B3613,TO4611,"0-1000",1000-4999,"1000-4999",5000-9999,"10000-14999",10000-14999,"15000-19999",20000-24999,"20000-24999",25000-2999,"30000-34999",35000-39999,"35000-3999",40000-44999,"40000-44999",45000-49999,"45000-49999","50000")</f>
        <v>50000</v>
      </c>
      <c r="D3613">
        <v>3400</v>
      </c>
      <c r="E3613" t="s">
        <v>8219</v>
      </c>
      <c r="F3613">
        <v>51</v>
      </c>
      <c r="H3613" t="s">
        <v>8271</v>
      </c>
      <c r="I3613" s="10">
        <f t="shared" si="56"/>
        <v>73.529411764705884</v>
      </c>
    </row>
    <row r="3614" spans="1:9" x14ac:dyDescent="0.55000000000000004">
      <c r="A3614">
        <v>3612</v>
      </c>
      <c r="B3614">
        <v>5000</v>
      </c>
      <c r="C3614" t="str" cm="1">
        <f t="array" ref="C3614">_xlfn.SWITCH(B3614,TO4612,"0-1000",1000-4999,"1000-4999",5000-9999,"10000-14999",10000-14999,"15000-19999",20000-24999,"20000-24999",25000-2999,"30000-34999",35000-39999,"35000-3999",40000-44999,"40000-44999",45000-49999,"45000-49999","50000")</f>
        <v>50000</v>
      </c>
      <c r="D3614">
        <v>7220</v>
      </c>
      <c r="E3614" t="s">
        <v>8219</v>
      </c>
      <c r="F3614">
        <v>57</v>
      </c>
      <c r="H3614" t="s">
        <v>8271</v>
      </c>
      <c r="I3614" s="10">
        <f t="shared" si="56"/>
        <v>69.252077562326875</v>
      </c>
    </row>
    <row r="3615" spans="1:9" x14ac:dyDescent="0.55000000000000004">
      <c r="A3615">
        <v>3613</v>
      </c>
      <c r="B3615">
        <v>1250</v>
      </c>
      <c r="C3615" t="str" cm="1">
        <f t="array" ref="C3615">_xlfn.SWITCH(B3615,TO4613,"0-1000",1000-4999,"1000-4999",5000-9999,"10000-14999",10000-14999,"15000-19999",20000-24999,"20000-24999",25000-2999,"30000-34999",35000-39999,"35000-3999",40000-44999,"40000-44999",45000-49999,"45000-49999","50000")</f>
        <v>50000</v>
      </c>
      <c r="D3615">
        <v>1250</v>
      </c>
      <c r="E3615" t="s">
        <v>8219</v>
      </c>
      <c r="F3615">
        <v>20</v>
      </c>
      <c r="H3615" t="s">
        <v>8271</v>
      </c>
      <c r="I3615" s="10">
        <f t="shared" si="56"/>
        <v>100</v>
      </c>
    </row>
    <row r="3616" spans="1:9" x14ac:dyDescent="0.55000000000000004">
      <c r="A3616">
        <v>3614</v>
      </c>
      <c r="B3616">
        <v>2500</v>
      </c>
      <c r="C3616" t="str" cm="1">
        <f t="array" ref="C3616">_xlfn.SWITCH(B3616,TO4614,"0-1000",1000-4999,"1000-4999",5000-9999,"10000-14999",10000-14999,"15000-19999",20000-24999,"20000-24999",25000-2999,"30000-34999",35000-39999,"35000-3999",40000-44999,"40000-44999",45000-49999,"45000-49999","50000")</f>
        <v>50000</v>
      </c>
      <c r="D3616">
        <v>2520</v>
      </c>
      <c r="E3616" t="s">
        <v>8219</v>
      </c>
      <c r="F3616">
        <v>71</v>
      </c>
      <c r="H3616" t="s">
        <v>8271</v>
      </c>
      <c r="I3616" s="10">
        <f t="shared" si="56"/>
        <v>99.206349206349216</v>
      </c>
    </row>
    <row r="3617" spans="1:9" x14ac:dyDescent="0.55000000000000004">
      <c r="A3617">
        <v>3615</v>
      </c>
      <c r="B3617">
        <v>2500</v>
      </c>
      <c r="C3617" t="str" cm="1">
        <f t="array" ref="C3617">_xlfn.SWITCH(B3617,TO4615,"0-1000",1000-4999,"1000-4999",5000-9999,"10000-14999",10000-14999,"15000-19999",20000-24999,"20000-24999",25000-2999,"30000-34999",35000-39999,"35000-3999",40000-44999,"40000-44999",45000-49999,"45000-49999","50000")</f>
        <v>50000</v>
      </c>
      <c r="D3617">
        <v>2670</v>
      </c>
      <c r="E3617" t="s">
        <v>8219</v>
      </c>
      <c r="F3617">
        <v>72</v>
      </c>
      <c r="H3617" t="s">
        <v>8271</v>
      </c>
      <c r="I3617" s="10">
        <f t="shared" si="56"/>
        <v>93.63295880149812</v>
      </c>
    </row>
    <row r="3618" spans="1:9" x14ac:dyDescent="0.55000000000000004">
      <c r="A3618">
        <v>3616</v>
      </c>
      <c r="B3618">
        <v>2500</v>
      </c>
      <c r="C3618" t="str" cm="1">
        <f t="array" ref="C3618">_xlfn.SWITCH(B3618,TO4616,"0-1000",1000-4999,"1000-4999",5000-9999,"10000-14999",10000-14999,"15000-19999",20000-24999,"20000-24999",25000-2999,"30000-34999",35000-39999,"35000-3999",40000-44999,"40000-44999",45000-49999,"45000-49999","50000")</f>
        <v>50000</v>
      </c>
      <c r="D3618">
        <v>3120</v>
      </c>
      <c r="E3618" t="s">
        <v>8219</v>
      </c>
      <c r="F3618">
        <v>45</v>
      </c>
      <c r="H3618" t="s">
        <v>8271</v>
      </c>
      <c r="I3618" s="10">
        <f t="shared" si="56"/>
        <v>80.128205128205138</v>
      </c>
    </row>
    <row r="3619" spans="1:9" x14ac:dyDescent="0.55000000000000004">
      <c r="A3619">
        <v>3617</v>
      </c>
      <c r="B3619">
        <v>740</v>
      </c>
      <c r="C3619" t="str" cm="1">
        <f t="array" ref="C3619">_xlfn.SWITCH(B3619,TO4617,"0-1000",1000-4999,"1000-4999",5000-9999,"10000-14999",10000-14999,"15000-19999",20000-24999,"20000-24999",25000-2999,"30000-34999",35000-39999,"35000-3999",40000-44999,"40000-44999",45000-49999,"45000-49999","50000")</f>
        <v>50000</v>
      </c>
      <c r="D3619">
        <v>880</v>
      </c>
      <c r="E3619" t="s">
        <v>8219</v>
      </c>
      <c r="F3619">
        <v>51</v>
      </c>
      <c r="H3619" t="s">
        <v>8271</v>
      </c>
      <c r="I3619" s="10">
        <f t="shared" si="56"/>
        <v>84.090909090909093</v>
      </c>
    </row>
    <row r="3620" spans="1:9" x14ac:dyDescent="0.55000000000000004">
      <c r="A3620">
        <v>3618</v>
      </c>
      <c r="B3620">
        <v>2000</v>
      </c>
      <c r="C3620" t="str" cm="1">
        <f t="array" ref="C3620">_xlfn.SWITCH(B3620,TO4618,"0-1000",1000-4999,"1000-4999",5000-9999,"10000-14999",10000-14999,"15000-19999",20000-24999,"20000-24999",25000-2999,"30000-34999",35000-39999,"35000-3999",40000-44999,"40000-44999",45000-49999,"45000-49999","50000")</f>
        <v>50000</v>
      </c>
      <c r="D3620">
        <v>2020</v>
      </c>
      <c r="E3620" t="s">
        <v>8219</v>
      </c>
      <c r="F3620">
        <v>56</v>
      </c>
      <c r="H3620" t="s">
        <v>8271</v>
      </c>
      <c r="I3620" s="10">
        <f t="shared" si="56"/>
        <v>99.009900990099013</v>
      </c>
    </row>
    <row r="3621" spans="1:9" x14ac:dyDescent="0.55000000000000004">
      <c r="A3621">
        <v>3619</v>
      </c>
      <c r="B3621">
        <v>1000</v>
      </c>
      <c r="C3621" t="str" cm="1">
        <f t="array" ref="C3621">_xlfn.SWITCH(B3621,TO4619,"0-1000",1000-4999,"1000-4999",5000-9999,"10000-14999",10000-14999,"15000-19999",20000-24999,"20000-24999",25000-2999,"30000-34999",35000-39999,"35000-3999",40000-44999,"40000-44999",45000-49999,"45000-49999","50000")</f>
        <v>50000</v>
      </c>
      <c r="D3621">
        <v>1130</v>
      </c>
      <c r="E3621" t="s">
        <v>8219</v>
      </c>
      <c r="F3621">
        <v>17</v>
      </c>
      <c r="H3621" t="s">
        <v>8271</v>
      </c>
      <c r="I3621" s="10">
        <f t="shared" si="56"/>
        <v>88.495575221238937</v>
      </c>
    </row>
    <row r="3622" spans="1:9" x14ac:dyDescent="0.55000000000000004">
      <c r="A3622">
        <v>3620</v>
      </c>
      <c r="B3622">
        <v>10500</v>
      </c>
      <c r="C3622" t="str" cm="1">
        <f t="array" ref="C3622">_xlfn.SWITCH(B3622,TO4620,"0-1000",1000-4999,"1000-4999",5000-9999,"10000-14999",10000-14999,"15000-19999",20000-24999,"20000-24999",25000-2999,"30000-34999",35000-39999,"35000-3999",40000-44999,"40000-44999",45000-49999,"45000-49999","50000")</f>
        <v>50000</v>
      </c>
      <c r="D3622">
        <v>11045</v>
      </c>
      <c r="E3622" t="s">
        <v>8219</v>
      </c>
      <c r="F3622">
        <v>197</v>
      </c>
      <c r="H3622" t="s">
        <v>8271</v>
      </c>
      <c r="I3622" s="10">
        <f t="shared" si="56"/>
        <v>95.065640561339976</v>
      </c>
    </row>
    <row r="3623" spans="1:9" x14ac:dyDescent="0.55000000000000004">
      <c r="A3623">
        <v>3621</v>
      </c>
      <c r="B3623">
        <v>3000</v>
      </c>
      <c r="C3623" t="str" cm="1">
        <f t="array" ref="C3623">_xlfn.SWITCH(B3623,TO4621,"0-1000",1000-4999,"1000-4999",5000-9999,"10000-14999",10000-14999,"15000-19999",20000-24999,"20000-24999",25000-2999,"30000-34999",35000-39999,"35000-3999",40000-44999,"40000-44999",45000-49999,"45000-49999","50000")</f>
        <v>50000</v>
      </c>
      <c r="D3623">
        <v>3292</v>
      </c>
      <c r="E3623" t="s">
        <v>8219</v>
      </c>
      <c r="F3623">
        <v>70</v>
      </c>
      <c r="H3623" t="s">
        <v>8271</v>
      </c>
      <c r="I3623" s="10">
        <f t="shared" si="56"/>
        <v>91.130012150668279</v>
      </c>
    </row>
    <row r="3624" spans="1:9" x14ac:dyDescent="0.55000000000000004">
      <c r="A3624">
        <v>3622</v>
      </c>
      <c r="B3624">
        <v>1000</v>
      </c>
      <c r="C3624" t="str" cm="1">
        <f t="array" ref="C3624">_xlfn.SWITCH(B3624,TO4622,"0-1000",1000-4999,"1000-4999",5000-9999,"10000-14999",10000-14999,"15000-19999",20000-24999,"20000-24999",25000-2999,"30000-34999",35000-39999,"35000-3999",40000-44999,"40000-44999",45000-49999,"45000-49999","50000")</f>
        <v>50000</v>
      </c>
      <c r="D3624">
        <v>1000.99</v>
      </c>
      <c r="E3624" t="s">
        <v>8219</v>
      </c>
      <c r="F3624">
        <v>21</v>
      </c>
      <c r="H3624" t="s">
        <v>8271</v>
      </c>
      <c r="I3624" s="10">
        <f t="shared" si="56"/>
        <v>99.901097913066067</v>
      </c>
    </row>
    <row r="3625" spans="1:9" x14ac:dyDescent="0.55000000000000004">
      <c r="A3625">
        <v>3623</v>
      </c>
      <c r="B3625">
        <v>2500</v>
      </c>
      <c r="C3625" t="str" cm="1">
        <f t="array" ref="C3625">_xlfn.SWITCH(B3625,TO4623,"0-1000",1000-4999,"1000-4999",5000-9999,"10000-14999",10000-14999,"15000-19999",20000-24999,"20000-24999",25000-2999,"30000-34999",35000-39999,"35000-3999",40000-44999,"40000-44999",45000-49999,"45000-49999","50000")</f>
        <v>50000</v>
      </c>
      <c r="D3625">
        <v>3000</v>
      </c>
      <c r="E3625" t="s">
        <v>8219</v>
      </c>
      <c r="F3625">
        <v>34</v>
      </c>
      <c r="H3625" t="s">
        <v>8271</v>
      </c>
      <c r="I3625" s="10">
        <f t="shared" si="56"/>
        <v>83.333333333333343</v>
      </c>
    </row>
    <row r="3626" spans="1:9" x14ac:dyDescent="0.55000000000000004">
      <c r="A3626">
        <v>3624</v>
      </c>
      <c r="B3626">
        <v>3000</v>
      </c>
      <c r="C3626" t="str" cm="1">
        <f t="array" ref="C3626">_xlfn.SWITCH(B3626,TO4624,"0-1000",1000-4999,"1000-4999",5000-9999,"10000-14999",10000-14999,"15000-19999",20000-24999,"20000-24999",25000-2999,"30000-34999",35000-39999,"35000-3999",40000-44999,"40000-44999",45000-49999,"45000-49999","50000")</f>
        <v>50000</v>
      </c>
      <c r="D3626">
        <v>3148</v>
      </c>
      <c r="E3626" t="s">
        <v>8219</v>
      </c>
      <c r="F3626">
        <v>39</v>
      </c>
      <c r="H3626" t="s">
        <v>8271</v>
      </c>
      <c r="I3626" s="10">
        <f t="shared" si="56"/>
        <v>95.29860228716646</v>
      </c>
    </row>
    <row r="3627" spans="1:9" x14ac:dyDescent="0.55000000000000004">
      <c r="A3627">
        <v>3625</v>
      </c>
      <c r="B3627">
        <v>3000</v>
      </c>
      <c r="C3627" t="str" cm="1">
        <f t="array" ref="C3627">_xlfn.SWITCH(B3627,TO4625,"0-1000",1000-4999,"1000-4999",5000-9999,"10000-14999",10000-14999,"15000-19999",20000-24999,"20000-24999",25000-2999,"30000-34999",35000-39999,"35000-3999",40000-44999,"40000-44999",45000-49999,"45000-49999","50000")</f>
        <v>50000</v>
      </c>
      <c r="D3627">
        <v>3080</v>
      </c>
      <c r="E3627" t="s">
        <v>8219</v>
      </c>
      <c r="F3627">
        <v>78</v>
      </c>
      <c r="H3627" t="s">
        <v>8271</v>
      </c>
      <c r="I3627" s="10">
        <f t="shared" si="56"/>
        <v>97.402597402597408</v>
      </c>
    </row>
    <row r="3628" spans="1:9" x14ac:dyDescent="0.55000000000000004">
      <c r="A3628">
        <v>3626</v>
      </c>
      <c r="B3628">
        <v>4000</v>
      </c>
      <c r="C3628" t="str" cm="1">
        <f t="array" ref="C3628">_xlfn.SWITCH(B3628,TO4626,"0-1000",1000-4999,"1000-4999",5000-9999,"10000-14999",10000-14999,"15000-19999",20000-24999,"20000-24999",25000-2999,"30000-34999",35000-39999,"35000-3999",40000-44999,"40000-44999",45000-49999,"45000-49999","50000")</f>
        <v>50000</v>
      </c>
      <c r="D3628">
        <v>4073</v>
      </c>
      <c r="E3628" t="s">
        <v>8219</v>
      </c>
      <c r="F3628">
        <v>48</v>
      </c>
      <c r="H3628" t="s">
        <v>8271</v>
      </c>
      <c r="I3628" s="10">
        <f t="shared" si="56"/>
        <v>98.207709305180458</v>
      </c>
    </row>
    <row r="3629" spans="1:9" x14ac:dyDescent="0.55000000000000004">
      <c r="A3629">
        <v>3627</v>
      </c>
      <c r="B3629">
        <v>2000</v>
      </c>
      <c r="C3629" t="str" cm="1">
        <f t="array" ref="C3629">_xlfn.SWITCH(B3629,TO4627,"0-1000",1000-4999,"1000-4999",5000-9999,"10000-14999",10000-14999,"15000-19999",20000-24999,"20000-24999",25000-2999,"30000-34999",35000-39999,"35000-3999",40000-44999,"40000-44999",45000-49999,"45000-49999","50000")</f>
        <v>50000</v>
      </c>
      <c r="D3629">
        <v>2000</v>
      </c>
      <c r="E3629" t="s">
        <v>8219</v>
      </c>
      <c r="F3629">
        <v>29</v>
      </c>
      <c r="H3629" t="s">
        <v>8271</v>
      </c>
      <c r="I3629" s="10">
        <f t="shared" si="56"/>
        <v>100</v>
      </c>
    </row>
    <row r="3630" spans="1:9" x14ac:dyDescent="0.55000000000000004">
      <c r="A3630">
        <v>3628</v>
      </c>
      <c r="B3630">
        <v>100000</v>
      </c>
      <c r="C3630" t="str" cm="1">
        <f t="array" ref="C3630">_xlfn.SWITCH(B3630,TO4628,"0-1000",1000-4999,"1000-4999",5000-9999,"10000-14999",10000-14999,"15000-19999",20000-24999,"20000-24999",25000-2999,"30000-34999",35000-39999,"35000-3999",40000-44999,"40000-44999",45000-49999,"45000-49999","50000")</f>
        <v>50000</v>
      </c>
      <c r="D3630">
        <v>0</v>
      </c>
      <c r="E3630" t="s">
        <v>8221</v>
      </c>
      <c r="F3630">
        <v>0</v>
      </c>
      <c r="H3630" t="s">
        <v>8305</v>
      </c>
      <c r="I3630" s="10" t="e">
        <f t="shared" si="56"/>
        <v>#DIV/0!</v>
      </c>
    </row>
    <row r="3631" spans="1:9" x14ac:dyDescent="0.55000000000000004">
      <c r="A3631">
        <v>3629</v>
      </c>
      <c r="B3631">
        <v>1000000</v>
      </c>
      <c r="C3631" t="str" cm="1">
        <f t="array" ref="C3631">_xlfn.SWITCH(B3631,TO4629,"0-1000",1000-4999,"1000-4999",5000-9999,"10000-14999",10000-14999,"15000-19999",20000-24999,"20000-24999",25000-2999,"30000-34999",35000-39999,"35000-3999",40000-44999,"40000-44999",45000-49999,"45000-49999","50000")</f>
        <v>50000</v>
      </c>
      <c r="D3631">
        <v>2</v>
      </c>
      <c r="E3631" t="s">
        <v>8221</v>
      </c>
      <c r="F3631">
        <v>2</v>
      </c>
      <c r="H3631" t="s">
        <v>8305</v>
      </c>
      <c r="I3631" s="10">
        <f t="shared" si="56"/>
        <v>50000000</v>
      </c>
    </row>
    <row r="3632" spans="1:9" x14ac:dyDescent="0.55000000000000004">
      <c r="A3632">
        <v>3630</v>
      </c>
      <c r="B3632">
        <v>3000</v>
      </c>
      <c r="C3632" t="str" cm="1">
        <f t="array" ref="C3632">_xlfn.SWITCH(B3632,TO4630,"0-1000",1000-4999,"1000-4999",5000-9999,"10000-14999",10000-14999,"15000-19999",20000-24999,"20000-24999",25000-2999,"30000-34999",35000-39999,"35000-3999",40000-44999,"40000-44999",45000-49999,"45000-49999","50000")</f>
        <v>50000</v>
      </c>
      <c r="D3632">
        <v>1</v>
      </c>
      <c r="E3632" t="s">
        <v>8221</v>
      </c>
      <c r="F3632">
        <v>1</v>
      </c>
      <c r="H3632" t="s">
        <v>8305</v>
      </c>
      <c r="I3632" s="10">
        <f t="shared" si="56"/>
        <v>300000</v>
      </c>
    </row>
    <row r="3633" spans="1:9" x14ac:dyDescent="0.55000000000000004">
      <c r="A3633">
        <v>3631</v>
      </c>
      <c r="B3633">
        <v>17100</v>
      </c>
      <c r="C3633" t="str" cm="1">
        <f t="array" ref="C3633">_xlfn.SWITCH(B3633,TO4631,"0-1000",1000-4999,"1000-4999",5000-9999,"10000-14999",10000-14999,"15000-19999",20000-24999,"20000-24999",25000-2999,"30000-34999",35000-39999,"35000-3999",40000-44999,"40000-44999",45000-49999,"45000-49999","50000")</f>
        <v>50000</v>
      </c>
      <c r="D3633">
        <v>8725</v>
      </c>
      <c r="E3633" t="s">
        <v>8221</v>
      </c>
      <c r="F3633">
        <v>59</v>
      </c>
      <c r="H3633" t="s">
        <v>8305</v>
      </c>
      <c r="I3633" s="10">
        <f t="shared" si="56"/>
        <v>195.98853868194843</v>
      </c>
    </row>
    <row r="3634" spans="1:9" x14ac:dyDescent="0.55000000000000004">
      <c r="A3634">
        <v>3632</v>
      </c>
      <c r="B3634">
        <v>500</v>
      </c>
      <c r="C3634" t="str" cm="1">
        <f t="array" ref="C3634">_xlfn.SWITCH(B3634,TO4632,"0-1000",1000-4999,"1000-4999",5000-9999,"10000-14999",10000-14999,"15000-19999",20000-24999,"20000-24999",25000-2999,"30000-34999",35000-39999,"35000-3999",40000-44999,"40000-44999",45000-49999,"45000-49999","50000")</f>
        <v>50000</v>
      </c>
      <c r="D3634">
        <v>100</v>
      </c>
      <c r="E3634" t="s">
        <v>8221</v>
      </c>
      <c r="F3634">
        <v>1</v>
      </c>
      <c r="H3634" t="s">
        <v>8305</v>
      </c>
      <c r="I3634" s="10">
        <f t="shared" si="56"/>
        <v>500</v>
      </c>
    </row>
    <row r="3635" spans="1:9" x14ac:dyDescent="0.55000000000000004">
      <c r="A3635">
        <v>3633</v>
      </c>
      <c r="B3635">
        <v>5000</v>
      </c>
      <c r="C3635" t="str" cm="1">
        <f t="array" ref="C3635">_xlfn.SWITCH(B3635,TO4633,"0-1000",1000-4999,"1000-4999",5000-9999,"10000-14999",10000-14999,"15000-19999",20000-24999,"20000-24999",25000-2999,"30000-34999",35000-39999,"35000-3999",40000-44999,"40000-44999",45000-49999,"45000-49999","50000")</f>
        <v>50000</v>
      </c>
      <c r="D3635">
        <v>1762</v>
      </c>
      <c r="E3635" t="s">
        <v>8221</v>
      </c>
      <c r="F3635">
        <v>31</v>
      </c>
      <c r="H3635" t="s">
        <v>8305</v>
      </c>
      <c r="I3635" s="10">
        <f t="shared" si="56"/>
        <v>283.76844494892168</v>
      </c>
    </row>
    <row r="3636" spans="1:9" x14ac:dyDescent="0.55000000000000004">
      <c r="A3636">
        <v>3634</v>
      </c>
      <c r="B3636">
        <v>75000</v>
      </c>
      <c r="C3636" t="str" cm="1">
        <f t="array" ref="C3636">_xlfn.SWITCH(B3636,TO4634,"0-1000",1000-4999,"1000-4999",5000-9999,"10000-14999",10000-14999,"15000-19999",20000-24999,"20000-24999",25000-2999,"30000-34999",35000-39999,"35000-3999",40000-44999,"40000-44999",45000-49999,"45000-49999","50000")</f>
        <v>50000</v>
      </c>
      <c r="D3636">
        <v>3185</v>
      </c>
      <c r="E3636" t="s">
        <v>8221</v>
      </c>
      <c r="F3636">
        <v>18</v>
      </c>
      <c r="H3636" t="s">
        <v>8305</v>
      </c>
      <c r="I3636" s="10">
        <f t="shared" si="56"/>
        <v>2354.7880690737834</v>
      </c>
    </row>
    <row r="3637" spans="1:9" x14ac:dyDescent="0.55000000000000004">
      <c r="A3637">
        <v>3635</v>
      </c>
      <c r="B3637">
        <v>3500</v>
      </c>
      <c r="C3637" t="str" cm="1">
        <f t="array" ref="C3637">_xlfn.SWITCH(B3637,TO4635,"0-1000",1000-4999,"1000-4999",5000-9999,"10000-14999",10000-14999,"15000-19999",20000-24999,"20000-24999",25000-2999,"30000-34999",35000-39999,"35000-3999",40000-44999,"40000-44999",45000-49999,"45000-49999","50000")</f>
        <v>50000</v>
      </c>
      <c r="D3637">
        <v>1276</v>
      </c>
      <c r="E3637" t="s">
        <v>8221</v>
      </c>
      <c r="F3637">
        <v>10</v>
      </c>
      <c r="H3637" t="s">
        <v>8305</v>
      </c>
      <c r="I3637" s="10">
        <f t="shared" si="56"/>
        <v>274.29467084639498</v>
      </c>
    </row>
    <row r="3638" spans="1:9" x14ac:dyDescent="0.55000000000000004">
      <c r="A3638">
        <v>3636</v>
      </c>
      <c r="B3638">
        <v>150000</v>
      </c>
      <c r="C3638" t="str" cm="1">
        <f t="array" ref="C3638">_xlfn.SWITCH(B3638,TO4636,"0-1000",1000-4999,"1000-4999",5000-9999,"10000-14999",10000-14999,"15000-19999",20000-24999,"20000-24999",25000-2999,"30000-34999",35000-39999,"35000-3999",40000-44999,"40000-44999",45000-49999,"45000-49999","50000")</f>
        <v>50000</v>
      </c>
      <c r="D3638">
        <v>0</v>
      </c>
      <c r="E3638" t="s">
        <v>8221</v>
      </c>
      <c r="F3638">
        <v>0</v>
      </c>
      <c r="H3638" t="s">
        <v>8305</v>
      </c>
      <c r="I3638" s="10" t="e">
        <f t="shared" si="56"/>
        <v>#DIV/0!</v>
      </c>
    </row>
    <row r="3639" spans="1:9" x14ac:dyDescent="0.55000000000000004">
      <c r="A3639">
        <v>3637</v>
      </c>
      <c r="B3639">
        <v>3000</v>
      </c>
      <c r="C3639" t="str" cm="1">
        <f t="array" ref="C3639">_xlfn.SWITCH(B3639,TO4637,"0-1000",1000-4999,"1000-4999",5000-9999,"10000-14999",10000-14999,"15000-19999",20000-24999,"20000-24999",25000-2999,"30000-34999",35000-39999,"35000-3999",40000-44999,"40000-44999",45000-49999,"45000-49999","50000")</f>
        <v>50000</v>
      </c>
      <c r="D3639">
        <v>926</v>
      </c>
      <c r="E3639" t="s">
        <v>8221</v>
      </c>
      <c r="F3639">
        <v>14</v>
      </c>
      <c r="H3639" t="s">
        <v>8305</v>
      </c>
      <c r="I3639" s="10">
        <f t="shared" si="56"/>
        <v>323.97408207343415</v>
      </c>
    </row>
    <row r="3640" spans="1:9" x14ac:dyDescent="0.55000000000000004">
      <c r="A3640">
        <v>3638</v>
      </c>
      <c r="B3640">
        <v>3300</v>
      </c>
      <c r="C3640" t="str" cm="1">
        <f t="array" ref="C3640">_xlfn.SWITCH(B3640,TO4638,"0-1000",1000-4999,"1000-4999",5000-9999,"10000-14999",10000-14999,"15000-19999",20000-24999,"20000-24999",25000-2999,"30000-34999",35000-39999,"35000-3999",40000-44999,"40000-44999",45000-49999,"45000-49999","50000")</f>
        <v>50000</v>
      </c>
      <c r="D3640">
        <v>216</v>
      </c>
      <c r="E3640" t="s">
        <v>8221</v>
      </c>
      <c r="F3640">
        <v>2</v>
      </c>
      <c r="H3640" t="s">
        <v>8305</v>
      </c>
      <c r="I3640" s="10">
        <f t="shared" si="56"/>
        <v>1527.7777777777778</v>
      </c>
    </row>
    <row r="3641" spans="1:9" x14ac:dyDescent="0.55000000000000004">
      <c r="A3641">
        <v>3639</v>
      </c>
      <c r="B3641">
        <v>25000</v>
      </c>
      <c r="C3641" t="str" cm="1">
        <f t="array" ref="C3641">_xlfn.SWITCH(B3641,TO4639,"0-1000",1000-4999,"1000-4999",5000-9999,"10000-14999",10000-14999,"15000-19999",20000-24999,"20000-24999",25000-2999,"30000-34999",35000-39999,"35000-3999",40000-44999,"40000-44999",45000-49999,"45000-49999","50000")</f>
        <v>50000</v>
      </c>
      <c r="D3641">
        <v>1</v>
      </c>
      <c r="E3641" t="s">
        <v>8221</v>
      </c>
      <c r="F3641">
        <v>1</v>
      </c>
      <c r="H3641" t="s">
        <v>8305</v>
      </c>
      <c r="I3641" s="10">
        <f t="shared" si="56"/>
        <v>2500000</v>
      </c>
    </row>
    <row r="3642" spans="1:9" x14ac:dyDescent="0.55000000000000004">
      <c r="A3642">
        <v>3640</v>
      </c>
      <c r="B3642">
        <v>1000</v>
      </c>
      <c r="C3642" t="str" cm="1">
        <f t="array" ref="C3642">_xlfn.SWITCH(B3642,TO4640,"0-1000",1000-4999,"1000-4999",5000-9999,"10000-14999",10000-14999,"15000-19999",20000-24999,"20000-24999",25000-2999,"30000-34999",35000-39999,"35000-3999",40000-44999,"40000-44999",45000-49999,"45000-49999","50000")</f>
        <v>50000</v>
      </c>
      <c r="D3642">
        <v>55</v>
      </c>
      <c r="E3642" t="s">
        <v>8221</v>
      </c>
      <c r="F3642">
        <v>3</v>
      </c>
      <c r="H3642" t="s">
        <v>8305</v>
      </c>
      <c r="I3642" s="10">
        <f t="shared" si="56"/>
        <v>1818.1818181818182</v>
      </c>
    </row>
    <row r="3643" spans="1:9" x14ac:dyDescent="0.55000000000000004">
      <c r="A3643">
        <v>3641</v>
      </c>
      <c r="B3643">
        <v>3000</v>
      </c>
      <c r="C3643" t="str" cm="1">
        <f t="array" ref="C3643">_xlfn.SWITCH(B3643,TO4641,"0-1000",1000-4999,"1000-4999",5000-9999,"10000-14999",10000-14999,"15000-19999",20000-24999,"20000-24999",25000-2999,"30000-34999",35000-39999,"35000-3999",40000-44999,"40000-44999",45000-49999,"45000-49999","50000")</f>
        <v>50000</v>
      </c>
      <c r="D3643">
        <v>0</v>
      </c>
      <c r="E3643" t="s">
        <v>8221</v>
      </c>
      <c r="F3643">
        <v>0</v>
      </c>
      <c r="H3643" t="s">
        <v>8305</v>
      </c>
      <c r="I3643" s="10" t="e">
        <f t="shared" si="56"/>
        <v>#DIV/0!</v>
      </c>
    </row>
    <row r="3644" spans="1:9" x14ac:dyDescent="0.55000000000000004">
      <c r="A3644">
        <v>3642</v>
      </c>
      <c r="B3644">
        <v>700</v>
      </c>
      <c r="C3644" t="str" cm="1">
        <f t="array" ref="C3644">_xlfn.SWITCH(B3644,TO4642,"0-1000",1000-4999,"1000-4999",5000-9999,"10000-14999",10000-14999,"15000-19999",20000-24999,"20000-24999",25000-2999,"30000-34999",35000-39999,"35000-3999",40000-44999,"40000-44999",45000-49999,"45000-49999","50000")</f>
        <v>50000</v>
      </c>
      <c r="D3644">
        <v>15</v>
      </c>
      <c r="E3644" t="s">
        <v>8221</v>
      </c>
      <c r="F3644">
        <v>2</v>
      </c>
      <c r="H3644" t="s">
        <v>8305</v>
      </c>
      <c r="I3644" s="10">
        <f t="shared" si="56"/>
        <v>4666.6666666666661</v>
      </c>
    </row>
    <row r="3645" spans="1:9" x14ac:dyDescent="0.55000000000000004">
      <c r="A3645">
        <v>3643</v>
      </c>
      <c r="B3645">
        <v>25000</v>
      </c>
      <c r="C3645" t="str" cm="1">
        <f t="array" ref="C3645">_xlfn.SWITCH(B3645,TO4643,"0-1000",1000-4999,"1000-4999",5000-9999,"10000-14999",10000-14999,"15000-19999",20000-24999,"20000-24999",25000-2999,"30000-34999",35000-39999,"35000-3999",40000-44999,"40000-44999",45000-49999,"45000-49999","50000")</f>
        <v>50000</v>
      </c>
      <c r="D3645">
        <v>0</v>
      </c>
      <c r="E3645" t="s">
        <v>8221</v>
      </c>
      <c r="F3645">
        <v>0</v>
      </c>
      <c r="H3645" t="s">
        <v>8305</v>
      </c>
      <c r="I3645" s="10" t="e">
        <f t="shared" si="56"/>
        <v>#DIV/0!</v>
      </c>
    </row>
    <row r="3646" spans="1:9" x14ac:dyDescent="0.55000000000000004">
      <c r="A3646">
        <v>3644</v>
      </c>
      <c r="B3646">
        <v>5000</v>
      </c>
      <c r="C3646" t="str" cm="1">
        <f t="array" ref="C3646">_xlfn.SWITCH(B3646,TO4644,"0-1000",1000-4999,"1000-4999",5000-9999,"10000-14999",10000-14999,"15000-19999",20000-24999,"20000-24999",25000-2999,"30000-34999",35000-39999,"35000-3999",40000-44999,"40000-44999",45000-49999,"45000-49999","50000")</f>
        <v>50000</v>
      </c>
      <c r="D3646">
        <v>821</v>
      </c>
      <c r="E3646" t="s">
        <v>8221</v>
      </c>
      <c r="F3646">
        <v>12</v>
      </c>
      <c r="H3646" t="s">
        <v>8305</v>
      </c>
      <c r="I3646" s="10">
        <f t="shared" si="56"/>
        <v>609.0133982947624</v>
      </c>
    </row>
    <row r="3647" spans="1:9" x14ac:dyDescent="0.55000000000000004">
      <c r="A3647">
        <v>3645</v>
      </c>
      <c r="B3647">
        <v>1000</v>
      </c>
      <c r="C3647" t="str" cm="1">
        <f t="array" ref="C3647">_xlfn.SWITCH(B3647,TO4645,"0-1000",1000-4999,"1000-4999",5000-9999,"10000-14999",10000-14999,"15000-19999",20000-24999,"20000-24999",25000-2999,"30000-34999",35000-39999,"35000-3999",40000-44999,"40000-44999",45000-49999,"45000-49999","50000")</f>
        <v>50000</v>
      </c>
      <c r="D3647">
        <v>1</v>
      </c>
      <c r="E3647" t="s">
        <v>8221</v>
      </c>
      <c r="F3647">
        <v>1</v>
      </c>
      <c r="H3647" t="s">
        <v>8305</v>
      </c>
      <c r="I3647" s="10">
        <f t="shared" si="56"/>
        <v>100000</v>
      </c>
    </row>
    <row r="3648" spans="1:9" x14ac:dyDescent="0.55000000000000004">
      <c r="A3648">
        <v>3646</v>
      </c>
      <c r="B3648">
        <v>10000</v>
      </c>
      <c r="C3648" t="str" cm="1">
        <f t="array" ref="C3648">_xlfn.SWITCH(B3648,TO4646,"0-1000",1000-4999,"1000-4999",5000-9999,"10000-14999",10000-14999,"15000-19999",20000-24999,"20000-24999",25000-2999,"30000-34999",35000-39999,"35000-3999",40000-44999,"40000-44999",45000-49999,"45000-49999","50000")</f>
        <v>50000</v>
      </c>
      <c r="D3648">
        <v>481</v>
      </c>
      <c r="E3648" t="s">
        <v>8221</v>
      </c>
      <c r="F3648">
        <v>8</v>
      </c>
      <c r="H3648" t="s">
        <v>8305</v>
      </c>
      <c r="I3648" s="10">
        <f t="shared" si="56"/>
        <v>2079.002079002079</v>
      </c>
    </row>
    <row r="3649" spans="1:9" x14ac:dyDescent="0.55000000000000004">
      <c r="A3649">
        <v>3647</v>
      </c>
      <c r="B3649">
        <v>500</v>
      </c>
      <c r="C3649" t="str" cm="1">
        <f t="array" ref="C3649">_xlfn.SWITCH(B3649,TO4647,"0-1000",1000-4999,"1000-4999",5000-9999,"10000-14999",10000-14999,"15000-19999",20000-24999,"20000-24999",25000-2999,"30000-34999",35000-39999,"35000-3999",40000-44999,"40000-44999",45000-49999,"45000-49999","50000")</f>
        <v>50000</v>
      </c>
      <c r="D3649">
        <v>30</v>
      </c>
      <c r="E3649" t="s">
        <v>8221</v>
      </c>
      <c r="F3649">
        <v>2</v>
      </c>
      <c r="H3649" t="s">
        <v>8305</v>
      </c>
      <c r="I3649" s="10">
        <f t="shared" si="56"/>
        <v>1666.6666666666667</v>
      </c>
    </row>
    <row r="3650" spans="1:9" x14ac:dyDescent="0.55000000000000004">
      <c r="A3650">
        <v>3648</v>
      </c>
      <c r="B3650">
        <v>40000</v>
      </c>
      <c r="C3650" t="str" cm="1">
        <f t="array" ref="C3650">_xlfn.SWITCH(B3650,TO4648,"0-1000",1000-4999,"1000-4999",5000-9999,"10000-14999",10000-14999,"15000-19999",20000-24999,"20000-24999",25000-2999,"30000-34999",35000-39999,"35000-3999",40000-44999,"40000-44999",45000-49999,"45000-49999","50000")</f>
        <v>50000</v>
      </c>
      <c r="D3650">
        <v>40153</v>
      </c>
      <c r="E3650" t="s">
        <v>8219</v>
      </c>
      <c r="F3650">
        <v>73</v>
      </c>
      <c r="H3650" t="s">
        <v>8271</v>
      </c>
      <c r="I3650" s="10">
        <f t="shared" ref="I3650:I3713" si="57">(B3650/D3650)*100</f>
        <v>99.61895748760989</v>
      </c>
    </row>
    <row r="3651" spans="1:9" x14ac:dyDescent="0.55000000000000004">
      <c r="A3651">
        <v>3649</v>
      </c>
      <c r="B3651">
        <v>750</v>
      </c>
      <c r="C3651" t="str" cm="1">
        <f t="array" ref="C3651">_xlfn.SWITCH(B3651,TO4649,"0-1000",1000-4999,"1000-4999",5000-9999,"10000-14999",10000-14999,"15000-19999",20000-24999,"20000-24999",25000-2999,"30000-34999",35000-39999,"35000-3999",40000-44999,"40000-44999",45000-49999,"45000-49999","50000")</f>
        <v>50000</v>
      </c>
      <c r="D3651">
        <v>780</v>
      </c>
      <c r="E3651" t="s">
        <v>8219</v>
      </c>
      <c r="F3651">
        <v>8</v>
      </c>
      <c r="H3651" t="s">
        <v>8271</v>
      </c>
      <c r="I3651" s="10">
        <f t="shared" si="57"/>
        <v>96.15384615384616</v>
      </c>
    </row>
    <row r="3652" spans="1:9" x14ac:dyDescent="0.55000000000000004">
      <c r="A3652">
        <v>3650</v>
      </c>
      <c r="B3652">
        <v>500</v>
      </c>
      <c r="C3652" t="str" cm="1">
        <f t="array" ref="C3652">_xlfn.SWITCH(B3652,TO4650,"0-1000",1000-4999,"1000-4999",5000-9999,"10000-14999",10000-14999,"15000-19999",20000-24999,"20000-24999",25000-2999,"30000-34999",35000-39999,"35000-3999",40000-44999,"40000-44999",45000-49999,"45000-49999","50000")</f>
        <v>50000</v>
      </c>
      <c r="D3652">
        <v>500</v>
      </c>
      <c r="E3652" t="s">
        <v>8219</v>
      </c>
      <c r="F3652">
        <v>17</v>
      </c>
      <c r="H3652" t="s">
        <v>8271</v>
      </c>
      <c r="I3652" s="10">
        <f t="shared" si="57"/>
        <v>100</v>
      </c>
    </row>
    <row r="3653" spans="1:9" x14ac:dyDescent="0.55000000000000004">
      <c r="A3653">
        <v>3651</v>
      </c>
      <c r="B3653">
        <v>500</v>
      </c>
      <c r="C3653" t="str" cm="1">
        <f t="array" ref="C3653">_xlfn.SWITCH(B3653,TO4651,"0-1000",1000-4999,"1000-4999",5000-9999,"10000-14999",10000-14999,"15000-19999",20000-24999,"20000-24999",25000-2999,"30000-34999",35000-39999,"35000-3999",40000-44999,"40000-44999",45000-49999,"45000-49999","50000")</f>
        <v>50000</v>
      </c>
      <c r="D3653">
        <v>520</v>
      </c>
      <c r="E3653" t="s">
        <v>8219</v>
      </c>
      <c r="F3653">
        <v>9</v>
      </c>
      <c r="H3653" t="s">
        <v>8271</v>
      </c>
      <c r="I3653" s="10">
        <f t="shared" si="57"/>
        <v>96.15384615384616</v>
      </c>
    </row>
    <row r="3654" spans="1:9" x14ac:dyDescent="0.55000000000000004">
      <c r="A3654">
        <v>3652</v>
      </c>
      <c r="B3654">
        <v>300</v>
      </c>
      <c r="C3654" t="str" cm="1">
        <f t="array" ref="C3654">_xlfn.SWITCH(B3654,TO4652,"0-1000",1000-4999,"1000-4999",5000-9999,"10000-14999",10000-14999,"15000-19999",20000-24999,"20000-24999",25000-2999,"30000-34999",35000-39999,"35000-3999",40000-44999,"40000-44999",45000-49999,"45000-49999","50000")</f>
        <v>50000</v>
      </c>
      <c r="D3654">
        <v>752</v>
      </c>
      <c r="E3654" t="s">
        <v>8219</v>
      </c>
      <c r="F3654">
        <v>17</v>
      </c>
      <c r="H3654" t="s">
        <v>8271</v>
      </c>
      <c r="I3654" s="10">
        <f t="shared" si="57"/>
        <v>39.893617021276597</v>
      </c>
    </row>
    <row r="3655" spans="1:9" x14ac:dyDescent="0.55000000000000004">
      <c r="A3655">
        <v>3653</v>
      </c>
      <c r="B3655">
        <v>2000</v>
      </c>
      <c r="C3655" t="str" cm="1">
        <f t="array" ref="C3655">_xlfn.SWITCH(B3655,TO4653,"0-1000",1000-4999,"1000-4999",5000-9999,"10000-14999",10000-14999,"15000-19999",20000-24999,"20000-24999",25000-2999,"30000-34999",35000-39999,"35000-3999",40000-44999,"40000-44999",45000-49999,"45000-49999","50000")</f>
        <v>50000</v>
      </c>
      <c r="D3655">
        <v>2010</v>
      </c>
      <c r="E3655" t="s">
        <v>8219</v>
      </c>
      <c r="F3655">
        <v>33</v>
      </c>
      <c r="H3655" t="s">
        <v>8271</v>
      </c>
      <c r="I3655" s="10">
        <f t="shared" si="57"/>
        <v>99.50248756218906</v>
      </c>
    </row>
    <row r="3656" spans="1:9" x14ac:dyDescent="0.55000000000000004">
      <c r="A3656">
        <v>3654</v>
      </c>
      <c r="B3656">
        <v>1500</v>
      </c>
      <c r="C3656" t="str" cm="1">
        <f t="array" ref="C3656">_xlfn.SWITCH(B3656,TO4654,"0-1000",1000-4999,"1000-4999",5000-9999,"10000-14999",10000-14999,"15000-19999",20000-24999,"20000-24999",25000-2999,"30000-34999",35000-39999,"35000-3999",40000-44999,"40000-44999",45000-49999,"45000-49999","50000")</f>
        <v>50000</v>
      </c>
      <c r="D3656">
        <v>2616</v>
      </c>
      <c r="E3656" t="s">
        <v>8219</v>
      </c>
      <c r="F3656">
        <v>38</v>
      </c>
      <c r="H3656" t="s">
        <v>8271</v>
      </c>
      <c r="I3656" s="10">
        <f t="shared" si="57"/>
        <v>57.339449541284402</v>
      </c>
    </row>
    <row r="3657" spans="1:9" x14ac:dyDescent="0.55000000000000004">
      <c r="A3657">
        <v>3655</v>
      </c>
      <c r="B3657">
        <v>5000</v>
      </c>
      <c r="C3657" t="str" cm="1">
        <f t="array" ref="C3657">_xlfn.SWITCH(B3657,TO4655,"0-1000",1000-4999,"1000-4999",5000-9999,"10000-14999",10000-14999,"15000-19999",20000-24999,"20000-24999",25000-2999,"30000-34999",35000-39999,"35000-3999",40000-44999,"40000-44999",45000-49999,"45000-49999","50000")</f>
        <v>50000</v>
      </c>
      <c r="D3657">
        <v>5813</v>
      </c>
      <c r="E3657" t="s">
        <v>8219</v>
      </c>
      <c r="F3657">
        <v>79</v>
      </c>
      <c r="H3657" t="s">
        <v>8271</v>
      </c>
      <c r="I3657" s="10">
        <f t="shared" si="57"/>
        <v>86.014106313435406</v>
      </c>
    </row>
    <row r="3658" spans="1:9" x14ac:dyDescent="0.55000000000000004">
      <c r="A3658">
        <v>3656</v>
      </c>
      <c r="B3658">
        <v>5000</v>
      </c>
      <c r="C3658" t="str" cm="1">
        <f t="array" ref="C3658">_xlfn.SWITCH(B3658,TO4656,"0-1000",1000-4999,"1000-4999",5000-9999,"10000-14999",10000-14999,"15000-19999",20000-24999,"20000-24999",25000-2999,"30000-34999",35000-39999,"35000-3999",40000-44999,"40000-44999",45000-49999,"45000-49999","50000")</f>
        <v>50000</v>
      </c>
      <c r="D3658">
        <v>5291</v>
      </c>
      <c r="E3658" t="s">
        <v>8219</v>
      </c>
      <c r="F3658">
        <v>46</v>
      </c>
      <c r="H3658" t="s">
        <v>8271</v>
      </c>
      <c r="I3658" s="10">
        <f t="shared" si="57"/>
        <v>94.500094500094505</v>
      </c>
    </row>
    <row r="3659" spans="1:9" x14ac:dyDescent="0.55000000000000004">
      <c r="A3659">
        <v>3657</v>
      </c>
      <c r="B3659">
        <v>2000</v>
      </c>
      <c r="C3659" t="str" cm="1">
        <f t="array" ref="C3659">_xlfn.SWITCH(B3659,TO4657,"0-1000",1000-4999,"1000-4999",5000-9999,"10000-14999",10000-14999,"15000-19999",20000-24999,"20000-24999",25000-2999,"30000-34999",35000-39999,"35000-3999",40000-44999,"40000-44999",45000-49999,"45000-49999","50000")</f>
        <v>50000</v>
      </c>
      <c r="D3659">
        <v>2215</v>
      </c>
      <c r="E3659" t="s">
        <v>8219</v>
      </c>
      <c r="F3659">
        <v>20</v>
      </c>
      <c r="H3659" t="s">
        <v>8271</v>
      </c>
      <c r="I3659" s="10">
        <f t="shared" si="57"/>
        <v>90.293453724604973</v>
      </c>
    </row>
    <row r="3660" spans="1:9" x14ac:dyDescent="0.55000000000000004">
      <c r="A3660">
        <v>3658</v>
      </c>
      <c r="B3660">
        <v>1500</v>
      </c>
      <c r="C3660" t="str" cm="1">
        <f t="array" ref="C3660">_xlfn.SWITCH(B3660,TO4658,"0-1000",1000-4999,"1000-4999",5000-9999,"10000-14999",10000-14999,"15000-19999",20000-24999,"20000-24999",25000-2999,"30000-34999",35000-39999,"35000-3999",40000-44999,"40000-44999",45000-49999,"45000-49999","50000")</f>
        <v>50000</v>
      </c>
      <c r="D3660">
        <v>1510</v>
      </c>
      <c r="E3660" t="s">
        <v>8219</v>
      </c>
      <c r="F3660">
        <v>20</v>
      </c>
      <c r="H3660" t="s">
        <v>8271</v>
      </c>
      <c r="I3660" s="10">
        <f t="shared" si="57"/>
        <v>99.337748344370851</v>
      </c>
    </row>
    <row r="3661" spans="1:9" x14ac:dyDescent="0.55000000000000004">
      <c r="A3661">
        <v>3659</v>
      </c>
      <c r="B3661">
        <v>3000</v>
      </c>
      <c r="C3661" t="str" cm="1">
        <f t="array" ref="C3661">_xlfn.SWITCH(B3661,TO4659,"0-1000",1000-4999,"1000-4999",5000-9999,"10000-14999",10000-14999,"15000-19999",20000-24999,"20000-24999",25000-2999,"30000-34999",35000-39999,"35000-3999",40000-44999,"40000-44999",45000-49999,"45000-49999","50000")</f>
        <v>50000</v>
      </c>
      <c r="D3661">
        <v>3061</v>
      </c>
      <c r="E3661" t="s">
        <v>8219</v>
      </c>
      <c r="F3661">
        <v>13</v>
      </c>
      <c r="H3661" t="s">
        <v>8271</v>
      </c>
      <c r="I3661" s="10">
        <f t="shared" si="57"/>
        <v>98.007187193727546</v>
      </c>
    </row>
    <row r="3662" spans="1:9" x14ac:dyDescent="0.55000000000000004">
      <c r="A3662">
        <v>3660</v>
      </c>
      <c r="B3662">
        <v>250</v>
      </c>
      <c r="C3662" t="str" cm="1">
        <f t="array" ref="C3662">_xlfn.SWITCH(B3662,TO4660,"0-1000",1000-4999,"1000-4999",5000-9999,"10000-14999",10000-14999,"15000-19999",20000-24999,"20000-24999",25000-2999,"30000-34999",35000-39999,"35000-3999",40000-44999,"40000-44999",45000-49999,"45000-49999","50000")</f>
        <v>50000</v>
      </c>
      <c r="D3662">
        <v>250</v>
      </c>
      <c r="E3662" t="s">
        <v>8219</v>
      </c>
      <c r="F3662">
        <v>22</v>
      </c>
      <c r="H3662" t="s">
        <v>8271</v>
      </c>
      <c r="I3662" s="10">
        <f t="shared" si="57"/>
        <v>100</v>
      </c>
    </row>
    <row r="3663" spans="1:9" x14ac:dyDescent="0.55000000000000004">
      <c r="A3663">
        <v>3661</v>
      </c>
      <c r="B3663">
        <v>3000</v>
      </c>
      <c r="C3663" t="str" cm="1">
        <f t="array" ref="C3663">_xlfn.SWITCH(B3663,TO4661,"0-1000",1000-4999,"1000-4999",5000-9999,"10000-14999",10000-14999,"15000-19999",20000-24999,"20000-24999",25000-2999,"30000-34999",35000-39999,"35000-3999",40000-44999,"40000-44999",45000-49999,"45000-49999","50000")</f>
        <v>50000</v>
      </c>
      <c r="D3663">
        <v>3330</v>
      </c>
      <c r="E3663" t="s">
        <v>8219</v>
      </c>
      <c r="F3663">
        <v>36</v>
      </c>
      <c r="H3663" t="s">
        <v>8271</v>
      </c>
      <c r="I3663" s="10">
        <f t="shared" si="57"/>
        <v>90.090090090090087</v>
      </c>
    </row>
    <row r="3664" spans="1:9" x14ac:dyDescent="0.55000000000000004">
      <c r="A3664">
        <v>3662</v>
      </c>
      <c r="B3664">
        <v>8000</v>
      </c>
      <c r="C3664" t="str" cm="1">
        <f t="array" ref="C3664">_xlfn.SWITCH(B3664,TO4662,"0-1000",1000-4999,"1000-4999",5000-9999,"10000-14999",10000-14999,"15000-19999",20000-24999,"20000-24999",25000-2999,"30000-34999",35000-39999,"35000-3999",40000-44999,"40000-44999",45000-49999,"45000-49999","50000")</f>
        <v>50000</v>
      </c>
      <c r="D3664">
        <v>8114</v>
      </c>
      <c r="E3664" t="s">
        <v>8219</v>
      </c>
      <c r="F3664">
        <v>40</v>
      </c>
      <c r="H3664" t="s">
        <v>8271</v>
      </c>
      <c r="I3664" s="10">
        <f t="shared" si="57"/>
        <v>98.595020951441953</v>
      </c>
    </row>
    <row r="3665" spans="1:9" x14ac:dyDescent="0.55000000000000004">
      <c r="A3665">
        <v>3663</v>
      </c>
      <c r="B3665">
        <v>225</v>
      </c>
      <c r="C3665" t="str" cm="1">
        <f t="array" ref="C3665">_xlfn.SWITCH(B3665,TO4663,"0-1000",1000-4999,"1000-4999",5000-9999,"10000-14999",10000-14999,"15000-19999",20000-24999,"20000-24999",25000-2999,"30000-34999",35000-39999,"35000-3999",40000-44999,"40000-44999",45000-49999,"45000-49999","50000")</f>
        <v>50000</v>
      </c>
      <c r="D3665">
        <v>234</v>
      </c>
      <c r="E3665" t="s">
        <v>8219</v>
      </c>
      <c r="F3665">
        <v>9</v>
      </c>
      <c r="H3665" t="s">
        <v>8271</v>
      </c>
      <c r="I3665" s="10">
        <f t="shared" si="57"/>
        <v>96.15384615384616</v>
      </c>
    </row>
    <row r="3666" spans="1:9" x14ac:dyDescent="0.55000000000000004">
      <c r="A3666">
        <v>3664</v>
      </c>
      <c r="B3666">
        <v>800</v>
      </c>
      <c r="C3666" t="str" cm="1">
        <f t="array" ref="C3666">_xlfn.SWITCH(B3666,TO4664,"0-1000",1000-4999,"1000-4999",5000-9999,"10000-14999",10000-14999,"15000-19999",20000-24999,"20000-24999",25000-2999,"30000-34999",35000-39999,"35000-3999",40000-44999,"40000-44999",45000-49999,"45000-49999","50000")</f>
        <v>50000</v>
      </c>
      <c r="D3666">
        <v>875</v>
      </c>
      <c r="E3666" t="s">
        <v>8219</v>
      </c>
      <c r="F3666">
        <v>19</v>
      </c>
      <c r="H3666" t="s">
        <v>8271</v>
      </c>
      <c r="I3666" s="10">
        <f t="shared" si="57"/>
        <v>91.428571428571431</v>
      </c>
    </row>
    <row r="3667" spans="1:9" x14ac:dyDescent="0.55000000000000004">
      <c r="A3667">
        <v>3665</v>
      </c>
      <c r="B3667">
        <v>620</v>
      </c>
      <c r="C3667" t="str" cm="1">
        <f t="array" ref="C3667">_xlfn.SWITCH(B3667,TO4665,"0-1000",1000-4999,"1000-4999",5000-9999,"10000-14999",10000-14999,"15000-19999",20000-24999,"20000-24999",25000-2999,"30000-34999",35000-39999,"35000-3999",40000-44999,"40000-44999",45000-49999,"45000-49999","50000")</f>
        <v>50000</v>
      </c>
      <c r="D3667">
        <v>714</v>
      </c>
      <c r="E3667" t="s">
        <v>8219</v>
      </c>
      <c r="F3667">
        <v>14</v>
      </c>
      <c r="H3667" t="s">
        <v>8271</v>
      </c>
      <c r="I3667" s="10">
        <f t="shared" si="57"/>
        <v>86.834733893557427</v>
      </c>
    </row>
    <row r="3668" spans="1:9" x14ac:dyDescent="0.55000000000000004">
      <c r="A3668">
        <v>3666</v>
      </c>
      <c r="B3668">
        <v>1200</v>
      </c>
      <c r="C3668" t="str" cm="1">
        <f t="array" ref="C3668">_xlfn.SWITCH(B3668,TO4666,"0-1000",1000-4999,"1000-4999",5000-9999,"10000-14999",10000-14999,"15000-19999",20000-24999,"20000-24999",25000-2999,"30000-34999",35000-39999,"35000-3999",40000-44999,"40000-44999",45000-49999,"45000-49999","50000")</f>
        <v>50000</v>
      </c>
      <c r="D3668">
        <v>1200</v>
      </c>
      <c r="E3668" t="s">
        <v>8219</v>
      </c>
      <c r="F3668">
        <v>38</v>
      </c>
      <c r="H3668" t="s">
        <v>8271</v>
      </c>
      <c r="I3668" s="10">
        <f t="shared" si="57"/>
        <v>100</v>
      </c>
    </row>
    <row r="3669" spans="1:9" x14ac:dyDescent="0.55000000000000004">
      <c r="A3669">
        <v>3667</v>
      </c>
      <c r="B3669">
        <v>3000</v>
      </c>
      <c r="C3669" t="str" cm="1">
        <f t="array" ref="C3669">_xlfn.SWITCH(B3669,TO4667,"0-1000",1000-4999,"1000-4999",5000-9999,"10000-14999",10000-14999,"15000-19999",20000-24999,"20000-24999",25000-2999,"30000-34999",35000-39999,"35000-3999",40000-44999,"40000-44999",45000-49999,"45000-49999","50000")</f>
        <v>50000</v>
      </c>
      <c r="D3669">
        <v>3095.11</v>
      </c>
      <c r="E3669" t="s">
        <v>8219</v>
      </c>
      <c r="F3669">
        <v>58</v>
      </c>
      <c r="H3669" t="s">
        <v>8271</v>
      </c>
      <c r="I3669" s="10">
        <f t="shared" si="57"/>
        <v>96.927088213342984</v>
      </c>
    </row>
    <row r="3670" spans="1:9" x14ac:dyDescent="0.55000000000000004">
      <c r="A3670">
        <v>3668</v>
      </c>
      <c r="B3670">
        <v>1000</v>
      </c>
      <c r="C3670" t="str" cm="1">
        <f t="array" ref="C3670">_xlfn.SWITCH(B3670,TO4668,"0-1000",1000-4999,"1000-4999",5000-9999,"10000-14999",10000-14999,"15000-19999",20000-24999,"20000-24999",25000-2999,"30000-34999",35000-39999,"35000-3999",40000-44999,"40000-44999",45000-49999,"45000-49999","50000")</f>
        <v>50000</v>
      </c>
      <c r="D3670">
        <v>1035</v>
      </c>
      <c r="E3670" t="s">
        <v>8219</v>
      </c>
      <c r="F3670">
        <v>28</v>
      </c>
      <c r="H3670" t="s">
        <v>8271</v>
      </c>
      <c r="I3670" s="10">
        <f t="shared" si="57"/>
        <v>96.618357487922708</v>
      </c>
    </row>
    <row r="3671" spans="1:9" x14ac:dyDescent="0.55000000000000004">
      <c r="A3671">
        <v>3669</v>
      </c>
      <c r="B3671">
        <v>1000</v>
      </c>
      <c r="C3671" t="str" cm="1">
        <f t="array" ref="C3671">_xlfn.SWITCH(B3671,TO4669,"0-1000",1000-4999,"1000-4999",5000-9999,"10000-14999",10000-14999,"15000-19999",20000-24999,"20000-24999",25000-2999,"30000-34999",35000-39999,"35000-3999",40000-44999,"40000-44999",45000-49999,"45000-49999","50000")</f>
        <v>50000</v>
      </c>
      <c r="D3671">
        <v>1382</v>
      </c>
      <c r="E3671" t="s">
        <v>8219</v>
      </c>
      <c r="F3671">
        <v>17</v>
      </c>
      <c r="H3671" t="s">
        <v>8271</v>
      </c>
      <c r="I3671" s="10">
        <f t="shared" si="57"/>
        <v>72.358900144717794</v>
      </c>
    </row>
    <row r="3672" spans="1:9" x14ac:dyDescent="0.55000000000000004">
      <c r="A3672">
        <v>3670</v>
      </c>
      <c r="B3672">
        <v>220</v>
      </c>
      <c r="C3672" t="str" cm="1">
        <f t="array" ref="C3672">_xlfn.SWITCH(B3672,TO4670,"0-1000",1000-4999,"1000-4999",5000-9999,"10000-14999",10000-14999,"15000-19999",20000-24999,"20000-24999",25000-2999,"30000-34999",35000-39999,"35000-3999",40000-44999,"40000-44999",45000-49999,"45000-49999","50000")</f>
        <v>50000</v>
      </c>
      <c r="D3672">
        <v>241</v>
      </c>
      <c r="E3672" t="s">
        <v>8219</v>
      </c>
      <c r="F3672">
        <v>12</v>
      </c>
      <c r="H3672" t="s">
        <v>8271</v>
      </c>
      <c r="I3672" s="10">
        <f t="shared" si="57"/>
        <v>91.286307053941911</v>
      </c>
    </row>
    <row r="3673" spans="1:9" x14ac:dyDescent="0.55000000000000004">
      <c r="A3673">
        <v>3671</v>
      </c>
      <c r="B3673">
        <v>3500</v>
      </c>
      <c r="C3673" t="str" cm="1">
        <f t="array" ref="C3673">_xlfn.SWITCH(B3673,TO4671,"0-1000",1000-4999,"1000-4999",5000-9999,"10000-14999",10000-14999,"15000-19999",20000-24999,"20000-24999",25000-2999,"30000-34999",35000-39999,"35000-3999",40000-44999,"40000-44999",45000-49999,"45000-49999","50000")</f>
        <v>50000</v>
      </c>
      <c r="D3673">
        <v>3530</v>
      </c>
      <c r="E3673" t="s">
        <v>8219</v>
      </c>
      <c r="F3673">
        <v>40</v>
      </c>
      <c r="H3673" t="s">
        <v>8271</v>
      </c>
      <c r="I3673" s="10">
        <f t="shared" si="57"/>
        <v>99.150141643059484</v>
      </c>
    </row>
    <row r="3674" spans="1:9" x14ac:dyDescent="0.55000000000000004">
      <c r="A3674">
        <v>3672</v>
      </c>
      <c r="B3674">
        <v>3000</v>
      </c>
      <c r="C3674" t="str" cm="1">
        <f t="array" ref="C3674">_xlfn.SWITCH(B3674,TO4672,"0-1000",1000-4999,"1000-4999",5000-9999,"10000-14999",10000-14999,"15000-19999",20000-24999,"20000-24999",25000-2999,"30000-34999",35000-39999,"35000-3999",40000-44999,"40000-44999",45000-49999,"45000-49999","50000")</f>
        <v>50000</v>
      </c>
      <c r="D3674">
        <v>3046</v>
      </c>
      <c r="E3674" t="s">
        <v>8219</v>
      </c>
      <c r="F3674">
        <v>57</v>
      </c>
      <c r="H3674" t="s">
        <v>8271</v>
      </c>
      <c r="I3674" s="10">
        <f t="shared" si="57"/>
        <v>98.489822718319104</v>
      </c>
    </row>
    <row r="3675" spans="1:9" x14ac:dyDescent="0.55000000000000004">
      <c r="A3675">
        <v>3673</v>
      </c>
      <c r="B3675">
        <v>4000</v>
      </c>
      <c r="C3675" t="str" cm="1">
        <f t="array" ref="C3675">_xlfn.SWITCH(B3675,TO4673,"0-1000",1000-4999,"1000-4999",5000-9999,"10000-14999",10000-14999,"15000-19999",20000-24999,"20000-24999",25000-2999,"30000-34999",35000-39999,"35000-3999",40000-44999,"40000-44999",45000-49999,"45000-49999","50000")</f>
        <v>50000</v>
      </c>
      <c r="D3675">
        <v>4545</v>
      </c>
      <c r="E3675" t="s">
        <v>8219</v>
      </c>
      <c r="F3675">
        <v>114</v>
      </c>
      <c r="H3675" t="s">
        <v>8271</v>
      </c>
      <c r="I3675" s="10">
        <f t="shared" si="57"/>
        <v>88.008800880088017</v>
      </c>
    </row>
    <row r="3676" spans="1:9" x14ac:dyDescent="0.55000000000000004">
      <c r="A3676">
        <v>3674</v>
      </c>
      <c r="B3676">
        <v>4500</v>
      </c>
      <c r="C3676" t="str" cm="1">
        <f t="array" ref="C3676">_xlfn.SWITCH(B3676,TO4674,"0-1000",1000-4999,"1000-4999",5000-9999,"10000-14999",10000-14999,"15000-19999",20000-24999,"20000-24999",25000-2999,"30000-34999",35000-39999,"35000-3999",40000-44999,"40000-44999",45000-49999,"45000-49999","50000")</f>
        <v>50000</v>
      </c>
      <c r="D3676">
        <v>4500</v>
      </c>
      <c r="E3676" t="s">
        <v>8219</v>
      </c>
      <c r="F3676">
        <v>31</v>
      </c>
      <c r="H3676" t="s">
        <v>8271</v>
      </c>
      <c r="I3676" s="10">
        <f t="shared" si="57"/>
        <v>100</v>
      </c>
    </row>
    <row r="3677" spans="1:9" x14ac:dyDescent="0.55000000000000004">
      <c r="A3677">
        <v>3675</v>
      </c>
      <c r="B3677">
        <v>50</v>
      </c>
      <c r="C3677" t="str" cm="1">
        <f t="array" ref="C3677">_xlfn.SWITCH(B3677,TO4675,"0-1000",1000-4999,"1000-4999",5000-9999,"10000-14999",10000-14999,"15000-19999",20000-24999,"20000-24999",25000-2999,"30000-34999",35000-39999,"35000-3999",40000-44999,"40000-44999",45000-49999,"45000-49999","50000")</f>
        <v>50000</v>
      </c>
      <c r="D3677">
        <v>70</v>
      </c>
      <c r="E3677" t="s">
        <v>8219</v>
      </c>
      <c r="F3677">
        <v>3</v>
      </c>
      <c r="H3677" t="s">
        <v>8271</v>
      </c>
      <c r="I3677" s="10">
        <f t="shared" si="57"/>
        <v>71.428571428571431</v>
      </c>
    </row>
    <row r="3678" spans="1:9" x14ac:dyDescent="0.55000000000000004">
      <c r="A3678">
        <v>3676</v>
      </c>
      <c r="B3678">
        <v>800</v>
      </c>
      <c r="C3678" t="str" cm="1">
        <f t="array" ref="C3678">_xlfn.SWITCH(B3678,TO4676,"0-1000",1000-4999,"1000-4999",5000-9999,"10000-14999",10000-14999,"15000-19999",20000-24999,"20000-24999",25000-2999,"30000-34999",35000-39999,"35000-3999",40000-44999,"40000-44999",45000-49999,"45000-49999","50000")</f>
        <v>50000</v>
      </c>
      <c r="D3678">
        <v>1030</v>
      </c>
      <c r="E3678" t="s">
        <v>8219</v>
      </c>
      <c r="F3678">
        <v>16</v>
      </c>
      <c r="H3678" t="s">
        <v>8271</v>
      </c>
      <c r="I3678" s="10">
        <f t="shared" si="57"/>
        <v>77.669902912621353</v>
      </c>
    </row>
    <row r="3679" spans="1:9" x14ac:dyDescent="0.55000000000000004">
      <c r="A3679">
        <v>3677</v>
      </c>
      <c r="B3679">
        <v>12000</v>
      </c>
      <c r="C3679" t="str" cm="1">
        <f t="array" ref="C3679">_xlfn.SWITCH(B3679,TO4677,"0-1000",1000-4999,"1000-4999",5000-9999,"10000-14999",10000-14999,"15000-19999",20000-24999,"20000-24999",25000-2999,"30000-34999",35000-39999,"35000-3999",40000-44999,"40000-44999",45000-49999,"45000-49999","50000")</f>
        <v>50000</v>
      </c>
      <c r="D3679">
        <v>12348.5</v>
      </c>
      <c r="E3679" t="s">
        <v>8219</v>
      </c>
      <c r="F3679">
        <v>199</v>
      </c>
      <c r="H3679" t="s">
        <v>8271</v>
      </c>
      <c r="I3679" s="10">
        <f t="shared" si="57"/>
        <v>97.177794873871321</v>
      </c>
    </row>
    <row r="3680" spans="1:9" x14ac:dyDescent="0.55000000000000004">
      <c r="A3680">
        <v>3678</v>
      </c>
      <c r="B3680">
        <v>2000</v>
      </c>
      <c r="C3680" t="str" cm="1">
        <f t="array" ref="C3680">_xlfn.SWITCH(B3680,TO4678,"0-1000",1000-4999,"1000-4999",5000-9999,"10000-14999",10000-14999,"15000-19999",20000-24999,"20000-24999",25000-2999,"30000-34999",35000-39999,"35000-3999",40000-44999,"40000-44999",45000-49999,"45000-49999","50000")</f>
        <v>50000</v>
      </c>
      <c r="D3680">
        <v>2050</v>
      </c>
      <c r="E3680" t="s">
        <v>8219</v>
      </c>
      <c r="F3680">
        <v>31</v>
      </c>
      <c r="H3680" t="s">
        <v>8271</v>
      </c>
      <c r="I3680" s="10">
        <f t="shared" si="57"/>
        <v>97.560975609756099</v>
      </c>
    </row>
    <row r="3681" spans="1:9" x14ac:dyDescent="0.55000000000000004">
      <c r="A3681">
        <v>3679</v>
      </c>
      <c r="B3681">
        <v>2000</v>
      </c>
      <c r="C3681" t="str" cm="1">
        <f t="array" ref="C3681">_xlfn.SWITCH(B3681,TO4679,"0-1000",1000-4999,"1000-4999",5000-9999,"10000-14999",10000-14999,"15000-19999",20000-24999,"20000-24999",25000-2999,"30000-34999",35000-39999,"35000-3999",40000-44999,"40000-44999",45000-49999,"45000-49999","50000")</f>
        <v>50000</v>
      </c>
      <c r="D3681">
        <v>2202</v>
      </c>
      <c r="E3681" t="s">
        <v>8219</v>
      </c>
      <c r="F3681">
        <v>30</v>
      </c>
      <c r="H3681" t="s">
        <v>8271</v>
      </c>
      <c r="I3681" s="10">
        <f t="shared" si="57"/>
        <v>90.826521344232518</v>
      </c>
    </row>
    <row r="3682" spans="1:9" x14ac:dyDescent="0.55000000000000004">
      <c r="A3682">
        <v>3680</v>
      </c>
      <c r="B3682">
        <v>3000</v>
      </c>
      <c r="C3682" t="str" cm="1">
        <f t="array" ref="C3682">_xlfn.SWITCH(B3682,TO4680,"0-1000",1000-4999,"1000-4999",5000-9999,"10000-14999",10000-14999,"15000-19999",20000-24999,"20000-24999",25000-2999,"30000-34999",35000-39999,"35000-3999",40000-44999,"40000-44999",45000-49999,"45000-49999","50000")</f>
        <v>50000</v>
      </c>
      <c r="D3682">
        <v>3383</v>
      </c>
      <c r="E3682" t="s">
        <v>8219</v>
      </c>
      <c r="F3682">
        <v>34</v>
      </c>
      <c r="H3682" t="s">
        <v>8271</v>
      </c>
      <c r="I3682" s="10">
        <f t="shared" si="57"/>
        <v>88.67868755542419</v>
      </c>
    </row>
    <row r="3683" spans="1:9" x14ac:dyDescent="0.55000000000000004">
      <c r="A3683">
        <v>3681</v>
      </c>
      <c r="B3683">
        <v>1000</v>
      </c>
      <c r="C3683" t="str" cm="1">
        <f t="array" ref="C3683">_xlfn.SWITCH(B3683,TO4681,"0-1000",1000-4999,"1000-4999",5000-9999,"10000-14999",10000-14999,"15000-19999",20000-24999,"20000-24999",25000-2999,"30000-34999",35000-39999,"35000-3999",40000-44999,"40000-44999",45000-49999,"45000-49999","50000")</f>
        <v>50000</v>
      </c>
      <c r="D3683">
        <v>1119</v>
      </c>
      <c r="E3683" t="s">
        <v>8219</v>
      </c>
      <c r="F3683">
        <v>18</v>
      </c>
      <c r="H3683" t="s">
        <v>8271</v>
      </c>
      <c r="I3683" s="10">
        <f t="shared" si="57"/>
        <v>89.365504915102761</v>
      </c>
    </row>
    <row r="3684" spans="1:9" x14ac:dyDescent="0.55000000000000004">
      <c r="A3684">
        <v>3682</v>
      </c>
      <c r="B3684">
        <v>3000</v>
      </c>
      <c r="C3684" t="str" cm="1">
        <f t="array" ref="C3684">_xlfn.SWITCH(B3684,TO4682,"0-1000",1000-4999,"1000-4999",5000-9999,"10000-14999",10000-14999,"15000-19999",20000-24999,"20000-24999",25000-2999,"30000-34999",35000-39999,"35000-3999",40000-44999,"40000-44999",45000-49999,"45000-49999","50000")</f>
        <v>50000</v>
      </c>
      <c r="D3684">
        <v>4176</v>
      </c>
      <c r="E3684" t="s">
        <v>8219</v>
      </c>
      <c r="F3684">
        <v>67</v>
      </c>
      <c r="H3684" t="s">
        <v>8271</v>
      </c>
      <c r="I3684" s="10">
        <f t="shared" si="57"/>
        <v>71.839080459770116</v>
      </c>
    </row>
    <row r="3685" spans="1:9" x14ac:dyDescent="0.55000000000000004">
      <c r="A3685">
        <v>3683</v>
      </c>
      <c r="B3685">
        <v>3500</v>
      </c>
      <c r="C3685" t="str" cm="1">
        <f t="array" ref="C3685">_xlfn.SWITCH(B3685,TO4683,"0-1000",1000-4999,"1000-4999",5000-9999,"10000-14999",10000-14999,"15000-19999",20000-24999,"20000-24999",25000-2999,"30000-34999",35000-39999,"35000-3999",40000-44999,"40000-44999",45000-49999,"45000-49999","50000")</f>
        <v>50000</v>
      </c>
      <c r="D3685">
        <v>3880</v>
      </c>
      <c r="E3685" t="s">
        <v>8219</v>
      </c>
      <c r="F3685">
        <v>66</v>
      </c>
      <c r="H3685" t="s">
        <v>8271</v>
      </c>
      <c r="I3685" s="10">
        <f t="shared" si="57"/>
        <v>90.206185567010309</v>
      </c>
    </row>
    <row r="3686" spans="1:9" x14ac:dyDescent="0.55000000000000004">
      <c r="A3686">
        <v>3684</v>
      </c>
      <c r="B3686">
        <v>750</v>
      </c>
      <c r="C3686" t="str" cm="1">
        <f t="array" ref="C3686">_xlfn.SWITCH(B3686,TO4684,"0-1000",1000-4999,"1000-4999",5000-9999,"10000-14999",10000-14999,"15000-19999",20000-24999,"20000-24999",25000-2999,"30000-34999",35000-39999,"35000-3999",40000-44999,"40000-44999",45000-49999,"45000-49999","50000")</f>
        <v>50000</v>
      </c>
      <c r="D3686">
        <v>1043</v>
      </c>
      <c r="E3686" t="s">
        <v>8219</v>
      </c>
      <c r="F3686">
        <v>23</v>
      </c>
      <c r="H3686" t="s">
        <v>8271</v>
      </c>
      <c r="I3686" s="10">
        <f t="shared" si="57"/>
        <v>71.907957813998081</v>
      </c>
    </row>
    <row r="3687" spans="1:9" x14ac:dyDescent="0.55000000000000004">
      <c r="A3687">
        <v>3685</v>
      </c>
      <c r="B3687">
        <v>5000</v>
      </c>
      <c r="C3687" t="str" cm="1">
        <f t="array" ref="C3687">_xlfn.SWITCH(B3687,TO4685,"0-1000",1000-4999,"1000-4999",5000-9999,"10000-14999",10000-14999,"15000-19999",20000-24999,"20000-24999",25000-2999,"30000-34999",35000-39999,"35000-3999",40000-44999,"40000-44999",45000-49999,"45000-49999","50000")</f>
        <v>50000</v>
      </c>
      <c r="D3687">
        <v>5285</v>
      </c>
      <c r="E3687" t="s">
        <v>8219</v>
      </c>
      <c r="F3687">
        <v>126</v>
      </c>
      <c r="H3687" t="s">
        <v>8271</v>
      </c>
      <c r="I3687" s="10">
        <f t="shared" si="57"/>
        <v>94.607379375591293</v>
      </c>
    </row>
    <row r="3688" spans="1:9" x14ac:dyDescent="0.55000000000000004">
      <c r="A3688">
        <v>3686</v>
      </c>
      <c r="B3688">
        <v>350</v>
      </c>
      <c r="C3688" t="str" cm="1">
        <f t="array" ref="C3688">_xlfn.SWITCH(B3688,TO4686,"0-1000",1000-4999,"1000-4999",5000-9999,"10000-14999",10000-14999,"15000-19999",20000-24999,"20000-24999",25000-2999,"30000-34999",35000-39999,"35000-3999",40000-44999,"40000-44999",45000-49999,"45000-49999","50000")</f>
        <v>50000</v>
      </c>
      <c r="D3688">
        <v>355</v>
      </c>
      <c r="E3688" t="s">
        <v>8219</v>
      </c>
      <c r="F3688">
        <v>6</v>
      </c>
      <c r="H3688" t="s">
        <v>8271</v>
      </c>
      <c r="I3688" s="10">
        <f t="shared" si="57"/>
        <v>98.591549295774655</v>
      </c>
    </row>
    <row r="3689" spans="1:9" x14ac:dyDescent="0.55000000000000004">
      <c r="A3689">
        <v>3687</v>
      </c>
      <c r="B3689">
        <v>5000</v>
      </c>
      <c r="C3689" t="str" cm="1">
        <f t="array" ref="C3689">_xlfn.SWITCH(B3689,TO4687,"0-1000",1000-4999,"1000-4999",5000-9999,"10000-14999",10000-14999,"15000-19999",20000-24999,"20000-24999",25000-2999,"30000-34999",35000-39999,"35000-3999",40000-44999,"40000-44999",45000-49999,"45000-49999","50000")</f>
        <v>50000</v>
      </c>
      <c r="D3689">
        <v>5012.25</v>
      </c>
      <c r="E3689" t="s">
        <v>8219</v>
      </c>
      <c r="F3689">
        <v>25</v>
      </c>
      <c r="H3689" t="s">
        <v>8271</v>
      </c>
      <c r="I3689" s="10">
        <f t="shared" si="57"/>
        <v>99.755598782981693</v>
      </c>
    </row>
    <row r="3690" spans="1:9" x14ac:dyDescent="0.55000000000000004">
      <c r="A3690">
        <v>3688</v>
      </c>
      <c r="B3690">
        <v>3000</v>
      </c>
      <c r="C3690" t="str" cm="1">
        <f t="array" ref="C3690">_xlfn.SWITCH(B3690,TO4688,"0-1000",1000-4999,"1000-4999",5000-9999,"10000-14999",10000-14999,"15000-19999",20000-24999,"20000-24999",25000-2999,"30000-34999",35000-39999,"35000-3999",40000-44999,"40000-44999",45000-49999,"45000-49999","50000")</f>
        <v>50000</v>
      </c>
      <c r="D3690">
        <v>3275</v>
      </c>
      <c r="E3690" t="s">
        <v>8219</v>
      </c>
      <c r="F3690">
        <v>39</v>
      </c>
      <c r="H3690" t="s">
        <v>8271</v>
      </c>
      <c r="I3690" s="10">
        <f t="shared" si="57"/>
        <v>91.603053435114504</v>
      </c>
    </row>
    <row r="3691" spans="1:9" x14ac:dyDescent="0.55000000000000004">
      <c r="A3691">
        <v>3689</v>
      </c>
      <c r="B3691">
        <v>3000</v>
      </c>
      <c r="C3691" t="str" cm="1">
        <f t="array" ref="C3691">_xlfn.SWITCH(B3691,TO4689,"0-1000",1000-4999,"1000-4999",5000-9999,"10000-14999",10000-14999,"15000-19999",20000-24999,"20000-24999",25000-2999,"30000-34999",35000-39999,"35000-3999",40000-44999,"40000-44999",45000-49999,"45000-49999","50000")</f>
        <v>50000</v>
      </c>
      <c r="D3691">
        <v>3550</v>
      </c>
      <c r="E3691" t="s">
        <v>8219</v>
      </c>
      <c r="F3691">
        <v>62</v>
      </c>
      <c r="H3691" t="s">
        <v>8271</v>
      </c>
      <c r="I3691" s="10">
        <f t="shared" si="57"/>
        <v>84.507042253521121</v>
      </c>
    </row>
    <row r="3692" spans="1:9" x14ac:dyDescent="0.55000000000000004">
      <c r="A3692">
        <v>3690</v>
      </c>
      <c r="B3692">
        <v>1500</v>
      </c>
      <c r="C3692" t="str" cm="1">
        <f t="array" ref="C3692">_xlfn.SWITCH(B3692,TO4690,"0-1000",1000-4999,"1000-4999",5000-9999,"10000-14999",10000-14999,"15000-19999",20000-24999,"20000-24999",25000-2999,"30000-34999",35000-39999,"35000-3999",40000-44999,"40000-44999",45000-49999,"45000-49999","50000")</f>
        <v>50000</v>
      </c>
      <c r="D3692">
        <v>1800</v>
      </c>
      <c r="E3692" t="s">
        <v>8219</v>
      </c>
      <c r="F3692">
        <v>31</v>
      </c>
      <c r="H3692" t="s">
        <v>8271</v>
      </c>
      <c r="I3692" s="10">
        <f t="shared" si="57"/>
        <v>83.333333333333343</v>
      </c>
    </row>
    <row r="3693" spans="1:9" x14ac:dyDescent="0.55000000000000004">
      <c r="A3693">
        <v>3691</v>
      </c>
      <c r="B3693">
        <v>40000</v>
      </c>
      <c r="C3693" t="str" cm="1">
        <f t="array" ref="C3693">_xlfn.SWITCH(B3693,TO4691,"0-1000",1000-4999,"1000-4999",5000-9999,"10000-14999",10000-14999,"15000-19999",20000-24999,"20000-24999",25000-2999,"30000-34999",35000-39999,"35000-3999",40000-44999,"40000-44999",45000-49999,"45000-49999","50000")</f>
        <v>50000</v>
      </c>
      <c r="D3693">
        <v>51184</v>
      </c>
      <c r="E3693" t="s">
        <v>8219</v>
      </c>
      <c r="F3693">
        <v>274</v>
      </c>
      <c r="H3693" t="s">
        <v>8271</v>
      </c>
      <c r="I3693" s="10">
        <f t="shared" si="57"/>
        <v>78.149421694279468</v>
      </c>
    </row>
    <row r="3694" spans="1:9" x14ac:dyDescent="0.55000000000000004">
      <c r="A3694">
        <v>3692</v>
      </c>
      <c r="B3694">
        <v>1000</v>
      </c>
      <c r="C3694" t="str" cm="1">
        <f t="array" ref="C3694">_xlfn.SWITCH(B3694,TO4692,"0-1000",1000-4999,"1000-4999",5000-9999,"10000-14999",10000-14999,"15000-19999",20000-24999,"20000-24999",25000-2999,"30000-34999",35000-39999,"35000-3999",40000-44999,"40000-44999",45000-49999,"45000-49999","50000")</f>
        <v>50000</v>
      </c>
      <c r="D3694">
        <v>1260</v>
      </c>
      <c r="E3694" t="s">
        <v>8219</v>
      </c>
      <c r="F3694">
        <v>17</v>
      </c>
      <c r="H3694" t="s">
        <v>8271</v>
      </c>
      <c r="I3694" s="10">
        <f t="shared" si="57"/>
        <v>79.365079365079367</v>
      </c>
    </row>
    <row r="3695" spans="1:9" x14ac:dyDescent="0.55000000000000004">
      <c r="A3695">
        <v>3693</v>
      </c>
      <c r="B3695">
        <v>333</v>
      </c>
      <c r="C3695" t="str" cm="1">
        <f t="array" ref="C3695">_xlfn.SWITCH(B3695,TO4693,"0-1000",1000-4999,"1000-4999",5000-9999,"10000-14999",10000-14999,"15000-19999",20000-24999,"20000-24999",25000-2999,"30000-34999",35000-39999,"35000-3999",40000-44999,"40000-44999",45000-49999,"45000-49999","50000")</f>
        <v>50000</v>
      </c>
      <c r="D3695">
        <v>430</v>
      </c>
      <c r="E3695" t="s">
        <v>8219</v>
      </c>
      <c r="F3695">
        <v>14</v>
      </c>
      <c r="H3695" t="s">
        <v>8271</v>
      </c>
      <c r="I3695" s="10">
        <f t="shared" si="57"/>
        <v>77.441860465116278</v>
      </c>
    </row>
    <row r="3696" spans="1:9" x14ac:dyDescent="0.55000000000000004">
      <c r="A3696">
        <v>3694</v>
      </c>
      <c r="B3696">
        <v>3500</v>
      </c>
      <c r="C3696" t="str" cm="1">
        <f t="array" ref="C3696">_xlfn.SWITCH(B3696,TO4694,"0-1000",1000-4999,"1000-4999",5000-9999,"10000-14999",10000-14999,"15000-19999",20000-24999,"20000-24999",25000-2999,"30000-34999",35000-39999,"35000-3999",40000-44999,"40000-44999",45000-49999,"45000-49999","50000")</f>
        <v>50000</v>
      </c>
      <c r="D3696">
        <v>3760</v>
      </c>
      <c r="E3696" t="s">
        <v>8219</v>
      </c>
      <c r="F3696">
        <v>60</v>
      </c>
      <c r="H3696" t="s">
        <v>8271</v>
      </c>
      <c r="I3696" s="10">
        <f t="shared" si="57"/>
        <v>93.085106382978722</v>
      </c>
    </row>
    <row r="3697" spans="1:9" x14ac:dyDescent="0.55000000000000004">
      <c r="A3697">
        <v>3695</v>
      </c>
      <c r="B3697">
        <v>4000</v>
      </c>
      <c r="C3697" t="str" cm="1">
        <f t="array" ref="C3697">_xlfn.SWITCH(B3697,TO4695,"0-1000",1000-4999,"1000-4999",5000-9999,"10000-14999",10000-14999,"15000-19999",20000-24999,"20000-24999",25000-2999,"30000-34999",35000-39999,"35000-3999",40000-44999,"40000-44999",45000-49999,"45000-49999","50000")</f>
        <v>50000</v>
      </c>
      <c r="D3697">
        <v>4005</v>
      </c>
      <c r="E3697" t="s">
        <v>8219</v>
      </c>
      <c r="F3697">
        <v>33</v>
      </c>
      <c r="H3697" t="s">
        <v>8271</v>
      </c>
      <c r="I3697" s="10">
        <f t="shared" si="57"/>
        <v>99.875156054931338</v>
      </c>
    </row>
    <row r="3698" spans="1:9" x14ac:dyDescent="0.55000000000000004">
      <c r="A3698">
        <v>3696</v>
      </c>
      <c r="B3698">
        <v>2000</v>
      </c>
      <c r="C3698" t="str" cm="1">
        <f t="array" ref="C3698">_xlfn.SWITCH(B3698,TO4696,"0-1000",1000-4999,"1000-4999",5000-9999,"10000-14999",10000-14999,"15000-19999",20000-24999,"20000-24999",25000-2999,"30000-34999",35000-39999,"35000-3999",40000-44999,"40000-44999",45000-49999,"45000-49999","50000")</f>
        <v>50000</v>
      </c>
      <c r="D3698">
        <v>3100</v>
      </c>
      <c r="E3698" t="s">
        <v>8219</v>
      </c>
      <c r="F3698">
        <v>78</v>
      </c>
      <c r="H3698" t="s">
        <v>8271</v>
      </c>
      <c r="I3698" s="10">
        <f t="shared" si="57"/>
        <v>64.516129032258064</v>
      </c>
    </row>
    <row r="3699" spans="1:9" x14ac:dyDescent="0.55000000000000004">
      <c r="A3699">
        <v>3697</v>
      </c>
      <c r="B3699">
        <v>2000</v>
      </c>
      <c r="C3699" t="str" cm="1">
        <f t="array" ref="C3699">_xlfn.SWITCH(B3699,TO4697,"0-1000",1000-4999,"1000-4999",5000-9999,"10000-14999",10000-14999,"15000-19999",20000-24999,"20000-24999",25000-2999,"30000-34999",35000-39999,"35000-3999",40000-44999,"40000-44999",45000-49999,"45000-49999","50000")</f>
        <v>50000</v>
      </c>
      <c r="D3699">
        <v>2160</v>
      </c>
      <c r="E3699" t="s">
        <v>8219</v>
      </c>
      <c r="F3699">
        <v>30</v>
      </c>
      <c r="H3699" t="s">
        <v>8271</v>
      </c>
      <c r="I3699" s="10">
        <f t="shared" si="57"/>
        <v>92.592592592592595</v>
      </c>
    </row>
    <row r="3700" spans="1:9" x14ac:dyDescent="0.55000000000000004">
      <c r="A3700">
        <v>3698</v>
      </c>
      <c r="B3700">
        <v>5000</v>
      </c>
      <c r="C3700" t="str" cm="1">
        <f t="array" ref="C3700">_xlfn.SWITCH(B3700,TO4698,"0-1000",1000-4999,"1000-4999",5000-9999,"10000-14999",10000-14999,"15000-19999",20000-24999,"20000-24999",25000-2999,"30000-34999",35000-39999,"35000-3999",40000-44999,"40000-44999",45000-49999,"45000-49999","50000")</f>
        <v>50000</v>
      </c>
      <c r="D3700">
        <v>5526</v>
      </c>
      <c r="E3700" t="s">
        <v>8219</v>
      </c>
      <c r="F3700">
        <v>136</v>
      </c>
      <c r="H3700" t="s">
        <v>8271</v>
      </c>
      <c r="I3700" s="10">
        <f t="shared" si="57"/>
        <v>90.481360839667019</v>
      </c>
    </row>
    <row r="3701" spans="1:9" x14ac:dyDescent="0.55000000000000004">
      <c r="A3701">
        <v>3699</v>
      </c>
      <c r="B3701">
        <v>2500</v>
      </c>
      <c r="C3701" t="str" cm="1">
        <f t="array" ref="C3701">_xlfn.SWITCH(B3701,TO4699,"0-1000",1000-4999,"1000-4999",5000-9999,"10000-14999",10000-14999,"15000-19999",20000-24999,"20000-24999",25000-2999,"30000-34999",35000-39999,"35000-3999",40000-44999,"40000-44999",45000-49999,"45000-49999","50000")</f>
        <v>50000</v>
      </c>
      <c r="D3701">
        <v>2520</v>
      </c>
      <c r="E3701" t="s">
        <v>8219</v>
      </c>
      <c r="F3701">
        <v>40</v>
      </c>
      <c r="H3701" t="s">
        <v>8271</v>
      </c>
      <c r="I3701" s="10">
        <f t="shared" si="57"/>
        <v>99.206349206349216</v>
      </c>
    </row>
    <row r="3702" spans="1:9" x14ac:dyDescent="0.55000000000000004">
      <c r="A3702">
        <v>3700</v>
      </c>
      <c r="B3702">
        <v>500</v>
      </c>
      <c r="C3702" t="str" cm="1">
        <f t="array" ref="C3702">_xlfn.SWITCH(B3702,TO4700,"0-1000",1000-4999,"1000-4999",5000-9999,"10000-14999",10000-14999,"15000-19999",20000-24999,"20000-24999",25000-2999,"30000-34999",35000-39999,"35000-3999",40000-44999,"40000-44999",45000-49999,"45000-49999","50000")</f>
        <v>50000</v>
      </c>
      <c r="D3702">
        <v>606</v>
      </c>
      <c r="E3702" t="s">
        <v>8219</v>
      </c>
      <c r="F3702">
        <v>18</v>
      </c>
      <c r="H3702" t="s">
        <v>8271</v>
      </c>
      <c r="I3702" s="10">
        <f t="shared" si="57"/>
        <v>82.508250825082513</v>
      </c>
    </row>
    <row r="3703" spans="1:9" x14ac:dyDescent="0.55000000000000004">
      <c r="A3703">
        <v>3701</v>
      </c>
      <c r="B3703">
        <v>1500</v>
      </c>
      <c r="C3703" t="str" cm="1">
        <f t="array" ref="C3703">_xlfn.SWITCH(B3703,TO4701,"0-1000",1000-4999,"1000-4999",5000-9999,"10000-14999",10000-14999,"15000-19999",20000-24999,"20000-24999",25000-2999,"30000-34999",35000-39999,"35000-3999",40000-44999,"40000-44999",45000-49999,"45000-49999","50000")</f>
        <v>50000</v>
      </c>
      <c r="D3703">
        <v>1505</v>
      </c>
      <c r="E3703" t="s">
        <v>8219</v>
      </c>
      <c r="F3703">
        <v>39</v>
      </c>
      <c r="H3703" t="s">
        <v>8271</v>
      </c>
      <c r="I3703" s="10">
        <f t="shared" si="57"/>
        <v>99.667774086378742</v>
      </c>
    </row>
    <row r="3704" spans="1:9" x14ac:dyDescent="0.55000000000000004">
      <c r="A3704">
        <v>3702</v>
      </c>
      <c r="B3704">
        <v>3000</v>
      </c>
      <c r="C3704" t="str" cm="1">
        <f t="array" ref="C3704">_xlfn.SWITCH(B3704,TO4702,"0-1000",1000-4999,"1000-4999",5000-9999,"10000-14999",10000-14999,"15000-19999",20000-24999,"20000-24999",25000-2999,"30000-34999",35000-39999,"35000-3999",40000-44999,"40000-44999",45000-49999,"45000-49999","50000")</f>
        <v>50000</v>
      </c>
      <c r="D3704">
        <v>3275</v>
      </c>
      <c r="E3704" t="s">
        <v>8219</v>
      </c>
      <c r="F3704">
        <v>21</v>
      </c>
      <c r="H3704" t="s">
        <v>8271</v>
      </c>
      <c r="I3704" s="10">
        <f t="shared" si="57"/>
        <v>91.603053435114504</v>
      </c>
    </row>
    <row r="3705" spans="1:9" x14ac:dyDescent="0.55000000000000004">
      <c r="A3705">
        <v>3703</v>
      </c>
      <c r="B3705">
        <v>1050</v>
      </c>
      <c r="C3705" t="str" cm="1">
        <f t="array" ref="C3705">_xlfn.SWITCH(B3705,TO4703,"0-1000",1000-4999,"1000-4999",5000-9999,"10000-14999",10000-14999,"15000-19999",20000-24999,"20000-24999",25000-2999,"30000-34999",35000-39999,"35000-3999",40000-44999,"40000-44999",45000-49999,"45000-49999","50000")</f>
        <v>50000</v>
      </c>
      <c r="D3705">
        <v>1296</v>
      </c>
      <c r="E3705" t="s">
        <v>8219</v>
      </c>
      <c r="F3705">
        <v>30</v>
      </c>
      <c r="H3705" t="s">
        <v>8271</v>
      </c>
      <c r="I3705" s="10">
        <f t="shared" si="57"/>
        <v>81.018518518518519</v>
      </c>
    </row>
    <row r="3706" spans="1:9" x14ac:dyDescent="0.55000000000000004">
      <c r="A3706">
        <v>3704</v>
      </c>
      <c r="B3706">
        <v>300</v>
      </c>
      <c r="C3706" t="str" cm="1">
        <f t="array" ref="C3706">_xlfn.SWITCH(B3706,TO4704,"0-1000",1000-4999,"1000-4999",5000-9999,"10000-14999",10000-14999,"15000-19999",20000-24999,"20000-24999",25000-2999,"30000-34999",35000-39999,"35000-3999",40000-44999,"40000-44999",45000-49999,"45000-49999","50000")</f>
        <v>50000</v>
      </c>
      <c r="D3706">
        <v>409.01</v>
      </c>
      <c r="E3706" t="s">
        <v>8219</v>
      </c>
      <c r="F3706">
        <v>27</v>
      </c>
      <c r="H3706" t="s">
        <v>8271</v>
      </c>
      <c r="I3706" s="10">
        <f t="shared" si="57"/>
        <v>73.347839906114771</v>
      </c>
    </row>
    <row r="3707" spans="1:9" x14ac:dyDescent="0.55000000000000004">
      <c r="A3707">
        <v>3705</v>
      </c>
      <c r="B3707">
        <v>2827</v>
      </c>
      <c r="C3707" t="str" cm="1">
        <f t="array" ref="C3707">_xlfn.SWITCH(B3707,TO4705,"0-1000",1000-4999,"1000-4999",5000-9999,"10000-14999",10000-14999,"15000-19999",20000-24999,"20000-24999",25000-2999,"30000-34999",35000-39999,"35000-3999",40000-44999,"40000-44999",45000-49999,"45000-49999","50000")</f>
        <v>50000</v>
      </c>
      <c r="D3707">
        <v>2925</v>
      </c>
      <c r="E3707" t="s">
        <v>8219</v>
      </c>
      <c r="F3707">
        <v>35</v>
      </c>
      <c r="H3707" t="s">
        <v>8271</v>
      </c>
      <c r="I3707" s="10">
        <f t="shared" si="57"/>
        <v>96.649572649572647</v>
      </c>
    </row>
    <row r="3708" spans="1:9" x14ac:dyDescent="0.55000000000000004">
      <c r="A3708">
        <v>3706</v>
      </c>
      <c r="B3708">
        <v>1500</v>
      </c>
      <c r="C3708" t="str" cm="1">
        <f t="array" ref="C3708">_xlfn.SWITCH(B3708,TO4706,"0-1000",1000-4999,"1000-4999",5000-9999,"10000-14999",10000-14999,"15000-19999",20000-24999,"20000-24999",25000-2999,"30000-34999",35000-39999,"35000-3999",40000-44999,"40000-44999",45000-49999,"45000-49999","50000")</f>
        <v>50000</v>
      </c>
      <c r="D3708">
        <v>1820</v>
      </c>
      <c r="E3708" t="s">
        <v>8219</v>
      </c>
      <c r="F3708">
        <v>13</v>
      </c>
      <c r="H3708" t="s">
        <v>8271</v>
      </c>
      <c r="I3708" s="10">
        <f t="shared" si="57"/>
        <v>82.417582417582409</v>
      </c>
    </row>
    <row r="3709" spans="1:9" x14ac:dyDescent="0.55000000000000004">
      <c r="A3709">
        <v>3707</v>
      </c>
      <c r="B3709">
        <v>1000</v>
      </c>
      <c r="C3709" t="str" cm="1">
        <f t="array" ref="C3709">_xlfn.SWITCH(B3709,TO4707,"0-1000",1000-4999,"1000-4999",5000-9999,"10000-14999",10000-14999,"15000-19999",20000-24999,"20000-24999",25000-2999,"30000-34999",35000-39999,"35000-3999",40000-44999,"40000-44999",45000-49999,"45000-49999","50000")</f>
        <v>50000</v>
      </c>
      <c r="D3709">
        <v>1860</v>
      </c>
      <c r="E3709" t="s">
        <v>8219</v>
      </c>
      <c r="F3709">
        <v>23</v>
      </c>
      <c r="H3709" t="s">
        <v>8271</v>
      </c>
      <c r="I3709" s="10">
        <f t="shared" si="57"/>
        <v>53.763440860215049</v>
      </c>
    </row>
    <row r="3710" spans="1:9" x14ac:dyDescent="0.55000000000000004">
      <c r="A3710">
        <v>3708</v>
      </c>
      <c r="B3710">
        <v>700</v>
      </c>
      <c r="C3710" t="str" cm="1">
        <f t="array" ref="C3710">_xlfn.SWITCH(B3710,TO4708,"0-1000",1000-4999,"1000-4999",5000-9999,"10000-14999",10000-14999,"15000-19999",20000-24999,"20000-24999",25000-2999,"30000-34999",35000-39999,"35000-3999",40000-44999,"40000-44999",45000-49999,"45000-49999","50000")</f>
        <v>50000</v>
      </c>
      <c r="D3710">
        <v>2100</v>
      </c>
      <c r="E3710" t="s">
        <v>8219</v>
      </c>
      <c r="F3710">
        <v>39</v>
      </c>
      <c r="H3710" t="s">
        <v>8271</v>
      </c>
      <c r="I3710" s="10">
        <f t="shared" si="57"/>
        <v>33.333333333333329</v>
      </c>
    </row>
    <row r="3711" spans="1:9" x14ac:dyDescent="0.55000000000000004">
      <c r="A3711">
        <v>3709</v>
      </c>
      <c r="B3711">
        <v>1000</v>
      </c>
      <c r="C3711" t="str" cm="1">
        <f t="array" ref="C3711">_xlfn.SWITCH(B3711,TO4709,"0-1000",1000-4999,"1000-4999",5000-9999,"10000-14999",10000-14999,"15000-19999",20000-24999,"20000-24999",25000-2999,"30000-34999",35000-39999,"35000-3999",40000-44999,"40000-44999",45000-49999,"45000-49999","50000")</f>
        <v>50000</v>
      </c>
      <c r="D3711">
        <v>1082.5</v>
      </c>
      <c r="E3711" t="s">
        <v>8219</v>
      </c>
      <c r="F3711">
        <v>35</v>
      </c>
      <c r="H3711" t="s">
        <v>8271</v>
      </c>
      <c r="I3711" s="10">
        <f t="shared" si="57"/>
        <v>92.378752886836025</v>
      </c>
    </row>
    <row r="3712" spans="1:9" x14ac:dyDescent="0.55000000000000004">
      <c r="A3712">
        <v>3710</v>
      </c>
      <c r="B3712">
        <v>1300</v>
      </c>
      <c r="C3712" t="str" cm="1">
        <f t="array" ref="C3712">_xlfn.SWITCH(B3712,TO4710,"0-1000",1000-4999,"1000-4999",5000-9999,"10000-14999",10000-14999,"15000-19999",20000-24999,"20000-24999",25000-2999,"30000-34999",35000-39999,"35000-3999",40000-44999,"40000-44999",45000-49999,"45000-49999","50000")</f>
        <v>50000</v>
      </c>
      <c r="D3712">
        <v>1835</v>
      </c>
      <c r="E3712" t="s">
        <v>8219</v>
      </c>
      <c r="F3712">
        <v>27</v>
      </c>
      <c r="H3712" t="s">
        <v>8271</v>
      </c>
      <c r="I3712" s="10">
        <f t="shared" si="57"/>
        <v>70.844686648501366</v>
      </c>
    </row>
    <row r="3713" spans="1:9" x14ac:dyDescent="0.55000000000000004">
      <c r="A3713">
        <v>3711</v>
      </c>
      <c r="B3713">
        <v>500</v>
      </c>
      <c r="C3713" t="str" cm="1">
        <f t="array" ref="C3713">_xlfn.SWITCH(B3713,TO4711,"0-1000",1000-4999,"1000-4999",5000-9999,"10000-14999",10000-14999,"15000-19999",20000-24999,"20000-24999",25000-2999,"30000-34999",35000-39999,"35000-3999",40000-44999,"40000-44999",45000-49999,"45000-49999","50000")</f>
        <v>50000</v>
      </c>
      <c r="D3713">
        <v>570</v>
      </c>
      <c r="E3713" t="s">
        <v>8219</v>
      </c>
      <c r="F3713">
        <v>21</v>
      </c>
      <c r="H3713" t="s">
        <v>8271</v>
      </c>
      <c r="I3713" s="10">
        <f t="shared" si="57"/>
        <v>87.719298245614027</v>
      </c>
    </row>
    <row r="3714" spans="1:9" x14ac:dyDescent="0.55000000000000004">
      <c r="A3714">
        <v>3712</v>
      </c>
      <c r="B3714">
        <v>7500</v>
      </c>
      <c r="C3714" t="str" cm="1">
        <f t="array" ref="C3714">_xlfn.SWITCH(B3714,TO4712,"0-1000",1000-4999,"1000-4999",5000-9999,"10000-14999",10000-14999,"15000-19999",20000-24999,"20000-24999",25000-2999,"30000-34999",35000-39999,"35000-3999",40000-44999,"40000-44999",45000-49999,"45000-49999","50000")</f>
        <v>50000</v>
      </c>
      <c r="D3714">
        <v>11530</v>
      </c>
      <c r="E3714" t="s">
        <v>8219</v>
      </c>
      <c r="F3714">
        <v>104</v>
      </c>
      <c r="H3714" t="s">
        <v>8271</v>
      </c>
      <c r="I3714" s="10">
        <f t="shared" ref="I3714:I3777" si="58">(B3714/D3714)*100</f>
        <v>65.047701647875115</v>
      </c>
    </row>
    <row r="3715" spans="1:9" x14ac:dyDescent="0.55000000000000004">
      <c r="A3715">
        <v>3713</v>
      </c>
      <c r="B3715">
        <v>2000</v>
      </c>
      <c r="C3715" t="str" cm="1">
        <f t="array" ref="C3715">_xlfn.SWITCH(B3715,TO4713,"0-1000",1000-4999,"1000-4999",5000-9999,"10000-14999",10000-14999,"15000-19999",20000-24999,"20000-24999",25000-2999,"30000-34999",35000-39999,"35000-3999",40000-44999,"40000-44999",45000-49999,"45000-49999","50000")</f>
        <v>50000</v>
      </c>
      <c r="D3715">
        <v>2030</v>
      </c>
      <c r="E3715" t="s">
        <v>8219</v>
      </c>
      <c r="F3715">
        <v>19</v>
      </c>
      <c r="H3715" t="s">
        <v>8271</v>
      </c>
      <c r="I3715" s="10">
        <f t="shared" si="58"/>
        <v>98.522167487684726</v>
      </c>
    </row>
    <row r="3716" spans="1:9" x14ac:dyDescent="0.55000000000000004">
      <c r="A3716">
        <v>3714</v>
      </c>
      <c r="B3716">
        <v>10000</v>
      </c>
      <c r="C3716" t="str" cm="1">
        <f t="array" ref="C3716">_xlfn.SWITCH(B3716,TO4714,"0-1000",1000-4999,"1000-4999",5000-9999,"10000-14999",10000-14999,"15000-19999",20000-24999,"20000-24999",25000-2999,"30000-34999",35000-39999,"35000-3999",40000-44999,"40000-44999",45000-49999,"45000-49999","50000")</f>
        <v>50000</v>
      </c>
      <c r="D3716">
        <v>10235</v>
      </c>
      <c r="E3716" t="s">
        <v>8219</v>
      </c>
      <c r="F3716">
        <v>97</v>
      </c>
      <c r="H3716" t="s">
        <v>8271</v>
      </c>
      <c r="I3716" s="10">
        <f t="shared" si="58"/>
        <v>97.703957010258918</v>
      </c>
    </row>
    <row r="3717" spans="1:9" x14ac:dyDescent="0.55000000000000004">
      <c r="A3717">
        <v>3715</v>
      </c>
      <c r="B3717">
        <v>3500</v>
      </c>
      <c r="C3717" t="str" cm="1">
        <f t="array" ref="C3717">_xlfn.SWITCH(B3717,TO4715,"0-1000",1000-4999,"1000-4999",5000-9999,"10000-14999",10000-14999,"15000-19999",20000-24999,"20000-24999",25000-2999,"30000-34999",35000-39999,"35000-3999",40000-44999,"40000-44999",45000-49999,"45000-49999","50000")</f>
        <v>50000</v>
      </c>
      <c r="D3717">
        <v>3590</v>
      </c>
      <c r="E3717" t="s">
        <v>8219</v>
      </c>
      <c r="F3717">
        <v>27</v>
      </c>
      <c r="H3717" t="s">
        <v>8271</v>
      </c>
      <c r="I3717" s="10">
        <f t="shared" si="58"/>
        <v>97.493036211699163</v>
      </c>
    </row>
    <row r="3718" spans="1:9" x14ac:dyDescent="0.55000000000000004">
      <c r="A3718">
        <v>3716</v>
      </c>
      <c r="B3718">
        <v>800</v>
      </c>
      <c r="C3718" t="str" cm="1">
        <f t="array" ref="C3718">_xlfn.SWITCH(B3718,TO4716,"0-1000",1000-4999,"1000-4999",5000-9999,"10000-14999",10000-14999,"15000-19999",20000-24999,"20000-24999",25000-2999,"30000-34999",35000-39999,"35000-3999",40000-44999,"40000-44999",45000-49999,"45000-49999","50000")</f>
        <v>50000</v>
      </c>
      <c r="D3718">
        <v>1246</v>
      </c>
      <c r="E3718" t="s">
        <v>8219</v>
      </c>
      <c r="F3718">
        <v>24</v>
      </c>
      <c r="H3718" t="s">
        <v>8271</v>
      </c>
      <c r="I3718" s="10">
        <f t="shared" si="58"/>
        <v>64.205457463884429</v>
      </c>
    </row>
    <row r="3719" spans="1:9" x14ac:dyDescent="0.55000000000000004">
      <c r="A3719">
        <v>3717</v>
      </c>
      <c r="B3719">
        <v>4000</v>
      </c>
      <c r="C3719" t="str" cm="1">
        <f t="array" ref="C3719">_xlfn.SWITCH(B3719,TO4717,"0-1000",1000-4999,"1000-4999",5000-9999,"10000-14999",10000-14999,"15000-19999",20000-24999,"20000-24999",25000-2999,"30000-34999",35000-39999,"35000-3999",40000-44999,"40000-44999",45000-49999,"45000-49999","50000")</f>
        <v>50000</v>
      </c>
      <c r="D3719">
        <v>4030</v>
      </c>
      <c r="E3719" t="s">
        <v>8219</v>
      </c>
      <c r="F3719">
        <v>13</v>
      </c>
      <c r="H3719" t="s">
        <v>8271</v>
      </c>
      <c r="I3719" s="10">
        <f t="shared" si="58"/>
        <v>99.255583126550874</v>
      </c>
    </row>
    <row r="3720" spans="1:9" x14ac:dyDescent="0.55000000000000004">
      <c r="A3720">
        <v>3718</v>
      </c>
      <c r="B3720">
        <v>500</v>
      </c>
      <c r="C3720" t="str" cm="1">
        <f t="array" ref="C3720">_xlfn.SWITCH(B3720,TO4718,"0-1000",1000-4999,"1000-4999",5000-9999,"10000-14999",10000-14999,"15000-19999",20000-24999,"20000-24999",25000-2999,"30000-34999",35000-39999,"35000-3999",40000-44999,"40000-44999",45000-49999,"45000-49999","50000")</f>
        <v>50000</v>
      </c>
      <c r="D3720">
        <v>1197</v>
      </c>
      <c r="E3720" t="s">
        <v>8219</v>
      </c>
      <c r="F3720">
        <v>46</v>
      </c>
      <c r="H3720" t="s">
        <v>8271</v>
      </c>
      <c r="I3720" s="10">
        <f t="shared" si="58"/>
        <v>41.771094402673349</v>
      </c>
    </row>
    <row r="3721" spans="1:9" x14ac:dyDescent="0.55000000000000004">
      <c r="A3721">
        <v>3719</v>
      </c>
      <c r="B3721">
        <v>200</v>
      </c>
      <c r="C3721" t="str" cm="1">
        <f t="array" ref="C3721">_xlfn.SWITCH(B3721,TO4719,"0-1000",1000-4999,"1000-4999",5000-9999,"10000-14999",10000-14999,"15000-19999",20000-24999,"20000-24999",25000-2999,"30000-34999",35000-39999,"35000-3999",40000-44999,"40000-44999",45000-49999,"45000-49999","50000")</f>
        <v>50000</v>
      </c>
      <c r="D3721">
        <v>420</v>
      </c>
      <c r="E3721" t="s">
        <v>8219</v>
      </c>
      <c r="F3721">
        <v>4</v>
      </c>
      <c r="H3721" t="s">
        <v>8271</v>
      </c>
      <c r="I3721" s="10">
        <f t="shared" si="58"/>
        <v>47.619047619047613</v>
      </c>
    </row>
    <row r="3722" spans="1:9" x14ac:dyDescent="0.55000000000000004">
      <c r="A3722">
        <v>3720</v>
      </c>
      <c r="B3722">
        <v>3300</v>
      </c>
      <c r="C3722" t="str" cm="1">
        <f t="array" ref="C3722">_xlfn.SWITCH(B3722,TO4720,"0-1000",1000-4999,"1000-4999",5000-9999,"10000-14999",10000-14999,"15000-19999",20000-24999,"20000-24999",25000-2999,"30000-34999",35000-39999,"35000-3999",40000-44999,"40000-44999",45000-49999,"45000-49999","50000")</f>
        <v>50000</v>
      </c>
      <c r="D3722">
        <v>3449</v>
      </c>
      <c r="E3722" t="s">
        <v>8219</v>
      </c>
      <c r="F3722">
        <v>40</v>
      </c>
      <c r="H3722" t="s">
        <v>8271</v>
      </c>
      <c r="I3722" s="10">
        <f t="shared" si="58"/>
        <v>95.679907219483908</v>
      </c>
    </row>
    <row r="3723" spans="1:9" x14ac:dyDescent="0.55000000000000004">
      <c r="A3723">
        <v>3721</v>
      </c>
      <c r="B3723">
        <v>5000</v>
      </c>
      <c r="C3723" t="str" cm="1">
        <f t="array" ref="C3723">_xlfn.SWITCH(B3723,TO4721,"0-1000",1000-4999,"1000-4999",5000-9999,"10000-14999",10000-14999,"15000-19999",20000-24999,"20000-24999",25000-2999,"30000-34999",35000-39999,"35000-3999",40000-44999,"40000-44999",45000-49999,"45000-49999","50000")</f>
        <v>50000</v>
      </c>
      <c r="D3723">
        <v>5040</v>
      </c>
      <c r="E3723" t="s">
        <v>8219</v>
      </c>
      <c r="F3723">
        <v>44</v>
      </c>
      <c r="H3723" t="s">
        <v>8271</v>
      </c>
      <c r="I3723" s="10">
        <f t="shared" si="58"/>
        <v>99.206349206349216</v>
      </c>
    </row>
    <row r="3724" spans="1:9" x14ac:dyDescent="0.55000000000000004">
      <c r="A3724">
        <v>3722</v>
      </c>
      <c r="B3724">
        <v>1500</v>
      </c>
      <c r="C3724" t="str" cm="1">
        <f t="array" ref="C3724">_xlfn.SWITCH(B3724,TO4722,"0-1000",1000-4999,"1000-4999",5000-9999,"10000-14999",10000-14999,"15000-19999",20000-24999,"20000-24999",25000-2999,"30000-34999",35000-39999,"35000-3999",40000-44999,"40000-44999",45000-49999,"45000-49999","50000")</f>
        <v>50000</v>
      </c>
      <c r="D3724">
        <v>1668</v>
      </c>
      <c r="E3724" t="s">
        <v>8219</v>
      </c>
      <c r="F3724">
        <v>35</v>
      </c>
      <c r="H3724" t="s">
        <v>8271</v>
      </c>
      <c r="I3724" s="10">
        <f t="shared" si="58"/>
        <v>89.928057553956833</v>
      </c>
    </row>
    <row r="3725" spans="1:9" x14ac:dyDescent="0.55000000000000004">
      <c r="A3725">
        <v>3723</v>
      </c>
      <c r="B3725">
        <v>4500</v>
      </c>
      <c r="C3725" t="str" cm="1">
        <f t="array" ref="C3725">_xlfn.SWITCH(B3725,TO4723,"0-1000",1000-4999,"1000-4999",5000-9999,"10000-14999",10000-14999,"15000-19999",20000-24999,"20000-24999",25000-2999,"30000-34999",35000-39999,"35000-3999",40000-44999,"40000-44999",45000-49999,"45000-49999","50000")</f>
        <v>50000</v>
      </c>
      <c r="D3725">
        <v>4592</v>
      </c>
      <c r="E3725" t="s">
        <v>8219</v>
      </c>
      <c r="F3725">
        <v>63</v>
      </c>
      <c r="H3725" t="s">
        <v>8271</v>
      </c>
      <c r="I3725" s="10">
        <f t="shared" si="58"/>
        <v>97.99651567944251</v>
      </c>
    </row>
    <row r="3726" spans="1:9" x14ac:dyDescent="0.55000000000000004">
      <c r="A3726">
        <v>3724</v>
      </c>
      <c r="B3726">
        <v>4300</v>
      </c>
      <c r="C3726" t="str" cm="1">
        <f t="array" ref="C3726">_xlfn.SWITCH(B3726,TO4724,"0-1000",1000-4999,"1000-4999",5000-9999,"10000-14999",10000-14999,"15000-19999",20000-24999,"20000-24999",25000-2999,"30000-34999",35000-39999,"35000-3999",40000-44999,"40000-44999",45000-49999,"45000-49999","50000")</f>
        <v>50000</v>
      </c>
      <c r="D3726">
        <v>4409.55</v>
      </c>
      <c r="E3726" t="s">
        <v>8219</v>
      </c>
      <c r="F3726">
        <v>89</v>
      </c>
      <c r="H3726" t="s">
        <v>8271</v>
      </c>
      <c r="I3726" s="10">
        <f t="shared" si="58"/>
        <v>97.515619507659508</v>
      </c>
    </row>
    <row r="3727" spans="1:9" x14ac:dyDescent="0.55000000000000004">
      <c r="A3727">
        <v>3725</v>
      </c>
      <c r="B3727">
        <v>300</v>
      </c>
      <c r="C3727" t="str" cm="1">
        <f t="array" ref="C3727">_xlfn.SWITCH(B3727,TO4725,"0-1000",1000-4999,"1000-4999",5000-9999,"10000-14999",10000-14999,"15000-19999",20000-24999,"20000-24999",25000-2999,"30000-34999",35000-39999,"35000-3999",40000-44999,"40000-44999",45000-49999,"45000-49999","50000")</f>
        <v>50000</v>
      </c>
      <c r="D3727">
        <v>381</v>
      </c>
      <c r="E3727" t="s">
        <v>8219</v>
      </c>
      <c r="F3727">
        <v>15</v>
      </c>
      <c r="H3727" t="s">
        <v>8271</v>
      </c>
      <c r="I3727" s="10">
        <f t="shared" si="58"/>
        <v>78.740157480314963</v>
      </c>
    </row>
    <row r="3728" spans="1:9" x14ac:dyDescent="0.55000000000000004">
      <c r="A3728">
        <v>3726</v>
      </c>
      <c r="B3728">
        <v>850</v>
      </c>
      <c r="C3728" t="str" cm="1">
        <f t="array" ref="C3728">_xlfn.SWITCH(B3728,TO4726,"0-1000",1000-4999,"1000-4999",5000-9999,"10000-14999",10000-14999,"15000-19999",20000-24999,"20000-24999",25000-2999,"30000-34999",35000-39999,"35000-3999",40000-44999,"40000-44999",45000-49999,"45000-49999","50000")</f>
        <v>50000</v>
      </c>
      <c r="D3728">
        <v>2879</v>
      </c>
      <c r="E3728" t="s">
        <v>8219</v>
      </c>
      <c r="F3728">
        <v>46</v>
      </c>
      <c r="H3728" t="s">
        <v>8271</v>
      </c>
      <c r="I3728" s="10">
        <f t="shared" si="58"/>
        <v>29.524140326502256</v>
      </c>
    </row>
    <row r="3729" spans="1:9" x14ac:dyDescent="0.55000000000000004">
      <c r="A3729">
        <v>3727</v>
      </c>
      <c r="B3729">
        <v>2000</v>
      </c>
      <c r="C3729" t="str" cm="1">
        <f t="array" ref="C3729">_xlfn.SWITCH(B3729,TO4727,"0-1000",1000-4999,"1000-4999",5000-9999,"10000-14999",10000-14999,"15000-19999",20000-24999,"20000-24999",25000-2999,"30000-34999",35000-39999,"35000-3999",40000-44999,"40000-44999",45000-49999,"45000-49999","50000")</f>
        <v>50000</v>
      </c>
      <c r="D3729">
        <v>2015</v>
      </c>
      <c r="E3729" t="s">
        <v>8219</v>
      </c>
      <c r="F3729">
        <v>33</v>
      </c>
      <c r="H3729" t="s">
        <v>8271</v>
      </c>
      <c r="I3729" s="10">
        <f t="shared" si="58"/>
        <v>99.255583126550874</v>
      </c>
    </row>
    <row r="3730" spans="1:9" x14ac:dyDescent="0.55000000000000004">
      <c r="A3730">
        <v>3728</v>
      </c>
      <c r="B3730">
        <v>20000</v>
      </c>
      <c r="C3730" t="str" cm="1">
        <f t="array" ref="C3730">_xlfn.SWITCH(B3730,TO4728,"0-1000",1000-4999,"1000-4999",5000-9999,"10000-14999",10000-14999,"15000-19999",20000-24999,"20000-24999",25000-2999,"30000-34999",35000-39999,"35000-3999",40000-44999,"40000-44999",45000-49999,"45000-49999","50000")</f>
        <v>50000</v>
      </c>
      <c r="D3730">
        <v>1862</v>
      </c>
      <c r="E3730" t="s">
        <v>8221</v>
      </c>
      <c r="F3730">
        <v>31</v>
      </c>
      <c r="H3730" t="s">
        <v>8271</v>
      </c>
      <c r="I3730" s="10">
        <f t="shared" si="58"/>
        <v>1074.1138560687434</v>
      </c>
    </row>
    <row r="3731" spans="1:9" x14ac:dyDescent="0.55000000000000004">
      <c r="A3731">
        <v>3729</v>
      </c>
      <c r="B3731">
        <v>5000</v>
      </c>
      <c r="C3731" t="str" cm="1">
        <f t="array" ref="C3731">_xlfn.SWITCH(B3731,TO4729,"0-1000",1000-4999,"1000-4999",5000-9999,"10000-14999",10000-14999,"15000-19999",20000-24999,"20000-24999",25000-2999,"30000-34999",35000-39999,"35000-3999",40000-44999,"40000-44999",45000-49999,"45000-49999","50000")</f>
        <v>50000</v>
      </c>
      <c r="D3731">
        <v>362</v>
      </c>
      <c r="E3731" t="s">
        <v>8221</v>
      </c>
      <c r="F3731">
        <v>5</v>
      </c>
      <c r="H3731" t="s">
        <v>8271</v>
      </c>
      <c r="I3731" s="10">
        <f t="shared" si="58"/>
        <v>1381.2154696132598</v>
      </c>
    </row>
    <row r="3732" spans="1:9" x14ac:dyDescent="0.55000000000000004">
      <c r="A3732">
        <v>3730</v>
      </c>
      <c r="B3732">
        <v>1000</v>
      </c>
      <c r="C3732" t="str" cm="1">
        <f t="array" ref="C3732">_xlfn.SWITCH(B3732,TO4730,"0-1000",1000-4999,"1000-4999",5000-9999,"10000-14999",10000-14999,"15000-19999",20000-24999,"20000-24999",25000-2999,"30000-34999",35000-39999,"35000-3999",40000-44999,"40000-44999",45000-49999,"45000-49999","50000")</f>
        <v>50000</v>
      </c>
      <c r="D3732">
        <v>100</v>
      </c>
      <c r="E3732" t="s">
        <v>8221</v>
      </c>
      <c r="F3732">
        <v>1</v>
      </c>
      <c r="H3732" t="s">
        <v>8271</v>
      </c>
      <c r="I3732" s="10">
        <f t="shared" si="58"/>
        <v>1000</v>
      </c>
    </row>
    <row r="3733" spans="1:9" x14ac:dyDescent="0.55000000000000004">
      <c r="A3733">
        <v>3731</v>
      </c>
      <c r="B3733">
        <v>5500</v>
      </c>
      <c r="C3733" t="str" cm="1">
        <f t="array" ref="C3733">_xlfn.SWITCH(B3733,TO4731,"0-1000",1000-4999,"1000-4999",5000-9999,"10000-14999",10000-14999,"15000-19999",20000-24999,"20000-24999",25000-2999,"30000-34999",35000-39999,"35000-3999",40000-44999,"40000-44999",45000-49999,"45000-49999","50000")</f>
        <v>50000</v>
      </c>
      <c r="D3733">
        <v>620</v>
      </c>
      <c r="E3733" t="s">
        <v>8221</v>
      </c>
      <c r="F3733">
        <v>12</v>
      </c>
      <c r="H3733" t="s">
        <v>8271</v>
      </c>
      <c r="I3733" s="10">
        <f t="shared" si="58"/>
        <v>887.09677419354841</v>
      </c>
    </row>
    <row r="3734" spans="1:9" x14ac:dyDescent="0.55000000000000004">
      <c r="A3734">
        <v>3732</v>
      </c>
      <c r="B3734">
        <v>850</v>
      </c>
      <c r="C3734" t="str" cm="1">
        <f t="array" ref="C3734">_xlfn.SWITCH(B3734,TO4732,"0-1000",1000-4999,"1000-4999",5000-9999,"10000-14999",10000-14999,"15000-19999",20000-24999,"20000-24999",25000-2999,"30000-34999",35000-39999,"35000-3999",40000-44999,"40000-44999",45000-49999,"45000-49999","50000")</f>
        <v>50000</v>
      </c>
      <c r="D3734">
        <v>131</v>
      </c>
      <c r="E3734" t="s">
        <v>8221</v>
      </c>
      <c r="F3734">
        <v>4</v>
      </c>
      <c r="H3734" t="s">
        <v>8271</v>
      </c>
      <c r="I3734" s="10">
        <f t="shared" si="58"/>
        <v>648.85496183206101</v>
      </c>
    </row>
    <row r="3735" spans="1:9" x14ac:dyDescent="0.55000000000000004">
      <c r="A3735">
        <v>3733</v>
      </c>
      <c r="B3735">
        <v>1500</v>
      </c>
      <c r="C3735" t="str" cm="1">
        <f t="array" ref="C3735">_xlfn.SWITCH(B3735,TO4733,"0-1000",1000-4999,"1000-4999",5000-9999,"10000-14999",10000-14999,"15000-19999",20000-24999,"20000-24999",25000-2999,"30000-34999",35000-39999,"35000-3999",40000-44999,"40000-44999",45000-49999,"45000-49999","50000")</f>
        <v>50000</v>
      </c>
      <c r="D3735">
        <v>0</v>
      </c>
      <c r="E3735" t="s">
        <v>8221</v>
      </c>
      <c r="F3735">
        <v>0</v>
      </c>
      <c r="H3735" t="s">
        <v>8271</v>
      </c>
      <c r="I3735" s="10" t="e">
        <f t="shared" si="58"/>
        <v>#DIV/0!</v>
      </c>
    </row>
    <row r="3736" spans="1:9" x14ac:dyDescent="0.55000000000000004">
      <c r="A3736">
        <v>3734</v>
      </c>
      <c r="B3736">
        <v>1500</v>
      </c>
      <c r="C3736" t="str" cm="1">
        <f t="array" ref="C3736">_xlfn.SWITCH(B3736,TO4734,"0-1000",1000-4999,"1000-4999",5000-9999,"10000-14999",10000-14999,"15000-19999",20000-24999,"20000-24999",25000-2999,"30000-34999",35000-39999,"35000-3999",40000-44999,"40000-44999",45000-49999,"45000-49999","50000")</f>
        <v>50000</v>
      </c>
      <c r="D3736">
        <v>427</v>
      </c>
      <c r="E3736" t="s">
        <v>8221</v>
      </c>
      <c r="F3736">
        <v>7</v>
      </c>
      <c r="H3736" t="s">
        <v>8271</v>
      </c>
      <c r="I3736" s="10">
        <f t="shared" si="58"/>
        <v>351.28805620608898</v>
      </c>
    </row>
    <row r="3737" spans="1:9" x14ac:dyDescent="0.55000000000000004">
      <c r="A3737">
        <v>3735</v>
      </c>
      <c r="B3737">
        <v>150</v>
      </c>
      <c r="C3737" t="str" cm="1">
        <f t="array" ref="C3737">_xlfn.SWITCH(B3737,TO4735,"0-1000",1000-4999,"1000-4999",5000-9999,"10000-14999",10000-14999,"15000-19999",20000-24999,"20000-24999",25000-2999,"30000-34999",35000-39999,"35000-3999",40000-44999,"40000-44999",45000-49999,"45000-49999","50000")</f>
        <v>50000</v>
      </c>
      <c r="D3737">
        <v>20</v>
      </c>
      <c r="E3737" t="s">
        <v>8221</v>
      </c>
      <c r="F3737">
        <v>2</v>
      </c>
      <c r="H3737" t="s">
        <v>8271</v>
      </c>
      <c r="I3737" s="10">
        <f t="shared" si="58"/>
        <v>750</v>
      </c>
    </row>
    <row r="3738" spans="1:9" x14ac:dyDescent="0.55000000000000004">
      <c r="A3738">
        <v>3736</v>
      </c>
      <c r="B3738">
        <v>1500</v>
      </c>
      <c r="C3738" t="str" cm="1">
        <f t="array" ref="C3738">_xlfn.SWITCH(B3738,TO4736,"0-1000",1000-4999,"1000-4999",5000-9999,"10000-14999",10000-14999,"15000-19999",20000-24999,"20000-24999",25000-2999,"30000-34999",35000-39999,"35000-3999",40000-44999,"40000-44999",45000-49999,"45000-49999","50000")</f>
        <v>50000</v>
      </c>
      <c r="D3738">
        <v>10</v>
      </c>
      <c r="E3738" t="s">
        <v>8221</v>
      </c>
      <c r="F3738">
        <v>1</v>
      </c>
      <c r="H3738" t="s">
        <v>8271</v>
      </c>
      <c r="I3738" s="10">
        <f t="shared" si="58"/>
        <v>15000</v>
      </c>
    </row>
    <row r="3739" spans="1:9" x14ac:dyDescent="0.55000000000000004">
      <c r="A3739">
        <v>3737</v>
      </c>
      <c r="B3739">
        <v>700</v>
      </c>
      <c r="C3739" t="str" cm="1">
        <f t="array" ref="C3739">_xlfn.SWITCH(B3739,TO4737,"0-1000",1000-4999,"1000-4999",5000-9999,"10000-14999",10000-14999,"15000-19999",20000-24999,"20000-24999",25000-2999,"30000-34999",35000-39999,"35000-3999",40000-44999,"40000-44999",45000-49999,"45000-49999","50000")</f>
        <v>50000</v>
      </c>
      <c r="D3739">
        <v>150</v>
      </c>
      <c r="E3739" t="s">
        <v>8221</v>
      </c>
      <c r="F3739">
        <v>4</v>
      </c>
      <c r="H3739" t="s">
        <v>8271</v>
      </c>
      <c r="I3739" s="10">
        <f t="shared" si="58"/>
        <v>466.66666666666669</v>
      </c>
    </row>
    <row r="3740" spans="1:9" x14ac:dyDescent="0.55000000000000004">
      <c r="A3740">
        <v>3738</v>
      </c>
      <c r="B3740">
        <v>1500</v>
      </c>
      <c r="C3740" t="str" cm="1">
        <f t="array" ref="C3740">_xlfn.SWITCH(B3740,TO4738,"0-1000",1000-4999,"1000-4999",5000-9999,"10000-14999",10000-14999,"15000-19999",20000-24999,"20000-24999",25000-2999,"30000-34999",35000-39999,"35000-3999",40000-44999,"40000-44999",45000-49999,"45000-49999","50000")</f>
        <v>50000</v>
      </c>
      <c r="D3740">
        <v>270</v>
      </c>
      <c r="E3740" t="s">
        <v>8221</v>
      </c>
      <c r="F3740">
        <v>6</v>
      </c>
      <c r="H3740" t="s">
        <v>8271</v>
      </c>
      <c r="I3740" s="10">
        <f t="shared" si="58"/>
        <v>555.55555555555554</v>
      </c>
    </row>
    <row r="3741" spans="1:9" x14ac:dyDescent="0.55000000000000004">
      <c r="A3741">
        <v>3739</v>
      </c>
      <c r="B3741">
        <v>4000</v>
      </c>
      <c r="C3741" t="str" cm="1">
        <f t="array" ref="C3741">_xlfn.SWITCH(B3741,TO4739,"0-1000",1000-4999,"1000-4999",5000-9999,"10000-14999",10000-14999,"15000-19999",20000-24999,"20000-24999",25000-2999,"30000-34999",35000-39999,"35000-3999",40000-44999,"40000-44999",45000-49999,"45000-49999","50000")</f>
        <v>50000</v>
      </c>
      <c r="D3741">
        <v>805</v>
      </c>
      <c r="E3741" t="s">
        <v>8221</v>
      </c>
      <c r="F3741">
        <v>8</v>
      </c>
      <c r="H3741" t="s">
        <v>8271</v>
      </c>
      <c r="I3741" s="10">
        <f t="shared" si="58"/>
        <v>496.89440993788816</v>
      </c>
    </row>
    <row r="3742" spans="1:9" x14ac:dyDescent="0.55000000000000004">
      <c r="A3742">
        <v>3740</v>
      </c>
      <c r="B3742">
        <v>2000</v>
      </c>
      <c r="C3742" t="str" cm="1">
        <f t="array" ref="C3742">_xlfn.SWITCH(B3742,TO4740,"0-1000",1000-4999,"1000-4999",5000-9999,"10000-14999",10000-14999,"15000-19999",20000-24999,"20000-24999",25000-2999,"30000-34999",35000-39999,"35000-3999",40000-44999,"40000-44999",45000-49999,"45000-49999","50000")</f>
        <v>50000</v>
      </c>
      <c r="D3742">
        <v>358</v>
      </c>
      <c r="E3742" t="s">
        <v>8221</v>
      </c>
      <c r="F3742">
        <v>14</v>
      </c>
      <c r="H3742" t="s">
        <v>8271</v>
      </c>
      <c r="I3742" s="10">
        <f t="shared" si="58"/>
        <v>558.65921787709499</v>
      </c>
    </row>
    <row r="3743" spans="1:9" x14ac:dyDescent="0.55000000000000004">
      <c r="A3743">
        <v>3741</v>
      </c>
      <c r="B3743">
        <v>20000</v>
      </c>
      <c r="C3743" t="str" cm="1">
        <f t="array" ref="C3743">_xlfn.SWITCH(B3743,TO4741,"0-1000",1000-4999,"1000-4999",5000-9999,"10000-14999",10000-14999,"15000-19999",20000-24999,"20000-24999",25000-2999,"30000-34999",35000-39999,"35000-3999",40000-44999,"40000-44999",45000-49999,"45000-49999","50000")</f>
        <v>50000</v>
      </c>
      <c r="D3743">
        <v>0</v>
      </c>
      <c r="E3743" t="s">
        <v>8221</v>
      </c>
      <c r="F3743">
        <v>0</v>
      </c>
      <c r="H3743" t="s">
        <v>8271</v>
      </c>
      <c r="I3743" s="10" t="e">
        <f t="shared" si="58"/>
        <v>#DIV/0!</v>
      </c>
    </row>
    <row r="3744" spans="1:9" x14ac:dyDescent="0.55000000000000004">
      <c r="A3744">
        <v>3742</v>
      </c>
      <c r="B3744">
        <v>5000</v>
      </c>
      <c r="C3744" t="str" cm="1">
        <f t="array" ref="C3744">_xlfn.SWITCH(B3744,TO4742,"0-1000",1000-4999,"1000-4999",5000-9999,"10000-14999",10000-14999,"15000-19999",20000-24999,"20000-24999",25000-2999,"30000-34999",35000-39999,"35000-3999",40000-44999,"40000-44999",45000-49999,"45000-49999","50000")</f>
        <v>50000</v>
      </c>
      <c r="D3744">
        <v>100</v>
      </c>
      <c r="E3744" t="s">
        <v>8221</v>
      </c>
      <c r="F3744">
        <v>4</v>
      </c>
      <c r="H3744" t="s">
        <v>8271</v>
      </c>
      <c r="I3744" s="10">
        <f t="shared" si="58"/>
        <v>5000</v>
      </c>
    </row>
    <row r="3745" spans="1:9" x14ac:dyDescent="0.55000000000000004">
      <c r="A3745">
        <v>3743</v>
      </c>
      <c r="B3745">
        <v>2200</v>
      </c>
      <c r="C3745" t="str" cm="1">
        <f t="array" ref="C3745">_xlfn.SWITCH(B3745,TO4743,"0-1000",1000-4999,"1000-4999",5000-9999,"10000-14999",10000-14999,"15000-19999",20000-24999,"20000-24999",25000-2999,"30000-34999",35000-39999,"35000-3999",40000-44999,"40000-44999",45000-49999,"45000-49999","50000")</f>
        <v>50000</v>
      </c>
      <c r="D3745">
        <v>0</v>
      </c>
      <c r="E3745" t="s">
        <v>8221</v>
      </c>
      <c r="F3745">
        <v>0</v>
      </c>
      <c r="H3745" t="s">
        <v>8271</v>
      </c>
      <c r="I3745" s="10" t="e">
        <f t="shared" si="58"/>
        <v>#DIV/0!</v>
      </c>
    </row>
    <row r="3746" spans="1:9" x14ac:dyDescent="0.55000000000000004">
      <c r="A3746">
        <v>3744</v>
      </c>
      <c r="B3746">
        <v>1200</v>
      </c>
      <c r="C3746" t="str" cm="1">
        <f t="array" ref="C3746">_xlfn.SWITCH(B3746,TO4744,"0-1000",1000-4999,"1000-4999",5000-9999,"10000-14999",10000-14999,"15000-19999",20000-24999,"20000-24999",25000-2999,"30000-34999",35000-39999,"35000-3999",40000-44999,"40000-44999",45000-49999,"45000-49999","50000")</f>
        <v>50000</v>
      </c>
      <c r="D3746">
        <v>0</v>
      </c>
      <c r="E3746" t="s">
        <v>8221</v>
      </c>
      <c r="F3746">
        <v>0</v>
      </c>
      <c r="H3746" t="s">
        <v>8271</v>
      </c>
      <c r="I3746" s="10" t="e">
        <f t="shared" si="58"/>
        <v>#DIV/0!</v>
      </c>
    </row>
    <row r="3747" spans="1:9" x14ac:dyDescent="0.55000000000000004">
      <c r="A3747">
        <v>3745</v>
      </c>
      <c r="B3747">
        <v>100</v>
      </c>
      <c r="C3747" t="str" cm="1">
        <f t="array" ref="C3747">_xlfn.SWITCH(B3747,TO4745,"0-1000",1000-4999,"1000-4999",5000-9999,"10000-14999",10000-14999,"15000-19999",20000-24999,"20000-24999",25000-2999,"30000-34999",35000-39999,"35000-3999",40000-44999,"40000-44999",45000-49999,"45000-49999","50000")</f>
        <v>50000</v>
      </c>
      <c r="D3747">
        <v>10</v>
      </c>
      <c r="E3747" t="s">
        <v>8221</v>
      </c>
      <c r="F3747">
        <v>1</v>
      </c>
      <c r="H3747" t="s">
        <v>8271</v>
      </c>
      <c r="I3747" s="10">
        <f t="shared" si="58"/>
        <v>1000</v>
      </c>
    </row>
    <row r="3748" spans="1:9" x14ac:dyDescent="0.55000000000000004">
      <c r="A3748">
        <v>3746</v>
      </c>
      <c r="B3748">
        <v>8500</v>
      </c>
      <c r="C3748" t="str" cm="1">
        <f t="array" ref="C3748">_xlfn.SWITCH(B3748,TO4746,"0-1000",1000-4999,"1000-4999",5000-9999,"10000-14999",10000-14999,"15000-19999",20000-24999,"20000-24999",25000-2999,"30000-34999",35000-39999,"35000-3999",40000-44999,"40000-44999",45000-49999,"45000-49999","50000")</f>
        <v>50000</v>
      </c>
      <c r="D3748">
        <v>202</v>
      </c>
      <c r="E3748" t="s">
        <v>8221</v>
      </c>
      <c r="F3748">
        <v>1</v>
      </c>
      <c r="H3748" t="s">
        <v>8271</v>
      </c>
      <c r="I3748" s="10">
        <f t="shared" si="58"/>
        <v>4207.9207920792078</v>
      </c>
    </row>
    <row r="3749" spans="1:9" x14ac:dyDescent="0.55000000000000004">
      <c r="A3749">
        <v>3747</v>
      </c>
      <c r="B3749">
        <v>2500</v>
      </c>
      <c r="C3749" t="str" cm="1">
        <f t="array" ref="C3749">_xlfn.SWITCH(B3749,TO4747,"0-1000",1000-4999,"1000-4999",5000-9999,"10000-14999",10000-14999,"15000-19999",20000-24999,"20000-24999",25000-2999,"30000-34999",35000-39999,"35000-3999",40000-44999,"40000-44999",45000-49999,"45000-49999","50000")</f>
        <v>50000</v>
      </c>
      <c r="D3749">
        <v>25</v>
      </c>
      <c r="E3749" t="s">
        <v>8221</v>
      </c>
      <c r="F3749">
        <v>1</v>
      </c>
      <c r="H3749" t="s">
        <v>8271</v>
      </c>
      <c r="I3749" s="10">
        <f t="shared" si="58"/>
        <v>10000</v>
      </c>
    </row>
    <row r="3750" spans="1:9" x14ac:dyDescent="0.55000000000000004">
      <c r="A3750">
        <v>3748</v>
      </c>
      <c r="B3750">
        <v>5000</v>
      </c>
      <c r="C3750" t="str" cm="1">
        <f t="array" ref="C3750">_xlfn.SWITCH(B3750,TO4748,"0-1000",1000-4999,"1000-4999",5000-9999,"10000-14999",10000-14999,"15000-19999",20000-24999,"20000-24999",25000-2999,"30000-34999",35000-39999,"35000-3999",40000-44999,"40000-44999",45000-49999,"45000-49999","50000")</f>
        <v>50000</v>
      </c>
      <c r="D3750">
        <v>5176</v>
      </c>
      <c r="E3750" t="s">
        <v>8219</v>
      </c>
      <c r="F3750">
        <v>52</v>
      </c>
      <c r="H3750" t="s">
        <v>8305</v>
      </c>
      <c r="I3750" s="10">
        <f t="shared" si="58"/>
        <v>96.599690880989186</v>
      </c>
    </row>
    <row r="3751" spans="1:9" x14ac:dyDescent="0.55000000000000004">
      <c r="A3751">
        <v>3749</v>
      </c>
      <c r="B3751">
        <v>500</v>
      </c>
      <c r="C3751" t="str" cm="1">
        <f t="array" ref="C3751">_xlfn.SWITCH(B3751,TO4749,"0-1000",1000-4999,"1000-4999",5000-9999,"10000-14999",10000-14999,"15000-19999",20000-24999,"20000-24999",25000-2999,"30000-34999",35000-39999,"35000-3999",40000-44999,"40000-44999",45000-49999,"45000-49999","50000")</f>
        <v>50000</v>
      </c>
      <c r="D3751">
        <v>525</v>
      </c>
      <c r="E3751" t="s">
        <v>8219</v>
      </c>
      <c r="F3751">
        <v>7</v>
      </c>
      <c r="H3751" t="s">
        <v>8305</v>
      </c>
      <c r="I3751" s="10">
        <f t="shared" si="58"/>
        <v>95.238095238095227</v>
      </c>
    </row>
    <row r="3752" spans="1:9" x14ac:dyDescent="0.55000000000000004">
      <c r="A3752">
        <v>3750</v>
      </c>
      <c r="B3752">
        <v>6000</v>
      </c>
      <c r="C3752" t="str" cm="1">
        <f t="array" ref="C3752">_xlfn.SWITCH(B3752,TO4750,"0-1000",1000-4999,"1000-4999",5000-9999,"10000-14999",10000-14999,"15000-19999",20000-24999,"20000-24999",25000-2999,"30000-34999",35000-39999,"35000-3999",40000-44999,"40000-44999",45000-49999,"45000-49999","50000")</f>
        <v>50000</v>
      </c>
      <c r="D3752">
        <v>6027</v>
      </c>
      <c r="E3752" t="s">
        <v>8219</v>
      </c>
      <c r="F3752">
        <v>28</v>
      </c>
      <c r="H3752" t="s">
        <v>8305</v>
      </c>
      <c r="I3752" s="10">
        <f t="shared" si="58"/>
        <v>99.552015928322547</v>
      </c>
    </row>
    <row r="3753" spans="1:9" x14ac:dyDescent="0.55000000000000004">
      <c r="A3753">
        <v>3751</v>
      </c>
      <c r="B3753">
        <v>1000</v>
      </c>
      <c r="C3753" t="str" cm="1">
        <f t="array" ref="C3753">_xlfn.SWITCH(B3753,TO4751,"0-1000",1000-4999,"1000-4999",5000-9999,"10000-14999",10000-14999,"15000-19999",20000-24999,"20000-24999",25000-2999,"30000-34999",35000-39999,"35000-3999",40000-44999,"40000-44999",45000-49999,"45000-49999","50000")</f>
        <v>50000</v>
      </c>
      <c r="D3753">
        <v>1326</v>
      </c>
      <c r="E3753" t="s">
        <v>8219</v>
      </c>
      <c r="F3753">
        <v>11</v>
      </c>
      <c r="H3753" t="s">
        <v>8305</v>
      </c>
      <c r="I3753" s="10">
        <f t="shared" si="58"/>
        <v>75.41478129713424</v>
      </c>
    </row>
    <row r="3754" spans="1:9" x14ac:dyDescent="0.55000000000000004">
      <c r="A3754">
        <v>3752</v>
      </c>
      <c r="B3754">
        <v>500</v>
      </c>
      <c r="C3754" t="str" cm="1">
        <f t="array" ref="C3754">_xlfn.SWITCH(B3754,TO4752,"0-1000",1000-4999,"1000-4999",5000-9999,"10000-14999",10000-14999,"15000-19999",20000-24999,"20000-24999",25000-2999,"30000-34999",35000-39999,"35000-3999",40000-44999,"40000-44999",45000-49999,"45000-49999","50000")</f>
        <v>50000</v>
      </c>
      <c r="D3754">
        <v>565</v>
      </c>
      <c r="E3754" t="s">
        <v>8219</v>
      </c>
      <c r="F3754">
        <v>15</v>
      </c>
      <c r="H3754" t="s">
        <v>8305</v>
      </c>
      <c r="I3754" s="10">
        <f t="shared" si="58"/>
        <v>88.495575221238937</v>
      </c>
    </row>
    <row r="3755" spans="1:9" x14ac:dyDescent="0.55000000000000004">
      <c r="A3755">
        <v>3753</v>
      </c>
      <c r="B3755">
        <v>5000</v>
      </c>
      <c r="C3755" t="str" cm="1">
        <f t="array" ref="C3755">_xlfn.SWITCH(B3755,TO4753,"0-1000",1000-4999,"1000-4999",5000-9999,"10000-14999",10000-14999,"15000-19999",20000-24999,"20000-24999",25000-2999,"30000-34999",35000-39999,"35000-3999",40000-44999,"40000-44999",45000-49999,"45000-49999","50000")</f>
        <v>50000</v>
      </c>
      <c r="D3755">
        <v>5167</v>
      </c>
      <c r="E3755" t="s">
        <v>8219</v>
      </c>
      <c r="F3755">
        <v>30</v>
      </c>
      <c r="H3755" t="s">
        <v>8305</v>
      </c>
      <c r="I3755" s="10">
        <f t="shared" si="58"/>
        <v>96.767950454809366</v>
      </c>
    </row>
    <row r="3756" spans="1:9" x14ac:dyDescent="0.55000000000000004">
      <c r="A3756">
        <v>3754</v>
      </c>
      <c r="B3756">
        <v>2500</v>
      </c>
      <c r="C3756" t="str" cm="1">
        <f t="array" ref="C3756">_xlfn.SWITCH(B3756,TO4754,"0-1000",1000-4999,"1000-4999",5000-9999,"10000-14999",10000-14999,"15000-19999",20000-24999,"20000-24999",25000-2999,"30000-34999",35000-39999,"35000-3999",40000-44999,"40000-44999",45000-49999,"45000-49999","50000")</f>
        <v>50000</v>
      </c>
      <c r="D3756">
        <v>3000</v>
      </c>
      <c r="E3756" t="s">
        <v>8219</v>
      </c>
      <c r="F3756">
        <v>27</v>
      </c>
      <c r="H3756" t="s">
        <v>8305</v>
      </c>
      <c r="I3756" s="10">
        <f t="shared" si="58"/>
        <v>83.333333333333343</v>
      </c>
    </row>
    <row r="3757" spans="1:9" x14ac:dyDescent="0.55000000000000004">
      <c r="A3757">
        <v>3755</v>
      </c>
      <c r="B3757">
        <v>550</v>
      </c>
      <c r="C3757" t="str" cm="1">
        <f t="array" ref="C3757">_xlfn.SWITCH(B3757,TO4755,"0-1000",1000-4999,"1000-4999",5000-9999,"10000-14999",10000-14999,"15000-19999",20000-24999,"20000-24999",25000-2999,"30000-34999",35000-39999,"35000-3999",40000-44999,"40000-44999",45000-49999,"45000-49999","50000")</f>
        <v>50000</v>
      </c>
      <c r="D3757">
        <v>713</v>
      </c>
      <c r="E3757" t="s">
        <v>8219</v>
      </c>
      <c r="F3757">
        <v>28</v>
      </c>
      <c r="H3757" t="s">
        <v>8305</v>
      </c>
      <c r="I3757" s="10">
        <f t="shared" si="58"/>
        <v>77.138849929873771</v>
      </c>
    </row>
    <row r="3758" spans="1:9" x14ac:dyDescent="0.55000000000000004">
      <c r="A3758">
        <v>3756</v>
      </c>
      <c r="B3758">
        <v>4500</v>
      </c>
      <c r="C3758" t="str" cm="1">
        <f t="array" ref="C3758">_xlfn.SWITCH(B3758,TO4756,"0-1000",1000-4999,"1000-4999",5000-9999,"10000-14999",10000-14999,"15000-19999",20000-24999,"20000-24999",25000-2999,"30000-34999",35000-39999,"35000-3999",40000-44999,"40000-44999",45000-49999,"45000-49999","50000")</f>
        <v>50000</v>
      </c>
      <c r="D3758">
        <v>4550</v>
      </c>
      <c r="E3758" t="s">
        <v>8219</v>
      </c>
      <c r="F3758">
        <v>17</v>
      </c>
      <c r="H3758" t="s">
        <v>8305</v>
      </c>
      <c r="I3758" s="10">
        <f t="shared" si="58"/>
        <v>98.901098901098905</v>
      </c>
    </row>
    <row r="3759" spans="1:9" x14ac:dyDescent="0.55000000000000004">
      <c r="A3759">
        <v>3757</v>
      </c>
      <c r="B3759">
        <v>3500</v>
      </c>
      <c r="C3759" t="str" cm="1">
        <f t="array" ref="C3759">_xlfn.SWITCH(B3759,TO4757,"0-1000",1000-4999,"1000-4999",5000-9999,"10000-14999",10000-14999,"15000-19999",20000-24999,"20000-24999",25000-2999,"30000-34999",35000-39999,"35000-3999",40000-44999,"40000-44999",45000-49999,"45000-49999","50000")</f>
        <v>50000</v>
      </c>
      <c r="D3759">
        <v>3798</v>
      </c>
      <c r="E3759" t="s">
        <v>8219</v>
      </c>
      <c r="F3759">
        <v>50</v>
      </c>
      <c r="H3759" t="s">
        <v>8305</v>
      </c>
      <c r="I3759" s="10">
        <f t="shared" si="58"/>
        <v>92.153765139547133</v>
      </c>
    </row>
    <row r="3760" spans="1:9" x14ac:dyDescent="0.55000000000000004">
      <c r="A3760">
        <v>3758</v>
      </c>
      <c r="B3760">
        <v>1500</v>
      </c>
      <c r="C3760" t="str" cm="1">
        <f t="array" ref="C3760">_xlfn.SWITCH(B3760,TO4758,"0-1000",1000-4999,"1000-4999",5000-9999,"10000-14999",10000-14999,"15000-19999",20000-24999,"20000-24999",25000-2999,"30000-34999",35000-39999,"35000-3999",40000-44999,"40000-44999",45000-49999,"45000-49999","50000")</f>
        <v>50000</v>
      </c>
      <c r="D3760">
        <v>1535</v>
      </c>
      <c r="E3760" t="s">
        <v>8219</v>
      </c>
      <c r="F3760">
        <v>26</v>
      </c>
      <c r="H3760" t="s">
        <v>8305</v>
      </c>
      <c r="I3760" s="10">
        <f t="shared" si="58"/>
        <v>97.719869706840385</v>
      </c>
    </row>
    <row r="3761" spans="1:9" x14ac:dyDescent="0.55000000000000004">
      <c r="A3761">
        <v>3759</v>
      </c>
      <c r="B3761">
        <v>4000</v>
      </c>
      <c r="C3761" t="str" cm="1">
        <f t="array" ref="C3761">_xlfn.SWITCH(B3761,TO4759,"0-1000",1000-4999,"1000-4999",5000-9999,"10000-14999",10000-14999,"15000-19999",20000-24999,"20000-24999",25000-2999,"30000-34999",35000-39999,"35000-3999",40000-44999,"40000-44999",45000-49999,"45000-49999","50000")</f>
        <v>50000</v>
      </c>
      <c r="D3761">
        <v>4409.7700000000004</v>
      </c>
      <c r="E3761" t="s">
        <v>8219</v>
      </c>
      <c r="F3761">
        <v>88</v>
      </c>
      <c r="H3761" t="s">
        <v>8305</v>
      </c>
      <c r="I3761" s="10">
        <f t="shared" si="58"/>
        <v>90.707678631765361</v>
      </c>
    </row>
    <row r="3762" spans="1:9" x14ac:dyDescent="0.55000000000000004">
      <c r="A3762">
        <v>3760</v>
      </c>
      <c r="B3762">
        <v>5000</v>
      </c>
      <c r="C3762" t="str" cm="1">
        <f t="array" ref="C3762">_xlfn.SWITCH(B3762,TO4760,"0-1000",1000-4999,"1000-4999",5000-9999,"10000-14999",10000-14999,"15000-19999",20000-24999,"20000-24999",25000-2999,"30000-34999",35000-39999,"35000-3999",40000-44999,"40000-44999",45000-49999,"45000-49999","50000")</f>
        <v>50000</v>
      </c>
      <c r="D3762">
        <v>5050.7700000000004</v>
      </c>
      <c r="E3762" t="s">
        <v>8219</v>
      </c>
      <c r="F3762">
        <v>91</v>
      </c>
      <c r="H3762" t="s">
        <v>8305</v>
      </c>
      <c r="I3762" s="10">
        <f t="shared" si="58"/>
        <v>98.994806732438818</v>
      </c>
    </row>
    <row r="3763" spans="1:9" x14ac:dyDescent="0.55000000000000004">
      <c r="A3763">
        <v>3761</v>
      </c>
      <c r="B3763">
        <v>500</v>
      </c>
      <c r="C3763" t="str" cm="1">
        <f t="array" ref="C3763">_xlfn.SWITCH(B3763,TO4761,"0-1000",1000-4999,"1000-4999",5000-9999,"10000-14999",10000-14999,"15000-19999",20000-24999,"20000-24999",25000-2999,"30000-34999",35000-39999,"35000-3999",40000-44999,"40000-44999",45000-49999,"45000-49999","50000")</f>
        <v>50000</v>
      </c>
      <c r="D3763">
        <v>500</v>
      </c>
      <c r="E3763" t="s">
        <v>8219</v>
      </c>
      <c r="F3763">
        <v>3</v>
      </c>
      <c r="H3763" t="s">
        <v>8305</v>
      </c>
      <c r="I3763" s="10">
        <f t="shared" si="58"/>
        <v>100</v>
      </c>
    </row>
    <row r="3764" spans="1:9" x14ac:dyDescent="0.55000000000000004">
      <c r="A3764">
        <v>3762</v>
      </c>
      <c r="B3764">
        <v>1250</v>
      </c>
      <c r="C3764" t="str" cm="1">
        <f t="array" ref="C3764">_xlfn.SWITCH(B3764,TO4762,"0-1000",1000-4999,"1000-4999",5000-9999,"10000-14999",10000-14999,"15000-19999",20000-24999,"20000-24999",25000-2999,"30000-34999",35000-39999,"35000-3999",40000-44999,"40000-44999",45000-49999,"45000-49999","50000")</f>
        <v>50000</v>
      </c>
      <c r="D3764">
        <v>1328</v>
      </c>
      <c r="E3764" t="s">
        <v>8219</v>
      </c>
      <c r="F3764">
        <v>28</v>
      </c>
      <c r="H3764" t="s">
        <v>8305</v>
      </c>
      <c r="I3764" s="10">
        <f t="shared" si="58"/>
        <v>94.126506024096386</v>
      </c>
    </row>
    <row r="3765" spans="1:9" x14ac:dyDescent="0.55000000000000004">
      <c r="A3765">
        <v>3763</v>
      </c>
      <c r="B3765">
        <v>5000</v>
      </c>
      <c r="C3765" t="str" cm="1">
        <f t="array" ref="C3765">_xlfn.SWITCH(B3765,TO4763,"0-1000",1000-4999,"1000-4999",5000-9999,"10000-14999",10000-14999,"15000-19999",20000-24999,"20000-24999",25000-2999,"30000-34999",35000-39999,"35000-3999",40000-44999,"40000-44999",45000-49999,"45000-49999","50000")</f>
        <v>50000</v>
      </c>
      <c r="D3765">
        <v>5000</v>
      </c>
      <c r="E3765" t="s">
        <v>8219</v>
      </c>
      <c r="F3765">
        <v>77</v>
      </c>
      <c r="H3765" t="s">
        <v>8305</v>
      </c>
      <c r="I3765" s="10">
        <f t="shared" si="58"/>
        <v>100</v>
      </c>
    </row>
    <row r="3766" spans="1:9" x14ac:dyDescent="0.55000000000000004">
      <c r="A3766">
        <v>3764</v>
      </c>
      <c r="B3766">
        <v>1500</v>
      </c>
      <c r="C3766" t="str" cm="1">
        <f t="array" ref="C3766">_xlfn.SWITCH(B3766,TO4764,"0-1000",1000-4999,"1000-4999",5000-9999,"10000-14999",10000-14999,"15000-19999",20000-24999,"20000-24999",25000-2999,"30000-34999",35000-39999,"35000-3999",40000-44999,"40000-44999",45000-49999,"45000-49999","50000")</f>
        <v>50000</v>
      </c>
      <c r="D3766">
        <v>1500</v>
      </c>
      <c r="E3766" t="s">
        <v>8219</v>
      </c>
      <c r="F3766">
        <v>27</v>
      </c>
      <c r="H3766" t="s">
        <v>8305</v>
      </c>
      <c r="I3766" s="10">
        <f t="shared" si="58"/>
        <v>100</v>
      </c>
    </row>
    <row r="3767" spans="1:9" x14ac:dyDescent="0.55000000000000004">
      <c r="A3767">
        <v>3765</v>
      </c>
      <c r="B3767">
        <v>7000</v>
      </c>
      <c r="C3767" t="str" cm="1">
        <f t="array" ref="C3767">_xlfn.SWITCH(B3767,TO4765,"0-1000",1000-4999,"1000-4999",5000-9999,"10000-14999",10000-14999,"15000-19999",20000-24999,"20000-24999",25000-2999,"30000-34999",35000-39999,"35000-3999",40000-44999,"40000-44999",45000-49999,"45000-49999","50000")</f>
        <v>50000</v>
      </c>
      <c r="D3767">
        <v>7942</v>
      </c>
      <c r="E3767" t="s">
        <v>8219</v>
      </c>
      <c r="F3767">
        <v>107</v>
      </c>
      <c r="H3767" t="s">
        <v>8305</v>
      </c>
      <c r="I3767" s="10">
        <f t="shared" si="58"/>
        <v>88.139007806597832</v>
      </c>
    </row>
    <row r="3768" spans="1:9" x14ac:dyDescent="0.55000000000000004">
      <c r="A3768">
        <v>3766</v>
      </c>
      <c r="B3768">
        <v>10000</v>
      </c>
      <c r="C3768" t="str" cm="1">
        <f t="array" ref="C3768">_xlfn.SWITCH(B3768,TO4766,"0-1000",1000-4999,"1000-4999",5000-9999,"10000-14999",10000-14999,"15000-19999",20000-24999,"20000-24999",25000-2999,"30000-34999",35000-39999,"35000-3999",40000-44999,"40000-44999",45000-49999,"45000-49999","50000")</f>
        <v>50000</v>
      </c>
      <c r="D3768">
        <v>10265.01</v>
      </c>
      <c r="E3768" t="s">
        <v>8219</v>
      </c>
      <c r="F3768">
        <v>96</v>
      </c>
      <c r="H3768" t="s">
        <v>8305</v>
      </c>
      <c r="I3768" s="10">
        <f t="shared" si="58"/>
        <v>97.418317176505425</v>
      </c>
    </row>
    <row r="3769" spans="1:9" x14ac:dyDescent="0.55000000000000004">
      <c r="A3769">
        <v>3767</v>
      </c>
      <c r="B3769">
        <v>2000</v>
      </c>
      <c r="C3769" t="str" cm="1">
        <f t="array" ref="C3769">_xlfn.SWITCH(B3769,TO4767,"0-1000",1000-4999,"1000-4999",5000-9999,"10000-14999",10000-14999,"15000-19999",20000-24999,"20000-24999",25000-2999,"30000-34999",35000-39999,"35000-3999",40000-44999,"40000-44999",45000-49999,"45000-49999","50000")</f>
        <v>50000</v>
      </c>
      <c r="D3769">
        <v>2335</v>
      </c>
      <c r="E3769" t="s">
        <v>8219</v>
      </c>
      <c r="F3769">
        <v>56</v>
      </c>
      <c r="H3769" t="s">
        <v>8305</v>
      </c>
      <c r="I3769" s="10">
        <f t="shared" si="58"/>
        <v>85.65310492505354</v>
      </c>
    </row>
    <row r="3770" spans="1:9" x14ac:dyDescent="0.55000000000000004">
      <c r="A3770">
        <v>3768</v>
      </c>
      <c r="B3770">
        <v>4000</v>
      </c>
      <c r="C3770" t="str" cm="1">
        <f t="array" ref="C3770">_xlfn.SWITCH(B3770,TO4768,"0-1000",1000-4999,"1000-4999",5000-9999,"10000-14999",10000-14999,"15000-19999",20000-24999,"20000-24999",25000-2999,"30000-34999",35000-39999,"35000-3999",40000-44999,"40000-44999",45000-49999,"45000-49999","50000")</f>
        <v>50000</v>
      </c>
      <c r="D3770">
        <v>4306.1099999999997</v>
      </c>
      <c r="E3770" t="s">
        <v>8219</v>
      </c>
      <c r="F3770">
        <v>58</v>
      </c>
      <c r="H3770" t="s">
        <v>8305</v>
      </c>
      <c r="I3770" s="10">
        <f t="shared" si="58"/>
        <v>92.891263808866938</v>
      </c>
    </row>
    <row r="3771" spans="1:9" x14ac:dyDescent="0.55000000000000004">
      <c r="A3771">
        <v>3769</v>
      </c>
      <c r="B3771">
        <v>1100</v>
      </c>
      <c r="C3771" t="str" cm="1">
        <f t="array" ref="C3771">_xlfn.SWITCH(B3771,TO4769,"0-1000",1000-4999,"1000-4999",5000-9999,"10000-14999",10000-14999,"15000-19999",20000-24999,"20000-24999",25000-2999,"30000-34999",35000-39999,"35000-3999",40000-44999,"40000-44999",45000-49999,"45000-49999","50000")</f>
        <v>50000</v>
      </c>
      <c r="D3771">
        <v>1100</v>
      </c>
      <c r="E3771" t="s">
        <v>8219</v>
      </c>
      <c r="F3771">
        <v>15</v>
      </c>
      <c r="H3771" t="s">
        <v>8305</v>
      </c>
      <c r="I3771" s="10">
        <f t="shared" si="58"/>
        <v>100</v>
      </c>
    </row>
    <row r="3772" spans="1:9" x14ac:dyDescent="0.55000000000000004">
      <c r="A3772">
        <v>3770</v>
      </c>
      <c r="B3772">
        <v>2000</v>
      </c>
      <c r="C3772" t="str" cm="1">
        <f t="array" ref="C3772">_xlfn.SWITCH(B3772,TO4770,"0-1000",1000-4999,"1000-4999",5000-9999,"10000-14999",10000-14999,"15000-19999",20000-24999,"20000-24999",25000-2999,"30000-34999",35000-39999,"35000-3999",40000-44999,"40000-44999",45000-49999,"45000-49999","50000")</f>
        <v>50000</v>
      </c>
      <c r="D3772">
        <v>2000</v>
      </c>
      <c r="E3772" t="s">
        <v>8219</v>
      </c>
      <c r="F3772">
        <v>20</v>
      </c>
      <c r="H3772" t="s">
        <v>8305</v>
      </c>
      <c r="I3772" s="10">
        <f t="shared" si="58"/>
        <v>100</v>
      </c>
    </row>
    <row r="3773" spans="1:9" x14ac:dyDescent="0.55000000000000004">
      <c r="A3773">
        <v>3771</v>
      </c>
      <c r="B3773">
        <v>1000</v>
      </c>
      <c r="C3773" t="str" cm="1">
        <f t="array" ref="C3773">_xlfn.SWITCH(B3773,TO4771,"0-1000",1000-4999,"1000-4999",5000-9999,"10000-14999",10000-14999,"15000-19999",20000-24999,"20000-24999",25000-2999,"30000-34999",35000-39999,"35000-3999",40000-44999,"40000-44999",45000-49999,"45000-49999","50000")</f>
        <v>50000</v>
      </c>
      <c r="D3773">
        <v>1460</v>
      </c>
      <c r="E3773" t="s">
        <v>8219</v>
      </c>
      <c r="F3773">
        <v>38</v>
      </c>
      <c r="H3773" t="s">
        <v>8305</v>
      </c>
      <c r="I3773" s="10">
        <f t="shared" si="58"/>
        <v>68.493150684931507</v>
      </c>
    </row>
    <row r="3774" spans="1:9" x14ac:dyDescent="0.55000000000000004">
      <c r="A3774">
        <v>3772</v>
      </c>
      <c r="B3774">
        <v>5000</v>
      </c>
      <c r="C3774" t="str" cm="1">
        <f t="array" ref="C3774">_xlfn.SWITCH(B3774,TO4772,"0-1000",1000-4999,"1000-4999",5000-9999,"10000-14999",10000-14999,"15000-19999",20000-24999,"20000-24999",25000-2999,"30000-34999",35000-39999,"35000-3999",40000-44999,"40000-44999",45000-49999,"45000-49999","50000")</f>
        <v>50000</v>
      </c>
      <c r="D3774">
        <v>5510</v>
      </c>
      <c r="E3774" t="s">
        <v>8219</v>
      </c>
      <c r="F3774">
        <v>33</v>
      </c>
      <c r="H3774" t="s">
        <v>8305</v>
      </c>
      <c r="I3774" s="10">
        <f t="shared" si="58"/>
        <v>90.744101633393825</v>
      </c>
    </row>
    <row r="3775" spans="1:9" x14ac:dyDescent="0.55000000000000004">
      <c r="A3775">
        <v>3773</v>
      </c>
      <c r="B3775">
        <v>5000</v>
      </c>
      <c r="C3775" t="str" cm="1">
        <f t="array" ref="C3775">_xlfn.SWITCH(B3775,TO4773,"0-1000",1000-4999,"1000-4999",5000-9999,"10000-14999",10000-14999,"15000-19999",20000-24999,"20000-24999",25000-2999,"30000-34999",35000-39999,"35000-3999",40000-44999,"40000-44999",45000-49999,"45000-49999","50000")</f>
        <v>50000</v>
      </c>
      <c r="D3775">
        <v>5410</v>
      </c>
      <c r="E3775" t="s">
        <v>8219</v>
      </c>
      <c r="F3775">
        <v>57</v>
      </c>
      <c r="H3775" t="s">
        <v>8305</v>
      </c>
      <c r="I3775" s="10">
        <f t="shared" si="58"/>
        <v>92.421441774491683</v>
      </c>
    </row>
    <row r="3776" spans="1:9" x14ac:dyDescent="0.55000000000000004">
      <c r="A3776">
        <v>3774</v>
      </c>
      <c r="B3776">
        <v>2500</v>
      </c>
      <c r="C3776" t="str" cm="1">
        <f t="array" ref="C3776">_xlfn.SWITCH(B3776,TO4774,"0-1000",1000-4999,"1000-4999",5000-9999,"10000-14999",10000-14999,"15000-19999",20000-24999,"20000-24999",25000-2999,"30000-34999",35000-39999,"35000-3999",40000-44999,"40000-44999",45000-49999,"45000-49999","50000")</f>
        <v>50000</v>
      </c>
      <c r="D3776">
        <v>2500</v>
      </c>
      <c r="E3776" t="s">
        <v>8219</v>
      </c>
      <c r="F3776">
        <v>25</v>
      </c>
      <c r="H3776" t="s">
        <v>8305</v>
      </c>
      <c r="I3776" s="10">
        <f t="shared" si="58"/>
        <v>100</v>
      </c>
    </row>
    <row r="3777" spans="1:9" x14ac:dyDescent="0.55000000000000004">
      <c r="A3777">
        <v>3775</v>
      </c>
      <c r="B3777">
        <v>2000</v>
      </c>
      <c r="C3777" t="str" cm="1">
        <f t="array" ref="C3777">_xlfn.SWITCH(B3777,TO4775,"0-1000",1000-4999,"1000-4999",5000-9999,"10000-14999",10000-14999,"15000-19999",20000-24999,"20000-24999",25000-2999,"30000-34999",35000-39999,"35000-3999",40000-44999,"40000-44999",45000-49999,"45000-49999","50000")</f>
        <v>50000</v>
      </c>
      <c r="D3777">
        <v>2005</v>
      </c>
      <c r="E3777" t="s">
        <v>8219</v>
      </c>
      <c r="F3777">
        <v>14</v>
      </c>
      <c r="H3777" t="s">
        <v>8305</v>
      </c>
      <c r="I3777" s="10">
        <f t="shared" si="58"/>
        <v>99.750623441396513</v>
      </c>
    </row>
    <row r="3778" spans="1:9" x14ac:dyDescent="0.55000000000000004">
      <c r="A3778">
        <v>3776</v>
      </c>
      <c r="B3778">
        <v>8000</v>
      </c>
      <c r="C3778" t="str" cm="1">
        <f t="array" ref="C3778">_xlfn.SWITCH(B3778,TO4776,"0-1000",1000-4999,"1000-4999",5000-9999,"10000-14999",10000-14999,"15000-19999",20000-24999,"20000-24999",25000-2999,"30000-34999",35000-39999,"35000-3999",40000-44999,"40000-44999",45000-49999,"45000-49999","50000")</f>
        <v>50000</v>
      </c>
      <c r="D3778">
        <v>8537</v>
      </c>
      <c r="E3778" t="s">
        <v>8219</v>
      </c>
      <c r="F3778">
        <v>94</v>
      </c>
      <c r="H3778" t="s">
        <v>8305</v>
      </c>
      <c r="I3778" s="10">
        <f t="shared" ref="I3778:I3841" si="59">(B3778/D3778)*100</f>
        <v>93.709734098629497</v>
      </c>
    </row>
    <row r="3779" spans="1:9" x14ac:dyDescent="0.55000000000000004">
      <c r="A3779">
        <v>3777</v>
      </c>
      <c r="B3779">
        <v>2000</v>
      </c>
      <c r="C3779" t="str" cm="1">
        <f t="array" ref="C3779">_xlfn.SWITCH(B3779,TO4777,"0-1000",1000-4999,"1000-4999",5000-9999,"10000-14999",10000-14999,"15000-19999",20000-24999,"20000-24999",25000-2999,"30000-34999",35000-39999,"35000-3999",40000-44999,"40000-44999",45000-49999,"45000-49999","50000")</f>
        <v>50000</v>
      </c>
      <c r="D3779">
        <v>2864</v>
      </c>
      <c r="E3779" t="s">
        <v>8219</v>
      </c>
      <c r="F3779">
        <v>59</v>
      </c>
      <c r="H3779" t="s">
        <v>8305</v>
      </c>
      <c r="I3779" s="10">
        <f t="shared" si="59"/>
        <v>69.832402234636874</v>
      </c>
    </row>
    <row r="3780" spans="1:9" x14ac:dyDescent="0.55000000000000004">
      <c r="A3780">
        <v>3778</v>
      </c>
      <c r="B3780">
        <v>2400</v>
      </c>
      <c r="C3780" t="str" cm="1">
        <f t="array" ref="C3780">_xlfn.SWITCH(B3780,TO4778,"0-1000",1000-4999,"1000-4999",5000-9999,"10000-14999",10000-14999,"15000-19999",20000-24999,"20000-24999",25000-2999,"30000-34999",35000-39999,"35000-3999",40000-44999,"40000-44999",45000-49999,"45000-49999","50000")</f>
        <v>50000</v>
      </c>
      <c r="D3780">
        <v>2521</v>
      </c>
      <c r="E3780" t="s">
        <v>8219</v>
      </c>
      <c r="F3780">
        <v>36</v>
      </c>
      <c r="H3780" t="s">
        <v>8305</v>
      </c>
      <c r="I3780" s="10">
        <f t="shared" si="59"/>
        <v>95.200317334391116</v>
      </c>
    </row>
    <row r="3781" spans="1:9" x14ac:dyDescent="0.55000000000000004">
      <c r="A3781">
        <v>3779</v>
      </c>
      <c r="B3781">
        <v>15000</v>
      </c>
      <c r="C3781" t="str" cm="1">
        <f t="array" ref="C3781">_xlfn.SWITCH(B3781,TO4779,"0-1000",1000-4999,"1000-4999",5000-9999,"10000-14999",10000-14999,"15000-19999",20000-24999,"20000-24999",25000-2999,"30000-34999",35000-39999,"35000-3999",40000-44999,"40000-44999",45000-49999,"45000-49999","50000")</f>
        <v>50000</v>
      </c>
      <c r="D3781">
        <v>15597</v>
      </c>
      <c r="E3781" t="s">
        <v>8219</v>
      </c>
      <c r="F3781">
        <v>115</v>
      </c>
      <c r="H3781" t="s">
        <v>8305</v>
      </c>
      <c r="I3781" s="10">
        <f t="shared" si="59"/>
        <v>96.172340834775909</v>
      </c>
    </row>
    <row r="3782" spans="1:9" x14ac:dyDescent="0.55000000000000004">
      <c r="A3782">
        <v>3780</v>
      </c>
      <c r="B3782">
        <v>2500</v>
      </c>
      <c r="C3782" t="str" cm="1">
        <f t="array" ref="C3782">_xlfn.SWITCH(B3782,TO4780,"0-1000",1000-4999,"1000-4999",5000-9999,"10000-14999",10000-14999,"15000-19999",20000-24999,"20000-24999",25000-2999,"30000-34999",35000-39999,"35000-3999",40000-44999,"40000-44999",45000-49999,"45000-49999","50000")</f>
        <v>50000</v>
      </c>
      <c r="D3782">
        <v>3000</v>
      </c>
      <c r="E3782" t="s">
        <v>8219</v>
      </c>
      <c r="F3782">
        <v>30</v>
      </c>
      <c r="H3782" t="s">
        <v>8305</v>
      </c>
      <c r="I3782" s="10">
        <f t="shared" si="59"/>
        <v>83.333333333333343</v>
      </c>
    </row>
    <row r="3783" spans="1:9" x14ac:dyDescent="0.55000000000000004">
      <c r="A3783">
        <v>3781</v>
      </c>
      <c r="B3783">
        <v>4500</v>
      </c>
      <c r="C3783" t="str" cm="1">
        <f t="array" ref="C3783">_xlfn.SWITCH(B3783,TO4781,"0-1000",1000-4999,"1000-4999",5000-9999,"10000-14999",10000-14999,"15000-19999",20000-24999,"20000-24999",25000-2999,"30000-34999",35000-39999,"35000-3999",40000-44999,"40000-44999",45000-49999,"45000-49999","50000")</f>
        <v>50000</v>
      </c>
      <c r="D3783">
        <v>4935</v>
      </c>
      <c r="E3783" t="s">
        <v>8219</v>
      </c>
      <c r="F3783">
        <v>52</v>
      </c>
      <c r="H3783" t="s">
        <v>8305</v>
      </c>
      <c r="I3783" s="10">
        <f t="shared" si="59"/>
        <v>91.1854103343465</v>
      </c>
    </row>
    <row r="3784" spans="1:9" x14ac:dyDescent="0.55000000000000004">
      <c r="A3784">
        <v>3782</v>
      </c>
      <c r="B3784">
        <v>2000</v>
      </c>
      <c r="C3784" t="str" cm="1">
        <f t="array" ref="C3784">_xlfn.SWITCH(B3784,TO4782,"0-1000",1000-4999,"1000-4999",5000-9999,"10000-14999",10000-14999,"15000-19999",20000-24999,"20000-24999",25000-2999,"30000-34999",35000-39999,"35000-3999",40000-44999,"40000-44999",45000-49999,"45000-49999","50000")</f>
        <v>50000</v>
      </c>
      <c r="D3784">
        <v>2035</v>
      </c>
      <c r="E3784" t="s">
        <v>8219</v>
      </c>
      <c r="F3784">
        <v>27</v>
      </c>
      <c r="H3784" t="s">
        <v>8305</v>
      </c>
      <c r="I3784" s="10">
        <f t="shared" si="59"/>
        <v>98.280098280098287</v>
      </c>
    </row>
    <row r="3785" spans="1:9" x14ac:dyDescent="0.55000000000000004">
      <c r="A3785">
        <v>3783</v>
      </c>
      <c r="B3785">
        <v>1200</v>
      </c>
      <c r="C3785" t="str" cm="1">
        <f t="array" ref="C3785">_xlfn.SWITCH(B3785,TO4783,"0-1000",1000-4999,"1000-4999",5000-9999,"10000-14999",10000-14999,"15000-19999",20000-24999,"20000-24999",25000-2999,"30000-34999",35000-39999,"35000-3999",40000-44999,"40000-44999",45000-49999,"45000-49999","50000")</f>
        <v>50000</v>
      </c>
      <c r="D3785">
        <v>1547</v>
      </c>
      <c r="E3785" t="s">
        <v>8219</v>
      </c>
      <c r="F3785">
        <v>24</v>
      </c>
      <c r="H3785" t="s">
        <v>8305</v>
      </c>
      <c r="I3785" s="10">
        <f t="shared" si="59"/>
        <v>77.569489334195225</v>
      </c>
    </row>
    <row r="3786" spans="1:9" x14ac:dyDescent="0.55000000000000004">
      <c r="A3786">
        <v>3784</v>
      </c>
      <c r="B3786">
        <v>1000</v>
      </c>
      <c r="C3786" t="str" cm="1">
        <f t="array" ref="C3786">_xlfn.SWITCH(B3786,TO4784,"0-1000",1000-4999,"1000-4999",5000-9999,"10000-14999",10000-14999,"15000-19999",20000-24999,"20000-24999",25000-2999,"30000-34999",35000-39999,"35000-3999",40000-44999,"40000-44999",45000-49999,"45000-49999","50000")</f>
        <v>50000</v>
      </c>
      <c r="D3786">
        <v>1150</v>
      </c>
      <c r="E3786" t="s">
        <v>8219</v>
      </c>
      <c r="F3786">
        <v>10</v>
      </c>
      <c r="H3786" t="s">
        <v>8305</v>
      </c>
      <c r="I3786" s="10">
        <f t="shared" si="59"/>
        <v>86.956521739130437</v>
      </c>
    </row>
    <row r="3787" spans="1:9" x14ac:dyDescent="0.55000000000000004">
      <c r="A3787">
        <v>3785</v>
      </c>
      <c r="B3787">
        <v>2000</v>
      </c>
      <c r="C3787" t="str" cm="1">
        <f t="array" ref="C3787">_xlfn.SWITCH(B3787,TO4785,"0-1000",1000-4999,"1000-4999",5000-9999,"10000-14999",10000-14999,"15000-19999",20000-24999,"20000-24999",25000-2999,"30000-34999",35000-39999,"35000-3999",40000-44999,"40000-44999",45000-49999,"45000-49999","50000")</f>
        <v>50000</v>
      </c>
      <c r="D3787">
        <v>3015</v>
      </c>
      <c r="E3787" t="s">
        <v>8219</v>
      </c>
      <c r="F3787">
        <v>30</v>
      </c>
      <c r="H3787" t="s">
        <v>8305</v>
      </c>
      <c r="I3787" s="10">
        <f t="shared" si="59"/>
        <v>66.33499170812604</v>
      </c>
    </row>
    <row r="3788" spans="1:9" x14ac:dyDescent="0.55000000000000004">
      <c r="A3788">
        <v>3786</v>
      </c>
      <c r="B3788">
        <v>6000</v>
      </c>
      <c r="C3788" t="str" cm="1">
        <f t="array" ref="C3788">_xlfn.SWITCH(B3788,TO4786,"0-1000",1000-4999,"1000-4999",5000-9999,"10000-14999",10000-14999,"15000-19999",20000-24999,"20000-24999",25000-2999,"30000-34999",35000-39999,"35000-3999",40000-44999,"40000-44999",45000-49999,"45000-49999","50000")</f>
        <v>50000</v>
      </c>
      <c r="D3788">
        <v>6658</v>
      </c>
      <c r="E3788" t="s">
        <v>8219</v>
      </c>
      <c r="F3788">
        <v>71</v>
      </c>
      <c r="H3788" t="s">
        <v>8305</v>
      </c>
      <c r="I3788" s="10">
        <f t="shared" si="59"/>
        <v>90.117152297987374</v>
      </c>
    </row>
    <row r="3789" spans="1:9" x14ac:dyDescent="0.55000000000000004">
      <c r="A3789">
        <v>3787</v>
      </c>
      <c r="B3789">
        <v>350</v>
      </c>
      <c r="C3789" t="str" cm="1">
        <f t="array" ref="C3789">_xlfn.SWITCH(B3789,TO4787,"0-1000",1000-4999,"1000-4999",5000-9999,"10000-14999",10000-14999,"15000-19999",20000-24999,"20000-24999",25000-2999,"30000-34999",35000-39999,"35000-3999",40000-44999,"40000-44999",45000-49999,"45000-49999","50000")</f>
        <v>50000</v>
      </c>
      <c r="D3789">
        <v>351</v>
      </c>
      <c r="E3789" t="s">
        <v>8219</v>
      </c>
      <c r="F3789">
        <v>10</v>
      </c>
      <c r="H3789" t="s">
        <v>8305</v>
      </c>
      <c r="I3789" s="10">
        <f t="shared" si="59"/>
        <v>99.715099715099726</v>
      </c>
    </row>
    <row r="3790" spans="1:9" x14ac:dyDescent="0.55000000000000004">
      <c r="A3790">
        <v>3788</v>
      </c>
      <c r="B3790">
        <v>75000</v>
      </c>
      <c r="C3790" t="str" cm="1">
        <f t="array" ref="C3790">_xlfn.SWITCH(B3790,TO4788,"0-1000",1000-4999,"1000-4999",5000-9999,"10000-14999",10000-14999,"15000-19999",20000-24999,"20000-24999",25000-2999,"30000-34999",35000-39999,"35000-3999",40000-44999,"40000-44999",45000-49999,"45000-49999","50000")</f>
        <v>50000</v>
      </c>
      <c r="D3790">
        <v>500</v>
      </c>
      <c r="E3790" t="s">
        <v>8221</v>
      </c>
      <c r="F3790">
        <v>1</v>
      </c>
      <c r="H3790" t="s">
        <v>8305</v>
      </c>
      <c r="I3790" s="10">
        <f t="shared" si="59"/>
        <v>15000</v>
      </c>
    </row>
    <row r="3791" spans="1:9" x14ac:dyDescent="0.55000000000000004">
      <c r="A3791">
        <v>3789</v>
      </c>
      <c r="B3791">
        <v>3550</v>
      </c>
      <c r="C3791" t="str" cm="1">
        <f t="array" ref="C3791">_xlfn.SWITCH(B3791,TO4789,"0-1000",1000-4999,"1000-4999",5000-9999,"10000-14999",10000-14999,"15000-19999",20000-24999,"20000-24999",25000-2999,"30000-34999",35000-39999,"35000-3999",40000-44999,"40000-44999",45000-49999,"45000-49999","50000")</f>
        <v>50000</v>
      </c>
      <c r="D3791">
        <v>116</v>
      </c>
      <c r="E3791" t="s">
        <v>8221</v>
      </c>
      <c r="F3791">
        <v>4</v>
      </c>
      <c r="H3791" t="s">
        <v>8305</v>
      </c>
      <c r="I3791" s="10">
        <f t="shared" si="59"/>
        <v>3060.344827586207</v>
      </c>
    </row>
    <row r="3792" spans="1:9" x14ac:dyDescent="0.55000000000000004">
      <c r="A3792">
        <v>3790</v>
      </c>
      <c r="B3792">
        <v>15000</v>
      </c>
      <c r="C3792" t="str" cm="1">
        <f t="array" ref="C3792">_xlfn.SWITCH(B3792,TO4790,"0-1000",1000-4999,"1000-4999",5000-9999,"10000-14999",10000-14999,"15000-19999",20000-24999,"20000-24999",25000-2999,"30000-34999",35000-39999,"35000-3999",40000-44999,"40000-44999",45000-49999,"45000-49999","50000")</f>
        <v>50000</v>
      </c>
      <c r="D3792">
        <v>0</v>
      </c>
      <c r="E3792" t="s">
        <v>8221</v>
      </c>
      <c r="F3792">
        <v>0</v>
      </c>
      <c r="H3792" t="s">
        <v>8305</v>
      </c>
      <c r="I3792" s="10" t="e">
        <f t="shared" si="59"/>
        <v>#DIV/0!</v>
      </c>
    </row>
    <row r="3793" spans="1:9" x14ac:dyDescent="0.55000000000000004">
      <c r="A3793">
        <v>3791</v>
      </c>
      <c r="B3793">
        <v>1500</v>
      </c>
      <c r="C3793" t="str" cm="1">
        <f t="array" ref="C3793">_xlfn.SWITCH(B3793,TO4791,"0-1000",1000-4999,"1000-4999",5000-9999,"10000-14999",10000-14999,"15000-19999",20000-24999,"20000-24999",25000-2999,"30000-34999",35000-39999,"35000-3999",40000-44999,"40000-44999",45000-49999,"45000-49999","50000")</f>
        <v>50000</v>
      </c>
      <c r="D3793">
        <v>0</v>
      </c>
      <c r="E3793" t="s">
        <v>8221</v>
      </c>
      <c r="F3793">
        <v>0</v>
      </c>
      <c r="H3793" t="s">
        <v>8305</v>
      </c>
      <c r="I3793" s="10" t="e">
        <f t="shared" si="59"/>
        <v>#DIV/0!</v>
      </c>
    </row>
    <row r="3794" spans="1:9" x14ac:dyDescent="0.55000000000000004">
      <c r="A3794">
        <v>3792</v>
      </c>
      <c r="B3794">
        <v>12500</v>
      </c>
      <c r="C3794" t="str" cm="1">
        <f t="array" ref="C3794">_xlfn.SWITCH(B3794,TO4792,"0-1000",1000-4999,"1000-4999",5000-9999,"10000-14999",10000-14999,"15000-19999",20000-24999,"20000-24999",25000-2999,"30000-34999",35000-39999,"35000-3999",40000-44999,"40000-44999",45000-49999,"45000-49999","50000")</f>
        <v>50000</v>
      </c>
      <c r="D3794">
        <v>35</v>
      </c>
      <c r="E3794" t="s">
        <v>8221</v>
      </c>
      <c r="F3794">
        <v>2</v>
      </c>
      <c r="H3794" t="s">
        <v>8305</v>
      </c>
      <c r="I3794" s="10">
        <f t="shared" si="59"/>
        <v>35714.285714285717</v>
      </c>
    </row>
    <row r="3795" spans="1:9" x14ac:dyDescent="0.55000000000000004">
      <c r="A3795">
        <v>3793</v>
      </c>
      <c r="B3795">
        <v>7000</v>
      </c>
      <c r="C3795" t="str" cm="1">
        <f t="array" ref="C3795">_xlfn.SWITCH(B3795,TO4793,"0-1000",1000-4999,"1000-4999",5000-9999,"10000-14999",10000-14999,"15000-19999",20000-24999,"20000-24999",25000-2999,"30000-34999",35000-39999,"35000-3999",40000-44999,"40000-44999",45000-49999,"45000-49999","50000")</f>
        <v>50000</v>
      </c>
      <c r="D3795">
        <v>4176</v>
      </c>
      <c r="E3795" t="s">
        <v>8221</v>
      </c>
      <c r="F3795">
        <v>24</v>
      </c>
      <c r="H3795" t="s">
        <v>8305</v>
      </c>
      <c r="I3795" s="10">
        <f t="shared" si="59"/>
        <v>167.62452107279694</v>
      </c>
    </row>
    <row r="3796" spans="1:9" x14ac:dyDescent="0.55000000000000004">
      <c r="A3796">
        <v>3794</v>
      </c>
      <c r="B3796">
        <v>5000</v>
      </c>
      <c r="C3796" t="str" cm="1">
        <f t="array" ref="C3796">_xlfn.SWITCH(B3796,TO4794,"0-1000",1000-4999,"1000-4999",5000-9999,"10000-14999",10000-14999,"15000-19999",20000-24999,"20000-24999",25000-2999,"30000-34999",35000-39999,"35000-3999",40000-44999,"40000-44999",45000-49999,"45000-49999","50000")</f>
        <v>50000</v>
      </c>
      <c r="D3796">
        <v>50</v>
      </c>
      <c r="E3796" t="s">
        <v>8221</v>
      </c>
      <c r="F3796">
        <v>1</v>
      </c>
      <c r="H3796" t="s">
        <v>8305</v>
      </c>
      <c r="I3796" s="10">
        <f t="shared" si="59"/>
        <v>10000</v>
      </c>
    </row>
    <row r="3797" spans="1:9" x14ac:dyDescent="0.55000000000000004">
      <c r="A3797">
        <v>3795</v>
      </c>
      <c r="B3797">
        <v>600</v>
      </c>
      <c r="C3797" t="str" cm="1">
        <f t="array" ref="C3797">_xlfn.SWITCH(B3797,TO4795,"0-1000",1000-4999,"1000-4999",5000-9999,"10000-14999",10000-14999,"15000-19999",20000-24999,"20000-24999",25000-2999,"30000-34999",35000-39999,"35000-3999",40000-44999,"40000-44999",45000-49999,"45000-49999","50000")</f>
        <v>50000</v>
      </c>
      <c r="D3797">
        <v>10</v>
      </c>
      <c r="E3797" t="s">
        <v>8221</v>
      </c>
      <c r="F3797">
        <v>2</v>
      </c>
      <c r="H3797" t="s">
        <v>8305</v>
      </c>
      <c r="I3797" s="10">
        <f t="shared" si="59"/>
        <v>6000</v>
      </c>
    </row>
    <row r="3798" spans="1:9" x14ac:dyDescent="0.55000000000000004">
      <c r="A3798">
        <v>3796</v>
      </c>
      <c r="B3798">
        <v>22500</v>
      </c>
      <c r="C3798" t="str" cm="1">
        <f t="array" ref="C3798">_xlfn.SWITCH(B3798,TO4796,"0-1000",1000-4999,"1000-4999",5000-9999,"10000-14999",10000-14999,"15000-19999",20000-24999,"20000-24999",25000-2999,"30000-34999",35000-39999,"35000-3999",40000-44999,"40000-44999",45000-49999,"45000-49999","50000")</f>
        <v>50000</v>
      </c>
      <c r="D3798">
        <v>1</v>
      </c>
      <c r="E3798" t="s">
        <v>8221</v>
      </c>
      <c r="F3798">
        <v>1</v>
      </c>
      <c r="H3798" t="s">
        <v>8305</v>
      </c>
      <c r="I3798" s="10">
        <f t="shared" si="59"/>
        <v>2250000</v>
      </c>
    </row>
    <row r="3799" spans="1:9" x14ac:dyDescent="0.55000000000000004">
      <c r="A3799">
        <v>3797</v>
      </c>
      <c r="B3799">
        <v>6000</v>
      </c>
      <c r="C3799" t="str" cm="1">
        <f t="array" ref="C3799">_xlfn.SWITCH(B3799,TO4797,"0-1000",1000-4999,"1000-4999",5000-9999,"10000-14999",10000-14999,"15000-19999",20000-24999,"20000-24999",25000-2999,"30000-34999",35000-39999,"35000-3999",40000-44999,"40000-44999",45000-49999,"45000-49999","50000")</f>
        <v>50000</v>
      </c>
      <c r="D3799">
        <v>5380</v>
      </c>
      <c r="E3799" t="s">
        <v>8221</v>
      </c>
      <c r="F3799">
        <v>37</v>
      </c>
      <c r="H3799" t="s">
        <v>8305</v>
      </c>
      <c r="I3799" s="10">
        <f t="shared" si="59"/>
        <v>111.52416356877323</v>
      </c>
    </row>
    <row r="3800" spans="1:9" x14ac:dyDescent="0.55000000000000004">
      <c r="A3800">
        <v>3798</v>
      </c>
      <c r="B3800">
        <v>70000</v>
      </c>
      <c r="C3800" t="str" cm="1">
        <f t="array" ref="C3800">_xlfn.SWITCH(B3800,TO4798,"0-1000",1000-4999,"1000-4999",5000-9999,"10000-14999",10000-14999,"15000-19999",20000-24999,"20000-24999",25000-2999,"30000-34999",35000-39999,"35000-3999",40000-44999,"40000-44999",45000-49999,"45000-49999","50000")</f>
        <v>50000</v>
      </c>
      <c r="D3800">
        <v>1025</v>
      </c>
      <c r="E3800" t="s">
        <v>8221</v>
      </c>
      <c r="F3800">
        <v>5</v>
      </c>
      <c r="H3800" t="s">
        <v>8305</v>
      </c>
      <c r="I3800" s="10">
        <f t="shared" si="59"/>
        <v>6829.2682926829275</v>
      </c>
    </row>
    <row r="3801" spans="1:9" x14ac:dyDescent="0.55000000000000004">
      <c r="A3801">
        <v>3799</v>
      </c>
      <c r="B3801">
        <v>10000</v>
      </c>
      <c r="C3801" t="str" cm="1">
        <f t="array" ref="C3801">_xlfn.SWITCH(B3801,TO4799,"0-1000",1000-4999,"1000-4999",5000-9999,"10000-14999",10000-14999,"15000-19999",20000-24999,"20000-24999",25000-2999,"30000-34999",35000-39999,"35000-3999",40000-44999,"40000-44999",45000-49999,"45000-49999","50000")</f>
        <v>50000</v>
      </c>
      <c r="D3801">
        <v>402</v>
      </c>
      <c r="E3801" t="s">
        <v>8221</v>
      </c>
      <c r="F3801">
        <v>4</v>
      </c>
      <c r="H3801" t="s">
        <v>8305</v>
      </c>
      <c r="I3801" s="10">
        <f t="shared" si="59"/>
        <v>2487.5621890547263</v>
      </c>
    </row>
    <row r="3802" spans="1:9" x14ac:dyDescent="0.55000000000000004">
      <c r="A3802">
        <v>3800</v>
      </c>
      <c r="B3802">
        <v>22000</v>
      </c>
      <c r="C3802" t="str" cm="1">
        <f t="array" ref="C3802">_xlfn.SWITCH(B3802,TO4800,"0-1000",1000-4999,"1000-4999",5000-9999,"10000-14999",10000-14999,"15000-19999",20000-24999,"20000-24999",25000-2999,"30000-34999",35000-39999,"35000-3999",40000-44999,"40000-44999",45000-49999,"45000-49999","50000")</f>
        <v>50000</v>
      </c>
      <c r="D3802">
        <v>881</v>
      </c>
      <c r="E3802" t="s">
        <v>8221</v>
      </c>
      <c r="F3802">
        <v>16</v>
      </c>
      <c r="H3802" t="s">
        <v>8305</v>
      </c>
      <c r="I3802" s="10">
        <f t="shared" si="59"/>
        <v>2497.1623155505108</v>
      </c>
    </row>
    <row r="3803" spans="1:9" x14ac:dyDescent="0.55000000000000004">
      <c r="A3803">
        <v>3801</v>
      </c>
      <c r="B3803">
        <v>5000</v>
      </c>
      <c r="C3803" t="str" cm="1">
        <f t="array" ref="C3803">_xlfn.SWITCH(B3803,TO4801,"0-1000",1000-4999,"1000-4999",5000-9999,"10000-14999",10000-14999,"15000-19999",20000-24999,"20000-24999",25000-2999,"30000-34999",35000-39999,"35000-3999",40000-44999,"40000-44999",45000-49999,"45000-49999","50000")</f>
        <v>50000</v>
      </c>
      <c r="D3803">
        <v>426</v>
      </c>
      <c r="E3803" t="s">
        <v>8221</v>
      </c>
      <c r="F3803">
        <v>9</v>
      </c>
      <c r="H3803" t="s">
        <v>8305</v>
      </c>
      <c r="I3803" s="10">
        <f t="shared" si="59"/>
        <v>1173.7089201877934</v>
      </c>
    </row>
    <row r="3804" spans="1:9" x14ac:dyDescent="0.55000000000000004">
      <c r="A3804">
        <v>3802</v>
      </c>
      <c r="B3804">
        <v>3000</v>
      </c>
      <c r="C3804" t="str" cm="1">
        <f t="array" ref="C3804">_xlfn.SWITCH(B3804,TO4802,"0-1000",1000-4999,"1000-4999",5000-9999,"10000-14999",10000-14999,"15000-19999",20000-24999,"20000-24999",25000-2999,"30000-34999",35000-39999,"35000-3999",40000-44999,"40000-44999",45000-49999,"45000-49999","50000")</f>
        <v>50000</v>
      </c>
      <c r="D3804">
        <v>0</v>
      </c>
      <c r="E3804" t="s">
        <v>8221</v>
      </c>
      <c r="F3804">
        <v>0</v>
      </c>
      <c r="H3804" t="s">
        <v>8305</v>
      </c>
      <c r="I3804" s="10" t="e">
        <f t="shared" si="59"/>
        <v>#DIV/0!</v>
      </c>
    </row>
    <row r="3805" spans="1:9" x14ac:dyDescent="0.55000000000000004">
      <c r="A3805">
        <v>3803</v>
      </c>
      <c r="B3805">
        <v>12000</v>
      </c>
      <c r="C3805" t="str" cm="1">
        <f t="array" ref="C3805">_xlfn.SWITCH(B3805,TO4803,"0-1000",1000-4999,"1000-4999",5000-9999,"10000-14999",10000-14999,"15000-19999",20000-24999,"20000-24999",25000-2999,"30000-34999",35000-39999,"35000-3999",40000-44999,"40000-44999",45000-49999,"45000-49999","50000")</f>
        <v>50000</v>
      </c>
      <c r="D3805">
        <v>2358</v>
      </c>
      <c r="E3805" t="s">
        <v>8221</v>
      </c>
      <c r="F3805">
        <v>40</v>
      </c>
      <c r="H3805" t="s">
        <v>8305</v>
      </c>
      <c r="I3805" s="10">
        <f t="shared" si="59"/>
        <v>508.90585241730281</v>
      </c>
    </row>
    <row r="3806" spans="1:9" x14ac:dyDescent="0.55000000000000004">
      <c r="A3806">
        <v>3804</v>
      </c>
      <c r="B3806">
        <v>8000</v>
      </c>
      <c r="C3806" t="str" cm="1">
        <f t="array" ref="C3806">_xlfn.SWITCH(B3806,TO4804,"0-1000",1000-4999,"1000-4999",5000-9999,"10000-14999",10000-14999,"15000-19999",20000-24999,"20000-24999",25000-2999,"30000-34999",35000-39999,"35000-3999",40000-44999,"40000-44999",45000-49999,"45000-49999","50000")</f>
        <v>50000</v>
      </c>
      <c r="D3806">
        <v>0</v>
      </c>
      <c r="E3806" t="s">
        <v>8221</v>
      </c>
      <c r="F3806">
        <v>0</v>
      </c>
      <c r="H3806" t="s">
        <v>8305</v>
      </c>
      <c r="I3806" s="10" t="e">
        <f t="shared" si="59"/>
        <v>#DIV/0!</v>
      </c>
    </row>
    <row r="3807" spans="1:9" x14ac:dyDescent="0.55000000000000004">
      <c r="A3807">
        <v>3805</v>
      </c>
      <c r="B3807">
        <v>150000</v>
      </c>
      <c r="C3807" t="str" cm="1">
        <f t="array" ref="C3807">_xlfn.SWITCH(B3807,TO4805,"0-1000",1000-4999,"1000-4999",5000-9999,"10000-14999",10000-14999,"15000-19999",20000-24999,"20000-24999",25000-2999,"30000-34999",35000-39999,"35000-3999",40000-44999,"40000-44999",45000-49999,"45000-49999","50000")</f>
        <v>50000</v>
      </c>
      <c r="D3807">
        <v>3</v>
      </c>
      <c r="E3807" t="s">
        <v>8221</v>
      </c>
      <c r="F3807">
        <v>2</v>
      </c>
      <c r="H3807" t="s">
        <v>8305</v>
      </c>
      <c r="I3807" s="10">
        <f t="shared" si="59"/>
        <v>5000000</v>
      </c>
    </row>
    <row r="3808" spans="1:9" x14ac:dyDescent="0.55000000000000004">
      <c r="A3808">
        <v>3806</v>
      </c>
      <c r="B3808">
        <v>7500</v>
      </c>
      <c r="C3808" t="str" cm="1">
        <f t="array" ref="C3808">_xlfn.SWITCH(B3808,TO4806,"0-1000",1000-4999,"1000-4999",5000-9999,"10000-14999",10000-14999,"15000-19999",20000-24999,"20000-24999",25000-2999,"30000-34999",35000-39999,"35000-3999",40000-44999,"40000-44999",45000-49999,"45000-49999","50000")</f>
        <v>50000</v>
      </c>
      <c r="D3808">
        <v>5</v>
      </c>
      <c r="E3808" t="s">
        <v>8221</v>
      </c>
      <c r="F3808">
        <v>1</v>
      </c>
      <c r="H3808" t="s">
        <v>8305</v>
      </c>
      <c r="I3808" s="10">
        <f t="shared" si="59"/>
        <v>150000</v>
      </c>
    </row>
    <row r="3809" spans="1:9" x14ac:dyDescent="0.55000000000000004">
      <c r="A3809">
        <v>3807</v>
      </c>
      <c r="B3809">
        <v>1500</v>
      </c>
      <c r="C3809" t="str" cm="1">
        <f t="array" ref="C3809">_xlfn.SWITCH(B3809,TO4807,"0-1000",1000-4999,"1000-4999",5000-9999,"10000-14999",10000-14999,"15000-19999",20000-24999,"20000-24999",25000-2999,"30000-34999",35000-39999,"35000-3999",40000-44999,"40000-44999",45000-49999,"45000-49999","50000")</f>
        <v>50000</v>
      </c>
      <c r="D3809">
        <v>455</v>
      </c>
      <c r="E3809" t="s">
        <v>8221</v>
      </c>
      <c r="F3809">
        <v>9</v>
      </c>
      <c r="H3809" t="s">
        <v>8305</v>
      </c>
      <c r="I3809" s="10">
        <f t="shared" si="59"/>
        <v>329.67032967032964</v>
      </c>
    </row>
    <row r="3810" spans="1:9" x14ac:dyDescent="0.55000000000000004">
      <c r="A3810">
        <v>3808</v>
      </c>
      <c r="B3810">
        <v>1000</v>
      </c>
      <c r="C3810" t="str" cm="1">
        <f t="array" ref="C3810">_xlfn.SWITCH(B3810,TO4808,"0-1000",1000-4999,"1000-4999",5000-9999,"10000-14999",10000-14999,"15000-19999",20000-24999,"20000-24999",25000-2999,"30000-34999",35000-39999,"35000-3999",40000-44999,"40000-44999",45000-49999,"45000-49999","50000")</f>
        <v>50000</v>
      </c>
      <c r="D3810">
        <v>1000</v>
      </c>
      <c r="E3810" t="s">
        <v>8219</v>
      </c>
      <c r="F3810">
        <v>24</v>
      </c>
      <c r="H3810" t="s">
        <v>8271</v>
      </c>
      <c r="I3810" s="10">
        <f t="shared" si="59"/>
        <v>100</v>
      </c>
    </row>
    <row r="3811" spans="1:9" x14ac:dyDescent="0.55000000000000004">
      <c r="A3811">
        <v>3809</v>
      </c>
      <c r="B3811">
        <v>2000</v>
      </c>
      <c r="C3811" t="str" cm="1">
        <f t="array" ref="C3811">_xlfn.SWITCH(B3811,TO4809,"0-1000",1000-4999,"1000-4999",5000-9999,"10000-14999",10000-14999,"15000-19999",20000-24999,"20000-24999",25000-2999,"30000-34999",35000-39999,"35000-3999",40000-44999,"40000-44999",45000-49999,"45000-49999","50000")</f>
        <v>50000</v>
      </c>
      <c r="D3811">
        <v>2025</v>
      </c>
      <c r="E3811" t="s">
        <v>8219</v>
      </c>
      <c r="F3811">
        <v>38</v>
      </c>
      <c r="H3811" t="s">
        <v>8271</v>
      </c>
      <c r="I3811" s="10">
        <f t="shared" si="59"/>
        <v>98.76543209876543</v>
      </c>
    </row>
    <row r="3812" spans="1:9" x14ac:dyDescent="0.55000000000000004">
      <c r="A3812">
        <v>3810</v>
      </c>
      <c r="B3812">
        <v>1500</v>
      </c>
      <c r="C3812" t="str" cm="1">
        <f t="array" ref="C3812">_xlfn.SWITCH(B3812,TO4810,"0-1000",1000-4999,"1000-4999",5000-9999,"10000-14999",10000-14999,"15000-19999",20000-24999,"20000-24999",25000-2999,"30000-34999",35000-39999,"35000-3999",40000-44999,"40000-44999",45000-49999,"45000-49999","50000")</f>
        <v>50000</v>
      </c>
      <c r="D3812">
        <v>1826</v>
      </c>
      <c r="E3812" t="s">
        <v>8219</v>
      </c>
      <c r="F3812">
        <v>26</v>
      </c>
      <c r="H3812" t="s">
        <v>8271</v>
      </c>
      <c r="I3812" s="10">
        <f t="shared" si="59"/>
        <v>82.146768893756843</v>
      </c>
    </row>
    <row r="3813" spans="1:9" x14ac:dyDescent="0.55000000000000004">
      <c r="A3813">
        <v>3811</v>
      </c>
      <c r="B3813">
        <v>250</v>
      </c>
      <c r="C3813" t="str" cm="1">
        <f t="array" ref="C3813">_xlfn.SWITCH(B3813,TO4811,"0-1000",1000-4999,"1000-4999",5000-9999,"10000-14999",10000-14999,"15000-19999",20000-24999,"20000-24999",25000-2999,"30000-34999",35000-39999,"35000-3999",40000-44999,"40000-44999",45000-49999,"45000-49999","50000")</f>
        <v>50000</v>
      </c>
      <c r="D3813">
        <v>825</v>
      </c>
      <c r="E3813" t="s">
        <v>8219</v>
      </c>
      <c r="F3813">
        <v>19</v>
      </c>
      <c r="H3813" t="s">
        <v>8271</v>
      </c>
      <c r="I3813" s="10">
        <f t="shared" si="59"/>
        <v>30.303030303030305</v>
      </c>
    </row>
    <row r="3814" spans="1:9" x14ac:dyDescent="0.55000000000000004">
      <c r="A3814">
        <v>3812</v>
      </c>
      <c r="B3814">
        <v>2000</v>
      </c>
      <c r="C3814" t="str" cm="1">
        <f t="array" ref="C3814">_xlfn.SWITCH(B3814,TO4812,"0-1000",1000-4999,"1000-4999",5000-9999,"10000-14999",10000-14999,"15000-19999",20000-24999,"20000-24999",25000-2999,"30000-34999",35000-39999,"35000-3999",40000-44999,"40000-44999",45000-49999,"45000-49999","50000")</f>
        <v>50000</v>
      </c>
      <c r="D3814">
        <v>2191</v>
      </c>
      <c r="E3814" t="s">
        <v>8219</v>
      </c>
      <c r="F3814">
        <v>11</v>
      </c>
      <c r="H3814" t="s">
        <v>8271</v>
      </c>
      <c r="I3814" s="10">
        <f t="shared" si="59"/>
        <v>91.282519397535367</v>
      </c>
    </row>
    <row r="3815" spans="1:9" x14ac:dyDescent="0.55000000000000004">
      <c r="A3815">
        <v>3813</v>
      </c>
      <c r="B3815">
        <v>2100</v>
      </c>
      <c r="C3815" t="str" cm="1">
        <f t="array" ref="C3815">_xlfn.SWITCH(B3815,TO4813,"0-1000",1000-4999,"1000-4999",5000-9999,"10000-14999",10000-14999,"15000-19999",20000-24999,"20000-24999",25000-2999,"30000-34999",35000-39999,"35000-3999",40000-44999,"40000-44999",45000-49999,"45000-49999","50000")</f>
        <v>50000</v>
      </c>
      <c r="D3815">
        <v>2119.9899999999998</v>
      </c>
      <c r="E3815" t="s">
        <v>8219</v>
      </c>
      <c r="F3815">
        <v>27</v>
      </c>
      <c r="H3815" t="s">
        <v>8271</v>
      </c>
      <c r="I3815" s="10">
        <f t="shared" si="59"/>
        <v>99.057071023919931</v>
      </c>
    </row>
    <row r="3816" spans="1:9" x14ac:dyDescent="0.55000000000000004">
      <c r="A3816">
        <v>3814</v>
      </c>
      <c r="B3816">
        <v>1500</v>
      </c>
      <c r="C3816" t="str" cm="1">
        <f t="array" ref="C3816">_xlfn.SWITCH(B3816,TO4814,"0-1000",1000-4999,"1000-4999",5000-9999,"10000-14999",10000-14999,"15000-19999",20000-24999,"20000-24999",25000-2999,"30000-34999",35000-39999,"35000-3999",40000-44999,"40000-44999",45000-49999,"45000-49999","50000")</f>
        <v>50000</v>
      </c>
      <c r="D3816">
        <v>2102</v>
      </c>
      <c r="E3816" t="s">
        <v>8219</v>
      </c>
      <c r="F3816">
        <v>34</v>
      </c>
      <c r="H3816" t="s">
        <v>8271</v>
      </c>
      <c r="I3816" s="10">
        <f t="shared" si="59"/>
        <v>71.360608943862985</v>
      </c>
    </row>
    <row r="3817" spans="1:9" x14ac:dyDescent="0.55000000000000004">
      <c r="A3817">
        <v>3815</v>
      </c>
      <c r="B3817">
        <v>1000</v>
      </c>
      <c r="C3817" t="str" cm="1">
        <f t="array" ref="C3817">_xlfn.SWITCH(B3817,TO4815,"0-1000",1000-4999,"1000-4999",5000-9999,"10000-14999",10000-14999,"15000-19999",20000-24999,"20000-24999",25000-2999,"30000-34999",35000-39999,"35000-3999",40000-44999,"40000-44999",45000-49999,"45000-49999","50000")</f>
        <v>50000</v>
      </c>
      <c r="D3817">
        <v>1000.01</v>
      </c>
      <c r="E3817" t="s">
        <v>8219</v>
      </c>
      <c r="F3817">
        <v>20</v>
      </c>
      <c r="H3817" t="s">
        <v>8271</v>
      </c>
      <c r="I3817" s="10">
        <f t="shared" si="59"/>
        <v>99.999000009999904</v>
      </c>
    </row>
    <row r="3818" spans="1:9" x14ac:dyDescent="0.55000000000000004">
      <c r="A3818">
        <v>3816</v>
      </c>
      <c r="B3818">
        <v>1500</v>
      </c>
      <c r="C3818" t="str" cm="1">
        <f t="array" ref="C3818">_xlfn.SWITCH(B3818,TO4816,"0-1000",1000-4999,"1000-4999",5000-9999,"10000-14999",10000-14999,"15000-19999",20000-24999,"20000-24999",25000-2999,"30000-34999",35000-39999,"35000-3999",40000-44999,"40000-44999",45000-49999,"45000-49999","50000")</f>
        <v>50000</v>
      </c>
      <c r="D3818">
        <v>1788.57</v>
      </c>
      <c r="E3818" t="s">
        <v>8219</v>
      </c>
      <c r="F3818">
        <v>37</v>
      </c>
      <c r="H3818" t="s">
        <v>8271</v>
      </c>
      <c r="I3818" s="10">
        <f t="shared" si="59"/>
        <v>83.86588168201412</v>
      </c>
    </row>
    <row r="3819" spans="1:9" x14ac:dyDescent="0.55000000000000004">
      <c r="A3819">
        <v>3817</v>
      </c>
      <c r="B3819">
        <v>2000</v>
      </c>
      <c r="C3819" t="str" cm="1">
        <f t="array" ref="C3819">_xlfn.SWITCH(B3819,TO4817,"0-1000",1000-4999,"1000-4999",5000-9999,"10000-14999",10000-14999,"15000-19999",20000-24999,"20000-24999",25000-2999,"30000-34999",35000-39999,"35000-3999",40000-44999,"40000-44999",45000-49999,"45000-49999","50000")</f>
        <v>50000</v>
      </c>
      <c r="D3819">
        <v>2145</v>
      </c>
      <c r="E3819" t="s">
        <v>8219</v>
      </c>
      <c r="F3819">
        <v>20</v>
      </c>
      <c r="H3819" t="s">
        <v>8271</v>
      </c>
      <c r="I3819" s="10">
        <f t="shared" si="59"/>
        <v>93.240093240093231</v>
      </c>
    </row>
    <row r="3820" spans="1:9" x14ac:dyDescent="0.55000000000000004">
      <c r="A3820">
        <v>3818</v>
      </c>
      <c r="B3820">
        <v>250</v>
      </c>
      <c r="C3820" t="str" cm="1">
        <f t="array" ref="C3820">_xlfn.SWITCH(B3820,TO4818,"0-1000",1000-4999,"1000-4999",5000-9999,"10000-14999",10000-14999,"15000-19999",20000-24999,"20000-24999",25000-2999,"30000-34999",35000-39999,"35000-3999",40000-44999,"40000-44999",45000-49999,"45000-49999","50000")</f>
        <v>50000</v>
      </c>
      <c r="D3820">
        <v>570</v>
      </c>
      <c r="E3820" t="s">
        <v>8219</v>
      </c>
      <c r="F3820">
        <v>10</v>
      </c>
      <c r="H3820" t="s">
        <v>8271</v>
      </c>
      <c r="I3820" s="10">
        <f t="shared" si="59"/>
        <v>43.859649122807014</v>
      </c>
    </row>
    <row r="3821" spans="1:9" x14ac:dyDescent="0.55000000000000004">
      <c r="A3821">
        <v>3819</v>
      </c>
      <c r="B3821">
        <v>1000</v>
      </c>
      <c r="C3821" t="str" cm="1">
        <f t="array" ref="C3821">_xlfn.SWITCH(B3821,TO4819,"0-1000",1000-4999,"1000-4999",5000-9999,"10000-14999",10000-14999,"15000-19999",20000-24999,"20000-24999",25000-2999,"30000-34999",35000-39999,"35000-3999",40000-44999,"40000-44999",45000-49999,"45000-49999","50000")</f>
        <v>50000</v>
      </c>
      <c r="D3821">
        <v>1064</v>
      </c>
      <c r="E3821" t="s">
        <v>8219</v>
      </c>
      <c r="F3821">
        <v>26</v>
      </c>
      <c r="H3821" t="s">
        <v>8271</v>
      </c>
      <c r="I3821" s="10">
        <f t="shared" si="59"/>
        <v>93.984962406015043</v>
      </c>
    </row>
    <row r="3822" spans="1:9" x14ac:dyDescent="0.55000000000000004">
      <c r="A3822">
        <v>3820</v>
      </c>
      <c r="B3822">
        <v>300</v>
      </c>
      <c r="C3822" t="str" cm="1">
        <f t="array" ref="C3822">_xlfn.SWITCH(B3822,TO4820,"0-1000",1000-4999,"1000-4999",5000-9999,"10000-14999",10000-14999,"15000-19999",20000-24999,"20000-24999",25000-2999,"30000-34999",35000-39999,"35000-3999",40000-44999,"40000-44999",45000-49999,"45000-49999","50000")</f>
        <v>50000</v>
      </c>
      <c r="D3822">
        <v>430</v>
      </c>
      <c r="E3822" t="s">
        <v>8219</v>
      </c>
      <c r="F3822">
        <v>20</v>
      </c>
      <c r="H3822" t="s">
        <v>8271</v>
      </c>
      <c r="I3822" s="10">
        <f t="shared" si="59"/>
        <v>69.767441860465112</v>
      </c>
    </row>
    <row r="3823" spans="1:9" x14ac:dyDescent="0.55000000000000004">
      <c r="A3823">
        <v>3821</v>
      </c>
      <c r="B3823">
        <v>3500</v>
      </c>
      <c r="C3823" t="str" cm="1">
        <f t="array" ref="C3823">_xlfn.SWITCH(B3823,TO4821,"0-1000",1000-4999,"1000-4999",5000-9999,"10000-14999",10000-14999,"15000-19999",20000-24999,"20000-24999",25000-2999,"30000-34999",35000-39999,"35000-3999",40000-44999,"40000-44999",45000-49999,"45000-49999","50000")</f>
        <v>50000</v>
      </c>
      <c r="D3823">
        <v>3659</v>
      </c>
      <c r="E3823" t="s">
        <v>8219</v>
      </c>
      <c r="F3823">
        <v>46</v>
      </c>
      <c r="H3823" t="s">
        <v>8271</v>
      </c>
      <c r="I3823" s="10">
        <f t="shared" si="59"/>
        <v>95.654550423613003</v>
      </c>
    </row>
    <row r="3824" spans="1:9" x14ac:dyDescent="0.55000000000000004">
      <c r="A3824">
        <v>3822</v>
      </c>
      <c r="B3824">
        <v>5000</v>
      </c>
      <c r="C3824" t="str" cm="1">
        <f t="array" ref="C3824">_xlfn.SWITCH(B3824,TO4822,"0-1000",1000-4999,"1000-4999",5000-9999,"10000-14999",10000-14999,"15000-19999",20000-24999,"20000-24999",25000-2999,"30000-34999",35000-39999,"35000-3999",40000-44999,"40000-44999",45000-49999,"45000-49999","50000")</f>
        <v>50000</v>
      </c>
      <c r="D3824">
        <v>5501</v>
      </c>
      <c r="E3824" t="s">
        <v>8219</v>
      </c>
      <c r="F3824">
        <v>76</v>
      </c>
      <c r="H3824" t="s">
        <v>8271</v>
      </c>
      <c r="I3824" s="10">
        <f t="shared" si="59"/>
        <v>90.892564988183963</v>
      </c>
    </row>
    <row r="3825" spans="1:9" x14ac:dyDescent="0.55000000000000004">
      <c r="A3825">
        <v>3823</v>
      </c>
      <c r="B3825">
        <v>2500</v>
      </c>
      <c r="C3825" t="str" cm="1">
        <f t="array" ref="C3825">_xlfn.SWITCH(B3825,TO4823,"0-1000",1000-4999,"1000-4999",5000-9999,"10000-14999",10000-14999,"15000-19999",20000-24999,"20000-24999",25000-2999,"30000-34999",35000-39999,"35000-3999",40000-44999,"40000-44999",45000-49999,"45000-49999","50000")</f>
        <v>50000</v>
      </c>
      <c r="D3825">
        <v>2650</v>
      </c>
      <c r="E3825" t="s">
        <v>8219</v>
      </c>
      <c r="F3825">
        <v>41</v>
      </c>
      <c r="H3825" t="s">
        <v>8271</v>
      </c>
      <c r="I3825" s="10">
        <f t="shared" si="59"/>
        <v>94.339622641509436</v>
      </c>
    </row>
    <row r="3826" spans="1:9" x14ac:dyDescent="0.55000000000000004">
      <c r="A3826">
        <v>3824</v>
      </c>
      <c r="B3826">
        <v>250</v>
      </c>
      <c r="C3826" t="str" cm="1">
        <f t="array" ref="C3826">_xlfn.SWITCH(B3826,TO4824,"0-1000",1000-4999,"1000-4999",5000-9999,"10000-14999",10000-14999,"15000-19999",20000-24999,"20000-24999",25000-2999,"30000-34999",35000-39999,"35000-3999",40000-44999,"40000-44999",45000-49999,"45000-49999","50000")</f>
        <v>50000</v>
      </c>
      <c r="D3826">
        <v>270</v>
      </c>
      <c r="E3826" t="s">
        <v>8219</v>
      </c>
      <c r="F3826">
        <v>7</v>
      </c>
      <c r="H3826" t="s">
        <v>8271</v>
      </c>
      <c r="I3826" s="10">
        <f t="shared" si="59"/>
        <v>92.592592592592595</v>
      </c>
    </row>
    <row r="3827" spans="1:9" x14ac:dyDescent="0.55000000000000004">
      <c r="A3827">
        <v>3825</v>
      </c>
      <c r="B3827">
        <v>5000</v>
      </c>
      <c r="C3827" t="str" cm="1">
        <f t="array" ref="C3827">_xlfn.SWITCH(B3827,TO4825,"0-1000",1000-4999,"1000-4999",5000-9999,"10000-14999",10000-14999,"15000-19999",20000-24999,"20000-24999",25000-2999,"30000-34999",35000-39999,"35000-3999",40000-44999,"40000-44999",45000-49999,"45000-49999","50000")</f>
        <v>50000</v>
      </c>
      <c r="D3827">
        <v>5271</v>
      </c>
      <c r="E3827" t="s">
        <v>8219</v>
      </c>
      <c r="F3827">
        <v>49</v>
      </c>
      <c r="H3827" t="s">
        <v>8271</v>
      </c>
      <c r="I3827" s="10">
        <f t="shared" si="59"/>
        <v>94.858660595712379</v>
      </c>
    </row>
    <row r="3828" spans="1:9" x14ac:dyDescent="0.55000000000000004">
      <c r="A3828">
        <v>3826</v>
      </c>
      <c r="B3828">
        <v>600</v>
      </c>
      <c r="C3828" t="str" cm="1">
        <f t="array" ref="C3828">_xlfn.SWITCH(B3828,TO4826,"0-1000",1000-4999,"1000-4999",5000-9999,"10000-14999",10000-14999,"15000-19999",20000-24999,"20000-24999",25000-2999,"30000-34999",35000-39999,"35000-3999",40000-44999,"40000-44999",45000-49999,"45000-49999","50000")</f>
        <v>50000</v>
      </c>
      <c r="D3828">
        <v>715</v>
      </c>
      <c r="E3828" t="s">
        <v>8219</v>
      </c>
      <c r="F3828">
        <v>26</v>
      </c>
      <c r="H3828" t="s">
        <v>8271</v>
      </c>
      <c r="I3828" s="10">
        <f t="shared" si="59"/>
        <v>83.91608391608392</v>
      </c>
    </row>
    <row r="3829" spans="1:9" x14ac:dyDescent="0.55000000000000004">
      <c r="A3829">
        <v>3827</v>
      </c>
      <c r="B3829">
        <v>3000</v>
      </c>
      <c r="C3829" t="str" cm="1">
        <f t="array" ref="C3829">_xlfn.SWITCH(B3829,TO4827,"0-1000",1000-4999,"1000-4999",5000-9999,"10000-14999",10000-14999,"15000-19999",20000-24999,"20000-24999",25000-2999,"30000-34999",35000-39999,"35000-3999",40000-44999,"40000-44999",45000-49999,"45000-49999","50000")</f>
        <v>50000</v>
      </c>
      <c r="D3829">
        <v>4580</v>
      </c>
      <c r="E3829" t="s">
        <v>8219</v>
      </c>
      <c r="F3829">
        <v>65</v>
      </c>
      <c r="H3829" t="s">
        <v>8271</v>
      </c>
      <c r="I3829" s="10">
        <f t="shared" si="59"/>
        <v>65.502183406113531</v>
      </c>
    </row>
    <row r="3830" spans="1:9" x14ac:dyDescent="0.55000000000000004">
      <c r="A3830">
        <v>3828</v>
      </c>
      <c r="B3830">
        <v>5000</v>
      </c>
      <c r="C3830" t="str" cm="1">
        <f t="array" ref="C3830">_xlfn.SWITCH(B3830,TO4828,"0-1000",1000-4999,"1000-4999",5000-9999,"10000-14999",10000-14999,"15000-19999",20000-24999,"20000-24999",25000-2999,"30000-34999",35000-39999,"35000-3999",40000-44999,"40000-44999",45000-49999,"45000-49999","50000")</f>
        <v>50000</v>
      </c>
      <c r="D3830">
        <v>5000</v>
      </c>
      <c r="E3830" t="s">
        <v>8219</v>
      </c>
      <c r="F3830">
        <v>28</v>
      </c>
      <c r="H3830" t="s">
        <v>8271</v>
      </c>
      <c r="I3830" s="10">
        <f t="shared" si="59"/>
        <v>100</v>
      </c>
    </row>
    <row r="3831" spans="1:9" x14ac:dyDescent="0.55000000000000004">
      <c r="A3831">
        <v>3829</v>
      </c>
      <c r="B3831">
        <v>500</v>
      </c>
      <c r="C3831" t="str" cm="1">
        <f t="array" ref="C3831">_xlfn.SWITCH(B3831,TO4829,"0-1000",1000-4999,"1000-4999",5000-9999,"10000-14999",10000-14999,"15000-19999",20000-24999,"20000-24999",25000-2999,"30000-34999",35000-39999,"35000-3999",40000-44999,"40000-44999",45000-49999,"45000-49999","50000")</f>
        <v>50000</v>
      </c>
      <c r="D3831">
        <v>501</v>
      </c>
      <c r="E3831" t="s">
        <v>8219</v>
      </c>
      <c r="F3831">
        <v>8</v>
      </c>
      <c r="H3831" t="s">
        <v>8271</v>
      </c>
      <c r="I3831" s="10">
        <f t="shared" si="59"/>
        <v>99.800399201596804</v>
      </c>
    </row>
    <row r="3832" spans="1:9" x14ac:dyDescent="0.55000000000000004">
      <c r="A3832">
        <v>3830</v>
      </c>
      <c r="B3832">
        <v>100</v>
      </c>
      <c r="C3832" t="str" cm="1">
        <f t="array" ref="C3832">_xlfn.SWITCH(B3832,TO4830,"0-1000",1000-4999,"1000-4999",5000-9999,"10000-14999",10000-14999,"15000-19999",20000-24999,"20000-24999",25000-2999,"30000-34999",35000-39999,"35000-3999",40000-44999,"40000-44999",45000-49999,"45000-49999","50000")</f>
        <v>50000</v>
      </c>
      <c r="D3832">
        <v>225</v>
      </c>
      <c r="E3832" t="s">
        <v>8219</v>
      </c>
      <c r="F3832">
        <v>3</v>
      </c>
      <c r="H3832" t="s">
        <v>8271</v>
      </c>
      <c r="I3832" s="10">
        <f t="shared" si="59"/>
        <v>44.444444444444443</v>
      </c>
    </row>
    <row r="3833" spans="1:9" x14ac:dyDescent="0.55000000000000004">
      <c r="A3833">
        <v>3831</v>
      </c>
      <c r="B3833">
        <v>500</v>
      </c>
      <c r="C3833" t="str" cm="1">
        <f t="array" ref="C3833">_xlfn.SWITCH(B3833,TO4831,"0-1000",1000-4999,"1000-4999",5000-9999,"10000-14999",10000-14999,"15000-19999",20000-24999,"20000-24999",25000-2999,"30000-34999",35000-39999,"35000-3999",40000-44999,"40000-44999",45000-49999,"45000-49999","50000")</f>
        <v>50000</v>
      </c>
      <c r="D3833">
        <v>530.11</v>
      </c>
      <c r="E3833" t="s">
        <v>8219</v>
      </c>
      <c r="F3833">
        <v>9</v>
      </c>
      <c r="H3833" t="s">
        <v>8271</v>
      </c>
      <c r="I3833" s="10">
        <f t="shared" si="59"/>
        <v>94.320046782743205</v>
      </c>
    </row>
    <row r="3834" spans="1:9" x14ac:dyDescent="0.55000000000000004">
      <c r="A3834">
        <v>3832</v>
      </c>
      <c r="B3834">
        <v>1200</v>
      </c>
      <c r="C3834" t="str" cm="1">
        <f t="array" ref="C3834">_xlfn.SWITCH(B3834,TO4832,"0-1000",1000-4999,"1000-4999",5000-9999,"10000-14999",10000-14999,"15000-19999",20000-24999,"20000-24999",25000-2999,"30000-34999",35000-39999,"35000-3999",40000-44999,"40000-44999",45000-49999,"45000-49999","50000")</f>
        <v>50000</v>
      </c>
      <c r="D3834">
        <v>1256</v>
      </c>
      <c r="E3834" t="s">
        <v>8219</v>
      </c>
      <c r="F3834">
        <v>9</v>
      </c>
      <c r="H3834" t="s">
        <v>8271</v>
      </c>
      <c r="I3834" s="10">
        <f t="shared" si="59"/>
        <v>95.541401273885356</v>
      </c>
    </row>
    <row r="3835" spans="1:9" x14ac:dyDescent="0.55000000000000004">
      <c r="A3835">
        <v>3833</v>
      </c>
      <c r="B3835">
        <v>1200</v>
      </c>
      <c r="C3835" t="str" cm="1">
        <f t="array" ref="C3835">_xlfn.SWITCH(B3835,TO4833,"0-1000",1000-4999,"1000-4999",5000-9999,"10000-14999",10000-14999,"15000-19999",20000-24999,"20000-24999",25000-2999,"30000-34999",35000-39999,"35000-3999",40000-44999,"40000-44999",45000-49999,"45000-49999","50000")</f>
        <v>50000</v>
      </c>
      <c r="D3835">
        <v>1400</v>
      </c>
      <c r="E3835" t="s">
        <v>8219</v>
      </c>
      <c r="F3835">
        <v>20</v>
      </c>
      <c r="H3835" t="s">
        <v>8271</v>
      </c>
      <c r="I3835" s="10">
        <f t="shared" si="59"/>
        <v>85.714285714285708</v>
      </c>
    </row>
    <row r="3836" spans="1:9" x14ac:dyDescent="0.55000000000000004">
      <c r="A3836">
        <v>3834</v>
      </c>
      <c r="B3836">
        <v>3000</v>
      </c>
      <c r="C3836" t="str" cm="1">
        <f t="array" ref="C3836">_xlfn.SWITCH(B3836,TO4834,"0-1000",1000-4999,"1000-4999",5000-9999,"10000-14999",10000-14999,"15000-19999",20000-24999,"20000-24999",25000-2999,"30000-34999",35000-39999,"35000-3999",40000-44999,"40000-44999",45000-49999,"45000-49999","50000")</f>
        <v>50000</v>
      </c>
      <c r="D3836">
        <v>3271</v>
      </c>
      <c r="E3836" t="s">
        <v>8219</v>
      </c>
      <c r="F3836">
        <v>57</v>
      </c>
      <c r="H3836" t="s">
        <v>8271</v>
      </c>
      <c r="I3836" s="10">
        <f t="shared" si="59"/>
        <v>91.715071843472941</v>
      </c>
    </row>
    <row r="3837" spans="1:9" x14ac:dyDescent="0.55000000000000004">
      <c r="A3837">
        <v>3835</v>
      </c>
      <c r="B3837">
        <v>200</v>
      </c>
      <c r="C3837" t="str" cm="1">
        <f t="array" ref="C3837">_xlfn.SWITCH(B3837,TO4835,"0-1000",1000-4999,"1000-4999",5000-9999,"10000-14999",10000-14999,"15000-19999",20000-24999,"20000-24999",25000-2999,"30000-34999",35000-39999,"35000-3999",40000-44999,"40000-44999",45000-49999,"45000-49999","50000")</f>
        <v>50000</v>
      </c>
      <c r="D3837">
        <v>320</v>
      </c>
      <c r="E3837" t="s">
        <v>8219</v>
      </c>
      <c r="F3837">
        <v>8</v>
      </c>
      <c r="H3837" t="s">
        <v>8271</v>
      </c>
      <c r="I3837" s="10">
        <f t="shared" si="59"/>
        <v>62.5</v>
      </c>
    </row>
    <row r="3838" spans="1:9" x14ac:dyDescent="0.55000000000000004">
      <c r="A3838">
        <v>3836</v>
      </c>
      <c r="B3838">
        <v>800</v>
      </c>
      <c r="C3838" t="str" cm="1">
        <f t="array" ref="C3838">_xlfn.SWITCH(B3838,TO4836,"0-1000",1000-4999,"1000-4999",5000-9999,"10000-14999",10000-14999,"15000-19999",20000-24999,"20000-24999",25000-2999,"30000-34999",35000-39999,"35000-3999",40000-44999,"40000-44999",45000-49999,"45000-49999","50000")</f>
        <v>50000</v>
      </c>
      <c r="D3838">
        <v>900</v>
      </c>
      <c r="E3838" t="s">
        <v>8219</v>
      </c>
      <c r="F3838">
        <v>14</v>
      </c>
      <c r="H3838" t="s">
        <v>8271</v>
      </c>
      <c r="I3838" s="10">
        <f t="shared" si="59"/>
        <v>88.888888888888886</v>
      </c>
    </row>
    <row r="3839" spans="1:9" x14ac:dyDescent="0.55000000000000004">
      <c r="A3839">
        <v>3837</v>
      </c>
      <c r="B3839">
        <v>2000</v>
      </c>
      <c r="C3839" t="str" cm="1">
        <f t="array" ref="C3839">_xlfn.SWITCH(B3839,TO4837,"0-1000",1000-4999,"1000-4999",5000-9999,"10000-14999",10000-14999,"15000-19999",20000-24999,"20000-24999",25000-2999,"30000-34999",35000-39999,"35000-3999",40000-44999,"40000-44999",45000-49999,"45000-49999","50000")</f>
        <v>50000</v>
      </c>
      <c r="D3839">
        <v>2042</v>
      </c>
      <c r="E3839" t="s">
        <v>8219</v>
      </c>
      <c r="F3839">
        <v>17</v>
      </c>
      <c r="H3839" t="s">
        <v>8271</v>
      </c>
      <c r="I3839" s="10">
        <f t="shared" si="59"/>
        <v>97.943192948090115</v>
      </c>
    </row>
    <row r="3840" spans="1:9" x14ac:dyDescent="0.55000000000000004">
      <c r="A3840">
        <v>3838</v>
      </c>
      <c r="B3840">
        <v>100000</v>
      </c>
      <c r="C3840" t="str" cm="1">
        <f t="array" ref="C3840">_xlfn.SWITCH(B3840,TO4838,"0-1000",1000-4999,"1000-4999",5000-9999,"10000-14999",10000-14999,"15000-19999",20000-24999,"20000-24999",25000-2999,"30000-34999",35000-39999,"35000-3999",40000-44999,"40000-44999",45000-49999,"45000-49999","50000")</f>
        <v>50000</v>
      </c>
      <c r="D3840">
        <v>100824</v>
      </c>
      <c r="E3840" t="s">
        <v>8219</v>
      </c>
      <c r="F3840">
        <v>100</v>
      </c>
      <c r="H3840" t="s">
        <v>8271</v>
      </c>
      <c r="I3840" s="10">
        <f t="shared" si="59"/>
        <v>99.182734269618351</v>
      </c>
    </row>
    <row r="3841" spans="1:9" x14ac:dyDescent="0.55000000000000004">
      <c r="A3841">
        <v>3839</v>
      </c>
      <c r="B3841">
        <v>2000</v>
      </c>
      <c r="C3841" t="str" cm="1">
        <f t="array" ref="C3841">_xlfn.SWITCH(B3841,TO4839,"0-1000",1000-4999,"1000-4999",5000-9999,"10000-14999",10000-14999,"15000-19999",20000-24999,"20000-24999",25000-2999,"30000-34999",35000-39999,"35000-3999",40000-44999,"40000-44999",45000-49999,"45000-49999","50000")</f>
        <v>50000</v>
      </c>
      <c r="D3841">
        <v>2025</v>
      </c>
      <c r="E3841" t="s">
        <v>8219</v>
      </c>
      <c r="F3841">
        <v>32</v>
      </c>
      <c r="H3841" t="s">
        <v>8271</v>
      </c>
      <c r="I3841" s="10">
        <f t="shared" si="59"/>
        <v>98.76543209876543</v>
      </c>
    </row>
    <row r="3842" spans="1:9" x14ac:dyDescent="0.55000000000000004">
      <c r="A3842">
        <v>3840</v>
      </c>
      <c r="B3842">
        <v>1</v>
      </c>
      <c r="C3842" t="str" cm="1">
        <f t="array" ref="C3842">_xlfn.SWITCH(B3842,TO4840,"0-1000",1000-4999,"1000-4999",5000-9999,"10000-14999",10000-14999,"15000-19999",20000-24999,"20000-24999",25000-2999,"30000-34999",35000-39999,"35000-3999",40000-44999,"40000-44999",45000-49999,"45000-49999","50000")</f>
        <v>50000</v>
      </c>
      <c r="D3842">
        <v>65</v>
      </c>
      <c r="E3842" t="s">
        <v>8219</v>
      </c>
      <c r="F3842">
        <v>3</v>
      </c>
      <c r="H3842" t="s">
        <v>8271</v>
      </c>
      <c r="I3842" s="10">
        <f t="shared" ref="I3842:I3905" si="60">(B3842/D3842)*100</f>
        <v>1.5384615384615385</v>
      </c>
    </row>
    <row r="3843" spans="1:9" x14ac:dyDescent="0.55000000000000004">
      <c r="A3843">
        <v>3841</v>
      </c>
      <c r="B3843">
        <v>10000</v>
      </c>
      <c r="C3843" t="str" cm="1">
        <f t="array" ref="C3843">_xlfn.SWITCH(B3843,TO4841,"0-1000",1000-4999,"1000-4999",5000-9999,"10000-14999",10000-14999,"15000-19999",20000-24999,"20000-24999",25000-2999,"30000-34999",35000-39999,"35000-3999",40000-44999,"40000-44999",45000-49999,"45000-49999","50000")</f>
        <v>50000</v>
      </c>
      <c r="D3843">
        <v>872</v>
      </c>
      <c r="E3843" t="s">
        <v>8221</v>
      </c>
      <c r="F3843">
        <v>34</v>
      </c>
      <c r="H3843" t="s">
        <v>8271</v>
      </c>
      <c r="I3843" s="10">
        <f t="shared" si="60"/>
        <v>1146.7889908256882</v>
      </c>
    </row>
    <row r="3844" spans="1:9" x14ac:dyDescent="0.55000000000000004">
      <c r="A3844">
        <v>3842</v>
      </c>
      <c r="B3844">
        <v>5000</v>
      </c>
      <c r="C3844" t="str" cm="1">
        <f t="array" ref="C3844">_xlfn.SWITCH(B3844,TO4842,"0-1000",1000-4999,"1000-4999",5000-9999,"10000-14999",10000-14999,"15000-19999",20000-24999,"20000-24999",25000-2999,"30000-34999",35000-39999,"35000-3999",40000-44999,"40000-44999",45000-49999,"45000-49999","50000")</f>
        <v>50000</v>
      </c>
      <c r="D3844">
        <v>1097</v>
      </c>
      <c r="E3844" t="s">
        <v>8221</v>
      </c>
      <c r="F3844">
        <v>23</v>
      </c>
      <c r="H3844" t="s">
        <v>8271</v>
      </c>
      <c r="I3844" s="10">
        <f t="shared" si="60"/>
        <v>455.78851412944391</v>
      </c>
    </row>
    <row r="3845" spans="1:9" x14ac:dyDescent="0.55000000000000004">
      <c r="A3845">
        <v>3843</v>
      </c>
      <c r="B3845">
        <v>5000</v>
      </c>
      <c r="C3845" t="str" cm="1">
        <f t="array" ref="C3845">_xlfn.SWITCH(B3845,TO4843,"0-1000",1000-4999,"1000-4999",5000-9999,"10000-14999",10000-14999,"15000-19999",20000-24999,"20000-24999",25000-2999,"30000-34999",35000-39999,"35000-3999",40000-44999,"40000-44999",45000-49999,"45000-49999","50000")</f>
        <v>50000</v>
      </c>
      <c r="D3845">
        <v>1065</v>
      </c>
      <c r="E3845" t="s">
        <v>8221</v>
      </c>
      <c r="F3845">
        <v>19</v>
      </c>
      <c r="H3845" t="s">
        <v>8271</v>
      </c>
      <c r="I3845" s="10">
        <f t="shared" si="60"/>
        <v>469.48356807511738</v>
      </c>
    </row>
    <row r="3846" spans="1:9" x14ac:dyDescent="0.55000000000000004">
      <c r="A3846">
        <v>3844</v>
      </c>
      <c r="B3846">
        <v>9800</v>
      </c>
      <c r="C3846" t="str" cm="1">
        <f t="array" ref="C3846">_xlfn.SWITCH(B3846,TO4844,"0-1000",1000-4999,"1000-4999",5000-9999,"10000-14999",10000-14999,"15000-19999",20000-24999,"20000-24999",25000-2999,"30000-34999",35000-39999,"35000-3999",40000-44999,"40000-44999",45000-49999,"45000-49999","50000")</f>
        <v>50000</v>
      </c>
      <c r="D3846">
        <v>4066</v>
      </c>
      <c r="E3846" t="s">
        <v>8221</v>
      </c>
      <c r="F3846">
        <v>50</v>
      </c>
      <c r="H3846" t="s">
        <v>8271</v>
      </c>
      <c r="I3846" s="10">
        <f t="shared" si="60"/>
        <v>241.02311854402362</v>
      </c>
    </row>
    <row r="3847" spans="1:9" x14ac:dyDescent="0.55000000000000004">
      <c r="A3847">
        <v>3845</v>
      </c>
      <c r="B3847">
        <v>40000</v>
      </c>
      <c r="C3847" t="str" cm="1">
        <f t="array" ref="C3847">_xlfn.SWITCH(B3847,TO4845,"0-1000",1000-4999,"1000-4999",5000-9999,"10000-14999",10000-14999,"15000-19999",20000-24999,"20000-24999",25000-2999,"30000-34999",35000-39999,"35000-3999",40000-44999,"40000-44999",45000-49999,"45000-49999","50000")</f>
        <v>50000</v>
      </c>
      <c r="D3847">
        <v>842</v>
      </c>
      <c r="E3847" t="s">
        <v>8221</v>
      </c>
      <c r="F3847">
        <v>12</v>
      </c>
      <c r="H3847" t="s">
        <v>8271</v>
      </c>
      <c r="I3847" s="10">
        <f t="shared" si="60"/>
        <v>4750.593824228029</v>
      </c>
    </row>
    <row r="3848" spans="1:9" x14ac:dyDescent="0.55000000000000004">
      <c r="A3848">
        <v>3846</v>
      </c>
      <c r="B3848">
        <v>7000</v>
      </c>
      <c r="C3848" t="str" cm="1">
        <f t="array" ref="C3848">_xlfn.SWITCH(B3848,TO4846,"0-1000",1000-4999,"1000-4999",5000-9999,"10000-14999",10000-14999,"15000-19999",20000-24999,"20000-24999",25000-2999,"30000-34999",35000-39999,"35000-3999",40000-44999,"40000-44999",45000-49999,"45000-49999","50000")</f>
        <v>50000</v>
      </c>
      <c r="D3848">
        <v>189</v>
      </c>
      <c r="E3848" t="s">
        <v>8221</v>
      </c>
      <c r="F3848">
        <v>8</v>
      </c>
      <c r="H3848" t="s">
        <v>8271</v>
      </c>
      <c r="I3848" s="10">
        <f t="shared" si="60"/>
        <v>3703.7037037037039</v>
      </c>
    </row>
    <row r="3849" spans="1:9" x14ac:dyDescent="0.55000000000000004">
      <c r="A3849">
        <v>3847</v>
      </c>
      <c r="B3849">
        <v>10500</v>
      </c>
      <c r="C3849" t="str" cm="1">
        <f t="array" ref="C3849">_xlfn.SWITCH(B3849,TO4847,"0-1000",1000-4999,"1000-4999",5000-9999,"10000-14999",10000-14999,"15000-19999",20000-24999,"20000-24999",25000-2999,"30000-34999",35000-39999,"35000-3999",40000-44999,"40000-44999",45000-49999,"45000-49999","50000")</f>
        <v>50000</v>
      </c>
      <c r="D3849">
        <v>1697</v>
      </c>
      <c r="E3849" t="s">
        <v>8221</v>
      </c>
      <c r="F3849">
        <v>9</v>
      </c>
      <c r="H3849" t="s">
        <v>8271</v>
      </c>
      <c r="I3849" s="10">
        <f t="shared" si="60"/>
        <v>618.73895109015905</v>
      </c>
    </row>
    <row r="3850" spans="1:9" x14ac:dyDescent="0.55000000000000004">
      <c r="A3850">
        <v>3848</v>
      </c>
      <c r="B3850">
        <v>13000</v>
      </c>
      <c r="C3850" t="str" cm="1">
        <f t="array" ref="C3850">_xlfn.SWITCH(B3850,TO4848,"0-1000",1000-4999,"1000-4999",5000-9999,"10000-14999",10000-14999,"15000-19999",20000-24999,"20000-24999",25000-2999,"30000-34999",35000-39999,"35000-3999",40000-44999,"40000-44999",45000-49999,"45000-49999","50000")</f>
        <v>50000</v>
      </c>
      <c r="D3850">
        <v>2129</v>
      </c>
      <c r="E3850" t="s">
        <v>8221</v>
      </c>
      <c r="F3850">
        <v>43</v>
      </c>
      <c r="H3850" t="s">
        <v>8271</v>
      </c>
      <c r="I3850" s="10">
        <f t="shared" si="60"/>
        <v>610.61531235321752</v>
      </c>
    </row>
    <row r="3851" spans="1:9" x14ac:dyDescent="0.55000000000000004">
      <c r="A3851">
        <v>3849</v>
      </c>
      <c r="B3851">
        <v>30000</v>
      </c>
      <c r="C3851" t="str" cm="1">
        <f t="array" ref="C3851">_xlfn.SWITCH(B3851,TO4849,"0-1000",1000-4999,"1000-4999",5000-9999,"10000-14999",10000-14999,"15000-19999",20000-24999,"20000-24999",25000-2999,"30000-34999",35000-39999,"35000-3999",40000-44999,"40000-44999",45000-49999,"45000-49999","50000")</f>
        <v>50000</v>
      </c>
      <c r="D3851">
        <v>2113</v>
      </c>
      <c r="E3851" t="s">
        <v>8221</v>
      </c>
      <c r="F3851">
        <v>28</v>
      </c>
      <c r="H3851" t="s">
        <v>8271</v>
      </c>
      <c r="I3851" s="10">
        <f t="shared" si="60"/>
        <v>1419.7823000473261</v>
      </c>
    </row>
    <row r="3852" spans="1:9" x14ac:dyDescent="0.55000000000000004">
      <c r="A3852">
        <v>3850</v>
      </c>
      <c r="B3852">
        <v>1000</v>
      </c>
      <c r="C3852" t="str" cm="1">
        <f t="array" ref="C3852">_xlfn.SWITCH(B3852,TO4850,"0-1000",1000-4999,"1000-4999",5000-9999,"10000-14999",10000-14999,"15000-19999",20000-24999,"20000-24999",25000-2999,"30000-34999",35000-39999,"35000-3999",40000-44999,"40000-44999",45000-49999,"45000-49999","50000")</f>
        <v>50000</v>
      </c>
      <c r="D3852">
        <v>38</v>
      </c>
      <c r="E3852" t="s">
        <v>8221</v>
      </c>
      <c r="F3852">
        <v>4</v>
      </c>
      <c r="H3852" t="s">
        <v>8271</v>
      </c>
      <c r="I3852" s="10">
        <f t="shared" si="60"/>
        <v>2631.5789473684208</v>
      </c>
    </row>
    <row r="3853" spans="1:9" x14ac:dyDescent="0.55000000000000004">
      <c r="A3853">
        <v>3851</v>
      </c>
      <c r="B3853">
        <v>2500</v>
      </c>
      <c r="C3853" t="str" cm="1">
        <f t="array" ref="C3853">_xlfn.SWITCH(B3853,TO4851,"0-1000",1000-4999,"1000-4999",5000-9999,"10000-14999",10000-14999,"15000-19999",20000-24999,"20000-24999",25000-2999,"30000-34999",35000-39999,"35000-3999",40000-44999,"40000-44999",45000-49999,"45000-49999","50000")</f>
        <v>50000</v>
      </c>
      <c r="D3853">
        <v>852</v>
      </c>
      <c r="E3853" t="s">
        <v>8221</v>
      </c>
      <c r="F3853">
        <v>24</v>
      </c>
      <c r="H3853" t="s">
        <v>8271</v>
      </c>
      <c r="I3853" s="10">
        <f t="shared" si="60"/>
        <v>293.42723004694835</v>
      </c>
    </row>
    <row r="3854" spans="1:9" x14ac:dyDescent="0.55000000000000004">
      <c r="A3854">
        <v>3852</v>
      </c>
      <c r="B3854">
        <v>10000</v>
      </c>
      <c r="C3854" t="str" cm="1">
        <f t="array" ref="C3854">_xlfn.SWITCH(B3854,TO4852,"0-1000",1000-4999,"1000-4999",5000-9999,"10000-14999",10000-14999,"15000-19999",20000-24999,"20000-24999",25000-2999,"30000-34999",35000-39999,"35000-3999",40000-44999,"40000-44999",45000-49999,"45000-49999","50000")</f>
        <v>50000</v>
      </c>
      <c r="D3854">
        <v>20</v>
      </c>
      <c r="E3854" t="s">
        <v>8221</v>
      </c>
      <c r="F3854">
        <v>2</v>
      </c>
      <c r="H3854" t="s">
        <v>8271</v>
      </c>
      <c r="I3854" s="10">
        <f t="shared" si="60"/>
        <v>50000</v>
      </c>
    </row>
    <row r="3855" spans="1:9" x14ac:dyDescent="0.55000000000000004">
      <c r="A3855">
        <v>3853</v>
      </c>
      <c r="B3855">
        <v>100000</v>
      </c>
      <c r="C3855" t="str" cm="1">
        <f t="array" ref="C3855">_xlfn.SWITCH(B3855,TO4853,"0-1000",1000-4999,"1000-4999",5000-9999,"10000-14999",10000-14999,"15000-19999",20000-24999,"20000-24999",25000-2999,"30000-34999",35000-39999,"35000-3999",40000-44999,"40000-44999",45000-49999,"45000-49999","50000")</f>
        <v>50000</v>
      </c>
      <c r="D3855">
        <v>26</v>
      </c>
      <c r="E3855" t="s">
        <v>8221</v>
      </c>
      <c r="F3855">
        <v>2</v>
      </c>
      <c r="H3855" t="s">
        <v>8271</v>
      </c>
      <c r="I3855" s="10">
        <f t="shared" si="60"/>
        <v>384615.38461538462</v>
      </c>
    </row>
    <row r="3856" spans="1:9" x14ac:dyDescent="0.55000000000000004">
      <c r="A3856">
        <v>3854</v>
      </c>
      <c r="B3856">
        <v>11000</v>
      </c>
      <c r="C3856" t="str" cm="1">
        <f t="array" ref="C3856">_xlfn.SWITCH(B3856,TO4854,"0-1000",1000-4999,"1000-4999",5000-9999,"10000-14999",10000-14999,"15000-19999",20000-24999,"20000-24999",25000-2999,"30000-34999",35000-39999,"35000-3999",40000-44999,"40000-44999",45000-49999,"45000-49999","50000")</f>
        <v>50000</v>
      </c>
      <c r="D3856">
        <v>1788</v>
      </c>
      <c r="E3856" t="s">
        <v>8221</v>
      </c>
      <c r="F3856">
        <v>20</v>
      </c>
      <c r="H3856" t="s">
        <v>8271</v>
      </c>
      <c r="I3856" s="10">
        <f t="shared" si="60"/>
        <v>615.21252796420583</v>
      </c>
    </row>
    <row r="3857" spans="1:9" x14ac:dyDescent="0.55000000000000004">
      <c r="A3857">
        <v>3855</v>
      </c>
      <c r="B3857">
        <v>1000</v>
      </c>
      <c r="C3857" t="str" cm="1">
        <f t="array" ref="C3857">_xlfn.SWITCH(B3857,TO4855,"0-1000",1000-4999,"1000-4999",5000-9999,"10000-14999",10000-14999,"15000-19999",20000-24999,"20000-24999",25000-2999,"30000-34999",35000-39999,"35000-3999",40000-44999,"40000-44999",45000-49999,"45000-49999","50000")</f>
        <v>50000</v>
      </c>
      <c r="D3857">
        <v>25</v>
      </c>
      <c r="E3857" t="s">
        <v>8221</v>
      </c>
      <c r="F3857">
        <v>1</v>
      </c>
      <c r="H3857" t="s">
        <v>8271</v>
      </c>
      <c r="I3857" s="10">
        <f t="shared" si="60"/>
        <v>4000</v>
      </c>
    </row>
    <row r="3858" spans="1:9" x14ac:dyDescent="0.55000000000000004">
      <c r="A3858">
        <v>3856</v>
      </c>
      <c r="B3858">
        <v>5000</v>
      </c>
      <c r="C3858" t="str" cm="1">
        <f t="array" ref="C3858">_xlfn.SWITCH(B3858,TO4856,"0-1000",1000-4999,"1000-4999",5000-9999,"10000-14999",10000-14999,"15000-19999",20000-24999,"20000-24999",25000-2999,"30000-34999",35000-39999,"35000-3999",40000-44999,"40000-44999",45000-49999,"45000-49999","50000")</f>
        <v>50000</v>
      </c>
      <c r="D3858">
        <v>1</v>
      </c>
      <c r="E3858" t="s">
        <v>8221</v>
      </c>
      <c r="F3858">
        <v>1</v>
      </c>
      <c r="H3858" t="s">
        <v>8271</v>
      </c>
      <c r="I3858" s="10">
        <f t="shared" si="60"/>
        <v>500000</v>
      </c>
    </row>
    <row r="3859" spans="1:9" x14ac:dyDescent="0.55000000000000004">
      <c r="A3859">
        <v>3857</v>
      </c>
      <c r="B3859">
        <v>5000</v>
      </c>
      <c r="C3859" t="str" cm="1">
        <f t="array" ref="C3859">_xlfn.SWITCH(B3859,TO4857,"0-1000",1000-4999,"1000-4999",5000-9999,"10000-14999",10000-14999,"15000-19999",20000-24999,"20000-24999",25000-2999,"30000-34999",35000-39999,"35000-3999",40000-44999,"40000-44999",45000-49999,"45000-49999","50000")</f>
        <v>50000</v>
      </c>
      <c r="D3859">
        <v>260</v>
      </c>
      <c r="E3859" t="s">
        <v>8221</v>
      </c>
      <c r="F3859">
        <v>4</v>
      </c>
      <c r="H3859" t="s">
        <v>8271</v>
      </c>
      <c r="I3859" s="10">
        <f t="shared" si="60"/>
        <v>1923.0769230769231</v>
      </c>
    </row>
    <row r="3860" spans="1:9" x14ac:dyDescent="0.55000000000000004">
      <c r="A3860">
        <v>3858</v>
      </c>
      <c r="B3860">
        <v>500</v>
      </c>
      <c r="C3860" t="str" cm="1">
        <f t="array" ref="C3860">_xlfn.SWITCH(B3860,TO4858,"0-1000",1000-4999,"1000-4999",5000-9999,"10000-14999",10000-14999,"15000-19999",20000-24999,"20000-24999",25000-2999,"30000-34999",35000-39999,"35000-3999",40000-44999,"40000-44999",45000-49999,"45000-49999","50000")</f>
        <v>50000</v>
      </c>
      <c r="D3860">
        <v>10</v>
      </c>
      <c r="E3860" t="s">
        <v>8221</v>
      </c>
      <c r="F3860">
        <v>1</v>
      </c>
      <c r="H3860" t="s">
        <v>8271</v>
      </c>
      <c r="I3860" s="10">
        <f t="shared" si="60"/>
        <v>5000</v>
      </c>
    </row>
    <row r="3861" spans="1:9" x14ac:dyDescent="0.55000000000000004">
      <c r="A3861">
        <v>3859</v>
      </c>
      <c r="B3861">
        <v>2500</v>
      </c>
      <c r="C3861" t="str" cm="1">
        <f t="array" ref="C3861">_xlfn.SWITCH(B3861,TO4859,"0-1000",1000-4999,"1000-4999",5000-9999,"10000-14999",10000-14999,"15000-19999",20000-24999,"20000-24999",25000-2999,"30000-34999",35000-39999,"35000-3999",40000-44999,"40000-44999",45000-49999,"45000-49999","50000")</f>
        <v>50000</v>
      </c>
      <c r="D3861">
        <v>1</v>
      </c>
      <c r="E3861" t="s">
        <v>8221</v>
      </c>
      <c r="F3861">
        <v>1</v>
      </c>
      <c r="H3861" t="s">
        <v>8271</v>
      </c>
      <c r="I3861" s="10">
        <f t="shared" si="60"/>
        <v>250000</v>
      </c>
    </row>
    <row r="3862" spans="1:9" x14ac:dyDescent="0.55000000000000004">
      <c r="A3862">
        <v>3860</v>
      </c>
      <c r="B3862">
        <v>6000</v>
      </c>
      <c r="C3862" t="str" cm="1">
        <f t="array" ref="C3862">_xlfn.SWITCH(B3862,TO4860,"0-1000",1000-4999,"1000-4999",5000-9999,"10000-14999",10000-14999,"15000-19999",20000-24999,"20000-24999",25000-2999,"30000-34999",35000-39999,"35000-3999",40000-44999,"40000-44999",45000-49999,"45000-49999","50000")</f>
        <v>50000</v>
      </c>
      <c r="D3862">
        <v>1060</v>
      </c>
      <c r="E3862" t="s">
        <v>8221</v>
      </c>
      <c r="F3862">
        <v>13</v>
      </c>
      <c r="H3862" t="s">
        <v>8271</v>
      </c>
      <c r="I3862" s="10">
        <f t="shared" si="60"/>
        <v>566.03773584905662</v>
      </c>
    </row>
    <row r="3863" spans="1:9" x14ac:dyDescent="0.55000000000000004">
      <c r="A3863">
        <v>3861</v>
      </c>
      <c r="B3863">
        <v>2000</v>
      </c>
      <c r="C3863" t="str" cm="1">
        <f t="array" ref="C3863">_xlfn.SWITCH(B3863,TO4861,"0-1000",1000-4999,"1000-4999",5000-9999,"10000-14999",10000-14999,"15000-19999",20000-24999,"20000-24999",25000-2999,"30000-34999",35000-39999,"35000-3999",40000-44999,"40000-44999",45000-49999,"45000-49999","50000")</f>
        <v>50000</v>
      </c>
      <c r="D3863">
        <v>100</v>
      </c>
      <c r="E3863" t="s">
        <v>8221</v>
      </c>
      <c r="F3863">
        <v>1</v>
      </c>
      <c r="H3863" t="s">
        <v>8271</v>
      </c>
      <c r="I3863" s="10">
        <f t="shared" si="60"/>
        <v>2000</v>
      </c>
    </row>
    <row r="3864" spans="1:9" x14ac:dyDescent="0.55000000000000004">
      <c r="A3864">
        <v>3862</v>
      </c>
      <c r="B3864">
        <v>7500</v>
      </c>
      <c r="C3864" t="str" cm="1">
        <f t="array" ref="C3864">_xlfn.SWITCH(B3864,TO4862,"0-1000",1000-4999,"1000-4999",5000-9999,"10000-14999",10000-14999,"15000-19999",20000-24999,"20000-24999",25000-2999,"30000-34999",35000-39999,"35000-3999",40000-44999,"40000-44999",45000-49999,"45000-49999","50000")</f>
        <v>50000</v>
      </c>
      <c r="D3864">
        <v>1</v>
      </c>
      <c r="E3864" t="s">
        <v>8221</v>
      </c>
      <c r="F3864">
        <v>1</v>
      </c>
      <c r="H3864" t="s">
        <v>8271</v>
      </c>
      <c r="I3864" s="10">
        <f t="shared" si="60"/>
        <v>750000</v>
      </c>
    </row>
    <row r="3865" spans="1:9" x14ac:dyDescent="0.55000000000000004">
      <c r="A3865">
        <v>3863</v>
      </c>
      <c r="B3865">
        <v>6000</v>
      </c>
      <c r="C3865" t="str" cm="1">
        <f t="array" ref="C3865">_xlfn.SWITCH(B3865,TO4863,"0-1000",1000-4999,"1000-4999",5000-9999,"10000-14999",10000-14999,"15000-19999",20000-24999,"20000-24999",25000-2999,"30000-34999",35000-39999,"35000-3999",40000-44999,"40000-44999",45000-49999,"45000-49999","50000")</f>
        <v>50000</v>
      </c>
      <c r="D3865">
        <v>0</v>
      </c>
      <c r="E3865" t="s">
        <v>8221</v>
      </c>
      <c r="F3865">
        <v>0</v>
      </c>
      <c r="H3865" t="s">
        <v>8271</v>
      </c>
      <c r="I3865" s="10" t="e">
        <f t="shared" si="60"/>
        <v>#DIV/0!</v>
      </c>
    </row>
    <row r="3866" spans="1:9" x14ac:dyDescent="0.55000000000000004">
      <c r="A3866">
        <v>3864</v>
      </c>
      <c r="B3866">
        <v>5000</v>
      </c>
      <c r="C3866" t="str" cm="1">
        <f t="array" ref="C3866">_xlfn.SWITCH(B3866,TO4864,"0-1000",1000-4999,"1000-4999",5000-9999,"10000-14999",10000-14999,"15000-19999",20000-24999,"20000-24999",25000-2999,"30000-34999",35000-39999,"35000-3999",40000-44999,"40000-44999",45000-49999,"45000-49999","50000")</f>
        <v>50000</v>
      </c>
      <c r="D3866">
        <v>60</v>
      </c>
      <c r="E3866" t="s">
        <v>8221</v>
      </c>
      <c r="F3866">
        <v>3</v>
      </c>
      <c r="H3866" t="s">
        <v>8271</v>
      </c>
      <c r="I3866" s="10">
        <f t="shared" si="60"/>
        <v>8333.3333333333321</v>
      </c>
    </row>
    <row r="3867" spans="1:9" x14ac:dyDescent="0.55000000000000004">
      <c r="A3867">
        <v>3865</v>
      </c>
      <c r="B3867">
        <v>2413</v>
      </c>
      <c r="C3867" t="str" cm="1">
        <f t="array" ref="C3867">_xlfn.SWITCH(B3867,TO4865,"0-1000",1000-4999,"1000-4999",5000-9999,"10000-14999",10000-14999,"15000-19999",20000-24999,"20000-24999",25000-2999,"30000-34999",35000-39999,"35000-3999",40000-44999,"40000-44999",45000-49999,"45000-49999","50000")</f>
        <v>50000</v>
      </c>
      <c r="D3867">
        <v>650</v>
      </c>
      <c r="E3867" t="s">
        <v>8221</v>
      </c>
      <c r="F3867">
        <v>14</v>
      </c>
      <c r="H3867" t="s">
        <v>8271</v>
      </c>
      <c r="I3867" s="10">
        <f t="shared" si="60"/>
        <v>371.23076923076923</v>
      </c>
    </row>
    <row r="3868" spans="1:9" x14ac:dyDescent="0.55000000000000004">
      <c r="A3868">
        <v>3866</v>
      </c>
      <c r="B3868">
        <v>2000</v>
      </c>
      <c r="C3868" t="str" cm="1">
        <f t="array" ref="C3868">_xlfn.SWITCH(B3868,TO4866,"0-1000",1000-4999,"1000-4999",5000-9999,"10000-14999",10000-14999,"15000-19999",20000-24999,"20000-24999",25000-2999,"30000-34999",35000-39999,"35000-3999",40000-44999,"40000-44999",45000-49999,"45000-49999","50000")</f>
        <v>50000</v>
      </c>
      <c r="D3868">
        <v>11</v>
      </c>
      <c r="E3868" t="s">
        <v>8221</v>
      </c>
      <c r="F3868">
        <v>2</v>
      </c>
      <c r="H3868" t="s">
        <v>8271</v>
      </c>
      <c r="I3868" s="10">
        <f t="shared" si="60"/>
        <v>18181.81818181818</v>
      </c>
    </row>
    <row r="3869" spans="1:9" x14ac:dyDescent="0.55000000000000004">
      <c r="A3869">
        <v>3867</v>
      </c>
      <c r="B3869">
        <v>2000</v>
      </c>
      <c r="C3869" t="str" cm="1">
        <f t="array" ref="C3869">_xlfn.SWITCH(B3869,TO4867,"0-1000",1000-4999,"1000-4999",5000-9999,"10000-14999",10000-14999,"15000-19999",20000-24999,"20000-24999",25000-2999,"30000-34999",35000-39999,"35000-3999",40000-44999,"40000-44999",45000-49999,"45000-49999","50000")</f>
        <v>50000</v>
      </c>
      <c r="D3869">
        <v>251</v>
      </c>
      <c r="E3869" t="s">
        <v>8221</v>
      </c>
      <c r="F3869">
        <v>5</v>
      </c>
      <c r="H3869" t="s">
        <v>8271</v>
      </c>
      <c r="I3869" s="10">
        <f t="shared" si="60"/>
        <v>796.81274900398409</v>
      </c>
    </row>
    <row r="3870" spans="1:9" x14ac:dyDescent="0.55000000000000004">
      <c r="A3870">
        <v>3868</v>
      </c>
      <c r="B3870">
        <v>5000</v>
      </c>
      <c r="C3870" t="str" cm="1">
        <f t="array" ref="C3870">_xlfn.SWITCH(B3870,TO4868,"0-1000",1000-4999,"1000-4999",5000-9999,"10000-14999",10000-14999,"15000-19999",20000-24999,"20000-24999",25000-2999,"30000-34999",35000-39999,"35000-3999",40000-44999,"40000-44999",45000-49999,"45000-49999","50000")</f>
        <v>50000</v>
      </c>
      <c r="D3870">
        <v>10</v>
      </c>
      <c r="E3870" t="s">
        <v>8220</v>
      </c>
      <c r="F3870">
        <v>1</v>
      </c>
      <c r="H3870" t="s">
        <v>8305</v>
      </c>
      <c r="I3870" s="10">
        <f t="shared" si="60"/>
        <v>50000</v>
      </c>
    </row>
    <row r="3871" spans="1:9" x14ac:dyDescent="0.55000000000000004">
      <c r="A3871">
        <v>3869</v>
      </c>
      <c r="B3871">
        <v>13111</v>
      </c>
      <c r="C3871" t="str" cm="1">
        <f t="array" ref="C3871">_xlfn.SWITCH(B3871,TO4869,"0-1000",1000-4999,"1000-4999",5000-9999,"10000-14999",10000-14999,"15000-19999",20000-24999,"20000-24999",25000-2999,"30000-34999",35000-39999,"35000-3999",40000-44999,"40000-44999",45000-49999,"45000-49999","50000")</f>
        <v>50000</v>
      </c>
      <c r="D3871">
        <v>452</v>
      </c>
      <c r="E3871" t="s">
        <v>8220</v>
      </c>
      <c r="F3871">
        <v>15</v>
      </c>
      <c r="H3871" t="s">
        <v>8305</v>
      </c>
      <c r="I3871" s="10">
        <f t="shared" si="60"/>
        <v>2900.6637168141597</v>
      </c>
    </row>
    <row r="3872" spans="1:9" x14ac:dyDescent="0.55000000000000004">
      <c r="A3872">
        <v>3870</v>
      </c>
      <c r="B3872">
        <v>10000</v>
      </c>
      <c r="C3872" t="str" cm="1">
        <f t="array" ref="C3872">_xlfn.SWITCH(B3872,TO4870,"0-1000",1000-4999,"1000-4999",5000-9999,"10000-14999",10000-14999,"15000-19999",20000-24999,"20000-24999",25000-2999,"30000-34999",35000-39999,"35000-3999",40000-44999,"40000-44999",45000-49999,"45000-49999","50000")</f>
        <v>50000</v>
      </c>
      <c r="D3872">
        <v>1500</v>
      </c>
      <c r="E3872" t="s">
        <v>8220</v>
      </c>
      <c r="F3872">
        <v>10</v>
      </c>
      <c r="H3872" t="s">
        <v>8305</v>
      </c>
      <c r="I3872" s="10">
        <f t="shared" si="60"/>
        <v>666.66666666666674</v>
      </c>
    </row>
    <row r="3873" spans="1:9" x14ac:dyDescent="0.55000000000000004">
      <c r="A3873">
        <v>3871</v>
      </c>
      <c r="B3873">
        <v>1500</v>
      </c>
      <c r="C3873" t="str" cm="1">
        <f t="array" ref="C3873">_xlfn.SWITCH(B3873,TO4871,"0-1000",1000-4999,"1000-4999",5000-9999,"10000-14999",10000-14999,"15000-19999",20000-24999,"20000-24999",25000-2999,"30000-34999",35000-39999,"35000-3999",40000-44999,"40000-44999",45000-49999,"45000-49999","50000")</f>
        <v>50000</v>
      </c>
      <c r="D3873">
        <v>40</v>
      </c>
      <c r="E3873" t="s">
        <v>8220</v>
      </c>
      <c r="F3873">
        <v>3</v>
      </c>
      <c r="H3873" t="s">
        <v>8305</v>
      </c>
      <c r="I3873" s="10">
        <f t="shared" si="60"/>
        <v>3750</v>
      </c>
    </row>
    <row r="3874" spans="1:9" x14ac:dyDescent="0.55000000000000004">
      <c r="A3874">
        <v>3872</v>
      </c>
      <c r="B3874">
        <v>15000</v>
      </c>
      <c r="C3874" t="str" cm="1">
        <f t="array" ref="C3874">_xlfn.SWITCH(B3874,TO4872,"0-1000",1000-4999,"1000-4999",5000-9999,"10000-14999",10000-14999,"15000-19999",20000-24999,"20000-24999",25000-2999,"30000-34999",35000-39999,"35000-3999",40000-44999,"40000-44999",45000-49999,"45000-49999","50000")</f>
        <v>50000</v>
      </c>
      <c r="D3874">
        <v>0</v>
      </c>
      <c r="E3874" t="s">
        <v>8220</v>
      </c>
      <c r="F3874">
        <v>0</v>
      </c>
      <c r="H3874" t="s">
        <v>8305</v>
      </c>
      <c r="I3874" s="10" t="e">
        <f t="shared" si="60"/>
        <v>#DIV/0!</v>
      </c>
    </row>
    <row r="3875" spans="1:9" x14ac:dyDescent="0.55000000000000004">
      <c r="A3875">
        <v>3873</v>
      </c>
      <c r="B3875">
        <v>5500</v>
      </c>
      <c r="C3875" t="str" cm="1">
        <f t="array" ref="C3875">_xlfn.SWITCH(B3875,TO4873,"0-1000",1000-4999,"1000-4999",5000-9999,"10000-14999",10000-14999,"15000-19999",20000-24999,"20000-24999",25000-2999,"30000-34999",35000-39999,"35000-3999",40000-44999,"40000-44999",45000-49999,"45000-49999","50000")</f>
        <v>50000</v>
      </c>
      <c r="D3875">
        <v>0</v>
      </c>
      <c r="E3875" t="s">
        <v>8220</v>
      </c>
      <c r="F3875">
        <v>0</v>
      </c>
      <c r="H3875" t="s">
        <v>8305</v>
      </c>
      <c r="I3875" s="10" t="e">
        <f t="shared" si="60"/>
        <v>#DIV/0!</v>
      </c>
    </row>
    <row r="3876" spans="1:9" x14ac:dyDescent="0.55000000000000004">
      <c r="A3876">
        <v>3874</v>
      </c>
      <c r="B3876">
        <v>620</v>
      </c>
      <c r="C3876" t="str" cm="1">
        <f t="array" ref="C3876">_xlfn.SWITCH(B3876,TO4874,"0-1000",1000-4999,"1000-4999",5000-9999,"10000-14999",10000-14999,"15000-19999",20000-24999,"20000-24999",25000-2999,"30000-34999",35000-39999,"35000-3999",40000-44999,"40000-44999",45000-49999,"45000-49999","50000")</f>
        <v>50000</v>
      </c>
      <c r="D3876">
        <v>0</v>
      </c>
      <c r="E3876" t="s">
        <v>8220</v>
      </c>
      <c r="F3876">
        <v>0</v>
      </c>
      <c r="H3876" t="s">
        <v>8305</v>
      </c>
      <c r="I3876" s="10" t="e">
        <f t="shared" si="60"/>
        <v>#DIV/0!</v>
      </c>
    </row>
    <row r="3877" spans="1:9" x14ac:dyDescent="0.55000000000000004">
      <c r="A3877">
        <v>3875</v>
      </c>
      <c r="B3877">
        <v>30000</v>
      </c>
      <c r="C3877" t="str" cm="1">
        <f t="array" ref="C3877">_xlfn.SWITCH(B3877,TO4875,"0-1000",1000-4999,"1000-4999",5000-9999,"10000-14999",10000-14999,"15000-19999",20000-24999,"20000-24999",25000-2999,"30000-34999",35000-39999,"35000-3999",40000-44999,"40000-44999",45000-49999,"45000-49999","50000")</f>
        <v>50000</v>
      </c>
      <c r="D3877">
        <v>0</v>
      </c>
      <c r="E3877" t="s">
        <v>8220</v>
      </c>
      <c r="F3877">
        <v>0</v>
      </c>
      <c r="H3877" t="s">
        <v>8305</v>
      </c>
      <c r="I3877" s="10" t="e">
        <f t="shared" si="60"/>
        <v>#DIV/0!</v>
      </c>
    </row>
    <row r="3878" spans="1:9" x14ac:dyDescent="0.55000000000000004">
      <c r="A3878">
        <v>3876</v>
      </c>
      <c r="B3878">
        <v>3900</v>
      </c>
      <c r="C3878" t="str" cm="1">
        <f t="array" ref="C3878">_xlfn.SWITCH(B3878,TO4876,"0-1000",1000-4999,"1000-4999",5000-9999,"10000-14999",10000-14999,"15000-19999",20000-24999,"20000-24999",25000-2999,"30000-34999",35000-39999,"35000-3999",40000-44999,"40000-44999",45000-49999,"45000-49999","50000")</f>
        <v>50000</v>
      </c>
      <c r="D3878">
        <v>2059</v>
      </c>
      <c r="E3878" t="s">
        <v>8220</v>
      </c>
      <c r="F3878">
        <v>46</v>
      </c>
      <c r="H3878" t="s">
        <v>8305</v>
      </c>
      <c r="I3878" s="10">
        <f t="shared" si="60"/>
        <v>189.41233608547839</v>
      </c>
    </row>
    <row r="3879" spans="1:9" x14ac:dyDescent="0.55000000000000004">
      <c r="A3879">
        <v>3877</v>
      </c>
      <c r="B3879">
        <v>25000</v>
      </c>
      <c r="C3879" t="str" cm="1">
        <f t="array" ref="C3879">_xlfn.SWITCH(B3879,TO4877,"0-1000",1000-4999,"1000-4999",5000-9999,"10000-14999",10000-14999,"15000-19999",20000-24999,"20000-24999",25000-2999,"30000-34999",35000-39999,"35000-3999",40000-44999,"40000-44999",45000-49999,"45000-49999","50000")</f>
        <v>50000</v>
      </c>
      <c r="D3879">
        <v>1241</v>
      </c>
      <c r="E3879" t="s">
        <v>8220</v>
      </c>
      <c r="F3879">
        <v>14</v>
      </c>
      <c r="H3879" t="s">
        <v>8305</v>
      </c>
      <c r="I3879" s="10">
        <f t="shared" si="60"/>
        <v>2014.5044319097501</v>
      </c>
    </row>
    <row r="3880" spans="1:9" x14ac:dyDescent="0.55000000000000004">
      <c r="A3880">
        <v>3878</v>
      </c>
      <c r="B3880">
        <v>18000</v>
      </c>
      <c r="C3880" t="str" cm="1">
        <f t="array" ref="C3880">_xlfn.SWITCH(B3880,TO4878,"0-1000",1000-4999,"1000-4999",5000-9999,"10000-14999",10000-14999,"15000-19999",20000-24999,"20000-24999",25000-2999,"30000-34999",35000-39999,"35000-3999",40000-44999,"40000-44999",45000-49999,"45000-49999","50000")</f>
        <v>50000</v>
      </c>
      <c r="D3880">
        <v>10</v>
      </c>
      <c r="E3880" t="s">
        <v>8220</v>
      </c>
      <c r="F3880">
        <v>1</v>
      </c>
      <c r="H3880" t="s">
        <v>8305</v>
      </c>
      <c r="I3880" s="10">
        <f t="shared" si="60"/>
        <v>180000</v>
      </c>
    </row>
    <row r="3881" spans="1:9" x14ac:dyDescent="0.55000000000000004">
      <c r="A3881">
        <v>3879</v>
      </c>
      <c r="B3881">
        <v>15000</v>
      </c>
      <c r="C3881" t="str" cm="1">
        <f t="array" ref="C3881">_xlfn.SWITCH(B3881,TO4879,"0-1000",1000-4999,"1000-4999",5000-9999,"10000-14999",10000-14999,"15000-19999",20000-24999,"20000-24999",25000-2999,"30000-34999",35000-39999,"35000-3999",40000-44999,"40000-44999",45000-49999,"45000-49999","50000")</f>
        <v>50000</v>
      </c>
      <c r="D3881">
        <v>0</v>
      </c>
      <c r="E3881" t="s">
        <v>8220</v>
      </c>
      <c r="F3881">
        <v>0</v>
      </c>
      <c r="H3881" t="s">
        <v>8305</v>
      </c>
      <c r="I3881" s="10" t="e">
        <f t="shared" si="60"/>
        <v>#DIV/0!</v>
      </c>
    </row>
    <row r="3882" spans="1:9" x14ac:dyDescent="0.55000000000000004">
      <c r="A3882">
        <v>3880</v>
      </c>
      <c r="B3882">
        <v>7500</v>
      </c>
      <c r="C3882" t="str" cm="1">
        <f t="array" ref="C3882">_xlfn.SWITCH(B3882,TO4880,"0-1000",1000-4999,"1000-4999",5000-9999,"10000-14999",10000-14999,"15000-19999",20000-24999,"20000-24999",25000-2999,"30000-34999",35000-39999,"35000-3999",40000-44999,"40000-44999",45000-49999,"45000-49999","50000")</f>
        <v>50000</v>
      </c>
      <c r="D3882">
        <v>980</v>
      </c>
      <c r="E3882" t="s">
        <v>8220</v>
      </c>
      <c r="F3882">
        <v>17</v>
      </c>
      <c r="H3882" t="s">
        <v>8305</v>
      </c>
      <c r="I3882" s="10">
        <f t="shared" si="60"/>
        <v>765.30612244897952</v>
      </c>
    </row>
    <row r="3883" spans="1:9" x14ac:dyDescent="0.55000000000000004">
      <c r="A3883">
        <v>3881</v>
      </c>
      <c r="B3883">
        <v>500</v>
      </c>
      <c r="C3883" t="str" cm="1">
        <f t="array" ref="C3883">_xlfn.SWITCH(B3883,TO4881,"0-1000",1000-4999,"1000-4999",5000-9999,"10000-14999",10000-14999,"15000-19999",20000-24999,"20000-24999",25000-2999,"30000-34999",35000-39999,"35000-3999",40000-44999,"40000-44999",45000-49999,"45000-49999","50000")</f>
        <v>50000</v>
      </c>
      <c r="D3883">
        <v>25</v>
      </c>
      <c r="E3883" t="s">
        <v>8220</v>
      </c>
      <c r="F3883">
        <v>1</v>
      </c>
      <c r="H3883" t="s">
        <v>8305</v>
      </c>
      <c r="I3883" s="10">
        <f t="shared" si="60"/>
        <v>2000</v>
      </c>
    </row>
    <row r="3884" spans="1:9" x14ac:dyDescent="0.55000000000000004">
      <c r="A3884">
        <v>3882</v>
      </c>
      <c r="B3884">
        <v>30000</v>
      </c>
      <c r="C3884" t="str" cm="1">
        <f t="array" ref="C3884">_xlfn.SWITCH(B3884,TO4882,"0-1000",1000-4999,"1000-4999",5000-9999,"10000-14999",10000-14999,"15000-19999",20000-24999,"20000-24999",25000-2999,"30000-34999",35000-39999,"35000-3999",40000-44999,"40000-44999",45000-49999,"45000-49999","50000")</f>
        <v>50000</v>
      </c>
      <c r="D3884">
        <v>0</v>
      </c>
      <c r="E3884" t="s">
        <v>8220</v>
      </c>
      <c r="F3884">
        <v>0</v>
      </c>
      <c r="H3884" t="s">
        <v>8305</v>
      </c>
      <c r="I3884" s="10" t="e">
        <f t="shared" si="60"/>
        <v>#DIV/0!</v>
      </c>
    </row>
    <row r="3885" spans="1:9" x14ac:dyDescent="0.55000000000000004">
      <c r="A3885">
        <v>3883</v>
      </c>
      <c r="B3885">
        <v>15000</v>
      </c>
      <c r="C3885" t="str" cm="1">
        <f t="array" ref="C3885">_xlfn.SWITCH(B3885,TO4883,"0-1000",1000-4999,"1000-4999",5000-9999,"10000-14999",10000-14999,"15000-19999",20000-24999,"20000-24999",25000-2999,"30000-34999",35000-39999,"35000-3999",40000-44999,"40000-44999",45000-49999,"45000-49999","50000")</f>
        <v>50000</v>
      </c>
      <c r="D3885">
        <v>0</v>
      </c>
      <c r="E3885" t="s">
        <v>8220</v>
      </c>
      <c r="F3885">
        <v>0</v>
      </c>
      <c r="H3885" t="s">
        <v>8305</v>
      </c>
      <c r="I3885" s="10" t="e">
        <f t="shared" si="60"/>
        <v>#DIV/0!</v>
      </c>
    </row>
    <row r="3886" spans="1:9" x14ac:dyDescent="0.55000000000000004">
      <c r="A3886">
        <v>3884</v>
      </c>
      <c r="B3886">
        <v>10000</v>
      </c>
      <c r="C3886" t="str" cm="1">
        <f t="array" ref="C3886">_xlfn.SWITCH(B3886,TO4884,"0-1000",1000-4999,"1000-4999",5000-9999,"10000-14999",10000-14999,"15000-19999",20000-24999,"20000-24999",25000-2999,"30000-34999",35000-39999,"35000-3999",40000-44999,"40000-44999",45000-49999,"45000-49999","50000")</f>
        <v>50000</v>
      </c>
      <c r="D3886">
        <v>0</v>
      </c>
      <c r="E3886" t="s">
        <v>8220</v>
      </c>
      <c r="F3886">
        <v>0</v>
      </c>
      <c r="H3886" t="s">
        <v>8305</v>
      </c>
      <c r="I3886" s="10" t="e">
        <f t="shared" si="60"/>
        <v>#DIV/0!</v>
      </c>
    </row>
    <row r="3887" spans="1:9" x14ac:dyDescent="0.55000000000000004">
      <c r="A3887">
        <v>3885</v>
      </c>
      <c r="B3887">
        <v>375000</v>
      </c>
      <c r="C3887" t="str" cm="1">
        <f t="array" ref="C3887">_xlfn.SWITCH(B3887,TO4885,"0-1000",1000-4999,"1000-4999",5000-9999,"10000-14999",10000-14999,"15000-19999",20000-24999,"20000-24999",25000-2999,"30000-34999",35000-39999,"35000-3999",40000-44999,"40000-44999",45000-49999,"45000-49999","50000")</f>
        <v>50000</v>
      </c>
      <c r="D3887">
        <v>0</v>
      </c>
      <c r="E3887" t="s">
        <v>8220</v>
      </c>
      <c r="F3887">
        <v>0</v>
      </c>
      <c r="H3887" t="s">
        <v>8305</v>
      </c>
      <c r="I3887" s="10" t="e">
        <f t="shared" si="60"/>
        <v>#DIV/0!</v>
      </c>
    </row>
    <row r="3888" spans="1:9" x14ac:dyDescent="0.55000000000000004">
      <c r="A3888">
        <v>3886</v>
      </c>
      <c r="B3888">
        <v>10000</v>
      </c>
      <c r="C3888" t="str" cm="1">
        <f t="array" ref="C3888">_xlfn.SWITCH(B3888,TO4886,"0-1000",1000-4999,"1000-4999",5000-9999,"10000-14999",10000-14999,"15000-19999",20000-24999,"20000-24999",25000-2999,"30000-34999",35000-39999,"35000-3999",40000-44999,"40000-44999",45000-49999,"45000-49999","50000")</f>
        <v>50000</v>
      </c>
      <c r="D3888">
        <v>0</v>
      </c>
      <c r="E3888" t="s">
        <v>8220</v>
      </c>
      <c r="F3888">
        <v>0</v>
      </c>
      <c r="H3888" t="s">
        <v>8305</v>
      </c>
      <c r="I3888" s="10" t="e">
        <f t="shared" si="60"/>
        <v>#DIV/0!</v>
      </c>
    </row>
    <row r="3889" spans="1:9" x14ac:dyDescent="0.55000000000000004">
      <c r="A3889">
        <v>3887</v>
      </c>
      <c r="B3889">
        <v>2000</v>
      </c>
      <c r="C3889" t="str" cm="1">
        <f t="array" ref="C3889">_xlfn.SWITCH(B3889,TO4887,"0-1000",1000-4999,"1000-4999",5000-9999,"10000-14999",10000-14999,"15000-19999",20000-24999,"20000-24999",25000-2999,"30000-34999",35000-39999,"35000-3999",40000-44999,"40000-44999",45000-49999,"45000-49999","50000")</f>
        <v>50000</v>
      </c>
      <c r="D3889">
        <v>35</v>
      </c>
      <c r="E3889" t="s">
        <v>8220</v>
      </c>
      <c r="F3889">
        <v>2</v>
      </c>
      <c r="H3889" t="s">
        <v>8305</v>
      </c>
      <c r="I3889" s="10">
        <f t="shared" si="60"/>
        <v>5714.2857142857147</v>
      </c>
    </row>
    <row r="3890" spans="1:9" x14ac:dyDescent="0.55000000000000004">
      <c r="A3890">
        <v>3888</v>
      </c>
      <c r="B3890">
        <v>2000</v>
      </c>
      <c r="C3890" t="str" cm="1">
        <f t="array" ref="C3890">_xlfn.SWITCH(B3890,TO4888,"0-1000",1000-4999,"1000-4999",5000-9999,"10000-14999",10000-14999,"15000-19999",20000-24999,"20000-24999",25000-2999,"30000-34999",35000-39999,"35000-3999",40000-44999,"40000-44999",45000-49999,"45000-49999","50000")</f>
        <v>50000</v>
      </c>
      <c r="D3890">
        <v>542</v>
      </c>
      <c r="E3890" t="s">
        <v>8221</v>
      </c>
      <c r="F3890">
        <v>14</v>
      </c>
      <c r="H3890" t="s">
        <v>8271</v>
      </c>
      <c r="I3890" s="10">
        <f t="shared" si="60"/>
        <v>369.00369003690037</v>
      </c>
    </row>
    <row r="3891" spans="1:9" x14ac:dyDescent="0.55000000000000004">
      <c r="A3891">
        <v>3889</v>
      </c>
      <c r="B3891">
        <v>8000</v>
      </c>
      <c r="C3891" t="str" cm="1">
        <f t="array" ref="C3891">_xlfn.SWITCH(B3891,TO4889,"0-1000",1000-4999,"1000-4999",5000-9999,"10000-14999",10000-14999,"15000-19999",20000-24999,"20000-24999",25000-2999,"30000-34999",35000-39999,"35000-3999",40000-44999,"40000-44999",45000-49999,"45000-49999","50000")</f>
        <v>50000</v>
      </c>
      <c r="D3891">
        <v>118</v>
      </c>
      <c r="E3891" t="s">
        <v>8221</v>
      </c>
      <c r="F3891">
        <v>9</v>
      </c>
      <c r="H3891" t="s">
        <v>8271</v>
      </c>
      <c r="I3891" s="10">
        <f t="shared" si="60"/>
        <v>6779.6610169491532</v>
      </c>
    </row>
    <row r="3892" spans="1:9" x14ac:dyDescent="0.55000000000000004">
      <c r="A3892">
        <v>3890</v>
      </c>
      <c r="B3892">
        <v>15000</v>
      </c>
      <c r="C3892" t="str" cm="1">
        <f t="array" ref="C3892">_xlfn.SWITCH(B3892,TO4890,"0-1000",1000-4999,"1000-4999",5000-9999,"10000-14999",10000-14999,"15000-19999",20000-24999,"20000-24999",25000-2999,"30000-34999",35000-39999,"35000-3999",40000-44999,"40000-44999",45000-49999,"45000-49999","50000")</f>
        <v>50000</v>
      </c>
      <c r="D3892">
        <v>2524</v>
      </c>
      <c r="E3892" t="s">
        <v>8221</v>
      </c>
      <c r="F3892">
        <v>8</v>
      </c>
      <c r="H3892" t="s">
        <v>8271</v>
      </c>
      <c r="I3892" s="10">
        <f t="shared" si="60"/>
        <v>594.29477020602212</v>
      </c>
    </row>
    <row r="3893" spans="1:9" x14ac:dyDescent="0.55000000000000004">
      <c r="A3893">
        <v>3891</v>
      </c>
      <c r="B3893">
        <v>800</v>
      </c>
      <c r="C3893" t="str" cm="1">
        <f t="array" ref="C3893">_xlfn.SWITCH(B3893,TO4891,"0-1000",1000-4999,"1000-4999",5000-9999,"10000-14999",10000-14999,"15000-19999",20000-24999,"20000-24999",25000-2999,"30000-34999",35000-39999,"35000-3999",40000-44999,"40000-44999",45000-49999,"45000-49999","50000")</f>
        <v>50000</v>
      </c>
      <c r="D3893">
        <v>260</v>
      </c>
      <c r="E3893" t="s">
        <v>8221</v>
      </c>
      <c r="F3893">
        <v>7</v>
      </c>
      <c r="H3893" t="s">
        <v>8271</v>
      </c>
      <c r="I3893" s="10">
        <f t="shared" si="60"/>
        <v>307.69230769230774</v>
      </c>
    </row>
    <row r="3894" spans="1:9" x14ac:dyDescent="0.55000000000000004">
      <c r="A3894">
        <v>3892</v>
      </c>
      <c r="B3894">
        <v>1000</v>
      </c>
      <c r="C3894" t="str" cm="1">
        <f t="array" ref="C3894">_xlfn.SWITCH(B3894,TO4892,"0-1000",1000-4999,"1000-4999",5000-9999,"10000-14999",10000-14999,"15000-19999",20000-24999,"20000-24999",25000-2999,"30000-34999",35000-39999,"35000-3999",40000-44999,"40000-44999",45000-49999,"45000-49999","50000")</f>
        <v>50000</v>
      </c>
      <c r="D3894">
        <v>0</v>
      </c>
      <c r="E3894" t="s">
        <v>8221</v>
      </c>
      <c r="F3894">
        <v>0</v>
      </c>
      <c r="H3894" t="s">
        <v>8271</v>
      </c>
      <c r="I3894" s="10" t="e">
        <f t="shared" si="60"/>
        <v>#DIV/0!</v>
      </c>
    </row>
    <row r="3895" spans="1:9" x14ac:dyDescent="0.55000000000000004">
      <c r="A3895">
        <v>3893</v>
      </c>
      <c r="B3895">
        <v>50000</v>
      </c>
      <c r="C3895" t="str" cm="1">
        <f t="array" ref="C3895">_xlfn.SWITCH(B3895,TO4893,"0-1000",1000-4999,"1000-4999",5000-9999,"10000-14999",10000-14999,"15000-19999",20000-24999,"20000-24999",25000-2999,"30000-34999",35000-39999,"35000-3999",40000-44999,"40000-44999",45000-49999,"45000-49999","50000")</f>
        <v>50000</v>
      </c>
      <c r="D3895">
        <v>10775</v>
      </c>
      <c r="E3895" t="s">
        <v>8221</v>
      </c>
      <c r="F3895">
        <v>84</v>
      </c>
      <c r="H3895" t="s">
        <v>8271</v>
      </c>
      <c r="I3895" s="10">
        <f t="shared" si="60"/>
        <v>464.03712296983758</v>
      </c>
    </row>
    <row r="3896" spans="1:9" x14ac:dyDescent="0.55000000000000004">
      <c r="A3896">
        <v>3894</v>
      </c>
      <c r="B3896">
        <v>15000</v>
      </c>
      <c r="C3896" t="str" cm="1">
        <f t="array" ref="C3896">_xlfn.SWITCH(B3896,TO4894,"0-1000",1000-4999,"1000-4999",5000-9999,"10000-14999",10000-14999,"15000-19999",20000-24999,"20000-24999",25000-2999,"30000-34999",35000-39999,"35000-3999",40000-44999,"40000-44999",45000-49999,"45000-49999","50000")</f>
        <v>50000</v>
      </c>
      <c r="D3896">
        <v>520</v>
      </c>
      <c r="E3896" t="s">
        <v>8221</v>
      </c>
      <c r="F3896">
        <v>11</v>
      </c>
      <c r="H3896" t="s">
        <v>8271</v>
      </c>
      <c r="I3896" s="10">
        <f t="shared" si="60"/>
        <v>2884.6153846153848</v>
      </c>
    </row>
    <row r="3897" spans="1:9" x14ac:dyDescent="0.55000000000000004">
      <c r="A3897">
        <v>3895</v>
      </c>
      <c r="B3897">
        <v>1000</v>
      </c>
      <c r="C3897" t="str" cm="1">
        <f t="array" ref="C3897">_xlfn.SWITCH(B3897,TO4895,"0-1000",1000-4999,"1000-4999",5000-9999,"10000-14999",10000-14999,"15000-19999",20000-24999,"20000-24999",25000-2999,"30000-34999",35000-39999,"35000-3999",40000-44999,"40000-44999",45000-49999,"45000-49999","50000")</f>
        <v>50000</v>
      </c>
      <c r="D3897">
        <v>50</v>
      </c>
      <c r="E3897" t="s">
        <v>8221</v>
      </c>
      <c r="F3897">
        <v>1</v>
      </c>
      <c r="H3897" t="s">
        <v>8271</v>
      </c>
      <c r="I3897" s="10">
        <f t="shared" si="60"/>
        <v>2000</v>
      </c>
    </row>
    <row r="3898" spans="1:9" x14ac:dyDescent="0.55000000000000004">
      <c r="A3898">
        <v>3896</v>
      </c>
      <c r="B3898">
        <v>1600</v>
      </c>
      <c r="C3898" t="str" cm="1">
        <f t="array" ref="C3898">_xlfn.SWITCH(B3898,TO4896,"0-1000",1000-4999,"1000-4999",5000-9999,"10000-14999",10000-14999,"15000-19999",20000-24999,"20000-24999",25000-2999,"30000-34999",35000-39999,"35000-3999",40000-44999,"40000-44999",45000-49999,"45000-49999","50000")</f>
        <v>50000</v>
      </c>
      <c r="D3898">
        <v>170</v>
      </c>
      <c r="E3898" t="s">
        <v>8221</v>
      </c>
      <c r="F3898">
        <v>4</v>
      </c>
      <c r="H3898" t="s">
        <v>8271</v>
      </c>
      <c r="I3898" s="10">
        <f t="shared" si="60"/>
        <v>941.17647058823536</v>
      </c>
    </row>
    <row r="3899" spans="1:9" x14ac:dyDescent="0.55000000000000004">
      <c r="A3899">
        <v>3897</v>
      </c>
      <c r="B3899">
        <v>2500</v>
      </c>
      <c r="C3899" t="str" cm="1">
        <f t="array" ref="C3899">_xlfn.SWITCH(B3899,TO4897,"0-1000",1000-4999,"1000-4999",5000-9999,"10000-14999",10000-14999,"15000-19999",20000-24999,"20000-24999",25000-2999,"30000-34999",35000-39999,"35000-3999",40000-44999,"40000-44999",45000-49999,"45000-49999","50000")</f>
        <v>50000</v>
      </c>
      <c r="D3899">
        <v>440</v>
      </c>
      <c r="E3899" t="s">
        <v>8221</v>
      </c>
      <c r="F3899">
        <v>10</v>
      </c>
      <c r="H3899" t="s">
        <v>8271</v>
      </c>
      <c r="I3899" s="10">
        <f t="shared" si="60"/>
        <v>568.18181818181813</v>
      </c>
    </row>
    <row r="3900" spans="1:9" x14ac:dyDescent="0.55000000000000004">
      <c r="A3900">
        <v>3898</v>
      </c>
      <c r="B3900">
        <v>2500</v>
      </c>
      <c r="C3900" t="str" cm="1">
        <f t="array" ref="C3900">_xlfn.SWITCH(B3900,TO4898,"0-1000",1000-4999,"1000-4999",5000-9999,"10000-14999",10000-14999,"15000-19999",20000-24999,"20000-24999",25000-2999,"30000-34999",35000-39999,"35000-3999",40000-44999,"40000-44999",45000-49999,"45000-49999","50000")</f>
        <v>50000</v>
      </c>
      <c r="D3900">
        <v>814</v>
      </c>
      <c r="E3900" t="s">
        <v>8221</v>
      </c>
      <c r="F3900">
        <v>16</v>
      </c>
      <c r="H3900" t="s">
        <v>8271</v>
      </c>
      <c r="I3900" s="10">
        <f t="shared" si="60"/>
        <v>307.12530712530713</v>
      </c>
    </row>
    <row r="3901" spans="1:9" x14ac:dyDescent="0.55000000000000004">
      <c r="A3901">
        <v>3899</v>
      </c>
      <c r="B3901">
        <v>10000</v>
      </c>
      <c r="C3901" t="str" cm="1">
        <f t="array" ref="C3901">_xlfn.SWITCH(B3901,TO4899,"0-1000",1000-4999,"1000-4999",5000-9999,"10000-14999",10000-14999,"15000-19999",20000-24999,"20000-24999",25000-2999,"30000-34999",35000-39999,"35000-3999",40000-44999,"40000-44999",45000-49999,"45000-49999","50000")</f>
        <v>50000</v>
      </c>
      <c r="D3901">
        <v>125</v>
      </c>
      <c r="E3901" t="s">
        <v>8221</v>
      </c>
      <c r="F3901">
        <v>2</v>
      </c>
      <c r="H3901" t="s">
        <v>8271</v>
      </c>
      <c r="I3901" s="10">
        <f t="shared" si="60"/>
        <v>8000</v>
      </c>
    </row>
    <row r="3902" spans="1:9" x14ac:dyDescent="0.55000000000000004">
      <c r="A3902">
        <v>3900</v>
      </c>
      <c r="B3902">
        <v>2500</v>
      </c>
      <c r="C3902" t="str" cm="1">
        <f t="array" ref="C3902">_xlfn.SWITCH(B3902,TO4900,"0-1000",1000-4999,"1000-4999",5000-9999,"10000-14999",10000-14999,"15000-19999",20000-24999,"20000-24999",25000-2999,"30000-34999",35000-39999,"35000-3999",40000-44999,"40000-44999",45000-49999,"45000-49999","50000")</f>
        <v>50000</v>
      </c>
      <c r="D3902">
        <v>135</v>
      </c>
      <c r="E3902" t="s">
        <v>8221</v>
      </c>
      <c r="F3902">
        <v>5</v>
      </c>
      <c r="H3902" t="s">
        <v>8271</v>
      </c>
      <c r="I3902" s="10">
        <f t="shared" si="60"/>
        <v>1851.851851851852</v>
      </c>
    </row>
    <row r="3903" spans="1:9" x14ac:dyDescent="0.55000000000000004">
      <c r="A3903">
        <v>3901</v>
      </c>
      <c r="B3903">
        <v>3000</v>
      </c>
      <c r="C3903" t="str" cm="1">
        <f t="array" ref="C3903">_xlfn.SWITCH(B3903,TO4901,"0-1000",1000-4999,"1000-4999",5000-9999,"10000-14999",10000-14999,"15000-19999",20000-24999,"20000-24999",25000-2999,"30000-34999",35000-39999,"35000-3999",40000-44999,"40000-44999",45000-49999,"45000-49999","50000")</f>
        <v>50000</v>
      </c>
      <c r="D3903">
        <v>25</v>
      </c>
      <c r="E3903" t="s">
        <v>8221</v>
      </c>
      <c r="F3903">
        <v>1</v>
      </c>
      <c r="H3903" t="s">
        <v>8271</v>
      </c>
      <c r="I3903" s="10">
        <f t="shared" si="60"/>
        <v>12000</v>
      </c>
    </row>
    <row r="3904" spans="1:9" x14ac:dyDescent="0.55000000000000004">
      <c r="A3904">
        <v>3902</v>
      </c>
      <c r="B3904">
        <v>3000</v>
      </c>
      <c r="C3904" t="str" cm="1">
        <f t="array" ref="C3904">_xlfn.SWITCH(B3904,TO4902,"0-1000",1000-4999,"1000-4999",5000-9999,"10000-14999",10000-14999,"15000-19999",20000-24999,"20000-24999",25000-2999,"30000-34999",35000-39999,"35000-3999",40000-44999,"40000-44999",45000-49999,"45000-49999","50000")</f>
        <v>50000</v>
      </c>
      <c r="D3904">
        <v>1465</v>
      </c>
      <c r="E3904" t="s">
        <v>8221</v>
      </c>
      <c r="F3904">
        <v>31</v>
      </c>
      <c r="H3904" t="s">
        <v>8271</v>
      </c>
      <c r="I3904" s="10">
        <f t="shared" si="60"/>
        <v>204.778156996587</v>
      </c>
    </row>
    <row r="3905" spans="1:9" x14ac:dyDescent="0.55000000000000004">
      <c r="A3905">
        <v>3903</v>
      </c>
      <c r="B3905">
        <v>1500</v>
      </c>
      <c r="C3905" t="str" cm="1">
        <f t="array" ref="C3905">_xlfn.SWITCH(B3905,TO4903,"0-1000",1000-4999,"1000-4999",5000-9999,"10000-14999",10000-14999,"15000-19999",20000-24999,"20000-24999",25000-2999,"30000-34999",35000-39999,"35000-3999",40000-44999,"40000-44999",45000-49999,"45000-49999","50000")</f>
        <v>50000</v>
      </c>
      <c r="D3905">
        <v>0</v>
      </c>
      <c r="E3905" t="s">
        <v>8221</v>
      </c>
      <c r="F3905">
        <v>0</v>
      </c>
      <c r="H3905" t="s">
        <v>8271</v>
      </c>
      <c r="I3905" s="10" t="e">
        <f t="shared" si="60"/>
        <v>#DIV/0!</v>
      </c>
    </row>
    <row r="3906" spans="1:9" x14ac:dyDescent="0.55000000000000004">
      <c r="A3906">
        <v>3904</v>
      </c>
      <c r="B3906">
        <v>10000</v>
      </c>
      <c r="C3906" t="str" cm="1">
        <f t="array" ref="C3906">_xlfn.SWITCH(B3906,TO4904,"0-1000",1000-4999,"1000-4999",5000-9999,"10000-14999",10000-14999,"15000-19999",20000-24999,"20000-24999",25000-2999,"30000-34999",35000-39999,"35000-3999",40000-44999,"40000-44999",45000-49999,"45000-49999","50000")</f>
        <v>50000</v>
      </c>
      <c r="D3906">
        <v>3</v>
      </c>
      <c r="E3906" t="s">
        <v>8221</v>
      </c>
      <c r="F3906">
        <v>2</v>
      </c>
      <c r="H3906" t="s">
        <v>8271</v>
      </c>
      <c r="I3906" s="10">
        <f t="shared" ref="I3906:I3969" si="61">(B3906/D3906)*100</f>
        <v>333333.33333333337</v>
      </c>
    </row>
    <row r="3907" spans="1:9" x14ac:dyDescent="0.55000000000000004">
      <c r="A3907">
        <v>3905</v>
      </c>
      <c r="B3907">
        <v>1500</v>
      </c>
      <c r="C3907" t="str" cm="1">
        <f t="array" ref="C3907">_xlfn.SWITCH(B3907,TO4905,"0-1000",1000-4999,"1000-4999",5000-9999,"10000-14999",10000-14999,"15000-19999",20000-24999,"20000-24999",25000-2999,"30000-34999",35000-39999,"35000-3999",40000-44999,"40000-44999",45000-49999,"45000-49999","50000")</f>
        <v>50000</v>
      </c>
      <c r="D3907">
        <v>173</v>
      </c>
      <c r="E3907" t="s">
        <v>8221</v>
      </c>
      <c r="F3907">
        <v>7</v>
      </c>
      <c r="H3907" t="s">
        <v>8271</v>
      </c>
      <c r="I3907" s="10">
        <f t="shared" si="61"/>
        <v>867.05202312138726</v>
      </c>
    </row>
    <row r="3908" spans="1:9" x14ac:dyDescent="0.55000000000000004">
      <c r="A3908">
        <v>3906</v>
      </c>
      <c r="B3908">
        <v>1500</v>
      </c>
      <c r="C3908" t="str" cm="1">
        <f t="array" ref="C3908">_xlfn.SWITCH(B3908,TO4906,"0-1000",1000-4999,"1000-4999",5000-9999,"10000-14999",10000-14999,"15000-19999",20000-24999,"20000-24999",25000-2999,"30000-34999",35000-39999,"35000-3999",40000-44999,"40000-44999",45000-49999,"45000-49999","50000")</f>
        <v>50000</v>
      </c>
      <c r="D3908">
        <v>1010</v>
      </c>
      <c r="E3908" t="s">
        <v>8221</v>
      </c>
      <c r="F3908">
        <v>16</v>
      </c>
      <c r="H3908" t="s">
        <v>8271</v>
      </c>
      <c r="I3908" s="10">
        <f t="shared" si="61"/>
        <v>148.51485148514851</v>
      </c>
    </row>
    <row r="3909" spans="1:9" x14ac:dyDescent="0.55000000000000004">
      <c r="A3909">
        <v>3907</v>
      </c>
      <c r="B3909">
        <v>1000</v>
      </c>
      <c r="C3909" t="str" cm="1">
        <f t="array" ref="C3909">_xlfn.SWITCH(B3909,TO4907,"0-1000",1000-4999,"1000-4999",5000-9999,"10000-14999",10000-14999,"15000-19999",20000-24999,"20000-24999",25000-2999,"30000-34999",35000-39999,"35000-3999",40000-44999,"40000-44999",45000-49999,"45000-49999","50000")</f>
        <v>50000</v>
      </c>
      <c r="D3909">
        <v>153</v>
      </c>
      <c r="E3909" t="s">
        <v>8221</v>
      </c>
      <c r="F3909">
        <v>4</v>
      </c>
      <c r="H3909" t="s">
        <v>8271</v>
      </c>
      <c r="I3909" s="10">
        <f t="shared" si="61"/>
        <v>653.59477124183002</v>
      </c>
    </row>
    <row r="3910" spans="1:9" x14ac:dyDescent="0.55000000000000004">
      <c r="A3910">
        <v>3908</v>
      </c>
      <c r="B3910">
        <v>750</v>
      </c>
      <c r="C3910" t="str" cm="1">
        <f t="array" ref="C3910">_xlfn.SWITCH(B3910,TO4908,"0-1000",1000-4999,"1000-4999",5000-9999,"10000-14999",10000-14999,"15000-19999",20000-24999,"20000-24999",25000-2999,"30000-34999",35000-39999,"35000-3999",40000-44999,"40000-44999",45000-49999,"45000-49999","50000")</f>
        <v>50000</v>
      </c>
      <c r="D3910">
        <v>65</v>
      </c>
      <c r="E3910" t="s">
        <v>8221</v>
      </c>
      <c r="F3910">
        <v>4</v>
      </c>
      <c r="H3910" t="s">
        <v>8271</v>
      </c>
      <c r="I3910" s="10">
        <f t="shared" si="61"/>
        <v>1153.8461538461538</v>
      </c>
    </row>
    <row r="3911" spans="1:9" x14ac:dyDescent="0.55000000000000004">
      <c r="A3911">
        <v>3909</v>
      </c>
      <c r="B3911">
        <v>60000</v>
      </c>
      <c r="C3911" t="str" cm="1">
        <f t="array" ref="C3911">_xlfn.SWITCH(B3911,TO4909,"0-1000",1000-4999,"1000-4999",5000-9999,"10000-14999",10000-14999,"15000-19999",20000-24999,"20000-24999",25000-2999,"30000-34999",35000-39999,"35000-3999",40000-44999,"40000-44999",45000-49999,"45000-49999","50000")</f>
        <v>50000</v>
      </c>
      <c r="D3911">
        <v>135</v>
      </c>
      <c r="E3911" t="s">
        <v>8221</v>
      </c>
      <c r="F3911">
        <v>4</v>
      </c>
      <c r="H3911" t="s">
        <v>8271</v>
      </c>
      <c r="I3911" s="10">
        <f t="shared" si="61"/>
        <v>44444.444444444445</v>
      </c>
    </row>
    <row r="3912" spans="1:9" x14ac:dyDescent="0.55000000000000004">
      <c r="A3912">
        <v>3910</v>
      </c>
      <c r="B3912">
        <v>6000</v>
      </c>
      <c r="C3912" t="str" cm="1">
        <f t="array" ref="C3912">_xlfn.SWITCH(B3912,TO4910,"0-1000",1000-4999,"1000-4999",5000-9999,"10000-14999",10000-14999,"15000-19999",20000-24999,"20000-24999",25000-2999,"30000-34999",35000-39999,"35000-3999",40000-44999,"40000-44999",45000-49999,"45000-49999","50000")</f>
        <v>50000</v>
      </c>
      <c r="D3912">
        <v>185</v>
      </c>
      <c r="E3912" t="s">
        <v>8221</v>
      </c>
      <c r="F3912">
        <v>3</v>
      </c>
      <c r="H3912" t="s">
        <v>8271</v>
      </c>
      <c r="I3912" s="10">
        <f t="shared" si="61"/>
        <v>3243.2432432432433</v>
      </c>
    </row>
    <row r="3913" spans="1:9" x14ac:dyDescent="0.55000000000000004">
      <c r="A3913">
        <v>3911</v>
      </c>
      <c r="B3913">
        <v>8000</v>
      </c>
      <c r="C3913" t="str" cm="1">
        <f t="array" ref="C3913">_xlfn.SWITCH(B3913,TO4911,"0-1000",1000-4999,"1000-4999",5000-9999,"10000-14999",10000-14999,"15000-19999",20000-24999,"20000-24999",25000-2999,"30000-34999",35000-39999,"35000-3999",40000-44999,"40000-44999",45000-49999,"45000-49999","50000")</f>
        <v>50000</v>
      </c>
      <c r="D3913">
        <v>2993</v>
      </c>
      <c r="E3913" t="s">
        <v>8221</v>
      </c>
      <c r="F3913">
        <v>36</v>
      </c>
      <c r="H3913" t="s">
        <v>8271</v>
      </c>
      <c r="I3913" s="10">
        <f t="shared" si="61"/>
        <v>267.29034413631808</v>
      </c>
    </row>
    <row r="3914" spans="1:9" x14ac:dyDescent="0.55000000000000004">
      <c r="A3914">
        <v>3912</v>
      </c>
      <c r="B3914">
        <v>15000</v>
      </c>
      <c r="C3914" t="str" cm="1">
        <f t="array" ref="C3914">_xlfn.SWITCH(B3914,TO4912,"0-1000",1000-4999,"1000-4999",5000-9999,"10000-14999",10000-14999,"15000-19999",20000-24999,"20000-24999",25000-2999,"30000-34999",35000-39999,"35000-3999",40000-44999,"40000-44999",45000-49999,"45000-49999","50000")</f>
        <v>50000</v>
      </c>
      <c r="D3914">
        <v>1</v>
      </c>
      <c r="E3914" t="s">
        <v>8221</v>
      </c>
      <c r="F3914">
        <v>1</v>
      </c>
      <c r="H3914" t="s">
        <v>8271</v>
      </c>
      <c r="I3914" s="10">
        <f t="shared" si="61"/>
        <v>1500000</v>
      </c>
    </row>
    <row r="3915" spans="1:9" x14ac:dyDescent="0.55000000000000004">
      <c r="A3915">
        <v>3913</v>
      </c>
      <c r="B3915">
        <v>10000</v>
      </c>
      <c r="C3915" t="str" cm="1">
        <f t="array" ref="C3915">_xlfn.SWITCH(B3915,TO4913,"0-1000",1000-4999,"1000-4999",5000-9999,"10000-14999",10000-14999,"15000-19999",20000-24999,"20000-24999",25000-2999,"30000-34999",35000-39999,"35000-3999",40000-44999,"40000-44999",45000-49999,"45000-49999","50000")</f>
        <v>50000</v>
      </c>
      <c r="D3915">
        <v>1000</v>
      </c>
      <c r="E3915" t="s">
        <v>8221</v>
      </c>
      <c r="F3915">
        <v>7</v>
      </c>
      <c r="H3915" t="s">
        <v>8271</v>
      </c>
      <c r="I3915" s="10">
        <f t="shared" si="61"/>
        <v>1000</v>
      </c>
    </row>
    <row r="3916" spans="1:9" x14ac:dyDescent="0.55000000000000004">
      <c r="A3916">
        <v>3914</v>
      </c>
      <c r="B3916">
        <v>2500</v>
      </c>
      <c r="C3916" t="str" cm="1">
        <f t="array" ref="C3916">_xlfn.SWITCH(B3916,TO4914,"0-1000",1000-4999,"1000-4999",5000-9999,"10000-14999",10000-14999,"15000-19999",20000-24999,"20000-24999",25000-2999,"30000-34999",35000-39999,"35000-3999",40000-44999,"40000-44999",45000-49999,"45000-49999","50000")</f>
        <v>50000</v>
      </c>
      <c r="D3916">
        <v>909</v>
      </c>
      <c r="E3916" t="s">
        <v>8221</v>
      </c>
      <c r="F3916">
        <v>27</v>
      </c>
      <c r="H3916" t="s">
        <v>8271</v>
      </c>
      <c r="I3916" s="10">
        <f t="shared" si="61"/>
        <v>275.027502750275</v>
      </c>
    </row>
    <row r="3917" spans="1:9" x14ac:dyDescent="0.55000000000000004">
      <c r="A3917">
        <v>3915</v>
      </c>
      <c r="B3917">
        <v>1500</v>
      </c>
      <c r="C3917" t="str" cm="1">
        <f t="array" ref="C3917">_xlfn.SWITCH(B3917,TO4915,"0-1000",1000-4999,"1000-4999",5000-9999,"10000-14999",10000-14999,"15000-19999",20000-24999,"20000-24999",25000-2999,"30000-34999",35000-39999,"35000-3999",40000-44999,"40000-44999",45000-49999,"45000-49999","50000")</f>
        <v>50000</v>
      </c>
      <c r="D3917">
        <v>5</v>
      </c>
      <c r="E3917" t="s">
        <v>8221</v>
      </c>
      <c r="F3917">
        <v>1</v>
      </c>
      <c r="H3917" t="s">
        <v>8271</v>
      </c>
      <c r="I3917" s="10">
        <f t="shared" si="61"/>
        <v>30000</v>
      </c>
    </row>
    <row r="3918" spans="1:9" x14ac:dyDescent="0.55000000000000004">
      <c r="A3918">
        <v>3916</v>
      </c>
      <c r="B3918">
        <v>2000</v>
      </c>
      <c r="C3918" t="str" cm="1">
        <f t="array" ref="C3918">_xlfn.SWITCH(B3918,TO4916,"0-1000",1000-4999,"1000-4999",5000-9999,"10000-14999",10000-14999,"15000-19999",20000-24999,"20000-24999",25000-2999,"30000-34999",35000-39999,"35000-3999",40000-44999,"40000-44999",45000-49999,"45000-49999","50000")</f>
        <v>50000</v>
      </c>
      <c r="D3918">
        <v>0</v>
      </c>
      <c r="E3918" t="s">
        <v>8221</v>
      </c>
      <c r="F3918">
        <v>0</v>
      </c>
      <c r="H3918" t="s">
        <v>8271</v>
      </c>
      <c r="I3918" s="10" t="e">
        <f t="shared" si="61"/>
        <v>#DIV/0!</v>
      </c>
    </row>
    <row r="3919" spans="1:9" x14ac:dyDescent="0.55000000000000004">
      <c r="A3919">
        <v>3917</v>
      </c>
      <c r="B3919">
        <v>3500</v>
      </c>
      <c r="C3919" t="str" cm="1">
        <f t="array" ref="C3919">_xlfn.SWITCH(B3919,TO4917,"0-1000",1000-4999,"1000-4999",5000-9999,"10000-14999",10000-14999,"15000-19999",20000-24999,"20000-24999",25000-2999,"30000-34999",35000-39999,"35000-3999",40000-44999,"40000-44999",45000-49999,"45000-49999","50000")</f>
        <v>50000</v>
      </c>
      <c r="D3919">
        <v>10</v>
      </c>
      <c r="E3919" t="s">
        <v>8221</v>
      </c>
      <c r="F3919">
        <v>1</v>
      </c>
      <c r="H3919" t="s">
        <v>8271</v>
      </c>
      <c r="I3919" s="10">
        <f t="shared" si="61"/>
        <v>35000</v>
      </c>
    </row>
    <row r="3920" spans="1:9" x14ac:dyDescent="0.55000000000000004">
      <c r="A3920">
        <v>3918</v>
      </c>
      <c r="B3920">
        <v>60000</v>
      </c>
      <c r="C3920" t="str" cm="1">
        <f t="array" ref="C3920">_xlfn.SWITCH(B3920,TO4918,"0-1000",1000-4999,"1000-4999",5000-9999,"10000-14999",10000-14999,"15000-19999",20000-24999,"20000-24999",25000-2999,"30000-34999",35000-39999,"35000-3999",40000-44999,"40000-44999",45000-49999,"45000-49999","50000")</f>
        <v>50000</v>
      </c>
      <c r="D3920">
        <v>120</v>
      </c>
      <c r="E3920" t="s">
        <v>8221</v>
      </c>
      <c r="F3920">
        <v>3</v>
      </c>
      <c r="H3920" t="s">
        <v>8271</v>
      </c>
      <c r="I3920" s="10">
        <f t="shared" si="61"/>
        <v>50000</v>
      </c>
    </row>
    <row r="3921" spans="1:9" x14ac:dyDescent="0.55000000000000004">
      <c r="A3921">
        <v>3919</v>
      </c>
      <c r="B3921">
        <v>5000</v>
      </c>
      <c r="C3921" t="str" cm="1">
        <f t="array" ref="C3921">_xlfn.SWITCH(B3921,TO4919,"0-1000",1000-4999,"1000-4999",5000-9999,"10000-14999",10000-14999,"15000-19999",20000-24999,"20000-24999",25000-2999,"30000-34999",35000-39999,"35000-3999",40000-44999,"40000-44999",45000-49999,"45000-49999","50000")</f>
        <v>50000</v>
      </c>
      <c r="D3921">
        <v>90</v>
      </c>
      <c r="E3921" t="s">
        <v>8221</v>
      </c>
      <c r="F3921">
        <v>3</v>
      </c>
      <c r="H3921" t="s">
        <v>8271</v>
      </c>
      <c r="I3921" s="10">
        <f t="shared" si="61"/>
        <v>5555.5555555555557</v>
      </c>
    </row>
    <row r="3922" spans="1:9" x14ac:dyDescent="0.55000000000000004">
      <c r="A3922">
        <v>3920</v>
      </c>
      <c r="B3922">
        <v>2500</v>
      </c>
      <c r="C3922" t="str" cm="1">
        <f t="array" ref="C3922">_xlfn.SWITCH(B3922,TO4920,"0-1000",1000-4999,"1000-4999",5000-9999,"10000-14999",10000-14999,"15000-19999",20000-24999,"20000-24999",25000-2999,"30000-34999",35000-39999,"35000-3999",40000-44999,"40000-44999",45000-49999,"45000-49999","50000")</f>
        <v>50000</v>
      </c>
      <c r="D3922">
        <v>135</v>
      </c>
      <c r="E3922" t="s">
        <v>8221</v>
      </c>
      <c r="F3922">
        <v>3</v>
      </c>
      <c r="H3922" t="s">
        <v>8271</v>
      </c>
      <c r="I3922" s="10">
        <f t="shared" si="61"/>
        <v>1851.851851851852</v>
      </c>
    </row>
    <row r="3923" spans="1:9" x14ac:dyDescent="0.55000000000000004">
      <c r="A3923">
        <v>3921</v>
      </c>
      <c r="B3923">
        <v>3000</v>
      </c>
      <c r="C3923" t="str" cm="1">
        <f t="array" ref="C3923">_xlfn.SWITCH(B3923,TO4921,"0-1000",1000-4999,"1000-4999",5000-9999,"10000-14999",10000-14999,"15000-19999",20000-24999,"20000-24999",25000-2999,"30000-34999",35000-39999,"35000-3999",40000-44999,"40000-44999",45000-49999,"45000-49999","50000")</f>
        <v>50000</v>
      </c>
      <c r="D3923">
        <v>0</v>
      </c>
      <c r="E3923" t="s">
        <v>8221</v>
      </c>
      <c r="F3923">
        <v>0</v>
      </c>
      <c r="H3923" t="s">
        <v>8271</v>
      </c>
      <c r="I3923" s="10" t="e">
        <f t="shared" si="61"/>
        <v>#DIV/0!</v>
      </c>
    </row>
    <row r="3924" spans="1:9" x14ac:dyDescent="0.55000000000000004">
      <c r="A3924">
        <v>3922</v>
      </c>
      <c r="B3924">
        <v>750</v>
      </c>
      <c r="C3924" t="str" cm="1">
        <f t="array" ref="C3924">_xlfn.SWITCH(B3924,TO4922,"0-1000",1000-4999,"1000-4999",5000-9999,"10000-14999",10000-14999,"15000-19999",20000-24999,"20000-24999",25000-2999,"30000-34999",35000-39999,"35000-3999",40000-44999,"40000-44999",45000-49999,"45000-49999","50000")</f>
        <v>50000</v>
      </c>
      <c r="D3924">
        <v>61</v>
      </c>
      <c r="E3924" t="s">
        <v>8221</v>
      </c>
      <c r="F3924">
        <v>6</v>
      </c>
      <c r="H3924" t="s">
        <v>8271</v>
      </c>
      <c r="I3924" s="10">
        <f t="shared" si="61"/>
        <v>1229.5081967213114</v>
      </c>
    </row>
    <row r="3925" spans="1:9" x14ac:dyDescent="0.55000000000000004">
      <c r="A3925">
        <v>3923</v>
      </c>
      <c r="B3925">
        <v>11500</v>
      </c>
      <c r="C3925" t="str" cm="1">
        <f t="array" ref="C3925">_xlfn.SWITCH(B3925,TO4923,"0-1000",1000-4999,"1000-4999",5000-9999,"10000-14999",10000-14999,"15000-19999",20000-24999,"20000-24999",25000-2999,"30000-34999",35000-39999,"35000-3999",40000-44999,"40000-44999",45000-49999,"45000-49999","50000")</f>
        <v>50000</v>
      </c>
      <c r="D3925">
        <v>1384</v>
      </c>
      <c r="E3925" t="s">
        <v>8221</v>
      </c>
      <c r="F3925">
        <v>17</v>
      </c>
      <c r="H3925" t="s">
        <v>8271</v>
      </c>
      <c r="I3925" s="10">
        <f t="shared" si="61"/>
        <v>830.92485549132937</v>
      </c>
    </row>
    <row r="3926" spans="1:9" x14ac:dyDescent="0.55000000000000004">
      <c r="A3926">
        <v>3924</v>
      </c>
      <c r="B3926">
        <v>15000</v>
      </c>
      <c r="C3926" t="str" cm="1">
        <f t="array" ref="C3926">_xlfn.SWITCH(B3926,TO4924,"0-1000",1000-4999,"1000-4999",5000-9999,"10000-14999",10000-14999,"15000-19999",20000-24999,"20000-24999",25000-2999,"30000-34999",35000-39999,"35000-3999",40000-44999,"40000-44999",45000-49999,"45000-49999","50000")</f>
        <v>50000</v>
      </c>
      <c r="D3926">
        <v>2290</v>
      </c>
      <c r="E3926" t="s">
        <v>8221</v>
      </c>
      <c r="F3926">
        <v>40</v>
      </c>
      <c r="H3926" t="s">
        <v>8271</v>
      </c>
      <c r="I3926" s="10">
        <f t="shared" si="61"/>
        <v>655.02183406113534</v>
      </c>
    </row>
    <row r="3927" spans="1:9" x14ac:dyDescent="0.55000000000000004">
      <c r="A3927">
        <v>3925</v>
      </c>
      <c r="B3927">
        <v>150</v>
      </c>
      <c r="C3927" t="str" cm="1">
        <f t="array" ref="C3927">_xlfn.SWITCH(B3927,TO4925,"0-1000",1000-4999,"1000-4999",5000-9999,"10000-14999",10000-14999,"15000-19999",20000-24999,"20000-24999",25000-2999,"30000-34999",35000-39999,"35000-3999",40000-44999,"40000-44999",45000-49999,"45000-49999","50000")</f>
        <v>50000</v>
      </c>
      <c r="D3927">
        <v>15</v>
      </c>
      <c r="E3927" t="s">
        <v>8221</v>
      </c>
      <c r="F3927">
        <v>3</v>
      </c>
      <c r="H3927" t="s">
        <v>8271</v>
      </c>
      <c r="I3927" s="10">
        <f t="shared" si="61"/>
        <v>1000</v>
      </c>
    </row>
    <row r="3928" spans="1:9" x14ac:dyDescent="0.55000000000000004">
      <c r="A3928">
        <v>3926</v>
      </c>
      <c r="B3928">
        <v>5000</v>
      </c>
      <c r="C3928" t="str" cm="1">
        <f t="array" ref="C3928">_xlfn.SWITCH(B3928,TO4926,"0-1000",1000-4999,"1000-4999",5000-9999,"10000-14999",10000-14999,"15000-19999",20000-24999,"20000-24999",25000-2999,"30000-34999",35000-39999,"35000-3999",40000-44999,"40000-44999",45000-49999,"45000-49999","50000")</f>
        <v>50000</v>
      </c>
      <c r="D3928">
        <v>15</v>
      </c>
      <c r="E3928" t="s">
        <v>8221</v>
      </c>
      <c r="F3928">
        <v>1</v>
      </c>
      <c r="H3928" t="s">
        <v>8271</v>
      </c>
      <c r="I3928" s="10">
        <f t="shared" si="61"/>
        <v>33333.333333333328</v>
      </c>
    </row>
    <row r="3929" spans="1:9" x14ac:dyDescent="0.55000000000000004">
      <c r="A3929">
        <v>3927</v>
      </c>
      <c r="B3929">
        <v>2500</v>
      </c>
      <c r="C3929" t="str" cm="1">
        <f t="array" ref="C3929">_xlfn.SWITCH(B3929,TO4927,"0-1000",1000-4999,"1000-4999",5000-9999,"10000-14999",10000-14999,"15000-19999",20000-24999,"20000-24999",25000-2999,"30000-34999",35000-39999,"35000-3999",40000-44999,"40000-44999",45000-49999,"45000-49999","50000")</f>
        <v>50000</v>
      </c>
      <c r="D3929">
        <v>25</v>
      </c>
      <c r="E3929" t="s">
        <v>8221</v>
      </c>
      <c r="F3929">
        <v>2</v>
      </c>
      <c r="H3929" t="s">
        <v>8271</v>
      </c>
      <c r="I3929" s="10">
        <f t="shared" si="61"/>
        <v>10000</v>
      </c>
    </row>
    <row r="3930" spans="1:9" x14ac:dyDescent="0.55000000000000004">
      <c r="A3930">
        <v>3928</v>
      </c>
      <c r="B3930">
        <v>5000</v>
      </c>
      <c r="C3930" t="str" cm="1">
        <f t="array" ref="C3930">_xlfn.SWITCH(B3930,TO4928,"0-1000",1000-4999,"1000-4999",5000-9999,"10000-14999",10000-14999,"15000-19999",20000-24999,"20000-24999",25000-2999,"30000-34999",35000-39999,"35000-3999",40000-44999,"40000-44999",45000-49999,"45000-49999","50000")</f>
        <v>50000</v>
      </c>
      <c r="D3930">
        <v>651</v>
      </c>
      <c r="E3930" t="s">
        <v>8221</v>
      </c>
      <c r="F3930">
        <v>7</v>
      </c>
      <c r="H3930" t="s">
        <v>8271</v>
      </c>
      <c r="I3930" s="10">
        <f t="shared" si="61"/>
        <v>768.04915514592938</v>
      </c>
    </row>
    <row r="3931" spans="1:9" x14ac:dyDescent="0.55000000000000004">
      <c r="A3931">
        <v>3929</v>
      </c>
      <c r="B3931">
        <v>20000</v>
      </c>
      <c r="C3931" t="str" cm="1">
        <f t="array" ref="C3931">_xlfn.SWITCH(B3931,TO4929,"0-1000",1000-4999,"1000-4999",5000-9999,"10000-14999",10000-14999,"15000-19999",20000-24999,"20000-24999",25000-2999,"30000-34999",35000-39999,"35000-3999",40000-44999,"40000-44999",45000-49999,"45000-49999","50000")</f>
        <v>50000</v>
      </c>
      <c r="D3931">
        <v>453</v>
      </c>
      <c r="E3931" t="s">
        <v>8221</v>
      </c>
      <c r="F3931">
        <v>14</v>
      </c>
      <c r="H3931" t="s">
        <v>8271</v>
      </c>
      <c r="I3931" s="10">
        <f t="shared" si="61"/>
        <v>4415.0110375275935</v>
      </c>
    </row>
    <row r="3932" spans="1:9" x14ac:dyDescent="0.55000000000000004">
      <c r="A3932">
        <v>3930</v>
      </c>
      <c r="B3932">
        <v>10000</v>
      </c>
      <c r="C3932" t="str" cm="1">
        <f t="array" ref="C3932">_xlfn.SWITCH(B3932,TO4930,"0-1000",1000-4999,"1000-4999",5000-9999,"10000-14999",10000-14999,"15000-19999",20000-24999,"20000-24999",25000-2999,"30000-34999",35000-39999,"35000-3999",40000-44999,"40000-44999",45000-49999,"45000-49999","50000")</f>
        <v>50000</v>
      </c>
      <c r="D3932">
        <v>0</v>
      </c>
      <c r="E3932" t="s">
        <v>8221</v>
      </c>
      <c r="F3932">
        <v>0</v>
      </c>
      <c r="H3932" t="s">
        <v>8271</v>
      </c>
      <c r="I3932" s="10" t="e">
        <f t="shared" si="61"/>
        <v>#DIV/0!</v>
      </c>
    </row>
    <row r="3933" spans="1:9" x14ac:dyDescent="0.55000000000000004">
      <c r="A3933">
        <v>3931</v>
      </c>
      <c r="B3933">
        <v>8000</v>
      </c>
      <c r="C3933" t="str" cm="1">
        <f t="array" ref="C3933">_xlfn.SWITCH(B3933,TO4931,"0-1000",1000-4999,"1000-4999",5000-9999,"10000-14999",10000-14999,"15000-19999",20000-24999,"20000-24999",25000-2999,"30000-34999",35000-39999,"35000-3999",40000-44999,"40000-44999",45000-49999,"45000-49999","50000")</f>
        <v>50000</v>
      </c>
      <c r="D3933">
        <v>0</v>
      </c>
      <c r="E3933" t="s">
        <v>8221</v>
      </c>
      <c r="F3933">
        <v>0</v>
      </c>
      <c r="H3933" t="s">
        <v>8271</v>
      </c>
      <c r="I3933" s="10" t="e">
        <f t="shared" si="61"/>
        <v>#DIV/0!</v>
      </c>
    </row>
    <row r="3934" spans="1:9" x14ac:dyDescent="0.55000000000000004">
      <c r="A3934">
        <v>3932</v>
      </c>
      <c r="B3934">
        <v>12000</v>
      </c>
      <c r="C3934" t="str" cm="1">
        <f t="array" ref="C3934">_xlfn.SWITCH(B3934,TO4932,"0-1000",1000-4999,"1000-4999",5000-9999,"10000-14999",10000-14999,"15000-19999",20000-24999,"20000-24999",25000-2999,"30000-34999",35000-39999,"35000-3999",40000-44999,"40000-44999",45000-49999,"45000-49999","50000")</f>
        <v>50000</v>
      </c>
      <c r="D3934">
        <v>1</v>
      </c>
      <c r="E3934" t="s">
        <v>8221</v>
      </c>
      <c r="F3934">
        <v>1</v>
      </c>
      <c r="H3934" t="s">
        <v>8271</v>
      </c>
      <c r="I3934" s="10">
        <f t="shared" si="61"/>
        <v>1200000</v>
      </c>
    </row>
    <row r="3935" spans="1:9" x14ac:dyDescent="0.55000000000000004">
      <c r="A3935">
        <v>3933</v>
      </c>
      <c r="B3935">
        <v>7000</v>
      </c>
      <c r="C3935" t="str" cm="1">
        <f t="array" ref="C3935">_xlfn.SWITCH(B3935,TO4933,"0-1000",1000-4999,"1000-4999",5000-9999,"10000-14999",10000-14999,"15000-19999",20000-24999,"20000-24999",25000-2999,"30000-34999",35000-39999,"35000-3999",40000-44999,"40000-44999",45000-49999,"45000-49999","50000")</f>
        <v>50000</v>
      </c>
      <c r="D3935">
        <v>1102</v>
      </c>
      <c r="E3935" t="s">
        <v>8221</v>
      </c>
      <c r="F3935">
        <v>12</v>
      </c>
      <c r="H3935" t="s">
        <v>8271</v>
      </c>
      <c r="I3935" s="10">
        <f t="shared" si="61"/>
        <v>635.20871143375678</v>
      </c>
    </row>
    <row r="3936" spans="1:9" x14ac:dyDescent="0.55000000000000004">
      <c r="A3936">
        <v>3934</v>
      </c>
      <c r="B3936">
        <v>5000</v>
      </c>
      <c r="C3936" t="str" cm="1">
        <f t="array" ref="C3936">_xlfn.SWITCH(B3936,TO4934,"0-1000",1000-4999,"1000-4999",5000-9999,"10000-14999",10000-14999,"15000-19999",20000-24999,"20000-24999",25000-2999,"30000-34999",35000-39999,"35000-3999",40000-44999,"40000-44999",45000-49999,"45000-49999","50000")</f>
        <v>50000</v>
      </c>
      <c r="D3936">
        <v>550</v>
      </c>
      <c r="E3936" t="s">
        <v>8221</v>
      </c>
      <c r="F3936">
        <v>12</v>
      </c>
      <c r="H3936" t="s">
        <v>8271</v>
      </c>
      <c r="I3936" s="10">
        <f t="shared" si="61"/>
        <v>909.09090909090912</v>
      </c>
    </row>
    <row r="3937" spans="1:9" x14ac:dyDescent="0.55000000000000004">
      <c r="A3937">
        <v>3935</v>
      </c>
      <c r="B3937">
        <v>3000</v>
      </c>
      <c r="C3937" t="str" cm="1">
        <f t="array" ref="C3937">_xlfn.SWITCH(B3937,TO4935,"0-1000",1000-4999,"1000-4999",5000-9999,"10000-14999",10000-14999,"15000-19999",20000-24999,"20000-24999",25000-2999,"30000-34999",35000-39999,"35000-3999",40000-44999,"40000-44999",45000-49999,"45000-49999","50000")</f>
        <v>50000</v>
      </c>
      <c r="D3937">
        <v>1315</v>
      </c>
      <c r="E3937" t="s">
        <v>8221</v>
      </c>
      <c r="F3937">
        <v>23</v>
      </c>
      <c r="H3937" t="s">
        <v>8271</v>
      </c>
      <c r="I3937" s="10">
        <f t="shared" si="61"/>
        <v>228.13688212927755</v>
      </c>
    </row>
    <row r="3938" spans="1:9" x14ac:dyDescent="0.55000000000000004">
      <c r="A3938">
        <v>3936</v>
      </c>
      <c r="B3938">
        <v>20000</v>
      </c>
      <c r="C3938" t="str" cm="1">
        <f t="array" ref="C3938">_xlfn.SWITCH(B3938,TO4936,"0-1000",1000-4999,"1000-4999",5000-9999,"10000-14999",10000-14999,"15000-19999",20000-24999,"20000-24999",25000-2999,"30000-34999",35000-39999,"35000-3999",40000-44999,"40000-44999",45000-49999,"45000-49999","50000")</f>
        <v>50000</v>
      </c>
      <c r="D3938">
        <v>0</v>
      </c>
      <c r="E3938" t="s">
        <v>8221</v>
      </c>
      <c r="F3938">
        <v>0</v>
      </c>
      <c r="H3938" t="s">
        <v>8271</v>
      </c>
      <c r="I3938" s="10" t="e">
        <f t="shared" si="61"/>
        <v>#DIV/0!</v>
      </c>
    </row>
    <row r="3939" spans="1:9" x14ac:dyDescent="0.55000000000000004">
      <c r="A3939">
        <v>3937</v>
      </c>
      <c r="B3939">
        <v>2885</v>
      </c>
      <c r="C3939" t="str" cm="1">
        <f t="array" ref="C3939">_xlfn.SWITCH(B3939,TO4937,"0-1000",1000-4999,"1000-4999",5000-9999,"10000-14999",10000-14999,"15000-19999",20000-24999,"20000-24999",25000-2999,"30000-34999",35000-39999,"35000-3999",40000-44999,"40000-44999",45000-49999,"45000-49999","50000")</f>
        <v>50000</v>
      </c>
      <c r="D3939">
        <v>2485</v>
      </c>
      <c r="E3939" t="s">
        <v>8221</v>
      </c>
      <c r="F3939">
        <v>10</v>
      </c>
      <c r="H3939" t="s">
        <v>8271</v>
      </c>
      <c r="I3939" s="10">
        <f t="shared" si="61"/>
        <v>116.09657947686117</v>
      </c>
    </row>
    <row r="3940" spans="1:9" x14ac:dyDescent="0.55000000000000004">
      <c r="A3940">
        <v>3938</v>
      </c>
      <c r="B3940">
        <v>3255</v>
      </c>
      <c r="C3940" t="str" cm="1">
        <f t="array" ref="C3940">_xlfn.SWITCH(B3940,TO4938,"0-1000",1000-4999,"1000-4999",5000-9999,"10000-14999",10000-14999,"15000-19999",20000-24999,"20000-24999",25000-2999,"30000-34999",35000-39999,"35000-3999",40000-44999,"40000-44999",45000-49999,"45000-49999","50000")</f>
        <v>50000</v>
      </c>
      <c r="D3940">
        <v>397</v>
      </c>
      <c r="E3940" t="s">
        <v>8221</v>
      </c>
      <c r="F3940">
        <v>5</v>
      </c>
      <c r="H3940" t="s">
        <v>8271</v>
      </c>
      <c r="I3940" s="10">
        <f t="shared" si="61"/>
        <v>819.89924433249359</v>
      </c>
    </row>
    <row r="3941" spans="1:9" x14ac:dyDescent="0.55000000000000004">
      <c r="A3941">
        <v>3939</v>
      </c>
      <c r="B3941">
        <v>5000</v>
      </c>
      <c r="C3941" t="str" cm="1">
        <f t="array" ref="C3941">_xlfn.SWITCH(B3941,TO4939,"0-1000",1000-4999,"1000-4999",5000-9999,"10000-14999",10000-14999,"15000-19999",20000-24999,"20000-24999",25000-2999,"30000-34999",35000-39999,"35000-3999",40000-44999,"40000-44999",45000-49999,"45000-49999","50000")</f>
        <v>50000</v>
      </c>
      <c r="D3941">
        <v>5</v>
      </c>
      <c r="E3941" t="s">
        <v>8221</v>
      </c>
      <c r="F3941">
        <v>1</v>
      </c>
      <c r="H3941" t="s">
        <v>8271</v>
      </c>
      <c r="I3941" s="10">
        <f t="shared" si="61"/>
        <v>100000</v>
      </c>
    </row>
    <row r="3942" spans="1:9" x14ac:dyDescent="0.55000000000000004">
      <c r="A3942">
        <v>3940</v>
      </c>
      <c r="B3942">
        <v>5000</v>
      </c>
      <c r="C3942" t="str" cm="1">
        <f t="array" ref="C3942">_xlfn.SWITCH(B3942,TO4940,"0-1000",1000-4999,"1000-4999",5000-9999,"10000-14999",10000-14999,"15000-19999",20000-24999,"20000-24999",25000-2999,"30000-34999",35000-39999,"35000-3999",40000-44999,"40000-44999",45000-49999,"45000-49999","50000")</f>
        <v>50000</v>
      </c>
      <c r="D3942">
        <v>11</v>
      </c>
      <c r="E3942" t="s">
        <v>8221</v>
      </c>
      <c r="F3942">
        <v>2</v>
      </c>
      <c r="H3942" t="s">
        <v>8271</v>
      </c>
      <c r="I3942" s="10">
        <f t="shared" si="61"/>
        <v>45454.545454545456</v>
      </c>
    </row>
    <row r="3943" spans="1:9" x14ac:dyDescent="0.55000000000000004">
      <c r="A3943">
        <v>3941</v>
      </c>
      <c r="B3943">
        <v>5500</v>
      </c>
      <c r="C3943" t="str" cm="1">
        <f t="array" ref="C3943">_xlfn.SWITCH(B3943,TO4941,"0-1000",1000-4999,"1000-4999",5000-9999,"10000-14999",10000-14999,"15000-19999",20000-24999,"20000-24999",25000-2999,"30000-34999",35000-39999,"35000-3999",40000-44999,"40000-44999",45000-49999,"45000-49999","50000")</f>
        <v>50000</v>
      </c>
      <c r="D3943">
        <v>50</v>
      </c>
      <c r="E3943" t="s">
        <v>8221</v>
      </c>
      <c r="F3943">
        <v>2</v>
      </c>
      <c r="H3943" t="s">
        <v>8271</v>
      </c>
      <c r="I3943" s="10">
        <f t="shared" si="61"/>
        <v>11000</v>
      </c>
    </row>
    <row r="3944" spans="1:9" x14ac:dyDescent="0.55000000000000004">
      <c r="A3944">
        <v>3942</v>
      </c>
      <c r="B3944">
        <v>1200</v>
      </c>
      <c r="C3944" t="str" cm="1">
        <f t="array" ref="C3944">_xlfn.SWITCH(B3944,TO4942,"0-1000",1000-4999,"1000-4999",5000-9999,"10000-14999",10000-14999,"15000-19999",20000-24999,"20000-24999",25000-2999,"30000-34999",35000-39999,"35000-3999",40000-44999,"40000-44999",45000-49999,"45000-49999","50000")</f>
        <v>50000</v>
      </c>
      <c r="D3944">
        <v>0</v>
      </c>
      <c r="E3944" t="s">
        <v>8221</v>
      </c>
      <c r="F3944">
        <v>0</v>
      </c>
      <c r="H3944" t="s">
        <v>8271</v>
      </c>
      <c r="I3944" s="10" t="e">
        <f t="shared" si="61"/>
        <v>#DIV/0!</v>
      </c>
    </row>
    <row r="3945" spans="1:9" x14ac:dyDescent="0.55000000000000004">
      <c r="A3945">
        <v>3943</v>
      </c>
      <c r="B3945">
        <v>5000</v>
      </c>
      <c r="C3945" t="str" cm="1">
        <f t="array" ref="C3945">_xlfn.SWITCH(B3945,TO4943,"0-1000",1000-4999,"1000-4999",5000-9999,"10000-14999",10000-14999,"15000-19999",20000-24999,"20000-24999",25000-2999,"30000-34999",35000-39999,"35000-3999",40000-44999,"40000-44999",45000-49999,"45000-49999","50000")</f>
        <v>50000</v>
      </c>
      <c r="D3945">
        <v>1782</v>
      </c>
      <c r="E3945" t="s">
        <v>8221</v>
      </c>
      <c r="F3945">
        <v>13</v>
      </c>
      <c r="H3945" t="s">
        <v>8271</v>
      </c>
      <c r="I3945" s="10">
        <f t="shared" si="61"/>
        <v>280.58361391694729</v>
      </c>
    </row>
    <row r="3946" spans="1:9" x14ac:dyDescent="0.55000000000000004">
      <c r="A3946">
        <v>3944</v>
      </c>
      <c r="B3946">
        <v>5000</v>
      </c>
      <c r="C3946" t="str" cm="1">
        <f t="array" ref="C3946">_xlfn.SWITCH(B3946,TO4944,"0-1000",1000-4999,"1000-4999",5000-9999,"10000-14999",10000-14999,"15000-19999",20000-24999,"20000-24999",25000-2999,"30000-34999",35000-39999,"35000-3999",40000-44999,"40000-44999",45000-49999,"45000-49999","50000")</f>
        <v>50000</v>
      </c>
      <c r="D3946">
        <v>0</v>
      </c>
      <c r="E3946" t="s">
        <v>8221</v>
      </c>
      <c r="F3946">
        <v>0</v>
      </c>
      <c r="H3946" t="s">
        <v>8271</v>
      </c>
      <c r="I3946" s="10" t="e">
        <f t="shared" si="61"/>
        <v>#DIV/0!</v>
      </c>
    </row>
    <row r="3947" spans="1:9" x14ac:dyDescent="0.55000000000000004">
      <c r="A3947">
        <v>3945</v>
      </c>
      <c r="B3947">
        <v>2000</v>
      </c>
      <c r="C3947" t="str" cm="1">
        <f t="array" ref="C3947">_xlfn.SWITCH(B3947,TO4945,"0-1000",1000-4999,"1000-4999",5000-9999,"10000-14999",10000-14999,"15000-19999",20000-24999,"20000-24999",25000-2999,"30000-34999",35000-39999,"35000-3999",40000-44999,"40000-44999",45000-49999,"45000-49999","50000")</f>
        <v>50000</v>
      </c>
      <c r="D3947">
        <v>5</v>
      </c>
      <c r="E3947" t="s">
        <v>8221</v>
      </c>
      <c r="F3947">
        <v>1</v>
      </c>
      <c r="H3947" t="s">
        <v>8271</v>
      </c>
      <c r="I3947" s="10">
        <f t="shared" si="61"/>
        <v>40000</v>
      </c>
    </row>
    <row r="3948" spans="1:9" x14ac:dyDescent="0.55000000000000004">
      <c r="A3948">
        <v>3946</v>
      </c>
      <c r="B3948">
        <v>6000</v>
      </c>
      <c r="C3948" t="str" cm="1">
        <f t="array" ref="C3948">_xlfn.SWITCH(B3948,TO4946,"0-1000",1000-4999,"1000-4999",5000-9999,"10000-14999",10000-14999,"15000-19999",20000-24999,"20000-24999",25000-2999,"30000-34999",35000-39999,"35000-3999",40000-44999,"40000-44999",45000-49999,"45000-49999","50000")</f>
        <v>50000</v>
      </c>
      <c r="D3948">
        <v>195</v>
      </c>
      <c r="E3948" t="s">
        <v>8221</v>
      </c>
      <c r="F3948">
        <v>5</v>
      </c>
      <c r="H3948" t="s">
        <v>8271</v>
      </c>
      <c r="I3948" s="10">
        <f t="shared" si="61"/>
        <v>3076.9230769230771</v>
      </c>
    </row>
    <row r="3949" spans="1:9" x14ac:dyDescent="0.55000000000000004">
      <c r="A3949">
        <v>3947</v>
      </c>
      <c r="B3949">
        <v>3000</v>
      </c>
      <c r="C3949" t="str" cm="1">
        <f t="array" ref="C3949">_xlfn.SWITCH(B3949,TO4947,"0-1000",1000-4999,"1000-4999",5000-9999,"10000-14999",10000-14999,"15000-19999",20000-24999,"20000-24999",25000-2999,"30000-34999",35000-39999,"35000-3999",40000-44999,"40000-44999",45000-49999,"45000-49999","50000")</f>
        <v>50000</v>
      </c>
      <c r="D3949">
        <v>101</v>
      </c>
      <c r="E3949" t="s">
        <v>8221</v>
      </c>
      <c r="F3949">
        <v>2</v>
      </c>
      <c r="H3949" t="s">
        <v>8271</v>
      </c>
      <c r="I3949" s="10">
        <f t="shared" si="61"/>
        <v>2970.2970297029706</v>
      </c>
    </row>
    <row r="3950" spans="1:9" x14ac:dyDescent="0.55000000000000004">
      <c r="A3950">
        <v>3948</v>
      </c>
      <c r="B3950">
        <v>30000</v>
      </c>
      <c r="C3950" t="str" cm="1">
        <f t="array" ref="C3950">_xlfn.SWITCH(B3950,TO4948,"0-1000",1000-4999,"1000-4999",5000-9999,"10000-14999",10000-14999,"15000-19999",20000-24999,"20000-24999",25000-2999,"30000-34999",35000-39999,"35000-3999",40000-44999,"40000-44999",45000-49999,"45000-49999","50000")</f>
        <v>50000</v>
      </c>
      <c r="D3950">
        <v>0</v>
      </c>
      <c r="E3950" t="s">
        <v>8221</v>
      </c>
      <c r="F3950">
        <v>0</v>
      </c>
      <c r="H3950" t="s">
        <v>8271</v>
      </c>
      <c r="I3950" s="10" t="e">
        <f t="shared" si="61"/>
        <v>#DIV/0!</v>
      </c>
    </row>
    <row r="3951" spans="1:9" x14ac:dyDescent="0.55000000000000004">
      <c r="A3951">
        <v>3949</v>
      </c>
      <c r="B3951">
        <v>10000</v>
      </c>
      <c r="C3951" t="str" cm="1">
        <f t="array" ref="C3951">_xlfn.SWITCH(B3951,TO4949,"0-1000",1000-4999,"1000-4999",5000-9999,"10000-14999",10000-14999,"15000-19999",20000-24999,"20000-24999",25000-2999,"30000-34999",35000-39999,"35000-3999",40000-44999,"40000-44999",45000-49999,"45000-49999","50000")</f>
        <v>50000</v>
      </c>
      <c r="D3951">
        <v>1577</v>
      </c>
      <c r="E3951" t="s">
        <v>8221</v>
      </c>
      <c r="F3951">
        <v>32</v>
      </c>
      <c r="H3951" t="s">
        <v>8271</v>
      </c>
      <c r="I3951" s="10">
        <f t="shared" si="61"/>
        <v>634.11540900443879</v>
      </c>
    </row>
    <row r="3952" spans="1:9" x14ac:dyDescent="0.55000000000000004">
      <c r="A3952">
        <v>3950</v>
      </c>
      <c r="B3952">
        <v>4000</v>
      </c>
      <c r="C3952" t="str" cm="1">
        <f t="array" ref="C3952">_xlfn.SWITCH(B3952,TO4950,"0-1000",1000-4999,"1000-4999",5000-9999,"10000-14999",10000-14999,"15000-19999",20000-24999,"20000-24999",25000-2999,"30000-34999",35000-39999,"35000-3999",40000-44999,"40000-44999",45000-49999,"45000-49999","50000")</f>
        <v>50000</v>
      </c>
      <c r="D3952">
        <v>25</v>
      </c>
      <c r="E3952" t="s">
        <v>8221</v>
      </c>
      <c r="F3952">
        <v>1</v>
      </c>
      <c r="H3952" t="s">
        <v>8271</v>
      </c>
      <c r="I3952" s="10">
        <f t="shared" si="61"/>
        <v>16000</v>
      </c>
    </row>
    <row r="3953" spans="1:9" x14ac:dyDescent="0.55000000000000004">
      <c r="A3953">
        <v>3951</v>
      </c>
      <c r="B3953">
        <v>200000</v>
      </c>
      <c r="C3953" t="str" cm="1">
        <f t="array" ref="C3953">_xlfn.SWITCH(B3953,TO4951,"0-1000",1000-4999,"1000-4999",5000-9999,"10000-14999",10000-14999,"15000-19999",20000-24999,"20000-24999",25000-2999,"30000-34999",35000-39999,"35000-3999",40000-44999,"40000-44999",45000-49999,"45000-49999","50000")</f>
        <v>50000</v>
      </c>
      <c r="D3953">
        <v>1</v>
      </c>
      <c r="E3953" t="s">
        <v>8221</v>
      </c>
      <c r="F3953">
        <v>1</v>
      </c>
      <c r="H3953" t="s">
        <v>8271</v>
      </c>
      <c r="I3953" s="10">
        <f t="shared" si="61"/>
        <v>20000000</v>
      </c>
    </row>
    <row r="3954" spans="1:9" x14ac:dyDescent="0.55000000000000004">
      <c r="A3954">
        <v>3952</v>
      </c>
      <c r="B3954">
        <v>26000</v>
      </c>
      <c r="C3954" t="str" cm="1">
        <f t="array" ref="C3954">_xlfn.SWITCH(B3954,TO4952,"0-1000",1000-4999,"1000-4999",5000-9999,"10000-14999",10000-14999,"15000-19999",20000-24999,"20000-24999",25000-2999,"30000-34999",35000-39999,"35000-3999",40000-44999,"40000-44999",45000-49999,"45000-49999","50000")</f>
        <v>50000</v>
      </c>
      <c r="D3954">
        <v>25</v>
      </c>
      <c r="E3954" t="s">
        <v>8221</v>
      </c>
      <c r="F3954">
        <v>1</v>
      </c>
      <c r="H3954" t="s">
        <v>8271</v>
      </c>
      <c r="I3954" s="10">
        <f t="shared" si="61"/>
        <v>104000</v>
      </c>
    </row>
    <row r="3955" spans="1:9" x14ac:dyDescent="0.55000000000000004">
      <c r="A3955">
        <v>3953</v>
      </c>
      <c r="B3955">
        <v>17600</v>
      </c>
      <c r="C3955" t="str" cm="1">
        <f t="array" ref="C3955">_xlfn.SWITCH(B3955,TO4953,"0-1000",1000-4999,"1000-4999",5000-9999,"10000-14999",10000-14999,"15000-19999",20000-24999,"20000-24999",25000-2999,"30000-34999",35000-39999,"35000-3999",40000-44999,"40000-44999",45000-49999,"45000-49999","50000")</f>
        <v>50000</v>
      </c>
      <c r="D3955">
        <v>0</v>
      </c>
      <c r="E3955" t="s">
        <v>8221</v>
      </c>
      <c r="F3955">
        <v>0</v>
      </c>
      <c r="H3955" t="s">
        <v>8271</v>
      </c>
      <c r="I3955" s="10" t="e">
        <f t="shared" si="61"/>
        <v>#DIV/0!</v>
      </c>
    </row>
    <row r="3956" spans="1:9" x14ac:dyDescent="0.55000000000000004">
      <c r="A3956">
        <v>3954</v>
      </c>
      <c r="B3956">
        <v>25000</v>
      </c>
      <c r="C3956" t="str" cm="1">
        <f t="array" ref="C3956">_xlfn.SWITCH(B3956,TO4954,"0-1000",1000-4999,"1000-4999",5000-9999,"10000-14999",10000-14999,"15000-19999",20000-24999,"20000-24999",25000-2999,"30000-34999",35000-39999,"35000-3999",40000-44999,"40000-44999",45000-49999,"45000-49999","50000")</f>
        <v>50000</v>
      </c>
      <c r="D3956">
        <v>0</v>
      </c>
      <c r="E3956" t="s">
        <v>8221</v>
      </c>
      <c r="F3956">
        <v>0</v>
      </c>
      <c r="H3956" t="s">
        <v>8271</v>
      </c>
      <c r="I3956" s="10" t="e">
        <f t="shared" si="61"/>
        <v>#DIV/0!</v>
      </c>
    </row>
    <row r="3957" spans="1:9" x14ac:dyDescent="0.55000000000000004">
      <c r="A3957">
        <v>3955</v>
      </c>
      <c r="B3957">
        <v>1750</v>
      </c>
      <c r="C3957" t="str" cm="1">
        <f t="array" ref="C3957">_xlfn.SWITCH(B3957,TO4955,"0-1000",1000-4999,"1000-4999",5000-9999,"10000-14999",10000-14999,"15000-19999",20000-24999,"20000-24999",25000-2999,"30000-34999",35000-39999,"35000-3999",40000-44999,"40000-44999",45000-49999,"45000-49999","50000")</f>
        <v>50000</v>
      </c>
      <c r="D3957">
        <v>425</v>
      </c>
      <c r="E3957" t="s">
        <v>8221</v>
      </c>
      <c r="F3957">
        <v>8</v>
      </c>
      <c r="H3957" t="s">
        <v>8271</v>
      </c>
      <c r="I3957" s="10">
        <f t="shared" si="61"/>
        <v>411.76470588235293</v>
      </c>
    </row>
    <row r="3958" spans="1:9" x14ac:dyDescent="0.55000000000000004">
      <c r="A3958">
        <v>3956</v>
      </c>
      <c r="B3958">
        <v>5500</v>
      </c>
      <c r="C3958" t="str" cm="1">
        <f t="array" ref="C3958">_xlfn.SWITCH(B3958,TO4956,"0-1000",1000-4999,"1000-4999",5000-9999,"10000-14999",10000-14999,"15000-19999",20000-24999,"20000-24999",25000-2999,"30000-34999",35000-39999,"35000-3999",40000-44999,"40000-44999",45000-49999,"45000-49999","50000")</f>
        <v>50000</v>
      </c>
      <c r="D3958">
        <v>0</v>
      </c>
      <c r="E3958" t="s">
        <v>8221</v>
      </c>
      <c r="F3958">
        <v>0</v>
      </c>
      <c r="H3958" t="s">
        <v>8271</v>
      </c>
      <c r="I3958" s="10" t="e">
        <f t="shared" si="61"/>
        <v>#DIV/0!</v>
      </c>
    </row>
    <row r="3959" spans="1:9" x14ac:dyDescent="0.55000000000000004">
      <c r="A3959">
        <v>3957</v>
      </c>
      <c r="B3959">
        <v>28000</v>
      </c>
      <c r="C3959" t="str" cm="1">
        <f t="array" ref="C3959">_xlfn.SWITCH(B3959,TO4957,"0-1000",1000-4999,"1000-4999",5000-9999,"10000-14999",10000-14999,"15000-19999",20000-24999,"20000-24999",25000-2999,"30000-34999",35000-39999,"35000-3999",40000-44999,"40000-44999",45000-49999,"45000-49999","50000")</f>
        <v>50000</v>
      </c>
      <c r="D3959">
        <v>7</v>
      </c>
      <c r="E3959" t="s">
        <v>8221</v>
      </c>
      <c r="F3959">
        <v>1</v>
      </c>
      <c r="H3959" t="s">
        <v>8271</v>
      </c>
      <c r="I3959" s="10">
        <f t="shared" si="61"/>
        <v>400000</v>
      </c>
    </row>
    <row r="3960" spans="1:9" x14ac:dyDescent="0.55000000000000004">
      <c r="A3960">
        <v>3958</v>
      </c>
      <c r="B3960">
        <v>2000</v>
      </c>
      <c r="C3960" t="str" cm="1">
        <f t="array" ref="C3960">_xlfn.SWITCH(B3960,TO4958,"0-1000",1000-4999,"1000-4999",5000-9999,"10000-14999",10000-14999,"15000-19999",20000-24999,"20000-24999",25000-2999,"30000-34999",35000-39999,"35000-3999",40000-44999,"40000-44999",45000-49999,"45000-49999","50000")</f>
        <v>50000</v>
      </c>
      <c r="D3960">
        <v>641</v>
      </c>
      <c r="E3960" t="s">
        <v>8221</v>
      </c>
      <c r="F3960">
        <v>16</v>
      </c>
      <c r="H3960" t="s">
        <v>8271</v>
      </c>
      <c r="I3960" s="10">
        <f t="shared" si="61"/>
        <v>312.01248049921998</v>
      </c>
    </row>
    <row r="3961" spans="1:9" x14ac:dyDescent="0.55000000000000004">
      <c r="A3961">
        <v>3959</v>
      </c>
      <c r="B3961">
        <v>1200</v>
      </c>
      <c r="C3961" t="str" cm="1">
        <f t="array" ref="C3961">_xlfn.SWITCH(B3961,TO4959,"0-1000",1000-4999,"1000-4999",5000-9999,"10000-14999",10000-14999,"15000-19999",20000-24999,"20000-24999",25000-2999,"30000-34999",35000-39999,"35000-3999",40000-44999,"40000-44999",45000-49999,"45000-49999","50000")</f>
        <v>50000</v>
      </c>
      <c r="D3961">
        <v>292</v>
      </c>
      <c r="E3961" t="s">
        <v>8221</v>
      </c>
      <c r="F3961">
        <v>12</v>
      </c>
      <c r="H3961" t="s">
        <v>8271</v>
      </c>
      <c r="I3961" s="10">
        <f t="shared" si="61"/>
        <v>410.95890410958907</v>
      </c>
    </row>
    <row r="3962" spans="1:9" x14ac:dyDescent="0.55000000000000004">
      <c r="A3962">
        <v>3960</v>
      </c>
      <c r="B3962">
        <v>3000</v>
      </c>
      <c r="C3962" t="str" cm="1">
        <f t="array" ref="C3962">_xlfn.SWITCH(B3962,TO4960,"0-1000",1000-4999,"1000-4999",5000-9999,"10000-14999",10000-14999,"15000-19999",20000-24999,"20000-24999",25000-2999,"30000-34999",35000-39999,"35000-3999",40000-44999,"40000-44999",45000-49999,"45000-49999","50000")</f>
        <v>50000</v>
      </c>
      <c r="D3962">
        <v>45</v>
      </c>
      <c r="E3962" t="s">
        <v>8221</v>
      </c>
      <c r="F3962">
        <v>4</v>
      </c>
      <c r="H3962" t="s">
        <v>8271</v>
      </c>
      <c r="I3962" s="10">
        <f t="shared" si="61"/>
        <v>6666.666666666667</v>
      </c>
    </row>
    <row r="3963" spans="1:9" x14ac:dyDescent="0.55000000000000004">
      <c r="A3963">
        <v>3961</v>
      </c>
      <c r="B3963">
        <v>5000</v>
      </c>
      <c r="C3963" t="str" cm="1">
        <f t="array" ref="C3963">_xlfn.SWITCH(B3963,TO4961,"0-1000",1000-4999,"1000-4999",5000-9999,"10000-14999",10000-14999,"15000-19999",20000-24999,"20000-24999",25000-2999,"30000-34999",35000-39999,"35000-3999",40000-44999,"40000-44999",45000-49999,"45000-49999","50000")</f>
        <v>50000</v>
      </c>
      <c r="D3963">
        <v>21</v>
      </c>
      <c r="E3963" t="s">
        <v>8221</v>
      </c>
      <c r="F3963">
        <v>2</v>
      </c>
      <c r="H3963" t="s">
        <v>8271</v>
      </c>
      <c r="I3963" s="10">
        <f t="shared" si="61"/>
        <v>23809.523809523809</v>
      </c>
    </row>
    <row r="3964" spans="1:9" x14ac:dyDescent="0.55000000000000004">
      <c r="A3964">
        <v>3962</v>
      </c>
      <c r="B3964">
        <v>1400</v>
      </c>
      <c r="C3964" t="str" cm="1">
        <f t="array" ref="C3964">_xlfn.SWITCH(B3964,TO4962,"0-1000",1000-4999,"1000-4999",5000-9999,"10000-14999",10000-14999,"15000-19999",20000-24999,"20000-24999",25000-2999,"30000-34999",35000-39999,"35000-3999",40000-44999,"40000-44999",45000-49999,"45000-49999","50000")</f>
        <v>50000</v>
      </c>
      <c r="D3964">
        <v>45</v>
      </c>
      <c r="E3964" t="s">
        <v>8221</v>
      </c>
      <c r="F3964">
        <v>3</v>
      </c>
      <c r="H3964" t="s">
        <v>8271</v>
      </c>
      <c r="I3964" s="10">
        <f t="shared" si="61"/>
        <v>3111.1111111111109</v>
      </c>
    </row>
    <row r="3965" spans="1:9" x14ac:dyDescent="0.55000000000000004">
      <c r="A3965">
        <v>3963</v>
      </c>
      <c r="B3965">
        <v>10000</v>
      </c>
      <c r="C3965" t="str" cm="1">
        <f t="array" ref="C3965">_xlfn.SWITCH(B3965,TO4963,"0-1000",1000-4999,"1000-4999",5000-9999,"10000-14999",10000-14999,"15000-19999",20000-24999,"20000-24999",25000-2999,"30000-34999",35000-39999,"35000-3999",40000-44999,"40000-44999",45000-49999,"45000-49999","50000")</f>
        <v>50000</v>
      </c>
      <c r="D3965">
        <v>0</v>
      </c>
      <c r="E3965" t="s">
        <v>8221</v>
      </c>
      <c r="F3965">
        <v>0</v>
      </c>
      <c r="H3965" t="s">
        <v>8271</v>
      </c>
      <c r="I3965" s="10" t="e">
        <f t="shared" si="61"/>
        <v>#DIV/0!</v>
      </c>
    </row>
    <row r="3966" spans="1:9" x14ac:dyDescent="0.55000000000000004">
      <c r="A3966">
        <v>3964</v>
      </c>
      <c r="B3966">
        <v>2000</v>
      </c>
      <c r="C3966" t="str" cm="1">
        <f t="array" ref="C3966">_xlfn.SWITCH(B3966,TO4964,"0-1000",1000-4999,"1000-4999",5000-9999,"10000-14999",10000-14999,"15000-19999",20000-24999,"20000-24999",25000-2999,"30000-34999",35000-39999,"35000-3999",40000-44999,"40000-44999",45000-49999,"45000-49999","50000")</f>
        <v>50000</v>
      </c>
      <c r="D3966">
        <v>126</v>
      </c>
      <c r="E3966" t="s">
        <v>8221</v>
      </c>
      <c r="F3966">
        <v>3</v>
      </c>
      <c r="H3966" t="s">
        <v>8271</v>
      </c>
      <c r="I3966" s="10">
        <f t="shared" si="61"/>
        <v>1587.3015873015875</v>
      </c>
    </row>
    <row r="3967" spans="1:9" x14ac:dyDescent="0.55000000000000004">
      <c r="A3967">
        <v>3965</v>
      </c>
      <c r="B3967">
        <v>2000</v>
      </c>
      <c r="C3967" t="str" cm="1">
        <f t="array" ref="C3967">_xlfn.SWITCH(B3967,TO4965,"0-1000",1000-4999,"1000-4999",5000-9999,"10000-14999",10000-14999,"15000-19999",20000-24999,"20000-24999",25000-2999,"30000-34999",35000-39999,"35000-3999",40000-44999,"40000-44999",45000-49999,"45000-49999","50000")</f>
        <v>50000</v>
      </c>
      <c r="D3967">
        <v>285</v>
      </c>
      <c r="E3967" t="s">
        <v>8221</v>
      </c>
      <c r="F3967">
        <v>4</v>
      </c>
      <c r="H3967" t="s">
        <v>8271</v>
      </c>
      <c r="I3967" s="10">
        <f t="shared" si="61"/>
        <v>701.75438596491222</v>
      </c>
    </row>
    <row r="3968" spans="1:9" x14ac:dyDescent="0.55000000000000004">
      <c r="A3968">
        <v>3966</v>
      </c>
      <c r="B3968">
        <v>7500</v>
      </c>
      <c r="C3968" t="str" cm="1">
        <f t="array" ref="C3968">_xlfn.SWITCH(B3968,TO4966,"0-1000",1000-4999,"1000-4999",5000-9999,"10000-14999",10000-14999,"15000-19999",20000-24999,"20000-24999",25000-2999,"30000-34999",35000-39999,"35000-3999",40000-44999,"40000-44999",45000-49999,"45000-49999","50000")</f>
        <v>50000</v>
      </c>
      <c r="D3968">
        <v>45</v>
      </c>
      <c r="E3968" t="s">
        <v>8221</v>
      </c>
      <c r="F3968">
        <v>2</v>
      </c>
      <c r="H3968" t="s">
        <v>8271</v>
      </c>
      <c r="I3968" s="10">
        <f t="shared" si="61"/>
        <v>16666.666666666664</v>
      </c>
    </row>
    <row r="3969" spans="1:9" x14ac:dyDescent="0.55000000000000004">
      <c r="A3969">
        <v>3967</v>
      </c>
      <c r="B3969">
        <v>1700</v>
      </c>
      <c r="C3969" t="str" cm="1">
        <f t="array" ref="C3969">_xlfn.SWITCH(B3969,TO4967,"0-1000",1000-4999,"1000-4999",5000-9999,"10000-14999",10000-14999,"15000-19999",20000-24999,"20000-24999",25000-2999,"30000-34999",35000-39999,"35000-3999",40000-44999,"40000-44999",45000-49999,"45000-49999","50000")</f>
        <v>50000</v>
      </c>
      <c r="D3969">
        <v>410</v>
      </c>
      <c r="E3969" t="s">
        <v>8221</v>
      </c>
      <c r="F3969">
        <v>10</v>
      </c>
      <c r="H3969" t="s">
        <v>8271</v>
      </c>
      <c r="I3969" s="10">
        <f t="shared" si="61"/>
        <v>414.63414634146341</v>
      </c>
    </row>
    <row r="3970" spans="1:9" x14ac:dyDescent="0.55000000000000004">
      <c r="A3970">
        <v>3968</v>
      </c>
      <c r="B3970">
        <v>5000</v>
      </c>
      <c r="C3970" t="str" cm="1">
        <f t="array" ref="C3970">_xlfn.SWITCH(B3970,TO4968,"0-1000",1000-4999,"1000-4999",5000-9999,"10000-14999",10000-14999,"15000-19999",20000-24999,"20000-24999",25000-2999,"30000-34999",35000-39999,"35000-3999",40000-44999,"40000-44999",45000-49999,"45000-49999","50000")</f>
        <v>50000</v>
      </c>
      <c r="D3970">
        <v>527</v>
      </c>
      <c r="E3970" t="s">
        <v>8221</v>
      </c>
      <c r="F3970">
        <v>11</v>
      </c>
      <c r="H3970" t="s">
        <v>8271</v>
      </c>
      <c r="I3970" s="10">
        <f t="shared" ref="I3970:I4033" si="62">(B3970/D3970)*100</f>
        <v>948.76660341555987</v>
      </c>
    </row>
    <row r="3971" spans="1:9" x14ac:dyDescent="0.55000000000000004">
      <c r="A3971">
        <v>3969</v>
      </c>
      <c r="B3971">
        <v>2825</v>
      </c>
      <c r="C3971" t="str" cm="1">
        <f t="array" ref="C3971">_xlfn.SWITCH(B3971,TO4969,"0-1000",1000-4999,"1000-4999",5000-9999,"10000-14999",10000-14999,"15000-19999",20000-24999,"20000-24999",25000-2999,"30000-34999",35000-39999,"35000-3999",40000-44999,"40000-44999",45000-49999,"45000-49999","50000")</f>
        <v>50000</v>
      </c>
      <c r="D3971">
        <v>211</v>
      </c>
      <c r="E3971" t="s">
        <v>8221</v>
      </c>
      <c r="F3971">
        <v>6</v>
      </c>
      <c r="H3971" t="s">
        <v>8271</v>
      </c>
      <c r="I3971" s="10">
        <f t="shared" si="62"/>
        <v>1338.8625592417063</v>
      </c>
    </row>
    <row r="3972" spans="1:9" x14ac:dyDescent="0.55000000000000004">
      <c r="A3972">
        <v>3970</v>
      </c>
      <c r="B3972">
        <v>15000</v>
      </c>
      <c r="C3972" t="str" cm="1">
        <f t="array" ref="C3972">_xlfn.SWITCH(B3972,TO4970,"0-1000",1000-4999,"1000-4999",5000-9999,"10000-14999",10000-14999,"15000-19999",20000-24999,"20000-24999",25000-2999,"30000-34999",35000-39999,"35000-3999",40000-44999,"40000-44999",45000-49999,"45000-49999","50000")</f>
        <v>50000</v>
      </c>
      <c r="D3972">
        <v>11</v>
      </c>
      <c r="E3972" t="s">
        <v>8221</v>
      </c>
      <c r="F3972">
        <v>2</v>
      </c>
      <c r="H3972" t="s">
        <v>8271</v>
      </c>
      <c r="I3972" s="10">
        <f t="shared" si="62"/>
        <v>136363.63636363638</v>
      </c>
    </row>
    <row r="3973" spans="1:9" x14ac:dyDescent="0.55000000000000004">
      <c r="A3973">
        <v>3971</v>
      </c>
      <c r="B3973">
        <v>14000</v>
      </c>
      <c r="C3973" t="str" cm="1">
        <f t="array" ref="C3973">_xlfn.SWITCH(B3973,TO4971,"0-1000",1000-4999,"1000-4999",5000-9999,"10000-14999",10000-14999,"15000-19999",20000-24999,"20000-24999",25000-2999,"30000-34999",35000-39999,"35000-3999",40000-44999,"40000-44999",45000-49999,"45000-49999","50000")</f>
        <v>50000</v>
      </c>
      <c r="D3973">
        <v>136</v>
      </c>
      <c r="E3973" t="s">
        <v>8221</v>
      </c>
      <c r="F3973">
        <v>6</v>
      </c>
      <c r="H3973" t="s">
        <v>8271</v>
      </c>
      <c r="I3973" s="10">
        <f t="shared" si="62"/>
        <v>10294.117647058823</v>
      </c>
    </row>
    <row r="3974" spans="1:9" x14ac:dyDescent="0.55000000000000004">
      <c r="A3974">
        <v>3972</v>
      </c>
      <c r="B3974">
        <v>1000</v>
      </c>
      <c r="C3974" t="str" cm="1">
        <f t="array" ref="C3974">_xlfn.SWITCH(B3974,TO4972,"0-1000",1000-4999,"1000-4999",5000-9999,"10000-14999",10000-14999,"15000-19999",20000-24999,"20000-24999",25000-2999,"30000-34999",35000-39999,"35000-3999",40000-44999,"40000-44999",45000-49999,"45000-49999","50000")</f>
        <v>50000</v>
      </c>
      <c r="D3974">
        <v>211</v>
      </c>
      <c r="E3974" t="s">
        <v>8221</v>
      </c>
      <c r="F3974">
        <v>8</v>
      </c>
      <c r="H3974" t="s">
        <v>8271</v>
      </c>
      <c r="I3974" s="10">
        <f t="shared" si="62"/>
        <v>473.93364928909955</v>
      </c>
    </row>
    <row r="3975" spans="1:9" x14ac:dyDescent="0.55000000000000004">
      <c r="A3975">
        <v>3973</v>
      </c>
      <c r="B3975">
        <v>5000</v>
      </c>
      <c r="C3975" t="str" cm="1">
        <f t="array" ref="C3975">_xlfn.SWITCH(B3975,TO4973,"0-1000",1000-4999,"1000-4999",5000-9999,"10000-14999",10000-14999,"15000-19999",20000-24999,"20000-24999",25000-2999,"30000-34999",35000-39999,"35000-3999",40000-44999,"40000-44999",45000-49999,"45000-49999","50000")</f>
        <v>50000</v>
      </c>
      <c r="D3975">
        <v>3905</v>
      </c>
      <c r="E3975" t="s">
        <v>8221</v>
      </c>
      <c r="F3975">
        <v>37</v>
      </c>
      <c r="H3975" t="s">
        <v>8271</v>
      </c>
      <c r="I3975" s="10">
        <f t="shared" si="62"/>
        <v>128.04097311139563</v>
      </c>
    </row>
    <row r="3976" spans="1:9" x14ac:dyDescent="0.55000000000000004">
      <c r="A3976">
        <v>3974</v>
      </c>
      <c r="B3976">
        <v>1000</v>
      </c>
      <c r="C3976" t="str" cm="1">
        <f t="array" ref="C3976">_xlfn.SWITCH(B3976,TO4974,"0-1000",1000-4999,"1000-4999",5000-9999,"10000-14999",10000-14999,"15000-19999",20000-24999,"20000-24999",25000-2999,"30000-34999",35000-39999,"35000-3999",40000-44999,"40000-44999",45000-49999,"45000-49999","50000")</f>
        <v>50000</v>
      </c>
      <c r="D3976">
        <v>320</v>
      </c>
      <c r="E3976" t="s">
        <v>8221</v>
      </c>
      <c r="F3976">
        <v>11</v>
      </c>
      <c r="H3976" t="s">
        <v>8271</v>
      </c>
      <c r="I3976" s="10">
        <f t="shared" si="62"/>
        <v>312.5</v>
      </c>
    </row>
    <row r="3977" spans="1:9" x14ac:dyDescent="0.55000000000000004">
      <c r="A3977">
        <v>3975</v>
      </c>
      <c r="B3977">
        <v>678</v>
      </c>
      <c r="C3977" t="str" cm="1">
        <f t="array" ref="C3977">_xlfn.SWITCH(B3977,TO4975,"0-1000",1000-4999,"1000-4999",5000-9999,"10000-14999",10000-14999,"15000-19999",20000-24999,"20000-24999",25000-2999,"30000-34999",35000-39999,"35000-3999",40000-44999,"40000-44999",45000-49999,"45000-49999","50000")</f>
        <v>50000</v>
      </c>
      <c r="D3977">
        <v>0</v>
      </c>
      <c r="E3977" t="s">
        <v>8221</v>
      </c>
      <c r="F3977">
        <v>0</v>
      </c>
      <c r="H3977" t="s">
        <v>8271</v>
      </c>
      <c r="I3977" s="10" t="e">
        <f t="shared" si="62"/>
        <v>#DIV/0!</v>
      </c>
    </row>
    <row r="3978" spans="1:9" x14ac:dyDescent="0.55000000000000004">
      <c r="A3978">
        <v>3976</v>
      </c>
      <c r="B3978">
        <v>1300</v>
      </c>
      <c r="C3978" t="str" cm="1">
        <f t="array" ref="C3978">_xlfn.SWITCH(B3978,TO4976,"0-1000",1000-4999,"1000-4999",5000-9999,"10000-14999",10000-14999,"15000-19999",20000-24999,"20000-24999",25000-2999,"30000-34999",35000-39999,"35000-3999",40000-44999,"40000-44999",45000-49999,"45000-49999","50000")</f>
        <v>50000</v>
      </c>
      <c r="D3978">
        <v>620</v>
      </c>
      <c r="E3978" t="s">
        <v>8221</v>
      </c>
      <c r="F3978">
        <v>10</v>
      </c>
      <c r="H3978" t="s">
        <v>8271</v>
      </c>
      <c r="I3978" s="10">
        <f t="shared" si="62"/>
        <v>209.67741935483869</v>
      </c>
    </row>
    <row r="3979" spans="1:9" x14ac:dyDescent="0.55000000000000004">
      <c r="A3979">
        <v>3977</v>
      </c>
      <c r="B3979">
        <v>90000</v>
      </c>
      <c r="C3979" t="str" cm="1">
        <f t="array" ref="C3979">_xlfn.SWITCH(B3979,TO4977,"0-1000",1000-4999,"1000-4999",5000-9999,"10000-14999",10000-14999,"15000-19999",20000-24999,"20000-24999",25000-2999,"30000-34999",35000-39999,"35000-3999",40000-44999,"40000-44999",45000-49999,"45000-49999","50000")</f>
        <v>50000</v>
      </c>
      <c r="D3979">
        <v>1305</v>
      </c>
      <c r="E3979" t="s">
        <v>8221</v>
      </c>
      <c r="F3979">
        <v>6</v>
      </c>
      <c r="H3979" t="s">
        <v>8271</v>
      </c>
      <c r="I3979" s="10">
        <f t="shared" si="62"/>
        <v>6896.5517241379321</v>
      </c>
    </row>
    <row r="3980" spans="1:9" x14ac:dyDescent="0.55000000000000004">
      <c r="A3980">
        <v>3978</v>
      </c>
      <c r="B3980">
        <v>2000</v>
      </c>
      <c r="C3980" t="str" cm="1">
        <f t="array" ref="C3980">_xlfn.SWITCH(B3980,TO4978,"0-1000",1000-4999,"1000-4999",5000-9999,"10000-14999",10000-14999,"15000-19999",20000-24999,"20000-24999",25000-2999,"30000-34999",35000-39999,"35000-3999",40000-44999,"40000-44999",45000-49999,"45000-49999","50000")</f>
        <v>50000</v>
      </c>
      <c r="D3980">
        <v>214</v>
      </c>
      <c r="E3980" t="s">
        <v>8221</v>
      </c>
      <c r="F3980">
        <v>8</v>
      </c>
      <c r="H3980" t="s">
        <v>8271</v>
      </c>
      <c r="I3980" s="10">
        <f t="shared" si="62"/>
        <v>934.57943925233644</v>
      </c>
    </row>
    <row r="3981" spans="1:9" x14ac:dyDescent="0.55000000000000004">
      <c r="A3981">
        <v>3979</v>
      </c>
      <c r="B3981">
        <v>6000</v>
      </c>
      <c r="C3981" t="str" cm="1">
        <f t="array" ref="C3981">_xlfn.SWITCH(B3981,TO4979,"0-1000",1000-4999,"1000-4999",5000-9999,"10000-14999",10000-14999,"15000-19999",20000-24999,"20000-24999",25000-2999,"30000-34999",35000-39999,"35000-3999",40000-44999,"40000-44999",45000-49999,"45000-49999","50000")</f>
        <v>50000</v>
      </c>
      <c r="D3981">
        <v>110</v>
      </c>
      <c r="E3981" t="s">
        <v>8221</v>
      </c>
      <c r="F3981">
        <v>6</v>
      </c>
      <c r="H3981" t="s">
        <v>8271</v>
      </c>
      <c r="I3981" s="10">
        <f t="shared" si="62"/>
        <v>5454.545454545455</v>
      </c>
    </row>
    <row r="3982" spans="1:9" x14ac:dyDescent="0.55000000000000004">
      <c r="A3982">
        <v>3980</v>
      </c>
      <c r="B3982">
        <v>2500</v>
      </c>
      <c r="C3982" t="str" cm="1">
        <f t="array" ref="C3982">_xlfn.SWITCH(B3982,TO4980,"0-1000",1000-4999,"1000-4999",5000-9999,"10000-14999",10000-14999,"15000-19999",20000-24999,"20000-24999",25000-2999,"30000-34999",35000-39999,"35000-3999",40000-44999,"40000-44999",45000-49999,"45000-49999","50000")</f>
        <v>50000</v>
      </c>
      <c r="D3982">
        <v>450</v>
      </c>
      <c r="E3982" t="s">
        <v>8221</v>
      </c>
      <c r="F3982">
        <v>7</v>
      </c>
      <c r="H3982" t="s">
        <v>8271</v>
      </c>
      <c r="I3982" s="10">
        <f t="shared" si="62"/>
        <v>555.55555555555554</v>
      </c>
    </row>
    <row r="3983" spans="1:9" x14ac:dyDescent="0.55000000000000004">
      <c r="A3983">
        <v>3981</v>
      </c>
      <c r="B3983">
        <v>30000</v>
      </c>
      <c r="C3983" t="str" cm="1">
        <f t="array" ref="C3983">_xlfn.SWITCH(B3983,TO4981,"0-1000",1000-4999,"1000-4999",5000-9999,"10000-14999",10000-14999,"15000-19999",20000-24999,"20000-24999",25000-2999,"30000-34999",35000-39999,"35000-3999",40000-44999,"40000-44999",45000-49999,"45000-49999","50000")</f>
        <v>50000</v>
      </c>
      <c r="D3983">
        <v>1225</v>
      </c>
      <c r="E3983" t="s">
        <v>8221</v>
      </c>
      <c r="F3983">
        <v>7</v>
      </c>
      <c r="H3983" t="s">
        <v>8271</v>
      </c>
      <c r="I3983" s="10">
        <f t="shared" si="62"/>
        <v>2448.9795918367345</v>
      </c>
    </row>
    <row r="3984" spans="1:9" x14ac:dyDescent="0.55000000000000004">
      <c r="A3984">
        <v>3982</v>
      </c>
      <c r="B3984">
        <v>850</v>
      </c>
      <c r="C3984" t="str" cm="1">
        <f t="array" ref="C3984">_xlfn.SWITCH(B3984,TO4982,"0-1000",1000-4999,"1000-4999",5000-9999,"10000-14999",10000-14999,"15000-19999",20000-24999,"20000-24999",25000-2999,"30000-34999",35000-39999,"35000-3999",40000-44999,"40000-44999",45000-49999,"45000-49999","50000")</f>
        <v>50000</v>
      </c>
      <c r="D3984">
        <v>170</v>
      </c>
      <c r="E3984" t="s">
        <v>8221</v>
      </c>
      <c r="F3984">
        <v>5</v>
      </c>
      <c r="H3984" t="s">
        <v>8271</v>
      </c>
      <c r="I3984" s="10">
        <f t="shared" si="62"/>
        <v>500</v>
      </c>
    </row>
    <row r="3985" spans="1:9" x14ac:dyDescent="0.55000000000000004">
      <c r="A3985">
        <v>3983</v>
      </c>
      <c r="B3985">
        <v>11140</v>
      </c>
      <c r="C3985" t="str" cm="1">
        <f t="array" ref="C3985">_xlfn.SWITCH(B3985,TO4983,"0-1000",1000-4999,"1000-4999",5000-9999,"10000-14999",10000-14999,"15000-19999",20000-24999,"20000-24999",25000-2999,"30000-34999",35000-39999,"35000-3999",40000-44999,"40000-44999",45000-49999,"45000-49999","50000")</f>
        <v>50000</v>
      </c>
      <c r="D3985">
        <v>3877</v>
      </c>
      <c r="E3985" t="s">
        <v>8221</v>
      </c>
      <c r="F3985">
        <v>46</v>
      </c>
      <c r="H3985" t="s">
        <v>8271</v>
      </c>
      <c r="I3985" s="10">
        <f t="shared" si="62"/>
        <v>287.33556873871549</v>
      </c>
    </row>
    <row r="3986" spans="1:9" x14ac:dyDescent="0.55000000000000004">
      <c r="A3986">
        <v>3984</v>
      </c>
      <c r="B3986">
        <v>1500</v>
      </c>
      <c r="C3986" t="str" cm="1">
        <f t="array" ref="C3986">_xlfn.SWITCH(B3986,TO4984,"0-1000",1000-4999,"1000-4999",5000-9999,"10000-14999",10000-14999,"15000-19999",20000-24999,"20000-24999",25000-2999,"30000-34999",35000-39999,"35000-3999",40000-44999,"40000-44999",45000-49999,"45000-49999","50000")</f>
        <v>50000</v>
      </c>
      <c r="D3986">
        <v>95</v>
      </c>
      <c r="E3986" t="s">
        <v>8221</v>
      </c>
      <c r="F3986">
        <v>10</v>
      </c>
      <c r="H3986" t="s">
        <v>8271</v>
      </c>
      <c r="I3986" s="10">
        <f t="shared" si="62"/>
        <v>1578.9473684210525</v>
      </c>
    </row>
    <row r="3987" spans="1:9" x14ac:dyDescent="0.55000000000000004">
      <c r="A3987">
        <v>3985</v>
      </c>
      <c r="B3987">
        <v>2000</v>
      </c>
      <c r="C3987" t="str" cm="1">
        <f t="array" ref="C3987">_xlfn.SWITCH(B3987,TO4985,"0-1000",1000-4999,"1000-4999",5000-9999,"10000-14999",10000-14999,"15000-19999",20000-24999,"20000-24999",25000-2999,"30000-34999",35000-39999,"35000-3999",40000-44999,"40000-44999",45000-49999,"45000-49999","50000")</f>
        <v>50000</v>
      </c>
      <c r="D3987">
        <v>641</v>
      </c>
      <c r="E3987" t="s">
        <v>8221</v>
      </c>
      <c r="F3987">
        <v>19</v>
      </c>
      <c r="H3987" t="s">
        <v>8271</v>
      </c>
      <c r="I3987" s="10">
        <f t="shared" si="62"/>
        <v>312.01248049921998</v>
      </c>
    </row>
    <row r="3988" spans="1:9" x14ac:dyDescent="0.55000000000000004">
      <c r="A3988">
        <v>3986</v>
      </c>
      <c r="B3988">
        <v>5000</v>
      </c>
      <c r="C3988" t="str" cm="1">
        <f t="array" ref="C3988">_xlfn.SWITCH(B3988,TO4986,"0-1000",1000-4999,"1000-4999",5000-9999,"10000-14999",10000-14999,"15000-19999",20000-24999,"20000-24999",25000-2999,"30000-34999",35000-39999,"35000-3999",40000-44999,"40000-44999",45000-49999,"45000-49999","50000")</f>
        <v>50000</v>
      </c>
      <c r="D3988">
        <v>488</v>
      </c>
      <c r="E3988" t="s">
        <v>8221</v>
      </c>
      <c r="F3988">
        <v>13</v>
      </c>
      <c r="H3988" t="s">
        <v>8271</v>
      </c>
      <c r="I3988" s="10">
        <f t="shared" si="62"/>
        <v>1024.5901639344263</v>
      </c>
    </row>
    <row r="3989" spans="1:9" x14ac:dyDescent="0.55000000000000004">
      <c r="A3989">
        <v>3987</v>
      </c>
      <c r="B3989">
        <v>400</v>
      </c>
      <c r="C3989" t="str" cm="1">
        <f t="array" ref="C3989">_xlfn.SWITCH(B3989,TO4987,"0-1000",1000-4999,"1000-4999",5000-9999,"10000-14999",10000-14999,"15000-19999",20000-24999,"20000-24999",25000-2999,"30000-34999",35000-39999,"35000-3999",40000-44999,"40000-44999",45000-49999,"45000-49999","50000")</f>
        <v>50000</v>
      </c>
      <c r="D3989">
        <v>151</v>
      </c>
      <c r="E3989" t="s">
        <v>8221</v>
      </c>
      <c r="F3989">
        <v>13</v>
      </c>
      <c r="H3989" t="s">
        <v>8271</v>
      </c>
      <c r="I3989" s="10">
        <f t="shared" si="62"/>
        <v>264.90066225165566</v>
      </c>
    </row>
    <row r="3990" spans="1:9" x14ac:dyDescent="0.55000000000000004">
      <c r="A3990">
        <v>3988</v>
      </c>
      <c r="B3990">
        <v>1500</v>
      </c>
      <c r="C3990" t="str" cm="1">
        <f t="array" ref="C3990">_xlfn.SWITCH(B3990,TO4988,"0-1000",1000-4999,"1000-4999",5000-9999,"10000-14999",10000-14999,"15000-19999",20000-24999,"20000-24999",25000-2999,"30000-34999",35000-39999,"35000-3999",40000-44999,"40000-44999",45000-49999,"45000-49999","50000")</f>
        <v>50000</v>
      </c>
      <c r="D3990">
        <v>32</v>
      </c>
      <c r="E3990" t="s">
        <v>8221</v>
      </c>
      <c r="F3990">
        <v>4</v>
      </c>
      <c r="H3990" t="s">
        <v>8271</v>
      </c>
      <c r="I3990" s="10">
        <f t="shared" si="62"/>
        <v>4687.5</v>
      </c>
    </row>
    <row r="3991" spans="1:9" x14ac:dyDescent="0.55000000000000004">
      <c r="A3991">
        <v>3989</v>
      </c>
      <c r="B3991">
        <v>3000</v>
      </c>
      <c r="C3991" t="str" cm="1">
        <f t="array" ref="C3991">_xlfn.SWITCH(B3991,TO4989,"0-1000",1000-4999,"1000-4999",5000-9999,"10000-14999",10000-14999,"15000-19999",20000-24999,"20000-24999",25000-2999,"30000-34999",35000-39999,"35000-3999",40000-44999,"40000-44999",45000-49999,"45000-49999","50000")</f>
        <v>50000</v>
      </c>
      <c r="D3991">
        <v>0</v>
      </c>
      <c r="E3991" t="s">
        <v>8221</v>
      </c>
      <c r="F3991">
        <v>0</v>
      </c>
      <c r="H3991" t="s">
        <v>8271</v>
      </c>
      <c r="I3991" s="10" t="e">
        <f t="shared" si="62"/>
        <v>#DIV/0!</v>
      </c>
    </row>
    <row r="3992" spans="1:9" x14ac:dyDescent="0.55000000000000004">
      <c r="A3992">
        <v>3990</v>
      </c>
      <c r="B3992">
        <v>1650</v>
      </c>
      <c r="C3992" t="str" cm="1">
        <f t="array" ref="C3992">_xlfn.SWITCH(B3992,TO4990,"0-1000",1000-4999,"1000-4999",5000-9999,"10000-14999",10000-14999,"15000-19999",20000-24999,"20000-24999",25000-2999,"30000-34999",35000-39999,"35000-3999",40000-44999,"40000-44999",45000-49999,"45000-49999","50000")</f>
        <v>50000</v>
      </c>
      <c r="D3992">
        <v>69</v>
      </c>
      <c r="E3992" t="s">
        <v>8221</v>
      </c>
      <c r="F3992">
        <v>3</v>
      </c>
      <c r="H3992" t="s">
        <v>8271</v>
      </c>
      <c r="I3992" s="10">
        <f t="shared" si="62"/>
        <v>2391.304347826087</v>
      </c>
    </row>
    <row r="3993" spans="1:9" x14ac:dyDescent="0.55000000000000004">
      <c r="A3993">
        <v>3991</v>
      </c>
      <c r="B3993">
        <v>500</v>
      </c>
      <c r="C3993" t="str" cm="1">
        <f t="array" ref="C3993">_xlfn.SWITCH(B3993,TO4991,"0-1000",1000-4999,"1000-4999",5000-9999,"10000-14999",10000-14999,"15000-19999",20000-24999,"20000-24999",25000-2999,"30000-34999",35000-39999,"35000-3999",40000-44999,"40000-44999",45000-49999,"45000-49999","50000")</f>
        <v>50000</v>
      </c>
      <c r="D3993">
        <v>100</v>
      </c>
      <c r="E3993" t="s">
        <v>8221</v>
      </c>
      <c r="F3993">
        <v>1</v>
      </c>
      <c r="H3993" t="s">
        <v>8271</v>
      </c>
      <c r="I3993" s="10">
        <f t="shared" si="62"/>
        <v>500</v>
      </c>
    </row>
    <row r="3994" spans="1:9" x14ac:dyDescent="0.55000000000000004">
      <c r="A3994">
        <v>3992</v>
      </c>
      <c r="B3994">
        <v>10000</v>
      </c>
      <c r="C3994" t="str" cm="1">
        <f t="array" ref="C3994">_xlfn.SWITCH(B3994,TO4992,"0-1000",1000-4999,"1000-4999",5000-9999,"10000-14999",10000-14999,"15000-19999",20000-24999,"20000-24999",25000-2999,"30000-34999",35000-39999,"35000-3999",40000-44999,"40000-44999",45000-49999,"45000-49999","50000")</f>
        <v>50000</v>
      </c>
      <c r="D3994">
        <v>541</v>
      </c>
      <c r="E3994" t="s">
        <v>8221</v>
      </c>
      <c r="F3994">
        <v>9</v>
      </c>
      <c r="H3994" t="s">
        <v>8271</v>
      </c>
      <c r="I3994" s="10">
        <f t="shared" si="62"/>
        <v>1848.4288354898335</v>
      </c>
    </row>
    <row r="3995" spans="1:9" x14ac:dyDescent="0.55000000000000004">
      <c r="A3995">
        <v>3993</v>
      </c>
      <c r="B3995">
        <v>50000</v>
      </c>
      <c r="C3995" t="str" cm="1">
        <f t="array" ref="C3995">_xlfn.SWITCH(B3995,TO4993,"0-1000",1000-4999,"1000-4999",5000-9999,"10000-14999",10000-14999,"15000-19999",20000-24999,"20000-24999",25000-2999,"30000-34999",35000-39999,"35000-3999",40000-44999,"40000-44999",45000-49999,"45000-49999","50000")</f>
        <v>50000</v>
      </c>
      <c r="D3995">
        <v>3</v>
      </c>
      <c r="E3995" t="s">
        <v>8221</v>
      </c>
      <c r="F3995">
        <v>1</v>
      </c>
      <c r="H3995" t="s">
        <v>8271</v>
      </c>
      <c r="I3995" s="10">
        <f t="shared" si="62"/>
        <v>1666666.6666666667</v>
      </c>
    </row>
    <row r="3996" spans="1:9" x14ac:dyDescent="0.55000000000000004">
      <c r="A3996">
        <v>3994</v>
      </c>
      <c r="B3996">
        <v>2000</v>
      </c>
      <c r="C3996" t="str" cm="1">
        <f t="array" ref="C3996">_xlfn.SWITCH(B3996,TO4994,"0-1000",1000-4999,"1000-4999",5000-9999,"10000-14999",10000-14999,"15000-19999",20000-24999,"20000-24999",25000-2999,"30000-34999",35000-39999,"35000-3999",40000-44999,"40000-44999",45000-49999,"45000-49999","50000")</f>
        <v>50000</v>
      </c>
      <c r="D3996">
        <v>5</v>
      </c>
      <c r="E3996" t="s">
        <v>8221</v>
      </c>
      <c r="F3996">
        <v>1</v>
      </c>
      <c r="H3996" t="s">
        <v>8271</v>
      </c>
      <c r="I3996" s="10">
        <f t="shared" si="62"/>
        <v>40000</v>
      </c>
    </row>
    <row r="3997" spans="1:9" x14ac:dyDescent="0.55000000000000004">
      <c r="A3997">
        <v>3995</v>
      </c>
      <c r="B3997">
        <v>200</v>
      </c>
      <c r="C3997" t="str" cm="1">
        <f t="array" ref="C3997">_xlfn.SWITCH(B3997,TO4995,"0-1000",1000-4999,"1000-4999",5000-9999,"10000-14999",10000-14999,"15000-19999",20000-24999,"20000-24999",25000-2999,"30000-34999",35000-39999,"35000-3999",40000-44999,"40000-44999",45000-49999,"45000-49999","50000")</f>
        <v>50000</v>
      </c>
      <c r="D3997">
        <v>70</v>
      </c>
      <c r="E3997" t="s">
        <v>8221</v>
      </c>
      <c r="F3997">
        <v>4</v>
      </c>
      <c r="H3997" t="s">
        <v>8271</v>
      </c>
      <c r="I3997" s="10">
        <f t="shared" si="62"/>
        <v>285.71428571428572</v>
      </c>
    </row>
    <row r="3998" spans="1:9" x14ac:dyDescent="0.55000000000000004">
      <c r="A3998">
        <v>3996</v>
      </c>
      <c r="B3998">
        <v>3000</v>
      </c>
      <c r="C3998" t="str" cm="1">
        <f t="array" ref="C3998">_xlfn.SWITCH(B3998,TO4996,"0-1000",1000-4999,"1000-4999",5000-9999,"10000-14999",10000-14999,"15000-19999",20000-24999,"20000-24999",25000-2999,"30000-34999",35000-39999,"35000-3999",40000-44999,"40000-44999",45000-49999,"45000-49999","50000")</f>
        <v>50000</v>
      </c>
      <c r="D3998">
        <v>497</v>
      </c>
      <c r="E3998" t="s">
        <v>8221</v>
      </c>
      <c r="F3998">
        <v>17</v>
      </c>
      <c r="H3998" t="s">
        <v>8271</v>
      </c>
      <c r="I3998" s="10">
        <f t="shared" si="62"/>
        <v>603.62173038229366</v>
      </c>
    </row>
    <row r="3999" spans="1:9" x14ac:dyDescent="0.55000000000000004">
      <c r="A3999">
        <v>3997</v>
      </c>
      <c r="B3999">
        <v>3000</v>
      </c>
      <c r="C3999" t="str" cm="1">
        <f t="array" ref="C3999">_xlfn.SWITCH(B3999,TO4997,"0-1000",1000-4999,"1000-4999",5000-9999,"10000-14999",10000-14999,"15000-19999",20000-24999,"20000-24999",25000-2999,"30000-34999",35000-39999,"35000-3999",40000-44999,"40000-44999",45000-49999,"45000-49999","50000")</f>
        <v>50000</v>
      </c>
      <c r="D3999">
        <v>0</v>
      </c>
      <c r="E3999" t="s">
        <v>8221</v>
      </c>
      <c r="F3999">
        <v>0</v>
      </c>
      <c r="H3999" t="s">
        <v>8271</v>
      </c>
      <c r="I3999" s="10" t="e">
        <f t="shared" si="62"/>
        <v>#DIV/0!</v>
      </c>
    </row>
    <row r="4000" spans="1:9" x14ac:dyDescent="0.55000000000000004">
      <c r="A4000">
        <v>3998</v>
      </c>
      <c r="B4000">
        <v>1250</v>
      </c>
      <c r="C4000" t="str" cm="1">
        <f t="array" ref="C4000">_xlfn.SWITCH(B4000,TO4998,"0-1000",1000-4999,"1000-4999",5000-9999,"10000-14999",10000-14999,"15000-19999",20000-24999,"20000-24999",25000-2999,"30000-34999",35000-39999,"35000-3999",40000-44999,"40000-44999",45000-49999,"45000-49999","50000")</f>
        <v>50000</v>
      </c>
      <c r="D4000">
        <v>715</v>
      </c>
      <c r="E4000" t="s">
        <v>8221</v>
      </c>
      <c r="F4000">
        <v>12</v>
      </c>
      <c r="H4000" t="s">
        <v>8271</v>
      </c>
      <c r="I4000" s="10">
        <f t="shared" si="62"/>
        <v>174.82517482517483</v>
      </c>
    </row>
    <row r="4001" spans="1:9" x14ac:dyDescent="0.55000000000000004">
      <c r="A4001">
        <v>3999</v>
      </c>
      <c r="B4001">
        <v>7000</v>
      </c>
      <c r="C4001" t="str" cm="1">
        <f t="array" ref="C4001">_xlfn.SWITCH(B4001,TO4999,"0-1000",1000-4999,"1000-4999",5000-9999,"10000-14999",10000-14999,"15000-19999",20000-24999,"20000-24999",25000-2999,"30000-34999",35000-39999,"35000-3999",40000-44999,"40000-44999",45000-49999,"45000-49999","50000")</f>
        <v>50000</v>
      </c>
      <c r="D4001">
        <v>1156</v>
      </c>
      <c r="E4001" t="s">
        <v>8221</v>
      </c>
      <c r="F4001">
        <v>14</v>
      </c>
      <c r="H4001" t="s">
        <v>8271</v>
      </c>
      <c r="I4001" s="10">
        <f t="shared" si="62"/>
        <v>605.53633217993081</v>
      </c>
    </row>
    <row r="4002" spans="1:9" x14ac:dyDescent="0.55000000000000004">
      <c r="A4002">
        <v>4000</v>
      </c>
      <c r="B4002">
        <v>8000</v>
      </c>
      <c r="C4002" t="str" cm="1">
        <f t="array" ref="C4002">_xlfn.SWITCH(B4002,TO5000,"0-1000",1000-4999,"1000-4999",5000-9999,"10000-14999",10000-14999,"15000-19999",20000-24999,"20000-24999",25000-2999,"30000-34999",35000-39999,"35000-3999",40000-44999,"40000-44999",45000-49999,"45000-49999","50000")</f>
        <v>50000</v>
      </c>
      <c r="D4002">
        <v>10</v>
      </c>
      <c r="E4002" t="s">
        <v>8221</v>
      </c>
      <c r="F4002">
        <v>1</v>
      </c>
      <c r="H4002" t="s">
        <v>8271</v>
      </c>
      <c r="I4002" s="10">
        <f t="shared" si="62"/>
        <v>80000</v>
      </c>
    </row>
    <row r="4003" spans="1:9" x14ac:dyDescent="0.55000000000000004">
      <c r="A4003">
        <v>4001</v>
      </c>
      <c r="B4003">
        <v>1200</v>
      </c>
      <c r="C4003" t="str" cm="1">
        <f t="array" ref="C4003">_xlfn.SWITCH(B4003,TO5001,"0-1000",1000-4999,"1000-4999",5000-9999,"10000-14999",10000-14999,"15000-19999",20000-24999,"20000-24999",25000-2999,"30000-34999",35000-39999,"35000-3999",40000-44999,"40000-44999",45000-49999,"45000-49999","50000")</f>
        <v>50000</v>
      </c>
      <c r="D4003">
        <v>453</v>
      </c>
      <c r="E4003" t="s">
        <v>8221</v>
      </c>
      <c r="F4003">
        <v>14</v>
      </c>
      <c r="H4003" t="s">
        <v>8271</v>
      </c>
      <c r="I4003" s="10">
        <f t="shared" si="62"/>
        <v>264.90066225165566</v>
      </c>
    </row>
    <row r="4004" spans="1:9" x14ac:dyDescent="0.55000000000000004">
      <c r="A4004">
        <v>4002</v>
      </c>
      <c r="B4004">
        <v>1250</v>
      </c>
      <c r="C4004" t="str" cm="1">
        <f t="array" ref="C4004">_xlfn.SWITCH(B4004,TO5002,"0-1000",1000-4999,"1000-4999",5000-9999,"10000-14999",10000-14999,"15000-19999",20000-24999,"20000-24999",25000-2999,"30000-34999",35000-39999,"35000-3999",40000-44999,"40000-44999",45000-49999,"45000-49999","50000")</f>
        <v>50000</v>
      </c>
      <c r="D4004">
        <v>23</v>
      </c>
      <c r="E4004" t="s">
        <v>8221</v>
      </c>
      <c r="F4004">
        <v>4</v>
      </c>
      <c r="H4004" t="s">
        <v>8271</v>
      </c>
      <c r="I4004" s="10">
        <f t="shared" si="62"/>
        <v>5434.782608695652</v>
      </c>
    </row>
    <row r="4005" spans="1:9" x14ac:dyDescent="0.55000000000000004">
      <c r="A4005">
        <v>4003</v>
      </c>
      <c r="B4005">
        <v>2000</v>
      </c>
      <c r="C4005" t="str" cm="1">
        <f t="array" ref="C4005">_xlfn.SWITCH(B4005,TO5003,"0-1000",1000-4999,"1000-4999",5000-9999,"10000-14999",10000-14999,"15000-19999",20000-24999,"20000-24999",25000-2999,"30000-34999",35000-39999,"35000-3999",40000-44999,"40000-44999",45000-49999,"45000-49999","50000")</f>
        <v>50000</v>
      </c>
      <c r="D4005">
        <v>201</v>
      </c>
      <c r="E4005" t="s">
        <v>8221</v>
      </c>
      <c r="F4005">
        <v>2</v>
      </c>
      <c r="H4005" t="s">
        <v>8271</v>
      </c>
      <c r="I4005" s="10">
        <f t="shared" si="62"/>
        <v>995.02487562189049</v>
      </c>
    </row>
    <row r="4006" spans="1:9" x14ac:dyDescent="0.55000000000000004">
      <c r="A4006">
        <v>4004</v>
      </c>
      <c r="B4006">
        <v>500</v>
      </c>
      <c r="C4006" t="str" cm="1">
        <f t="array" ref="C4006">_xlfn.SWITCH(B4006,TO5004,"0-1000",1000-4999,"1000-4999",5000-9999,"10000-14999",10000-14999,"15000-19999",20000-24999,"20000-24999",25000-2999,"30000-34999",35000-39999,"35000-3999",40000-44999,"40000-44999",45000-49999,"45000-49999","50000")</f>
        <v>50000</v>
      </c>
      <c r="D4006">
        <v>1</v>
      </c>
      <c r="E4006" t="s">
        <v>8221</v>
      </c>
      <c r="F4006">
        <v>1</v>
      </c>
      <c r="H4006" t="s">
        <v>8271</v>
      </c>
      <c r="I4006" s="10">
        <f t="shared" si="62"/>
        <v>50000</v>
      </c>
    </row>
    <row r="4007" spans="1:9" x14ac:dyDescent="0.55000000000000004">
      <c r="A4007">
        <v>4005</v>
      </c>
      <c r="B4007">
        <v>3000</v>
      </c>
      <c r="C4007" t="str" cm="1">
        <f t="array" ref="C4007">_xlfn.SWITCH(B4007,TO5005,"0-1000",1000-4999,"1000-4999",5000-9999,"10000-14999",10000-14999,"15000-19999",20000-24999,"20000-24999",25000-2999,"30000-34999",35000-39999,"35000-3999",40000-44999,"40000-44999",45000-49999,"45000-49999","50000")</f>
        <v>50000</v>
      </c>
      <c r="D4007">
        <v>40</v>
      </c>
      <c r="E4007" t="s">
        <v>8221</v>
      </c>
      <c r="F4007">
        <v>2</v>
      </c>
      <c r="H4007" t="s">
        <v>8271</v>
      </c>
      <c r="I4007" s="10">
        <f t="shared" si="62"/>
        <v>7500</v>
      </c>
    </row>
    <row r="4008" spans="1:9" x14ac:dyDescent="0.55000000000000004">
      <c r="A4008">
        <v>4006</v>
      </c>
      <c r="B4008">
        <v>30000</v>
      </c>
      <c r="C4008" t="str" cm="1">
        <f t="array" ref="C4008">_xlfn.SWITCH(B4008,TO5006,"0-1000",1000-4999,"1000-4999",5000-9999,"10000-14999",10000-14999,"15000-19999",20000-24999,"20000-24999",25000-2999,"30000-34999",35000-39999,"35000-3999",40000-44999,"40000-44999",45000-49999,"45000-49999","50000")</f>
        <v>50000</v>
      </c>
      <c r="D4008">
        <v>2</v>
      </c>
      <c r="E4008" t="s">
        <v>8221</v>
      </c>
      <c r="F4008">
        <v>1</v>
      </c>
      <c r="H4008" t="s">
        <v>8271</v>
      </c>
      <c r="I4008" s="10">
        <f t="shared" si="62"/>
        <v>1500000</v>
      </c>
    </row>
    <row r="4009" spans="1:9" x14ac:dyDescent="0.55000000000000004">
      <c r="A4009">
        <v>4007</v>
      </c>
      <c r="B4009">
        <v>2000</v>
      </c>
      <c r="C4009" t="str" cm="1">
        <f t="array" ref="C4009">_xlfn.SWITCH(B4009,TO5007,"0-1000",1000-4999,"1000-4999",5000-9999,"10000-14999",10000-14999,"15000-19999",20000-24999,"20000-24999",25000-2999,"30000-34999",35000-39999,"35000-3999",40000-44999,"40000-44999",45000-49999,"45000-49999","50000")</f>
        <v>50000</v>
      </c>
      <c r="D4009">
        <v>5</v>
      </c>
      <c r="E4009" t="s">
        <v>8221</v>
      </c>
      <c r="F4009">
        <v>1</v>
      </c>
      <c r="H4009" t="s">
        <v>8271</v>
      </c>
      <c r="I4009" s="10">
        <f t="shared" si="62"/>
        <v>40000</v>
      </c>
    </row>
    <row r="4010" spans="1:9" x14ac:dyDescent="0.55000000000000004">
      <c r="A4010">
        <v>4008</v>
      </c>
      <c r="B4010">
        <v>1000</v>
      </c>
      <c r="C4010" t="str" cm="1">
        <f t="array" ref="C4010">_xlfn.SWITCH(B4010,TO5008,"0-1000",1000-4999,"1000-4999",5000-9999,"10000-14999",10000-14999,"15000-19999",20000-24999,"20000-24999",25000-2999,"30000-34999",35000-39999,"35000-3999",40000-44999,"40000-44999",45000-49999,"45000-49999","50000")</f>
        <v>50000</v>
      </c>
      <c r="D4010">
        <v>60</v>
      </c>
      <c r="E4010" t="s">
        <v>8221</v>
      </c>
      <c r="F4010">
        <v>4</v>
      </c>
      <c r="H4010" t="s">
        <v>8271</v>
      </c>
      <c r="I4010" s="10">
        <f t="shared" si="62"/>
        <v>1666.6666666666667</v>
      </c>
    </row>
    <row r="4011" spans="1:9" x14ac:dyDescent="0.55000000000000004">
      <c r="A4011">
        <v>4009</v>
      </c>
      <c r="B4011">
        <v>1930</v>
      </c>
      <c r="C4011" t="str" cm="1">
        <f t="array" ref="C4011">_xlfn.SWITCH(B4011,TO5009,"0-1000",1000-4999,"1000-4999",5000-9999,"10000-14999",10000-14999,"15000-19999",20000-24999,"20000-24999",25000-2999,"30000-34999",35000-39999,"35000-3999",40000-44999,"40000-44999",45000-49999,"45000-49999","50000")</f>
        <v>50000</v>
      </c>
      <c r="D4011">
        <v>75</v>
      </c>
      <c r="E4011" t="s">
        <v>8221</v>
      </c>
      <c r="F4011">
        <v>3</v>
      </c>
      <c r="H4011" t="s">
        <v>8271</v>
      </c>
      <c r="I4011" s="10">
        <f t="shared" si="62"/>
        <v>2573.3333333333335</v>
      </c>
    </row>
    <row r="4012" spans="1:9" x14ac:dyDescent="0.55000000000000004">
      <c r="A4012">
        <v>4010</v>
      </c>
      <c r="B4012">
        <v>7200</v>
      </c>
      <c r="C4012" t="str" cm="1">
        <f t="array" ref="C4012">_xlfn.SWITCH(B4012,TO5010,"0-1000",1000-4999,"1000-4999",5000-9999,"10000-14999",10000-14999,"15000-19999",20000-24999,"20000-24999",25000-2999,"30000-34999",35000-39999,"35000-3999",40000-44999,"40000-44999",45000-49999,"45000-49999","50000")</f>
        <v>50000</v>
      </c>
      <c r="D4012">
        <v>1742</v>
      </c>
      <c r="E4012" t="s">
        <v>8221</v>
      </c>
      <c r="F4012">
        <v>38</v>
      </c>
      <c r="H4012" t="s">
        <v>8271</v>
      </c>
      <c r="I4012" s="10">
        <f t="shared" si="62"/>
        <v>413.3180252583237</v>
      </c>
    </row>
    <row r="4013" spans="1:9" x14ac:dyDescent="0.55000000000000004">
      <c r="A4013">
        <v>4011</v>
      </c>
      <c r="B4013">
        <v>250</v>
      </c>
      <c r="C4013" t="str" cm="1">
        <f t="array" ref="C4013">_xlfn.SWITCH(B4013,TO5011,"0-1000",1000-4999,"1000-4999",5000-9999,"10000-14999",10000-14999,"15000-19999",20000-24999,"20000-24999",25000-2999,"30000-34999",35000-39999,"35000-3999",40000-44999,"40000-44999",45000-49999,"45000-49999","50000")</f>
        <v>50000</v>
      </c>
      <c r="D4013">
        <v>19</v>
      </c>
      <c r="E4013" t="s">
        <v>8221</v>
      </c>
      <c r="F4013">
        <v>4</v>
      </c>
      <c r="H4013" t="s">
        <v>8271</v>
      </c>
      <c r="I4013" s="10">
        <f t="shared" si="62"/>
        <v>1315.7894736842104</v>
      </c>
    </row>
    <row r="4014" spans="1:9" x14ac:dyDescent="0.55000000000000004">
      <c r="A4014">
        <v>4012</v>
      </c>
      <c r="B4014">
        <v>575</v>
      </c>
      <c r="C4014" t="str" cm="1">
        <f t="array" ref="C4014">_xlfn.SWITCH(B4014,TO5012,"0-1000",1000-4999,"1000-4999",5000-9999,"10000-14999",10000-14999,"15000-19999",20000-24999,"20000-24999",25000-2999,"30000-34999",35000-39999,"35000-3999",40000-44999,"40000-44999",45000-49999,"45000-49999","50000")</f>
        <v>50000</v>
      </c>
      <c r="D4014">
        <v>0</v>
      </c>
      <c r="E4014" t="s">
        <v>8221</v>
      </c>
      <c r="F4014">
        <v>0</v>
      </c>
      <c r="H4014" t="s">
        <v>8271</v>
      </c>
      <c r="I4014" s="10" t="e">
        <f t="shared" si="62"/>
        <v>#DIV/0!</v>
      </c>
    </row>
    <row r="4015" spans="1:9" x14ac:dyDescent="0.55000000000000004">
      <c r="A4015">
        <v>4013</v>
      </c>
      <c r="B4015">
        <v>2000</v>
      </c>
      <c r="C4015" t="str" cm="1">
        <f t="array" ref="C4015">_xlfn.SWITCH(B4015,TO5013,"0-1000",1000-4999,"1000-4999",5000-9999,"10000-14999",10000-14999,"15000-19999",20000-24999,"20000-24999",25000-2999,"30000-34999",35000-39999,"35000-3999",40000-44999,"40000-44999",45000-49999,"45000-49999","50000")</f>
        <v>50000</v>
      </c>
      <c r="D4015">
        <v>26</v>
      </c>
      <c r="E4015" t="s">
        <v>8221</v>
      </c>
      <c r="F4015">
        <v>2</v>
      </c>
      <c r="H4015" t="s">
        <v>8271</v>
      </c>
      <c r="I4015" s="10">
        <f t="shared" si="62"/>
        <v>7692.3076923076924</v>
      </c>
    </row>
    <row r="4016" spans="1:9" x14ac:dyDescent="0.55000000000000004">
      <c r="A4016">
        <v>4014</v>
      </c>
      <c r="B4016">
        <v>9000</v>
      </c>
      <c r="C4016" t="str" cm="1">
        <f t="array" ref="C4016">_xlfn.SWITCH(B4016,TO5014,"0-1000",1000-4999,"1000-4999",5000-9999,"10000-14999",10000-14999,"15000-19999",20000-24999,"20000-24999",25000-2999,"30000-34999",35000-39999,"35000-3999",40000-44999,"40000-44999",45000-49999,"45000-49999","50000")</f>
        <v>50000</v>
      </c>
      <c r="D4016">
        <v>0</v>
      </c>
      <c r="E4016" t="s">
        <v>8221</v>
      </c>
      <c r="F4016">
        <v>0</v>
      </c>
      <c r="H4016" t="s">
        <v>8271</v>
      </c>
      <c r="I4016" s="10" t="e">
        <f t="shared" si="62"/>
        <v>#DIV/0!</v>
      </c>
    </row>
    <row r="4017" spans="1:9" x14ac:dyDescent="0.55000000000000004">
      <c r="A4017">
        <v>4015</v>
      </c>
      <c r="B4017">
        <v>7000</v>
      </c>
      <c r="C4017" t="str" cm="1">
        <f t="array" ref="C4017">_xlfn.SWITCH(B4017,TO5015,"0-1000",1000-4999,"1000-4999",5000-9999,"10000-14999",10000-14999,"15000-19999",20000-24999,"20000-24999",25000-2999,"30000-34999",35000-39999,"35000-3999",40000-44999,"40000-44999",45000-49999,"45000-49999","50000")</f>
        <v>50000</v>
      </c>
      <c r="D4017">
        <v>1</v>
      </c>
      <c r="E4017" t="s">
        <v>8221</v>
      </c>
      <c r="F4017">
        <v>1</v>
      </c>
      <c r="H4017" t="s">
        <v>8271</v>
      </c>
      <c r="I4017" s="10">
        <f t="shared" si="62"/>
        <v>700000</v>
      </c>
    </row>
    <row r="4018" spans="1:9" x14ac:dyDescent="0.55000000000000004">
      <c r="A4018">
        <v>4016</v>
      </c>
      <c r="B4018">
        <v>500</v>
      </c>
      <c r="C4018" t="str" cm="1">
        <f t="array" ref="C4018">_xlfn.SWITCH(B4018,TO5016,"0-1000",1000-4999,"1000-4999",5000-9999,"10000-14999",10000-14999,"15000-19999",20000-24999,"20000-24999",25000-2999,"30000-34999",35000-39999,"35000-3999",40000-44999,"40000-44999",45000-49999,"45000-49999","50000")</f>
        <v>50000</v>
      </c>
      <c r="D4018">
        <v>70</v>
      </c>
      <c r="E4018" t="s">
        <v>8221</v>
      </c>
      <c r="F4018">
        <v>7</v>
      </c>
      <c r="H4018" t="s">
        <v>8271</v>
      </c>
      <c r="I4018" s="10">
        <f t="shared" si="62"/>
        <v>714.28571428571433</v>
      </c>
    </row>
    <row r="4019" spans="1:9" x14ac:dyDescent="0.55000000000000004">
      <c r="A4019">
        <v>4017</v>
      </c>
      <c r="B4019">
        <v>10000</v>
      </c>
      <c r="C4019" t="str" cm="1">
        <f t="array" ref="C4019">_xlfn.SWITCH(B4019,TO5017,"0-1000",1000-4999,"1000-4999",5000-9999,"10000-14999",10000-14999,"15000-19999",20000-24999,"20000-24999",25000-2999,"30000-34999",35000-39999,"35000-3999",40000-44999,"40000-44999",45000-49999,"45000-49999","50000")</f>
        <v>50000</v>
      </c>
      <c r="D4019">
        <v>105</v>
      </c>
      <c r="E4019" t="s">
        <v>8221</v>
      </c>
      <c r="F4019">
        <v>2</v>
      </c>
      <c r="H4019" t="s">
        <v>8271</v>
      </c>
      <c r="I4019" s="10">
        <f t="shared" si="62"/>
        <v>9523.8095238095248</v>
      </c>
    </row>
    <row r="4020" spans="1:9" x14ac:dyDescent="0.55000000000000004">
      <c r="A4020">
        <v>4018</v>
      </c>
      <c r="B4020">
        <v>1500</v>
      </c>
      <c r="C4020" t="str" cm="1">
        <f t="array" ref="C4020">_xlfn.SWITCH(B4020,TO5018,"0-1000",1000-4999,"1000-4999",5000-9999,"10000-14999",10000-14999,"15000-19999",20000-24999,"20000-24999",25000-2999,"30000-34999",35000-39999,"35000-3999",40000-44999,"40000-44999",45000-49999,"45000-49999","50000")</f>
        <v>50000</v>
      </c>
      <c r="D4020">
        <v>130</v>
      </c>
      <c r="E4020" t="s">
        <v>8221</v>
      </c>
      <c r="F4020">
        <v>4</v>
      </c>
      <c r="H4020" t="s">
        <v>8271</v>
      </c>
      <c r="I4020" s="10">
        <f t="shared" si="62"/>
        <v>1153.8461538461538</v>
      </c>
    </row>
    <row r="4021" spans="1:9" x14ac:dyDescent="0.55000000000000004">
      <c r="A4021">
        <v>4019</v>
      </c>
      <c r="B4021">
        <v>3500</v>
      </c>
      <c r="C4021" t="str" cm="1">
        <f t="array" ref="C4021">_xlfn.SWITCH(B4021,TO5019,"0-1000",1000-4999,"1000-4999",5000-9999,"10000-14999",10000-14999,"15000-19999",20000-24999,"20000-24999",25000-2999,"30000-34999",35000-39999,"35000-3999",40000-44999,"40000-44999",45000-49999,"45000-49999","50000")</f>
        <v>50000</v>
      </c>
      <c r="D4021">
        <v>29</v>
      </c>
      <c r="E4021" t="s">
        <v>8221</v>
      </c>
      <c r="F4021">
        <v>4</v>
      </c>
      <c r="H4021" t="s">
        <v>8271</v>
      </c>
      <c r="I4021" s="10">
        <f t="shared" si="62"/>
        <v>12068.965517241379</v>
      </c>
    </row>
    <row r="4022" spans="1:9" x14ac:dyDescent="0.55000000000000004">
      <c r="A4022">
        <v>4020</v>
      </c>
      <c r="B4022">
        <v>600</v>
      </c>
      <c r="C4022" t="str" cm="1">
        <f t="array" ref="C4022">_xlfn.SWITCH(B4022,TO5020,"0-1000",1000-4999,"1000-4999",5000-9999,"10000-14999",10000-14999,"15000-19999",20000-24999,"20000-24999",25000-2999,"30000-34999",35000-39999,"35000-3999",40000-44999,"40000-44999",45000-49999,"45000-49999","50000")</f>
        <v>50000</v>
      </c>
      <c r="D4022">
        <v>100</v>
      </c>
      <c r="E4022" t="s">
        <v>8221</v>
      </c>
      <c r="F4022">
        <v>3</v>
      </c>
      <c r="H4022" t="s">
        <v>8271</v>
      </c>
      <c r="I4022" s="10">
        <f t="shared" si="62"/>
        <v>600</v>
      </c>
    </row>
    <row r="4023" spans="1:9" x14ac:dyDescent="0.55000000000000004">
      <c r="A4023">
        <v>4021</v>
      </c>
      <c r="B4023">
        <v>15000</v>
      </c>
      <c r="C4023" t="str" cm="1">
        <f t="array" ref="C4023">_xlfn.SWITCH(B4023,TO5021,"0-1000",1000-4999,"1000-4999",5000-9999,"10000-14999",10000-14999,"15000-19999",20000-24999,"20000-24999",25000-2999,"30000-34999",35000-39999,"35000-3999",40000-44999,"40000-44999",45000-49999,"45000-49999","50000")</f>
        <v>50000</v>
      </c>
      <c r="D4023">
        <v>125</v>
      </c>
      <c r="E4023" t="s">
        <v>8221</v>
      </c>
      <c r="F4023">
        <v>2</v>
      </c>
      <c r="H4023" t="s">
        <v>8271</v>
      </c>
      <c r="I4023" s="10">
        <f t="shared" si="62"/>
        <v>12000</v>
      </c>
    </row>
    <row r="4024" spans="1:9" x14ac:dyDescent="0.55000000000000004">
      <c r="A4024">
        <v>4022</v>
      </c>
      <c r="B4024">
        <v>18000</v>
      </c>
      <c r="C4024" t="str" cm="1">
        <f t="array" ref="C4024">_xlfn.SWITCH(B4024,TO5022,"0-1000",1000-4999,"1000-4999",5000-9999,"10000-14999",10000-14999,"15000-19999",20000-24999,"20000-24999",25000-2999,"30000-34999",35000-39999,"35000-3999",40000-44999,"40000-44999",45000-49999,"45000-49999","50000")</f>
        <v>50000</v>
      </c>
      <c r="D4024">
        <v>12521</v>
      </c>
      <c r="E4024" t="s">
        <v>8221</v>
      </c>
      <c r="F4024">
        <v>197</v>
      </c>
      <c r="H4024" t="s">
        <v>8271</v>
      </c>
      <c r="I4024" s="10">
        <f t="shared" si="62"/>
        <v>143.75848574395016</v>
      </c>
    </row>
    <row r="4025" spans="1:9" x14ac:dyDescent="0.55000000000000004">
      <c r="A4025">
        <v>4023</v>
      </c>
      <c r="B4025">
        <v>7000</v>
      </c>
      <c r="C4025" t="str" cm="1">
        <f t="array" ref="C4025">_xlfn.SWITCH(B4025,TO5023,"0-1000",1000-4999,"1000-4999",5000-9999,"10000-14999",10000-14999,"15000-19999",20000-24999,"20000-24999",25000-2999,"30000-34999",35000-39999,"35000-3999",40000-44999,"40000-44999",45000-49999,"45000-49999","50000")</f>
        <v>50000</v>
      </c>
      <c r="D4025">
        <v>0</v>
      </c>
      <c r="E4025" t="s">
        <v>8221</v>
      </c>
      <c r="F4025">
        <v>0</v>
      </c>
      <c r="H4025" t="s">
        <v>8271</v>
      </c>
      <c r="I4025" s="10" t="e">
        <f t="shared" si="62"/>
        <v>#DIV/0!</v>
      </c>
    </row>
    <row r="4026" spans="1:9" x14ac:dyDescent="0.55000000000000004">
      <c r="A4026">
        <v>4024</v>
      </c>
      <c r="B4026">
        <v>800</v>
      </c>
      <c r="C4026" t="str" cm="1">
        <f t="array" ref="C4026">_xlfn.SWITCH(B4026,TO5024,"0-1000",1000-4999,"1000-4999",5000-9999,"10000-14999",10000-14999,"15000-19999",20000-24999,"20000-24999",25000-2999,"30000-34999",35000-39999,"35000-3999",40000-44999,"40000-44999",45000-49999,"45000-49999","50000")</f>
        <v>50000</v>
      </c>
      <c r="D4026">
        <v>10</v>
      </c>
      <c r="E4026" t="s">
        <v>8221</v>
      </c>
      <c r="F4026">
        <v>1</v>
      </c>
      <c r="H4026" t="s">
        <v>8271</v>
      </c>
      <c r="I4026" s="10">
        <f t="shared" si="62"/>
        <v>8000</v>
      </c>
    </row>
    <row r="4027" spans="1:9" x14ac:dyDescent="0.55000000000000004">
      <c r="A4027">
        <v>4025</v>
      </c>
      <c r="B4027">
        <v>5000</v>
      </c>
      <c r="C4027" t="str" cm="1">
        <f t="array" ref="C4027">_xlfn.SWITCH(B4027,TO5025,"0-1000",1000-4999,"1000-4999",5000-9999,"10000-14999",10000-14999,"15000-19999",20000-24999,"20000-24999",25000-2999,"30000-34999",35000-39999,"35000-3999",40000-44999,"40000-44999",45000-49999,"45000-49999","50000")</f>
        <v>50000</v>
      </c>
      <c r="D4027">
        <v>250</v>
      </c>
      <c r="E4027" t="s">
        <v>8221</v>
      </c>
      <c r="F4027">
        <v>4</v>
      </c>
      <c r="H4027" t="s">
        <v>8271</v>
      </c>
      <c r="I4027" s="10">
        <f t="shared" si="62"/>
        <v>2000</v>
      </c>
    </row>
    <row r="4028" spans="1:9" x14ac:dyDescent="0.55000000000000004">
      <c r="A4028">
        <v>4026</v>
      </c>
      <c r="B4028">
        <v>4000</v>
      </c>
      <c r="C4028" t="str" cm="1">
        <f t="array" ref="C4028">_xlfn.SWITCH(B4028,TO5026,"0-1000",1000-4999,"1000-4999",5000-9999,"10000-14999",10000-14999,"15000-19999",20000-24999,"20000-24999",25000-2999,"30000-34999",35000-39999,"35000-3999",40000-44999,"40000-44999",45000-49999,"45000-49999","50000")</f>
        <v>50000</v>
      </c>
      <c r="D4028">
        <v>0</v>
      </c>
      <c r="E4028" t="s">
        <v>8221</v>
      </c>
      <c r="F4028">
        <v>0</v>
      </c>
      <c r="H4028" t="s">
        <v>8271</v>
      </c>
      <c r="I4028" s="10" t="e">
        <f t="shared" si="62"/>
        <v>#DIV/0!</v>
      </c>
    </row>
    <row r="4029" spans="1:9" x14ac:dyDescent="0.55000000000000004">
      <c r="A4029">
        <v>4027</v>
      </c>
      <c r="B4029">
        <v>3000</v>
      </c>
      <c r="C4029" t="str" cm="1">
        <f t="array" ref="C4029">_xlfn.SWITCH(B4029,TO5027,"0-1000",1000-4999,"1000-4999",5000-9999,"10000-14999",10000-14999,"15000-19999",20000-24999,"20000-24999",25000-2999,"30000-34999",35000-39999,"35000-3999",40000-44999,"40000-44999",45000-49999,"45000-49999","50000")</f>
        <v>50000</v>
      </c>
      <c r="D4029">
        <v>215</v>
      </c>
      <c r="E4029" t="s">
        <v>8221</v>
      </c>
      <c r="F4029">
        <v>7</v>
      </c>
      <c r="H4029" t="s">
        <v>8271</v>
      </c>
      <c r="I4029" s="10">
        <f t="shared" si="62"/>
        <v>1395.3488372093022</v>
      </c>
    </row>
    <row r="4030" spans="1:9" x14ac:dyDescent="0.55000000000000004">
      <c r="A4030">
        <v>4028</v>
      </c>
      <c r="B4030">
        <v>2000</v>
      </c>
      <c r="C4030" t="str" cm="1">
        <f t="array" ref="C4030">_xlfn.SWITCH(B4030,TO5028,"0-1000",1000-4999,"1000-4999",5000-9999,"10000-14999",10000-14999,"15000-19999",20000-24999,"20000-24999",25000-2999,"30000-34999",35000-39999,"35000-3999",40000-44999,"40000-44999",45000-49999,"45000-49999","50000")</f>
        <v>50000</v>
      </c>
      <c r="D4030">
        <v>561</v>
      </c>
      <c r="E4030" t="s">
        <v>8221</v>
      </c>
      <c r="F4030">
        <v>11</v>
      </c>
      <c r="H4030" t="s">
        <v>8271</v>
      </c>
      <c r="I4030" s="10">
        <f t="shared" si="62"/>
        <v>356.50623885918003</v>
      </c>
    </row>
    <row r="4031" spans="1:9" x14ac:dyDescent="0.55000000000000004">
      <c r="A4031">
        <v>4029</v>
      </c>
      <c r="B4031">
        <v>20000</v>
      </c>
      <c r="C4031" t="str" cm="1">
        <f t="array" ref="C4031">_xlfn.SWITCH(B4031,TO5029,"0-1000",1000-4999,"1000-4999",5000-9999,"10000-14999",10000-14999,"15000-19999",20000-24999,"20000-24999",25000-2999,"30000-34999",35000-39999,"35000-3999",40000-44999,"40000-44999",45000-49999,"45000-49999","50000")</f>
        <v>50000</v>
      </c>
      <c r="D4031">
        <v>0</v>
      </c>
      <c r="E4031" t="s">
        <v>8221</v>
      </c>
      <c r="F4031">
        <v>0</v>
      </c>
      <c r="H4031" t="s">
        <v>8271</v>
      </c>
      <c r="I4031" s="10" t="e">
        <f t="shared" si="62"/>
        <v>#DIV/0!</v>
      </c>
    </row>
    <row r="4032" spans="1:9" x14ac:dyDescent="0.55000000000000004">
      <c r="A4032">
        <v>4030</v>
      </c>
      <c r="B4032">
        <v>2500</v>
      </c>
      <c r="C4032" t="str" cm="1">
        <f t="array" ref="C4032">_xlfn.SWITCH(B4032,TO5030,"0-1000",1000-4999,"1000-4999",5000-9999,"10000-14999",10000-14999,"15000-19999",20000-24999,"20000-24999",25000-2999,"30000-34999",35000-39999,"35000-3999",40000-44999,"40000-44999",45000-49999,"45000-49999","50000")</f>
        <v>50000</v>
      </c>
      <c r="D4032">
        <v>400</v>
      </c>
      <c r="E4032" t="s">
        <v>8221</v>
      </c>
      <c r="F4032">
        <v>6</v>
      </c>
      <c r="H4032" t="s">
        <v>8271</v>
      </c>
      <c r="I4032" s="10">
        <f t="shared" si="62"/>
        <v>625</v>
      </c>
    </row>
    <row r="4033" spans="1:9" x14ac:dyDescent="0.55000000000000004">
      <c r="A4033">
        <v>4031</v>
      </c>
      <c r="B4033">
        <v>5000</v>
      </c>
      <c r="C4033" t="str" cm="1">
        <f t="array" ref="C4033">_xlfn.SWITCH(B4033,TO5031,"0-1000",1000-4999,"1000-4999",5000-9999,"10000-14999",10000-14999,"15000-19999",20000-24999,"20000-24999",25000-2999,"30000-34999",35000-39999,"35000-3999",40000-44999,"40000-44999",45000-49999,"45000-49999","50000")</f>
        <v>50000</v>
      </c>
      <c r="D4033">
        <v>0</v>
      </c>
      <c r="E4033" t="s">
        <v>8221</v>
      </c>
      <c r="F4033">
        <v>0</v>
      </c>
      <c r="H4033" t="s">
        <v>8271</v>
      </c>
      <c r="I4033" s="10" t="e">
        <f t="shared" si="62"/>
        <v>#DIV/0!</v>
      </c>
    </row>
    <row r="4034" spans="1:9" x14ac:dyDescent="0.55000000000000004">
      <c r="A4034">
        <v>4032</v>
      </c>
      <c r="B4034">
        <v>6048</v>
      </c>
      <c r="C4034" t="str" cm="1">
        <f t="array" ref="C4034">_xlfn.SWITCH(B4034,TO5032,"0-1000",1000-4999,"1000-4999",5000-9999,"10000-14999",10000-14999,"15000-19999",20000-24999,"20000-24999",25000-2999,"30000-34999",35000-39999,"35000-3999",40000-44999,"40000-44999",45000-49999,"45000-49999","50000")</f>
        <v>50000</v>
      </c>
      <c r="D4034">
        <v>413</v>
      </c>
      <c r="E4034" t="s">
        <v>8221</v>
      </c>
      <c r="F4034">
        <v>7</v>
      </c>
      <c r="H4034" t="s">
        <v>8271</v>
      </c>
      <c r="I4034" s="10">
        <f t="shared" ref="I4034:I4097" si="63">(B4034/D4034)*100</f>
        <v>1464.406779661017</v>
      </c>
    </row>
    <row r="4035" spans="1:9" x14ac:dyDescent="0.55000000000000004">
      <c r="A4035">
        <v>4033</v>
      </c>
      <c r="B4035">
        <v>23900</v>
      </c>
      <c r="C4035" t="str" cm="1">
        <f t="array" ref="C4035">_xlfn.SWITCH(B4035,TO5033,"0-1000",1000-4999,"1000-4999",5000-9999,"10000-14999",10000-14999,"15000-19999",20000-24999,"20000-24999",25000-2999,"30000-34999",35000-39999,"35000-3999",40000-44999,"40000-44999",45000-49999,"45000-49999","50000")</f>
        <v>50000</v>
      </c>
      <c r="D4035">
        <v>6141.99</v>
      </c>
      <c r="E4035" t="s">
        <v>8221</v>
      </c>
      <c r="F4035">
        <v>94</v>
      </c>
      <c r="H4035" t="s">
        <v>8271</v>
      </c>
      <c r="I4035" s="10">
        <f t="shared" si="63"/>
        <v>389.12469737007058</v>
      </c>
    </row>
    <row r="4036" spans="1:9" x14ac:dyDescent="0.55000000000000004">
      <c r="A4036">
        <v>4034</v>
      </c>
      <c r="B4036">
        <v>13500</v>
      </c>
      <c r="C4036" t="str" cm="1">
        <f t="array" ref="C4036">_xlfn.SWITCH(B4036,TO5034,"0-1000",1000-4999,"1000-4999",5000-9999,"10000-14999",10000-14999,"15000-19999",20000-24999,"20000-24999",25000-2999,"30000-34999",35000-39999,"35000-3999",40000-44999,"40000-44999",45000-49999,"45000-49999","50000")</f>
        <v>50000</v>
      </c>
      <c r="D4036">
        <v>200</v>
      </c>
      <c r="E4036" t="s">
        <v>8221</v>
      </c>
      <c r="F4036">
        <v>2</v>
      </c>
      <c r="H4036" t="s">
        <v>8271</v>
      </c>
      <c r="I4036" s="10">
        <f t="shared" si="63"/>
        <v>6750</v>
      </c>
    </row>
    <row r="4037" spans="1:9" x14ac:dyDescent="0.55000000000000004">
      <c r="A4037">
        <v>4035</v>
      </c>
      <c r="B4037">
        <v>10000</v>
      </c>
      <c r="C4037" t="str" cm="1">
        <f t="array" ref="C4037">_xlfn.SWITCH(B4037,TO5035,"0-1000",1000-4999,"1000-4999",5000-9999,"10000-14999",10000-14999,"15000-19999",20000-24999,"20000-24999",25000-2999,"30000-34999",35000-39999,"35000-3999",40000-44999,"40000-44999",45000-49999,"45000-49999","50000")</f>
        <v>50000</v>
      </c>
      <c r="D4037">
        <v>3685</v>
      </c>
      <c r="E4037" t="s">
        <v>8221</v>
      </c>
      <c r="F4037">
        <v>25</v>
      </c>
      <c r="H4037" t="s">
        <v>8271</v>
      </c>
      <c r="I4037" s="10">
        <f t="shared" si="63"/>
        <v>271.37042062415196</v>
      </c>
    </row>
    <row r="4038" spans="1:9" x14ac:dyDescent="0.55000000000000004">
      <c r="A4038">
        <v>4036</v>
      </c>
      <c r="B4038">
        <v>6000</v>
      </c>
      <c r="C4038" t="str" cm="1">
        <f t="array" ref="C4038">_xlfn.SWITCH(B4038,TO5036,"0-1000",1000-4999,"1000-4999",5000-9999,"10000-14999",10000-14999,"15000-19999",20000-24999,"20000-24999",25000-2999,"30000-34999",35000-39999,"35000-3999",40000-44999,"40000-44999",45000-49999,"45000-49999","50000")</f>
        <v>50000</v>
      </c>
      <c r="D4038">
        <v>2823</v>
      </c>
      <c r="E4038" t="s">
        <v>8221</v>
      </c>
      <c r="F4038">
        <v>17</v>
      </c>
      <c r="H4038" t="s">
        <v>8271</v>
      </c>
      <c r="I4038" s="10">
        <f t="shared" si="63"/>
        <v>212.53985122210412</v>
      </c>
    </row>
    <row r="4039" spans="1:9" x14ac:dyDescent="0.55000000000000004">
      <c r="A4039">
        <v>4037</v>
      </c>
      <c r="B4039">
        <v>700</v>
      </c>
      <c r="C4039" t="str" cm="1">
        <f t="array" ref="C4039">_xlfn.SWITCH(B4039,TO5037,"0-1000",1000-4999,"1000-4999",5000-9999,"10000-14999",10000-14999,"15000-19999",20000-24999,"20000-24999",25000-2999,"30000-34999",35000-39999,"35000-3999",40000-44999,"40000-44999",45000-49999,"45000-49999","50000")</f>
        <v>50000</v>
      </c>
      <c r="D4039">
        <v>80</v>
      </c>
      <c r="E4039" t="s">
        <v>8221</v>
      </c>
      <c r="F4039">
        <v>2</v>
      </c>
      <c r="H4039" t="s">
        <v>8271</v>
      </c>
      <c r="I4039" s="10">
        <f t="shared" si="63"/>
        <v>875</v>
      </c>
    </row>
    <row r="4040" spans="1:9" x14ac:dyDescent="0.55000000000000004">
      <c r="A4040">
        <v>4038</v>
      </c>
      <c r="B4040">
        <v>2500</v>
      </c>
      <c r="C4040" t="str" cm="1">
        <f t="array" ref="C4040">_xlfn.SWITCH(B4040,TO5038,"0-1000",1000-4999,"1000-4999",5000-9999,"10000-14999",10000-14999,"15000-19999",20000-24999,"20000-24999",25000-2999,"30000-34999",35000-39999,"35000-3999",40000-44999,"40000-44999",45000-49999,"45000-49999","50000")</f>
        <v>50000</v>
      </c>
      <c r="D4040">
        <v>301</v>
      </c>
      <c r="E4040" t="s">
        <v>8221</v>
      </c>
      <c r="F4040">
        <v>4</v>
      </c>
      <c r="H4040" t="s">
        <v>8271</v>
      </c>
      <c r="I4040" s="10">
        <f t="shared" si="63"/>
        <v>830.56478405315613</v>
      </c>
    </row>
    <row r="4041" spans="1:9" x14ac:dyDescent="0.55000000000000004">
      <c r="A4041">
        <v>4039</v>
      </c>
      <c r="B4041">
        <v>500</v>
      </c>
      <c r="C4041" t="str" cm="1">
        <f t="array" ref="C4041">_xlfn.SWITCH(B4041,TO5039,"0-1000",1000-4999,"1000-4999",5000-9999,"10000-14999",10000-14999,"15000-19999",20000-24999,"20000-24999",25000-2999,"30000-34999",35000-39999,"35000-3999",40000-44999,"40000-44999",45000-49999,"45000-49999","50000")</f>
        <v>50000</v>
      </c>
      <c r="D4041">
        <v>300</v>
      </c>
      <c r="E4041" t="s">
        <v>8221</v>
      </c>
      <c r="F4041">
        <v>5</v>
      </c>
      <c r="H4041" t="s">
        <v>8271</v>
      </c>
      <c r="I4041" s="10">
        <f t="shared" si="63"/>
        <v>166.66666666666669</v>
      </c>
    </row>
    <row r="4042" spans="1:9" x14ac:dyDescent="0.55000000000000004">
      <c r="A4042">
        <v>4040</v>
      </c>
      <c r="B4042">
        <v>8000</v>
      </c>
      <c r="C4042" t="str" cm="1">
        <f t="array" ref="C4042">_xlfn.SWITCH(B4042,TO5040,"0-1000",1000-4999,"1000-4999",5000-9999,"10000-14999",10000-14999,"15000-19999",20000-24999,"20000-24999",25000-2999,"30000-34999",35000-39999,"35000-3999",40000-44999,"40000-44999",45000-49999,"45000-49999","50000")</f>
        <v>50000</v>
      </c>
      <c r="D4042">
        <v>2500</v>
      </c>
      <c r="E4042" t="s">
        <v>8221</v>
      </c>
      <c r="F4042">
        <v>2</v>
      </c>
      <c r="H4042" t="s">
        <v>8271</v>
      </c>
      <c r="I4042" s="10">
        <f t="shared" si="63"/>
        <v>320</v>
      </c>
    </row>
    <row r="4043" spans="1:9" x14ac:dyDescent="0.55000000000000004">
      <c r="A4043">
        <v>4041</v>
      </c>
      <c r="B4043">
        <v>5000</v>
      </c>
      <c r="C4043" t="str" cm="1">
        <f t="array" ref="C4043">_xlfn.SWITCH(B4043,TO5041,"0-1000",1000-4999,"1000-4999",5000-9999,"10000-14999",10000-14999,"15000-19999",20000-24999,"20000-24999",25000-2999,"30000-34999",35000-39999,"35000-3999",40000-44999,"40000-44999",45000-49999,"45000-49999","50000")</f>
        <v>50000</v>
      </c>
      <c r="D4043">
        <v>21</v>
      </c>
      <c r="E4043" t="s">
        <v>8221</v>
      </c>
      <c r="F4043">
        <v>2</v>
      </c>
      <c r="H4043" t="s">
        <v>8271</v>
      </c>
      <c r="I4043" s="10">
        <f t="shared" si="63"/>
        <v>23809.523809523809</v>
      </c>
    </row>
    <row r="4044" spans="1:9" x14ac:dyDescent="0.55000000000000004">
      <c r="A4044">
        <v>4042</v>
      </c>
      <c r="B4044">
        <v>10000</v>
      </c>
      <c r="C4044" t="str" cm="1">
        <f t="array" ref="C4044">_xlfn.SWITCH(B4044,TO5042,"0-1000",1000-4999,"1000-4999",5000-9999,"10000-14999",10000-14999,"15000-19999",20000-24999,"20000-24999",25000-2999,"30000-34999",35000-39999,"35000-3999",40000-44999,"40000-44999",45000-49999,"45000-49999","50000")</f>
        <v>50000</v>
      </c>
      <c r="D4044">
        <v>21</v>
      </c>
      <c r="E4044" t="s">
        <v>8221</v>
      </c>
      <c r="F4044">
        <v>3</v>
      </c>
      <c r="H4044" t="s">
        <v>8271</v>
      </c>
      <c r="I4044" s="10">
        <f t="shared" si="63"/>
        <v>47619.047619047618</v>
      </c>
    </row>
    <row r="4045" spans="1:9" x14ac:dyDescent="0.55000000000000004">
      <c r="A4045">
        <v>4043</v>
      </c>
      <c r="B4045">
        <v>300</v>
      </c>
      <c r="C4045" t="str" cm="1">
        <f t="array" ref="C4045">_xlfn.SWITCH(B4045,TO5043,"0-1000",1000-4999,"1000-4999",5000-9999,"10000-14999",10000-14999,"15000-19999",20000-24999,"20000-24999",25000-2999,"30000-34999",35000-39999,"35000-3999",40000-44999,"40000-44999",45000-49999,"45000-49999","50000")</f>
        <v>50000</v>
      </c>
      <c r="D4045">
        <v>0</v>
      </c>
      <c r="E4045" t="s">
        <v>8221</v>
      </c>
      <c r="F4045">
        <v>0</v>
      </c>
      <c r="H4045" t="s">
        <v>8271</v>
      </c>
      <c r="I4045" s="10" t="e">
        <f t="shared" si="63"/>
        <v>#DIV/0!</v>
      </c>
    </row>
    <row r="4046" spans="1:9" x14ac:dyDescent="0.55000000000000004">
      <c r="A4046">
        <v>4044</v>
      </c>
      <c r="B4046">
        <v>600</v>
      </c>
      <c r="C4046" t="str" cm="1">
        <f t="array" ref="C4046">_xlfn.SWITCH(B4046,TO5044,"0-1000",1000-4999,"1000-4999",5000-9999,"10000-14999",10000-14999,"15000-19999",20000-24999,"20000-24999",25000-2999,"30000-34999",35000-39999,"35000-3999",40000-44999,"40000-44999",45000-49999,"45000-49999","50000")</f>
        <v>50000</v>
      </c>
      <c r="D4046">
        <v>225</v>
      </c>
      <c r="E4046" t="s">
        <v>8221</v>
      </c>
      <c r="F4046">
        <v>4</v>
      </c>
      <c r="H4046" t="s">
        <v>8271</v>
      </c>
      <c r="I4046" s="10">
        <f t="shared" si="63"/>
        <v>266.66666666666663</v>
      </c>
    </row>
    <row r="4047" spans="1:9" x14ac:dyDescent="0.55000000000000004">
      <c r="A4047">
        <v>4045</v>
      </c>
      <c r="B4047">
        <v>5000</v>
      </c>
      <c r="C4047" t="str" cm="1">
        <f t="array" ref="C4047">_xlfn.SWITCH(B4047,TO5045,"0-1000",1000-4999,"1000-4999",5000-9999,"10000-14999",10000-14999,"15000-19999",20000-24999,"20000-24999",25000-2999,"30000-34999",35000-39999,"35000-3999",40000-44999,"40000-44999",45000-49999,"45000-49999","50000")</f>
        <v>50000</v>
      </c>
      <c r="D4047">
        <v>1</v>
      </c>
      <c r="E4047" t="s">
        <v>8221</v>
      </c>
      <c r="F4047">
        <v>1</v>
      </c>
      <c r="H4047" t="s">
        <v>8271</v>
      </c>
      <c r="I4047" s="10">
        <f t="shared" si="63"/>
        <v>500000</v>
      </c>
    </row>
    <row r="4048" spans="1:9" x14ac:dyDescent="0.55000000000000004">
      <c r="A4048">
        <v>4046</v>
      </c>
      <c r="B4048">
        <v>5600</v>
      </c>
      <c r="C4048" t="str" cm="1">
        <f t="array" ref="C4048">_xlfn.SWITCH(B4048,TO5046,"0-1000",1000-4999,"1000-4999",5000-9999,"10000-14999",10000-14999,"15000-19999",20000-24999,"20000-24999",25000-2999,"30000-34999",35000-39999,"35000-3999",40000-44999,"40000-44999",45000-49999,"45000-49999","50000")</f>
        <v>50000</v>
      </c>
      <c r="D4048">
        <v>460</v>
      </c>
      <c r="E4048" t="s">
        <v>8221</v>
      </c>
      <c r="F4048">
        <v>12</v>
      </c>
      <c r="H4048" t="s">
        <v>8271</v>
      </c>
      <c r="I4048" s="10">
        <f t="shared" si="63"/>
        <v>1217.3913043478262</v>
      </c>
    </row>
    <row r="4049" spans="1:9" x14ac:dyDescent="0.55000000000000004">
      <c r="A4049">
        <v>4047</v>
      </c>
      <c r="B4049">
        <v>5000</v>
      </c>
      <c r="C4049" t="str" cm="1">
        <f t="array" ref="C4049">_xlfn.SWITCH(B4049,TO5047,"0-1000",1000-4999,"1000-4999",5000-9999,"10000-14999",10000-14999,"15000-19999",20000-24999,"20000-24999",25000-2999,"30000-34999",35000-39999,"35000-3999",40000-44999,"40000-44999",45000-49999,"45000-49999","50000")</f>
        <v>50000</v>
      </c>
      <c r="D4049">
        <v>110</v>
      </c>
      <c r="E4049" t="s">
        <v>8221</v>
      </c>
      <c r="F4049">
        <v>4</v>
      </c>
      <c r="H4049" t="s">
        <v>8271</v>
      </c>
      <c r="I4049" s="10">
        <f t="shared" si="63"/>
        <v>4545.454545454545</v>
      </c>
    </row>
    <row r="4050" spans="1:9" x14ac:dyDescent="0.55000000000000004">
      <c r="A4050">
        <v>4048</v>
      </c>
      <c r="B4050">
        <v>17000</v>
      </c>
      <c r="C4050" t="str" cm="1">
        <f t="array" ref="C4050">_xlfn.SWITCH(B4050,TO5048,"0-1000",1000-4999,"1000-4999",5000-9999,"10000-14999",10000-14999,"15000-19999",20000-24999,"20000-24999",25000-2999,"30000-34999",35000-39999,"35000-3999",40000-44999,"40000-44999",45000-49999,"45000-49999","50000")</f>
        <v>50000</v>
      </c>
      <c r="D4050">
        <v>3001</v>
      </c>
      <c r="E4050" t="s">
        <v>8221</v>
      </c>
      <c r="F4050">
        <v>91</v>
      </c>
      <c r="H4050" t="s">
        <v>8271</v>
      </c>
      <c r="I4050" s="10">
        <f t="shared" si="63"/>
        <v>566.47784071976014</v>
      </c>
    </row>
    <row r="4051" spans="1:9" x14ac:dyDescent="0.55000000000000004">
      <c r="A4051">
        <v>4049</v>
      </c>
      <c r="B4051">
        <v>20000</v>
      </c>
      <c r="C4051" t="str" cm="1">
        <f t="array" ref="C4051">_xlfn.SWITCH(B4051,TO5049,"0-1000",1000-4999,"1000-4999",5000-9999,"10000-14999",10000-14999,"15000-19999",20000-24999,"20000-24999",25000-2999,"30000-34999",35000-39999,"35000-3999",40000-44999,"40000-44999",45000-49999,"45000-49999","50000")</f>
        <v>50000</v>
      </c>
      <c r="D4051">
        <v>16</v>
      </c>
      <c r="E4051" t="s">
        <v>8221</v>
      </c>
      <c r="F4051">
        <v>1</v>
      </c>
      <c r="H4051" t="s">
        <v>8271</v>
      </c>
      <c r="I4051" s="10">
        <f t="shared" si="63"/>
        <v>125000</v>
      </c>
    </row>
    <row r="4052" spans="1:9" x14ac:dyDescent="0.55000000000000004">
      <c r="A4052">
        <v>4050</v>
      </c>
      <c r="B4052">
        <v>1500</v>
      </c>
      <c r="C4052" t="str" cm="1">
        <f t="array" ref="C4052">_xlfn.SWITCH(B4052,TO5050,"0-1000",1000-4999,"1000-4999",5000-9999,"10000-14999",10000-14999,"15000-19999",20000-24999,"20000-24999",25000-2999,"30000-34999",35000-39999,"35000-3999",40000-44999,"40000-44999",45000-49999,"45000-49999","50000")</f>
        <v>50000</v>
      </c>
      <c r="D4052">
        <v>1</v>
      </c>
      <c r="E4052" t="s">
        <v>8221</v>
      </c>
      <c r="F4052">
        <v>1</v>
      </c>
      <c r="H4052" t="s">
        <v>8271</v>
      </c>
      <c r="I4052" s="10">
        <f t="shared" si="63"/>
        <v>150000</v>
      </c>
    </row>
    <row r="4053" spans="1:9" x14ac:dyDescent="0.55000000000000004">
      <c r="A4053">
        <v>4051</v>
      </c>
      <c r="B4053">
        <v>500</v>
      </c>
      <c r="C4053" t="str" cm="1">
        <f t="array" ref="C4053">_xlfn.SWITCH(B4053,TO5051,"0-1000",1000-4999,"1000-4999",5000-9999,"10000-14999",10000-14999,"15000-19999",20000-24999,"20000-24999",25000-2999,"30000-34999",35000-39999,"35000-3999",40000-44999,"40000-44999",45000-49999,"45000-49999","50000")</f>
        <v>50000</v>
      </c>
      <c r="D4053">
        <v>0</v>
      </c>
      <c r="E4053" t="s">
        <v>8221</v>
      </c>
      <c r="F4053">
        <v>0</v>
      </c>
      <c r="H4053" t="s">
        <v>8271</v>
      </c>
      <c r="I4053" s="10" t="e">
        <f t="shared" si="63"/>
        <v>#DIV/0!</v>
      </c>
    </row>
    <row r="4054" spans="1:9" x14ac:dyDescent="0.55000000000000004">
      <c r="A4054">
        <v>4052</v>
      </c>
      <c r="B4054">
        <v>3000</v>
      </c>
      <c r="C4054" t="str" cm="1">
        <f t="array" ref="C4054">_xlfn.SWITCH(B4054,TO5052,"0-1000",1000-4999,"1000-4999",5000-9999,"10000-14999",10000-14999,"15000-19999",20000-24999,"20000-24999",25000-2999,"30000-34999",35000-39999,"35000-3999",40000-44999,"40000-44999",45000-49999,"45000-49999","50000")</f>
        <v>50000</v>
      </c>
      <c r="D4054">
        <v>1126</v>
      </c>
      <c r="E4054" t="s">
        <v>8221</v>
      </c>
      <c r="F4054">
        <v>13</v>
      </c>
      <c r="H4054" t="s">
        <v>8271</v>
      </c>
      <c r="I4054" s="10">
        <f t="shared" si="63"/>
        <v>266.42984014209594</v>
      </c>
    </row>
    <row r="4055" spans="1:9" x14ac:dyDescent="0.55000000000000004">
      <c r="A4055">
        <v>4053</v>
      </c>
      <c r="B4055">
        <v>500</v>
      </c>
      <c r="C4055" t="str" cm="1">
        <f t="array" ref="C4055">_xlfn.SWITCH(B4055,TO5053,"0-1000",1000-4999,"1000-4999",5000-9999,"10000-14999",10000-14999,"15000-19999",20000-24999,"20000-24999",25000-2999,"30000-34999",35000-39999,"35000-3999",40000-44999,"40000-44999",45000-49999,"45000-49999","50000")</f>
        <v>50000</v>
      </c>
      <c r="D4055">
        <v>110</v>
      </c>
      <c r="E4055" t="s">
        <v>8221</v>
      </c>
      <c r="F4055">
        <v>2</v>
      </c>
      <c r="H4055" t="s">
        <v>8271</v>
      </c>
      <c r="I4055" s="10">
        <f t="shared" si="63"/>
        <v>454.54545454545456</v>
      </c>
    </row>
    <row r="4056" spans="1:9" x14ac:dyDescent="0.55000000000000004">
      <c r="A4056">
        <v>4054</v>
      </c>
      <c r="B4056">
        <v>8880</v>
      </c>
      <c r="C4056" t="str" cm="1">
        <f t="array" ref="C4056">_xlfn.SWITCH(B4056,TO5054,"0-1000",1000-4999,"1000-4999",5000-9999,"10000-14999",10000-14999,"15000-19999",20000-24999,"20000-24999",25000-2999,"30000-34999",35000-39999,"35000-3999",40000-44999,"40000-44999",45000-49999,"45000-49999","50000")</f>
        <v>50000</v>
      </c>
      <c r="D4056">
        <v>0</v>
      </c>
      <c r="E4056" t="s">
        <v>8221</v>
      </c>
      <c r="F4056">
        <v>0</v>
      </c>
      <c r="H4056" t="s">
        <v>8271</v>
      </c>
      <c r="I4056" s="10" t="e">
        <f t="shared" si="63"/>
        <v>#DIV/0!</v>
      </c>
    </row>
    <row r="4057" spans="1:9" x14ac:dyDescent="0.55000000000000004">
      <c r="A4057">
        <v>4055</v>
      </c>
      <c r="B4057">
        <v>5000</v>
      </c>
      <c r="C4057" t="str" cm="1">
        <f t="array" ref="C4057">_xlfn.SWITCH(B4057,TO5055,"0-1000",1000-4999,"1000-4999",5000-9999,"10000-14999",10000-14999,"15000-19999",20000-24999,"20000-24999",25000-2999,"30000-34999",35000-39999,"35000-3999",40000-44999,"40000-44999",45000-49999,"45000-49999","50000")</f>
        <v>50000</v>
      </c>
      <c r="D4057">
        <v>881</v>
      </c>
      <c r="E4057" t="s">
        <v>8221</v>
      </c>
      <c r="F4057">
        <v>21</v>
      </c>
      <c r="H4057" t="s">
        <v>8271</v>
      </c>
      <c r="I4057" s="10">
        <f t="shared" si="63"/>
        <v>567.53688989784337</v>
      </c>
    </row>
    <row r="4058" spans="1:9" x14ac:dyDescent="0.55000000000000004">
      <c r="A4058">
        <v>4056</v>
      </c>
      <c r="B4058">
        <v>1500</v>
      </c>
      <c r="C4058" t="str" cm="1">
        <f t="array" ref="C4058">_xlfn.SWITCH(B4058,TO5056,"0-1000",1000-4999,"1000-4999",5000-9999,"10000-14999",10000-14999,"15000-19999",20000-24999,"20000-24999",25000-2999,"30000-34999",35000-39999,"35000-3999",40000-44999,"40000-44999",45000-49999,"45000-49999","50000")</f>
        <v>50000</v>
      </c>
      <c r="D4058">
        <v>795</v>
      </c>
      <c r="E4058" t="s">
        <v>8221</v>
      </c>
      <c r="F4058">
        <v>9</v>
      </c>
      <c r="H4058" t="s">
        <v>8271</v>
      </c>
      <c r="I4058" s="10">
        <f t="shared" si="63"/>
        <v>188.67924528301887</v>
      </c>
    </row>
    <row r="4059" spans="1:9" x14ac:dyDescent="0.55000000000000004">
      <c r="A4059">
        <v>4057</v>
      </c>
      <c r="B4059">
        <v>3500</v>
      </c>
      <c r="C4059" t="str" cm="1">
        <f t="array" ref="C4059">_xlfn.SWITCH(B4059,TO5057,"0-1000",1000-4999,"1000-4999",5000-9999,"10000-14999",10000-14999,"15000-19999",20000-24999,"20000-24999",25000-2999,"30000-34999",35000-39999,"35000-3999",40000-44999,"40000-44999",45000-49999,"45000-49999","50000")</f>
        <v>50000</v>
      </c>
      <c r="D4059">
        <v>775</v>
      </c>
      <c r="E4059" t="s">
        <v>8221</v>
      </c>
      <c r="F4059">
        <v>6</v>
      </c>
      <c r="H4059" t="s">
        <v>8271</v>
      </c>
      <c r="I4059" s="10">
        <f t="shared" si="63"/>
        <v>451.61290322580652</v>
      </c>
    </row>
    <row r="4060" spans="1:9" x14ac:dyDescent="0.55000000000000004">
      <c r="A4060">
        <v>4058</v>
      </c>
      <c r="B4060">
        <v>3750</v>
      </c>
      <c r="C4060" t="str" cm="1">
        <f t="array" ref="C4060">_xlfn.SWITCH(B4060,TO5058,"0-1000",1000-4999,"1000-4999",5000-9999,"10000-14999",10000-14999,"15000-19999",20000-24999,"20000-24999",25000-2999,"30000-34999",35000-39999,"35000-3999",40000-44999,"40000-44999",45000-49999,"45000-49999","50000")</f>
        <v>50000</v>
      </c>
      <c r="D4060">
        <v>95</v>
      </c>
      <c r="E4060" t="s">
        <v>8221</v>
      </c>
      <c r="F4060">
        <v>4</v>
      </c>
      <c r="H4060" t="s">
        <v>8271</v>
      </c>
      <c r="I4060" s="10">
        <f t="shared" si="63"/>
        <v>3947.3684210526317</v>
      </c>
    </row>
    <row r="4061" spans="1:9" x14ac:dyDescent="0.55000000000000004">
      <c r="A4061">
        <v>4059</v>
      </c>
      <c r="B4061">
        <v>10000</v>
      </c>
      <c r="C4061" t="str" cm="1">
        <f t="array" ref="C4061">_xlfn.SWITCH(B4061,TO5059,"0-1000",1000-4999,"1000-4999",5000-9999,"10000-14999",10000-14999,"15000-19999",20000-24999,"20000-24999",25000-2999,"30000-34999",35000-39999,"35000-3999",40000-44999,"40000-44999",45000-49999,"45000-49999","50000")</f>
        <v>50000</v>
      </c>
      <c r="D4061">
        <v>250</v>
      </c>
      <c r="E4061" t="s">
        <v>8221</v>
      </c>
      <c r="F4061">
        <v>7</v>
      </c>
      <c r="H4061" t="s">
        <v>8271</v>
      </c>
      <c r="I4061" s="10">
        <f t="shared" si="63"/>
        <v>4000</v>
      </c>
    </row>
    <row r="4062" spans="1:9" x14ac:dyDescent="0.55000000000000004">
      <c r="A4062">
        <v>4060</v>
      </c>
      <c r="B4062">
        <v>10000</v>
      </c>
      <c r="C4062" t="str" cm="1">
        <f t="array" ref="C4062">_xlfn.SWITCH(B4062,TO5060,"0-1000",1000-4999,"1000-4999",5000-9999,"10000-14999",10000-14999,"15000-19999",20000-24999,"20000-24999",25000-2999,"30000-34999",35000-39999,"35000-3999",40000-44999,"40000-44999",45000-49999,"45000-49999","50000")</f>
        <v>50000</v>
      </c>
      <c r="D4062">
        <v>285</v>
      </c>
      <c r="E4062" t="s">
        <v>8221</v>
      </c>
      <c r="F4062">
        <v>5</v>
      </c>
      <c r="H4062" t="s">
        <v>8271</v>
      </c>
      <c r="I4062" s="10">
        <f t="shared" si="63"/>
        <v>3508.7719298245615</v>
      </c>
    </row>
    <row r="4063" spans="1:9" x14ac:dyDescent="0.55000000000000004">
      <c r="A4063">
        <v>4061</v>
      </c>
      <c r="B4063">
        <v>525</v>
      </c>
      <c r="C4063" t="str" cm="1">
        <f t="array" ref="C4063">_xlfn.SWITCH(B4063,TO5061,"0-1000",1000-4999,"1000-4999",5000-9999,"10000-14999",10000-14999,"15000-19999",20000-24999,"20000-24999",25000-2999,"30000-34999",35000-39999,"35000-3999",40000-44999,"40000-44999",45000-49999,"45000-49999","50000")</f>
        <v>50000</v>
      </c>
      <c r="D4063">
        <v>0</v>
      </c>
      <c r="E4063" t="s">
        <v>8221</v>
      </c>
      <c r="F4063">
        <v>0</v>
      </c>
      <c r="H4063" t="s">
        <v>8271</v>
      </c>
      <c r="I4063" s="10" t="e">
        <f t="shared" si="63"/>
        <v>#DIV/0!</v>
      </c>
    </row>
    <row r="4064" spans="1:9" x14ac:dyDescent="0.55000000000000004">
      <c r="A4064">
        <v>4062</v>
      </c>
      <c r="B4064">
        <v>20000</v>
      </c>
      <c r="C4064" t="str" cm="1">
        <f t="array" ref="C4064">_xlfn.SWITCH(B4064,TO5062,"0-1000",1000-4999,"1000-4999",5000-9999,"10000-14999",10000-14999,"15000-19999",20000-24999,"20000-24999",25000-2999,"30000-34999",35000-39999,"35000-3999",40000-44999,"40000-44999",45000-49999,"45000-49999","50000")</f>
        <v>50000</v>
      </c>
      <c r="D4064">
        <v>490</v>
      </c>
      <c r="E4064" t="s">
        <v>8221</v>
      </c>
      <c r="F4064">
        <v>3</v>
      </c>
      <c r="H4064" t="s">
        <v>8271</v>
      </c>
      <c r="I4064" s="10">
        <f t="shared" si="63"/>
        <v>4081.6326530612246</v>
      </c>
    </row>
    <row r="4065" spans="1:9" x14ac:dyDescent="0.55000000000000004">
      <c r="A4065">
        <v>4063</v>
      </c>
      <c r="B4065">
        <v>9500</v>
      </c>
      <c r="C4065" t="str" cm="1">
        <f t="array" ref="C4065">_xlfn.SWITCH(B4065,TO5063,"0-1000",1000-4999,"1000-4999",5000-9999,"10000-14999",10000-14999,"15000-19999",20000-24999,"20000-24999",25000-2999,"30000-34999",35000-39999,"35000-3999",40000-44999,"40000-44999",45000-49999,"45000-49999","50000")</f>
        <v>50000</v>
      </c>
      <c r="D4065">
        <v>135</v>
      </c>
      <c r="E4065" t="s">
        <v>8221</v>
      </c>
      <c r="F4065">
        <v>9</v>
      </c>
      <c r="H4065" t="s">
        <v>8271</v>
      </c>
      <c r="I4065" s="10">
        <f t="shared" si="63"/>
        <v>7037.0370370370365</v>
      </c>
    </row>
    <row r="4066" spans="1:9" x14ac:dyDescent="0.55000000000000004">
      <c r="A4066">
        <v>4064</v>
      </c>
      <c r="B4066">
        <v>2000</v>
      </c>
      <c r="C4066" t="str" cm="1">
        <f t="array" ref="C4066">_xlfn.SWITCH(B4066,TO5064,"0-1000",1000-4999,"1000-4999",5000-9999,"10000-14999",10000-14999,"15000-19999",20000-24999,"20000-24999",25000-2999,"30000-34999",35000-39999,"35000-3999",40000-44999,"40000-44999",45000-49999,"45000-49999","50000")</f>
        <v>50000</v>
      </c>
      <c r="D4066">
        <v>385</v>
      </c>
      <c r="E4066" t="s">
        <v>8221</v>
      </c>
      <c r="F4066">
        <v>6</v>
      </c>
      <c r="H4066" t="s">
        <v>8271</v>
      </c>
      <c r="I4066" s="10">
        <f t="shared" si="63"/>
        <v>519.48051948051943</v>
      </c>
    </row>
    <row r="4067" spans="1:9" x14ac:dyDescent="0.55000000000000004">
      <c r="A4067">
        <v>4065</v>
      </c>
      <c r="B4067">
        <v>4000</v>
      </c>
      <c r="C4067" t="str" cm="1">
        <f t="array" ref="C4067">_xlfn.SWITCH(B4067,TO5065,"0-1000",1000-4999,"1000-4999",5000-9999,"10000-14999",10000-14999,"15000-19999",20000-24999,"20000-24999",25000-2999,"30000-34999",35000-39999,"35000-3999",40000-44999,"40000-44999",45000-49999,"45000-49999","50000")</f>
        <v>50000</v>
      </c>
      <c r="D4067">
        <v>27</v>
      </c>
      <c r="E4067" t="s">
        <v>8221</v>
      </c>
      <c r="F4067">
        <v>4</v>
      </c>
      <c r="H4067" t="s">
        <v>8271</v>
      </c>
      <c r="I4067" s="10">
        <f t="shared" si="63"/>
        <v>14814.814814814816</v>
      </c>
    </row>
    <row r="4068" spans="1:9" x14ac:dyDescent="0.55000000000000004">
      <c r="A4068">
        <v>4066</v>
      </c>
      <c r="B4068">
        <v>15000</v>
      </c>
      <c r="C4068" t="str" cm="1">
        <f t="array" ref="C4068">_xlfn.SWITCH(B4068,TO5066,"0-1000",1000-4999,"1000-4999",5000-9999,"10000-14999",10000-14999,"15000-19999",20000-24999,"20000-24999",25000-2999,"30000-34999",35000-39999,"35000-3999",40000-44999,"40000-44999",45000-49999,"45000-49999","50000")</f>
        <v>50000</v>
      </c>
      <c r="D4068">
        <v>25</v>
      </c>
      <c r="E4068" t="s">
        <v>8221</v>
      </c>
      <c r="F4068">
        <v>1</v>
      </c>
      <c r="H4068" t="s">
        <v>8271</v>
      </c>
      <c r="I4068" s="10">
        <f t="shared" si="63"/>
        <v>60000</v>
      </c>
    </row>
    <row r="4069" spans="1:9" x14ac:dyDescent="0.55000000000000004">
      <c r="A4069">
        <v>4067</v>
      </c>
      <c r="B4069">
        <v>5000</v>
      </c>
      <c r="C4069" t="str" cm="1">
        <f t="array" ref="C4069">_xlfn.SWITCH(B4069,TO5067,"0-1000",1000-4999,"1000-4999",5000-9999,"10000-14999",10000-14999,"15000-19999",20000-24999,"20000-24999",25000-2999,"30000-34999",35000-39999,"35000-3999",40000-44999,"40000-44999",45000-49999,"45000-49999","50000")</f>
        <v>50000</v>
      </c>
      <c r="D4069">
        <v>3045</v>
      </c>
      <c r="E4069" t="s">
        <v>8221</v>
      </c>
      <c r="F4069">
        <v>17</v>
      </c>
      <c r="H4069" t="s">
        <v>8271</v>
      </c>
      <c r="I4069" s="10">
        <f t="shared" si="63"/>
        <v>164.20361247947454</v>
      </c>
    </row>
    <row r="4070" spans="1:9" x14ac:dyDescent="0.55000000000000004">
      <c r="A4070">
        <v>4068</v>
      </c>
      <c r="B4070">
        <v>3495</v>
      </c>
      <c r="C4070" t="str" cm="1">
        <f t="array" ref="C4070">_xlfn.SWITCH(B4070,TO5068,"0-1000",1000-4999,"1000-4999",5000-9999,"10000-14999",10000-14999,"15000-19999",20000-24999,"20000-24999",25000-2999,"30000-34999",35000-39999,"35000-3999",40000-44999,"40000-44999",45000-49999,"45000-49999","50000")</f>
        <v>50000</v>
      </c>
      <c r="D4070">
        <v>34.950000000000003</v>
      </c>
      <c r="E4070" t="s">
        <v>8221</v>
      </c>
      <c r="F4070">
        <v>1</v>
      </c>
      <c r="H4070" t="s">
        <v>8271</v>
      </c>
      <c r="I4070" s="10">
        <f t="shared" si="63"/>
        <v>9999.9999999999982</v>
      </c>
    </row>
    <row r="4071" spans="1:9" x14ac:dyDescent="0.55000000000000004">
      <c r="A4071">
        <v>4069</v>
      </c>
      <c r="B4071">
        <v>1250</v>
      </c>
      <c r="C4071" t="str" cm="1">
        <f t="array" ref="C4071">_xlfn.SWITCH(B4071,TO5069,"0-1000",1000-4999,"1000-4999",5000-9999,"10000-14999",10000-14999,"15000-19999",20000-24999,"20000-24999",25000-2999,"30000-34999",35000-39999,"35000-3999",40000-44999,"40000-44999",45000-49999,"45000-49999","50000")</f>
        <v>50000</v>
      </c>
      <c r="D4071">
        <v>430</v>
      </c>
      <c r="E4071" t="s">
        <v>8221</v>
      </c>
      <c r="F4071">
        <v>13</v>
      </c>
      <c r="H4071" t="s">
        <v>8271</v>
      </c>
      <c r="I4071" s="10">
        <f t="shared" si="63"/>
        <v>290.69767441860461</v>
      </c>
    </row>
    <row r="4072" spans="1:9" x14ac:dyDescent="0.55000000000000004">
      <c r="A4072">
        <v>4070</v>
      </c>
      <c r="B4072">
        <v>1000</v>
      </c>
      <c r="C4072" t="str" cm="1">
        <f t="array" ref="C4072">_xlfn.SWITCH(B4072,TO5070,"0-1000",1000-4999,"1000-4999",5000-9999,"10000-14999",10000-14999,"15000-19999",20000-24999,"20000-24999",25000-2999,"30000-34999",35000-39999,"35000-3999",40000-44999,"40000-44999",45000-49999,"45000-49999","50000")</f>
        <v>50000</v>
      </c>
      <c r="D4072">
        <v>165</v>
      </c>
      <c r="E4072" t="s">
        <v>8221</v>
      </c>
      <c r="F4072">
        <v>6</v>
      </c>
      <c r="H4072" t="s">
        <v>8271</v>
      </c>
      <c r="I4072" s="10">
        <f t="shared" si="63"/>
        <v>606.06060606060601</v>
      </c>
    </row>
    <row r="4073" spans="1:9" x14ac:dyDescent="0.55000000000000004">
      <c r="A4073">
        <v>4071</v>
      </c>
      <c r="B4073">
        <v>20000</v>
      </c>
      <c r="C4073" t="str" cm="1">
        <f t="array" ref="C4073">_xlfn.SWITCH(B4073,TO5071,"0-1000",1000-4999,"1000-4999",5000-9999,"10000-14999",10000-14999,"15000-19999",20000-24999,"20000-24999",25000-2999,"30000-34999",35000-39999,"35000-3999",40000-44999,"40000-44999",45000-49999,"45000-49999","50000")</f>
        <v>50000</v>
      </c>
      <c r="D4073">
        <v>0</v>
      </c>
      <c r="E4073" t="s">
        <v>8221</v>
      </c>
      <c r="F4073">
        <v>0</v>
      </c>
      <c r="H4073" t="s">
        <v>8271</v>
      </c>
      <c r="I4073" s="10" t="e">
        <f t="shared" si="63"/>
        <v>#DIV/0!</v>
      </c>
    </row>
    <row r="4074" spans="1:9" x14ac:dyDescent="0.55000000000000004">
      <c r="A4074">
        <v>4072</v>
      </c>
      <c r="B4074">
        <v>1000</v>
      </c>
      <c r="C4074" t="str" cm="1">
        <f t="array" ref="C4074">_xlfn.SWITCH(B4074,TO5072,"0-1000",1000-4999,"1000-4999",5000-9999,"10000-14999",10000-14999,"15000-19999",20000-24999,"20000-24999",25000-2999,"30000-34999",35000-39999,"35000-3999",40000-44999,"40000-44999",45000-49999,"45000-49999","50000")</f>
        <v>50000</v>
      </c>
      <c r="D4074">
        <v>4</v>
      </c>
      <c r="E4074" t="s">
        <v>8221</v>
      </c>
      <c r="F4074">
        <v>2</v>
      </c>
      <c r="H4074" t="s">
        <v>8271</v>
      </c>
      <c r="I4074" s="10">
        <f t="shared" si="63"/>
        <v>25000</v>
      </c>
    </row>
    <row r="4075" spans="1:9" x14ac:dyDescent="0.55000000000000004">
      <c r="A4075">
        <v>4073</v>
      </c>
      <c r="B4075">
        <v>3500</v>
      </c>
      <c r="C4075" t="str" cm="1">
        <f t="array" ref="C4075">_xlfn.SWITCH(B4075,TO5073,"0-1000",1000-4999,"1000-4999",5000-9999,"10000-14999",10000-14999,"15000-19999",20000-24999,"20000-24999",25000-2999,"30000-34999",35000-39999,"35000-3999",40000-44999,"40000-44999",45000-49999,"45000-49999","50000")</f>
        <v>50000</v>
      </c>
      <c r="D4075">
        <v>37</v>
      </c>
      <c r="E4075" t="s">
        <v>8221</v>
      </c>
      <c r="F4075">
        <v>2</v>
      </c>
      <c r="H4075" t="s">
        <v>8271</v>
      </c>
      <c r="I4075" s="10">
        <f t="shared" si="63"/>
        <v>9459.45945945946</v>
      </c>
    </row>
    <row r="4076" spans="1:9" x14ac:dyDescent="0.55000000000000004">
      <c r="A4076">
        <v>4074</v>
      </c>
      <c r="B4076">
        <v>2750</v>
      </c>
      <c r="C4076" t="str" cm="1">
        <f t="array" ref="C4076">_xlfn.SWITCH(B4076,TO5074,"0-1000",1000-4999,"1000-4999",5000-9999,"10000-14999",10000-14999,"15000-19999",20000-24999,"20000-24999",25000-2999,"30000-34999",35000-39999,"35000-3999",40000-44999,"40000-44999",45000-49999,"45000-49999","50000")</f>
        <v>50000</v>
      </c>
      <c r="D4076">
        <v>735</v>
      </c>
      <c r="E4076" t="s">
        <v>8221</v>
      </c>
      <c r="F4076">
        <v>21</v>
      </c>
      <c r="H4076" t="s">
        <v>8271</v>
      </c>
      <c r="I4076" s="10">
        <f t="shared" si="63"/>
        <v>374.1496598639456</v>
      </c>
    </row>
    <row r="4077" spans="1:9" x14ac:dyDescent="0.55000000000000004">
      <c r="A4077">
        <v>4075</v>
      </c>
      <c r="B4077">
        <v>2000</v>
      </c>
      <c r="C4077" t="str" cm="1">
        <f t="array" ref="C4077">_xlfn.SWITCH(B4077,TO5075,"0-1000",1000-4999,"1000-4999",5000-9999,"10000-14999",10000-14999,"15000-19999",20000-24999,"20000-24999",25000-2999,"30000-34999",35000-39999,"35000-3999",40000-44999,"40000-44999",45000-49999,"45000-49999","50000")</f>
        <v>50000</v>
      </c>
      <c r="D4077">
        <v>576</v>
      </c>
      <c r="E4077" t="s">
        <v>8221</v>
      </c>
      <c r="F4077">
        <v>13</v>
      </c>
      <c r="H4077" t="s">
        <v>8271</v>
      </c>
      <c r="I4077" s="10">
        <f t="shared" si="63"/>
        <v>347.22222222222223</v>
      </c>
    </row>
    <row r="4078" spans="1:9" x14ac:dyDescent="0.55000000000000004">
      <c r="A4078">
        <v>4076</v>
      </c>
      <c r="B4078">
        <v>700</v>
      </c>
      <c r="C4078" t="str" cm="1">
        <f t="array" ref="C4078">_xlfn.SWITCH(B4078,TO5076,"0-1000",1000-4999,"1000-4999",5000-9999,"10000-14999",10000-14999,"15000-19999",20000-24999,"20000-24999",25000-2999,"30000-34999",35000-39999,"35000-3999",40000-44999,"40000-44999",45000-49999,"45000-49999","50000")</f>
        <v>50000</v>
      </c>
      <c r="D4078">
        <v>0</v>
      </c>
      <c r="E4078" t="s">
        <v>8221</v>
      </c>
      <c r="F4078">
        <v>0</v>
      </c>
      <c r="H4078" t="s">
        <v>8271</v>
      </c>
      <c r="I4078" s="10" t="e">
        <f t="shared" si="63"/>
        <v>#DIV/0!</v>
      </c>
    </row>
    <row r="4079" spans="1:9" x14ac:dyDescent="0.55000000000000004">
      <c r="A4079">
        <v>4077</v>
      </c>
      <c r="B4079">
        <v>15000</v>
      </c>
      <c r="C4079" t="str" cm="1">
        <f t="array" ref="C4079">_xlfn.SWITCH(B4079,TO5077,"0-1000",1000-4999,"1000-4999",5000-9999,"10000-14999",10000-14999,"15000-19999",20000-24999,"20000-24999",25000-2999,"30000-34999",35000-39999,"35000-3999",40000-44999,"40000-44999",45000-49999,"45000-49999","50000")</f>
        <v>50000</v>
      </c>
      <c r="D4079">
        <v>1335</v>
      </c>
      <c r="E4079" t="s">
        <v>8221</v>
      </c>
      <c r="F4079">
        <v>6</v>
      </c>
      <c r="H4079" t="s">
        <v>8271</v>
      </c>
      <c r="I4079" s="10">
        <f t="shared" si="63"/>
        <v>1123.5955056179776</v>
      </c>
    </row>
    <row r="4080" spans="1:9" x14ac:dyDescent="0.55000000000000004">
      <c r="A4080">
        <v>4078</v>
      </c>
      <c r="B4080">
        <v>250</v>
      </c>
      <c r="C4080" t="str" cm="1">
        <f t="array" ref="C4080">_xlfn.SWITCH(B4080,TO5078,"0-1000",1000-4999,"1000-4999",5000-9999,"10000-14999",10000-14999,"15000-19999",20000-24999,"20000-24999",25000-2999,"30000-34999",35000-39999,"35000-3999",40000-44999,"40000-44999",45000-49999,"45000-49999","50000")</f>
        <v>50000</v>
      </c>
      <c r="D4080">
        <v>0</v>
      </c>
      <c r="E4080" t="s">
        <v>8221</v>
      </c>
      <c r="F4080">
        <v>0</v>
      </c>
      <c r="H4080" t="s">
        <v>8271</v>
      </c>
      <c r="I4080" s="10" t="e">
        <f t="shared" si="63"/>
        <v>#DIV/0!</v>
      </c>
    </row>
    <row r="4081" spans="1:9" x14ac:dyDescent="0.55000000000000004">
      <c r="A4081">
        <v>4079</v>
      </c>
      <c r="B4081">
        <v>3000</v>
      </c>
      <c r="C4081" t="str" cm="1">
        <f t="array" ref="C4081">_xlfn.SWITCH(B4081,TO5079,"0-1000",1000-4999,"1000-4999",5000-9999,"10000-14999",10000-14999,"15000-19999",20000-24999,"20000-24999",25000-2999,"30000-34999",35000-39999,"35000-3999",40000-44999,"40000-44999",45000-49999,"45000-49999","50000")</f>
        <v>50000</v>
      </c>
      <c r="D4081">
        <v>5</v>
      </c>
      <c r="E4081" t="s">
        <v>8221</v>
      </c>
      <c r="F4081">
        <v>1</v>
      </c>
      <c r="H4081" t="s">
        <v>8271</v>
      </c>
      <c r="I4081" s="10">
        <f t="shared" si="63"/>
        <v>60000</v>
      </c>
    </row>
    <row r="4082" spans="1:9" x14ac:dyDescent="0.55000000000000004">
      <c r="A4082">
        <v>4080</v>
      </c>
      <c r="B4082">
        <v>3000</v>
      </c>
      <c r="C4082" t="str" cm="1">
        <f t="array" ref="C4082">_xlfn.SWITCH(B4082,TO5080,"0-1000",1000-4999,"1000-4999",5000-9999,"10000-14999",10000-14999,"15000-19999",20000-24999,"20000-24999",25000-2999,"30000-34999",35000-39999,"35000-3999",40000-44999,"40000-44999",45000-49999,"45000-49999","50000")</f>
        <v>50000</v>
      </c>
      <c r="D4082">
        <v>0</v>
      </c>
      <c r="E4082" t="s">
        <v>8221</v>
      </c>
      <c r="F4082">
        <v>0</v>
      </c>
      <c r="H4082" t="s">
        <v>8271</v>
      </c>
      <c r="I4082" s="10" t="e">
        <f t="shared" si="63"/>
        <v>#DIV/0!</v>
      </c>
    </row>
    <row r="4083" spans="1:9" x14ac:dyDescent="0.55000000000000004">
      <c r="A4083">
        <v>4081</v>
      </c>
      <c r="B4083">
        <v>2224</v>
      </c>
      <c r="C4083" t="str" cm="1">
        <f t="array" ref="C4083">_xlfn.SWITCH(B4083,TO5081,"0-1000",1000-4999,"1000-4999",5000-9999,"10000-14999",10000-14999,"15000-19999",20000-24999,"20000-24999",25000-2999,"30000-34999",35000-39999,"35000-3999",40000-44999,"40000-44999",45000-49999,"45000-49999","50000")</f>
        <v>50000</v>
      </c>
      <c r="D4083">
        <v>350</v>
      </c>
      <c r="E4083" t="s">
        <v>8221</v>
      </c>
      <c r="F4083">
        <v>12</v>
      </c>
      <c r="H4083" t="s">
        <v>8271</v>
      </c>
      <c r="I4083" s="10">
        <f t="shared" si="63"/>
        <v>635.42857142857144</v>
      </c>
    </row>
    <row r="4084" spans="1:9" x14ac:dyDescent="0.55000000000000004">
      <c r="A4084">
        <v>4082</v>
      </c>
      <c r="B4084">
        <v>150</v>
      </c>
      <c r="C4084" t="str" cm="1">
        <f t="array" ref="C4084">_xlfn.SWITCH(B4084,TO5082,"0-1000",1000-4999,"1000-4999",5000-9999,"10000-14999",10000-14999,"15000-19999",20000-24999,"20000-24999",25000-2999,"30000-34999",35000-39999,"35000-3999",40000-44999,"40000-44999",45000-49999,"45000-49999","50000")</f>
        <v>50000</v>
      </c>
      <c r="D4084">
        <v>3</v>
      </c>
      <c r="E4084" t="s">
        <v>8221</v>
      </c>
      <c r="F4084">
        <v>2</v>
      </c>
      <c r="H4084" t="s">
        <v>8271</v>
      </c>
      <c r="I4084" s="10">
        <f t="shared" si="63"/>
        <v>5000</v>
      </c>
    </row>
    <row r="4085" spans="1:9" x14ac:dyDescent="0.55000000000000004">
      <c r="A4085">
        <v>4083</v>
      </c>
      <c r="B4085">
        <v>3500</v>
      </c>
      <c r="C4085" t="str" cm="1">
        <f t="array" ref="C4085">_xlfn.SWITCH(B4085,TO5083,"0-1000",1000-4999,"1000-4999",5000-9999,"10000-14999",10000-14999,"15000-19999",20000-24999,"20000-24999",25000-2999,"30000-34999",35000-39999,"35000-3999",40000-44999,"40000-44999",45000-49999,"45000-49999","50000")</f>
        <v>50000</v>
      </c>
      <c r="D4085">
        <v>759</v>
      </c>
      <c r="E4085" t="s">
        <v>8221</v>
      </c>
      <c r="F4085">
        <v>6</v>
      </c>
      <c r="H4085" t="s">
        <v>8271</v>
      </c>
      <c r="I4085" s="10">
        <f t="shared" si="63"/>
        <v>461.133069828722</v>
      </c>
    </row>
    <row r="4086" spans="1:9" x14ac:dyDescent="0.55000000000000004">
      <c r="A4086">
        <v>4084</v>
      </c>
      <c r="B4086">
        <v>3000</v>
      </c>
      <c r="C4086" t="str" cm="1">
        <f t="array" ref="C4086">_xlfn.SWITCH(B4086,TO5084,"0-1000",1000-4999,"1000-4999",5000-9999,"10000-14999",10000-14999,"15000-19999",20000-24999,"20000-24999",25000-2999,"30000-34999",35000-39999,"35000-3999",40000-44999,"40000-44999",45000-49999,"45000-49999","50000")</f>
        <v>50000</v>
      </c>
      <c r="D4086">
        <v>10</v>
      </c>
      <c r="E4086" t="s">
        <v>8221</v>
      </c>
      <c r="F4086">
        <v>1</v>
      </c>
      <c r="H4086" t="s">
        <v>8271</v>
      </c>
      <c r="I4086" s="10">
        <f t="shared" si="63"/>
        <v>30000</v>
      </c>
    </row>
    <row r="4087" spans="1:9" x14ac:dyDescent="0.55000000000000004">
      <c r="A4087">
        <v>4085</v>
      </c>
      <c r="B4087">
        <v>3500</v>
      </c>
      <c r="C4087" t="str" cm="1">
        <f t="array" ref="C4087">_xlfn.SWITCH(B4087,TO5085,"0-1000",1000-4999,"1000-4999",5000-9999,"10000-14999",10000-14999,"15000-19999",20000-24999,"20000-24999",25000-2999,"30000-34999",35000-39999,"35000-3999",40000-44999,"40000-44999",45000-49999,"45000-49999","50000")</f>
        <v>50000</v>
      </c>
      <c r="D4087">
        <v>10</v>
      </c>
      <c r="E4087" t="s">
        <v>8221</v>
      </c>
      <c r="F4087">
        <v>1</v>
      </c>
      <c r="H4087" t="s">
        <v>8271</v>
      </c>
      <c r="I4087" s="10">
        <f t="shared" si="63"/>
        <v>35000</v>
      </c>
    </row>
    <row r="4088" spans="1:9" x14ac:dyDescent="0.55000000000000004">
      <c r="A4088">
        <v>4086</v>
      </c>
      <c r="B4088">
        <v>1000</v>
      </c>
      <c r="C4088" t="str" cm="1">
        <f t="array" ref="C4088">_xlfn.SWITCH(B4088,TO5086,"0-1000",1000-4999,"1000-4999",5000-9999,"10000-14999",10000-14999,"15000-19999",20000-24999,"20000-24999",25000-2999,"30000-34999",35000-39999,"35000-3999",40000-44999,"40000-44999",45000-49999,"45000-49999","50000")</f>
        <v>50000</v>
      </c>
      <c r="D4088">
        <v>47</v>
      </c>
      <c r="E4088" t="s">
        <v>8221</v>
      </c>
      <c r="F4088">
        <v>5</v>
      </c>
      <c r="H4088" t="s">
        <v>8271</v>
      </c>
      <c r="I4088" s="10">
        <f t="shared" si="63"/>
        <v>2127.6595744680849</v>
      </c>
    </row>
    <row r="4089" spans="1:9" x14ac:dyDescent="0.55000000000000004">
      <c r="A4089">
        <v>4087</v>
      </c>
      <c r="B4089">
        <v>9600</v>
      </c>
      <c r="C4089" t="str" cm="1">
        <f t="array" ref="C4089">_xlfn.SWITCH(B4089,TO5087,"0-1000",1000-4999,"1000-4999",5000-9999,"10000-14999",10000-14999,"15000-19999",20000-24999,"20000-24999",25000-2999,"30000-34999",35000-39999,"35000-3999",40000-44999,"40000-44999",45000-49999,"45000-49999","50000")</f>
        <v>50000</v>
      </c>
      <c r="D4089">
        <v>0</v>
      </c>
      <c r="E4089" t="s">
        <v>8221</v>
      </c>
      <c r="F4089">
        <v>0</v>
      </c>
      <c r="H4089" t="s">
        <v>8271</v>
      </c>
      <c r="I4089" s="10" t="e">
        <f t="shared" si="63"/>
        <v>#DIV/0!</v>
      </c>
    </row>
    <row r="4090" spans="1:9" x14ac:dyDescent="0.55000000000000004">
      <c r="A4090">
        <v>4088</v>
      </c>
      <c r="B4090">
        <v>2000</v>
      </c>
      <c r="C4090" t="str" cm="1">
        <f t="array" ref="C4090">_xlfn.SWITCH(B4090,TO5088,"0-1000",1000-4999,"1000-4999",5000-9999,"10000-14999",10000-14999,"15000-19999",20000-24999,"20000-24999",25000-2999,"30000-34999",35000-39999,"35000-3999",40000-44999,"40000-44999",45000-49999,"45000-49999","50000")</f>
        <v>50000</v>
      </c>
      <c r="D4090">
        <v>216</v>
      </c>
      <c r="E4090" t="s">
        <v>8221</v>
      </c>
      <c r="F4090">
        <v>3</v>
      </c>
      <c r="H4090" t="s">
        <v>8271</v>
      </c>
      <c r="I4090" s="10">
        <f t="shared" si="63"/>
        <v>925.92592592592598</v>
      </c>
    </row>
    <row r="4091" spans="1:9" x14ac:dyDescent="0.55000000000000004">
      <c r="A4091">
        <v>4089</v>
      </c>
      <c r="B4091">
        <v>5000</v>
      </c>
      <c r="C4091" t="str" cm="1">
        <f t="array" ref="C4091">_xlfn.SWITCH(B4091,TO5089,"0-1000",1000-4999,"1000-4999",5000-9999,"10000-14999",10000-14999,"15000-19999",20000-24999,"20000-24999",25000-2999,"30000-34999",35000-39999,"35000-3999",40000-44999,"40000-44999",45000-49999,"45000-49999","50000")</f>
        <v>50000</v>
      </c>
      <c r="D4091">
        <v>240</v>
      </c>
      <c r="E4091" t="s">
        <v>8221</v>
      </c>
      <c r="F4091">
        <v>8</v>
      </c>
      <c r="H4091" t="s">
        <v>8271</v>
      </c>
      <c r="I4091" s="10">
        <f t="shared" si="63"/>
        <v>2083.333333333333</v>
      </c>
    </row>
    <row r="4092" spans="1:9" x14ac:dyDescent="0.55000000000000004">
      <c r="A4092">
        <v>4090</v>
      </c>
      <c r="B4092">
        <v>1000</v>
      </c>
      <c r="C4092" t="str" cm="1">
        <f t="array" ref="C4092">_xlfn.SWITCH(B4092,TO5090,"0-1000",1000-4999,"1000-4999",5000-9999,"10000-14999",10000-14999,"15000-19999",20000-24999,"20000-24999",25000-2999,"30000-34999",35000-39999,"35000-3999",40000-44999,"40000-44999",45000-49999,"45000-49999","50000")</f>
        <v>50000</v>
      </c>
      <c r="D4092">
        <v>32</v>
      </c>
      <c r="E4092" t="s">
        <v>8221</v>
      </c>
      <c r="F4092">
        <v>3</v>
      </c>
      <c r="H4092" t="s">
        <v>8271</v>
      </c>
      <c r="I4092" s="10">
        <f t="shared" si="63"/>
        <v>3125</v>
      </c>
    </row>
    <row r="4093" spans="1:9" x14ac:dyDescent="0.55000000000000004">
      <c r="A4093">
        <v>4091</v>
      </c>
      <c r="B4093">
        <v>1600</v>
      </c>
      <c r="C4093" t="str" cm="1">
        <f t="array" ref="C4093">_xlfn.SWITCH(B4093,TO5091,"0-1000",1000-4999,"1000-4999",5000-9999,"10000-14999",10000-14999,"15000-19999",20000-24999,"20000-24999",25000-2999,"30000-34999",35000-39999,"35000-3999",40000-44999,"40000-44999",45000-49999,"45000-49999","50000")</f>
        <v>50000</v>
      </c>
      <c r="D4093">
        <v>204</v>
      </c>
      <c r="E4093" t="s">
        <v>8221</v>
      </c>
      <c r="F4093">
        <v>8</v>
      </c>
      <c r="H4093" t="s">
        <v>8271</v>
      </c>
      <c r="I4093" s="10">
        <f t="shared" si="63"/>
        <v>784.31372549019602</v>
      </c>
    </row>
    <row r="4094" spans="1:9" x14ac:dyDescent="0.55000000000000004">
      <c r="A4094">
        <v>4092</v>
      </c>
      <c r="B4094">
        <v>110000</v>
      </c>
      <c r="C4094" t="str" cm="1">
        <f t="array" ref="C4094">_xlfn.SWITCH(B4094,TO5092,"0-1000",1000-4999,"1000-4999",5000-9999,"10000-14999",10000-14999,"15000-19999",20000-24999,"20000-24999",25000-2999,"30000-34999",35000-39999,"35000-3999",40000-44999,"40000-44999",45000-49999,"45000-49999","50000")</f>
        <v>50000</v>
      </c>
      <c r="D4094">
        <v>20</v>
      </c>
      <c r="E4094" t="s">
        <v>8221</v>
      </c>
      <c r="F4094">
        <v>1</v>
      </c>
      <c r="H4094" t="s">
        <v>8271</v>
      </c>
      <c r="I4094" s="10">
        <f t="shared" si="63"/>
        <v>550000</v>
      </c>
    </row>
    <row r="4095" spans="1:9" x14ac:dyDescent="0.55000000000000004">
      <c r="A4095">
        <v>4093</v>
      </c>
      <c r="B4095">
        <v>2500</v>
      </c>
      <c r="C4095" t="str" cm="1">
        <f t="array" ref="C4095">_xlfn.SWITCH(B4095,TO5093,"0-1000",1000-4999,"1000-4999",5000-9999,"10000-14999",10000-14999,"15000-19999",20000-24999,"20000-24999",25000-2999,"30000-34999",35000-39999,"35000-3999",40000-44999,"40000-44999",45000-49999,"45000-49999","50000")</f>
        <v>50000</v>
      </c>
      <c r="D4095">
        <v>60</v>
      </c>
      <c r="E4095" t="s">
        <v>8221</v>
      </c>
      <c r="F4095">
        <v>4</v>
      </c>
      <c r="H4095" t="s">
        <v>8271</v>
      </c>
      <c r="I4095" s="10">
        <f t="shared" si="63"/>
        <v>4166.6666666666661</v>
      </c>
    </row>
    <row r="4096" spans="1:9" x14ac:dyDescent="0.55000000000000004">
      <c r="A4096">
        <v>4094</v>
      </c>
      <c r="B4096">
        <v>2000</v>
      </c>
      <c r="C4096" t="str" cm="1">
        <f t="array" ref="C4096">_xlfn.SWITCH(B4096,TO5094,"0-1000",1000-4999,"1000-4999",5000-9999,"10000-14999",10000-14999,"15000-19999",20000-24999,"20000-24999",25000-2999,"30000-34999",35000-39999,"35000-3999",40000-44999,"40000-44999",45000-49999,"45000-49999","50000")</f>
        <v>50000</v>
      </c>
      <c r="D4096">
        <v>730</v>
      </c>
      <c r="E4096" t="s">
        <v>8221</v>
      </c>
      <c r="F4096">
        <v>8</v>
      </c>
      <c r="H4096" t="s">
        <v>8271</v>
      </c>
      <c r="I4096" s="10">
        <f t="shared" si="63"/>
        <v>273.97260273972603</v>
      </c>
    </row>
    <row r="4097" spans="1:9" x14ac:dyDescent="0.55000000000000004">
      <c r="A4097">
        <v>4095</v>
      </c>
      <c r="B4097">
        <v>30000</v>
      </c>
      <c r="C4097" t="str" cm="1">
        <f t="array" ref="C4097">_xlfn.SWITCH(B4097,TO5095,"0-1000",1000-4999,"1000-4999",5000-9999,"10000-14999",10000-14999,"15000-19999",20000-24999,"20000-24999",25000-2999,"30000-34999",35000-39999,"35000-3999",40000-44999,"40000-44999",45000-49999,"45000-49999","50000")</f>
        <v>50000</v>
      </c>
      <c r="D4097">
        <v>800</v>
      </c>
      <c r="E4097" t="s">
        <v>8221</v>
      </c>
      <c r="F4097">
        <v>1</v>
      </c>
      <c r="H4097" t="s">
        <v>8271</v>
      </c>
      <c r="I4097" s="10">
        <f t="shared" si="63"/>
        <v>3750</v>
      </c>
    </row>
    <row r="4098" spans="1:9" x14ac:dyDescent="0.55000000000000004">
      <c r="A4098">
        <v>4096</v>
      </c>
      <c r="B4098">
        <v>3500</v>
      </c>
      <c r="C4098" t="str" cm="1">
        <f t="array" ref="C4098">_xlfn.SWITCH(B4098,TO5096,"0-1000",1000-4999,"1000-4999",5000-9999,"10000-14999",10000-14999,"15000-19999",20000-24999,"20000-24999",25000-2999,"30000-34999",35000-39999,"35000-3999",40000-44999,"40000-44999",45000-49999,"45000-49999","50000")</f>
        <v>50000</v>
      </c>
      <c r="D4098">
        <v>400</v>
      </c>
      <c r="E4098" t="s">
        <v>8221</v>
      </c>
      <c r="F4098">
        <v>5</v>
      </c>
      <c r="H4098" t="s">
        <v>8271</v>
      </c>
      <c r="I4098" s="10">
        <f t="shared" ref="I4098:I4115" si="64">(B4098/D4098)*100</f>
        <v>875</v>
      </c>
    </row>
    <row r="4099" spans="1:9" x14ac:dyDescent="0.55000000000000004">
      <c r="A4099">
        <v>4097</v>
      </c>
      <c r="B4099">
        <v>10000</v>
      </c>
      <c r="C4099" t="str" cm="1">
        <f t="array" ref="C4099">_xlfn.SWITCH(B4099,TO5097,"0-1000",1000-4999,"1000-4999",5000-9999,"10000-14999",10000-14999,"15000-19999",20000-24999,"20000-24999",25000-2999,"30000-34999",35000-39999,"35000-3999",40000-44999,"40000-44999",45000-49999,"45000-49999","50000")</f>
        <v>50000</v>
      </c>
      <c r="D4099">
        <v>0</v>
      </c>
      <c r="E4099" t="s">
        <v>8221</v>
      </c>
      <c r="F4099">
        <v>0</v>
      </c>
      <c r="H4099" t="s">
        <v>8271</v>
      </c>
      <c r="I4099" s="10" t="e">
        <f t="shared" si="64"/>
        <v>#DIV/0!</v>
      </c>
    </row>
    <row r="4100" spans="1:9" x14ac:dyDescent="0.55000000000000004">
      <c r="A4100">
        <v>4098</v>
      </c>
      <c r="B4100">
        <v>75000</v>
      </c>
      <c r="C4100" t="str" cm="1">
        <f t="array" ref="C4100">_xlfn.SWITCH(B4100,TO5098,"0-1000",1000-4999,"1000-4999",5000-9999,"10000-14999",10000-14999,"15000-19999",20000-24999,"20000-24999",25000-2999,"30000-34999",35000-39999,"35000-3999",40000-44999,"40000-44999",45000-49999,"45000-49999","50000")</f>
        <v>50000</v>
      </c>
      <c r="D4100">
        <v>0</v>
      </c>
      <c r="E4100" t="s">
        <v>8221</v>
      </c>
      <c r="F4100">
        <v>0</v>
      </c>
      <c r="H4100" t="s">
        <v>8271</v>
      </c>
      <c r="I4100" s="10" t="e">
        <f t="shared" si="64"/>
        <v>#DIV/0!</v>
      </c>
    </row>
    <row r="4101" spans="1:9" x14ac:dyDescent="0.55000000000000004">
      <c r="A4101">
        <v>4099</v>
      </c>
      <c r="B4101">
        <v>4500</v>
      </c>
      <c r="C4101" t="str" cm="1">
        <f t="array" ref="C4101">_xlfn.SWITCH(B4101,TO5099,"0-1000",1000-4999,"1000-4999",5000-9999,"10000-14999",10000-14999,"15000-19999",20000-24999,"20000-24999",25000-2999,"30000-34999",35000-39999,"35000-3999",40000-44999,"40000-44999",45000-49999,"45000-49999","50000")</f>
        <v>50000</v>
      </c>
      <c r="D4101">
        <v>50</v>
      </c>
      <c r="E4101" t="s">
        <v>8221</v>
      </c>
      <c r="F4101">
        <v>1</v>
      </c>
      <c r="H4101" t="s">
        <v>8271</v>
      </c>
      <c r="I4101" s="10">
        <f t="shared" si="64"/>
        <v>9000</v>
      </c>
    </row>
    <row r="4102" spans="1:9" x14ac:dyDescent="0.55000000000000004">
      <c r="A4102">
        <v>4100</v>
      </c>
      <c r="B4102">
        <v>270</v>
      </c>
      <c r="C4102" t="str" cm="1">
        <f t="array" ref="C4102">_xlfn.SWITCH(B4102,TO5100,"0-1000",1000-4999,"1000-4999",5000-9999,"10000-14999",10000-14999,"15000-19999",20000-24999,"20000-24999",25000-2999,"30000-34999",35000-39999,"35000-3999",40000-44999,"40000-44999",45000-49999,"45000-49999","50000")</f>
        <v>50000</v>
      </c>
      <c r="D4102">
        <v>0</v>
      </c>
      <c r="E4102" t="s">
        <v>8221</v>
      </c>
      <c r="F4102">
        <v>0</v>
      </c>
      <c r="H4102" t="s">
        <v>8271</v>
      </c>
      <c r="I4102" s="10" t="e">
        <f t="shared" si="64"/>
        <v>#DIV/0!</v>
      </c>
    </row>
    <row r="4103" spans="1:9" x14ac:dyDescent="0.55000000000000004">
      <c r="A4103">
        <v>4101</v>
      </c>
      <c r="B4103">
        <v>600</v>
      </c>
      <c r="C4103" t="str" cm="1">
        <f t="array" ref="C4103">_xlfn.SWITCH(B4103,TO5101,"0-1000",1000-4999,"1000-4999",5000-9999,"10000-14999",10000-14999,"15000-19999",20000-24999,"20000-24999",25000-2999,"30000-34999",35000-39999,"35000-3999",40000-44999,"40000-44999",45000-49999,"45000-49999","50000")</f>
        <v>50000</v>
      </c>
      <c r="D4103">
        <v>0</v>
      </c>
      <c r="E4103" t="s">
        <v>8221</v>
      </c>
      <c r="F4103">
        <v>0</v>
      </c>
      <c r="H4103" t="s">
        <v>8271</v>
      </c>
      <c r="I4103" s="10" t="e">
        <f t="shared" si="64"/>
        <v>#DIV/0!</v>
      </c>
    </row>
    <row r="4104" spans="1:9" x14ac:dyDescent="0.55000000000000004">
      <c r="A4104">
        <v>4102</v>
      </c>
      <c r="B4104">
        <v>500</v>
      </c>
      <c r="C4104" t="str" cm="1">
        <f t="array" ref="C4104">_xlfn.SWITCH(B4104,TO5102,"0-1000",1000-4999,"1000-4999",5000-9999,"10000-14999",10000-14999,"15000-19999",20000-24999,"20000-24999",25000-2999,"30000-34999",35000-39999,"35000-3999",40000-44999,"40000-44999",45000-49999,"45000-49999","50000")</f>
        <v>50000</v>
      </c>
      <c r="D4104">
        <v>137</v>
      </c>
      <c r="E4104" t="s">
        <v>8221</v>
      </c>
      <c r="F4104">
        <v>6</v>
      </c>
      <c r="H4104" t="s">
        <v>8271</v>
      </c>
      <c r="I4104" s="10">
        <f t="shared" si="64"/>
        <v>364.96350364963502</v>
      </c>
    </row>
    <row r="4105" spans="1:9" x14ac:dyDescent="0.55000000000000004">
      <c r="A4105">
        <v>4103</v>
      </c>
      <c r="B4105">
        <v>1000</v>
      </c>
      <c r="C4105" t="str" cm="1">
        <f t="array" ref="C4105">_xlfn.SWITCH(B4105,TO5103,"0-1000",1000-4999,"1000-4999",5000-9999,"10000-14999",10000-14999,"15000-19999",20000-24999,"20000-24999",25000-2999,"30000-34999",35000-39999,"35000-3999",40000-44999,"40000-44999",45000-49999,"45000-49999","50000")</f>
        <v>50000</v>
      </c>
      <c r="D4105">
        <v>100</v>
      </c>
      <c r="E4105" t="s">
        <v>8221</v>
      </c>
      <c r="F4105">
        <v>6</v>
      </c>
      <c r="H4105" t="s">
        <v>8271</v>
      </c>
      <c r="I4105" s="10">
        <f t="shared" si="64"/>
        <v>1000</v>
      </c>
    </row>
    <row r="4106" spans="1:9" x14ac:dyDescent="0.55000000000000004">
      <c r="A4106">
        <v>4104</v>
      </c>
      <c r="B4106">
        <v>3000</v>
      </c>
      <c r="C4106" t="str" cm="1">
        <f t="array" ref="C4106">_xlfn.SWITCH(B4106,TO5104,"0-1000",1000-4999,"1000-4999",5000-9999,"10000-14999",10000-14999,"15000-19999",20000-24999,"20000-24999",25000-2999,"30000-34999",35000-39999,"35000-3999",40000-44999,"40000-44999",45000-49999,"45000-49999","50000")</f>
        <v>50000</v>
      </c>
      <c r="D4106">
        <v>641</v>
      </c>
      <c r="E4106" t="s">
        <v>8221</v>
      </c>
      <c r="F4106">
        <v>14</v>
      </c>
      <c r="H4106" t="s">
        <v>8271</v>
      </c>
      <c r="I4106" s="10">
        <f t="shared" si="64"/>
        <v>468.01872074882994</v>
      </c>
    </row>
    <row r="4107" spans="1:9" x14ac:dyDescent="0.55000000000000004">
      <c r="A4107">
        <v>4105</v>
      </c>
      <c r="B4107">
        <v>33000</v>
      </c>
      <c r="C4107" t="str" cm="1">
        <f t="array" ref="C4107">_xlfn.SWITCH(B4107,TO5105,"0-1000",1000-4999,"1000-4999",5000-9999,"10000-14999",10000-14999,"15000-19999",20000-24999,"20000-24999",25000-2999,"30000-34999",35000-39999,"35000-3999",40000-44999,"40000-44999",45000-49999,"45000-49999","50000")</f>
        <v>50000</v>
      </c>
      <c r="D4107">
        <v>2300</v>
      </c>
      <c r="E4107" t="s">
        <v>8221</v>
      </c>
      <c r="F4107">
        <v>6</v>
      </c>
      <c r="H4107" t="s">
        <v>8271</v>
      </c>
      <c r="I4107" s="10">
        <f t="shared" si="64"/>
        <v>1434.7826086956522</v>
      </c>
    </row>
    <row r="4108" spans="1:9" x14ac:dyDescent="0.55000000000000004">
      <c r="A4108">
        <v>4106</v>
      </c>
      <c r="B4108">
        <v>5000</v>
      </c>
      <c r="C4108" t="str" cm="1">
        <f t="array" ref="C4108">_xlfn.SWITCH(B4108,TO5106,"0-1000",1000-4999,"1000-4999",5000-9999,"10000-14999",10000-14999,"15000-19999",20000-24999,"20000-24999",25000-2999,"30000-34999",35000-39999,"35000-3999",40000-44999,"40000-44999",45000-49999,"45000-49999","50000")</f>
        <v>50000</v>
      </c>
      <c r="D4108">
        <v>3530</v>
      </c>
      <c r="E4108" t="s">
        <v>8221</v>
      </c>
      <c r="F4108">
        <v>33</v>
      </c>
      <c r="H4108" t="s">
        <v>8271</v>
      </c>
      <c r="I4108" s="10">
        <f t="shared" si="64"/>
        <v>141.64305949008497</v>
      </c>
    </row>
    <row r="4109" spans="1:9" x14ac:dyDescent="0.55000000000000004">
      <c r="A4109">
        <v>4107</v>
      </c>
      <c r="B4109">
        <v>2000</v>
      </c>
      <c r="C4109" t="str" cm="1">
        <f t="array" ref="C4109">_xlfn.SWITCH(B4109,TO5107,"0-1000",1000-4999,"1000-4999",5000-9999,"10000-14999",10000-14999,"15000-19999",20000-24999,"20000-24999",25000-2999,"30000-34999",35000-39999,"35000-3999",40000-44999,"40000-44999",45000-49999,"45000-49999","50000")</f>
        <v>50000</v>
      </c>
      <c r="D4109">
        <v>41</v>
      </c>
      <c r="E4109" t="s">
        <v>8221</v>
      </c>
      <c r="F4109">
        <v>4</v>
      </c>
      <c r="H4109" t="s">
        <v>8271</v>
      </c>
      <c r="I4109" s="10">
        <f t="shared" si="64"/>
        <v>4878.0487804878048</v>
      </c>
    </row>
    <row r="4110" spans="1:9" x14ac:dyDescent="0.55000000000000004">
      <c r="A4110">
        <v>4108</v>
      </c>
      <c r="B4110">
        <v>3000</v>
      </c>
      <c r="C4110" t="str" cm="1">
        <f t="array" ref="C4110">_xlfn.SWITCH(B4110,TO5108,"0-1000",1000-4999,"1000-4999",5000-9999,"10000-14999",10000-14999,"15000-19999",20000-24999,"20000-24999",25000-2999,"30000-34999",35000-39999,"35000-3999",40000-44999,"40000-44999",45000-49999,"45000-49999","50000")</f>
        <v>50000</v>
      </c>
      <c r="D4110">
        <v>59</v>
      </c>
      <c r="E4110" t="s">
        <v>8221</v>
      </c>
      <c r="F4110">
        <v>1</v>
      </c>
      <c r="H4110" t="s">
        <v>8271</v>
      </c>
      <c r="I4110" s="10">
        <f t="shared" si="64"/>
        <v>5084.7457627118647</v>
      </c>
    </row>
    <row r="4111" spans="1:9" x14ac:dyDescent="0.55000000000000004">
      <c r="A4111">
        <v>4109</v>
      </c>
      <c r="B4111">
        <v>500</v>
      </c>
      <c r="C4111" t="str" cm="1">
        <f t="array" ref="C4111">_xlfn.SWITCH(B4111,TO5109,"0-1000",1000-4999,"1000-4999",5000-9999,"10000-14999",10000-14999,"15000-19999",20000-24999,"20000-24999",25000-2999,"30000-34999",35000-39999,"35000-3999",40000-44999,"40000-44999",45000-49999,"45000-49999","50000")</f>
        <v>50000</v>
      </c>
      <c r="D4111">
        <v>0</v>
      </c>
      <c r="E4111" t="s">
        <v>8221</v>
      </c>
      <c r="F4111">
        <v>0</v>
      </c>
      <c r="H4111" t="s">
        <v>8271</v>
      </c>
      <c r="I4111" s="10" t="e">
        <f t="shared" si="64"/>
        <v>#DIV/0!</v>
      </c>
    </row>
    <row r="4112" spans="1:9" x14ac:dyDescent="0.55000000000000004">
      <c r="A4112">
        <v>4110</v>
      </c>
      <c r="B4112">
        <v>300</v>
      </c>
      <c r="C4112" t="str" cm="1">
        <f t="array" ref="C4112">_xlfn.SWITCH(B4112,TO5110,"0-1000",1000-4999,"1000-4999",5000-9999,"10000-14999",10000-14999,"15000-19999",20000-24999,"20000-24999",25000-2999,"30000-34999",35000-39999,"35000-3999",40000-44999,"40000-44999",45000-49999,"45000-49999","50000")</f>
        <v>50000</v>
      </c>
      <c r="D4112">
        <v>86</v>
      </c>
      <c r="E4112" t="s">
        <v>8221</v>
      </c>
      <c r="F4112">
        <v>6</v>
      </c>
      <c r="H4112" t="s">
        <v>8271</v>
      </c>
      <c r="I4112" s="10">
        <f t="shared" si="64"/>
        <v>348.83720930232556</v>
      </c>
    </row>
    <row r="4113" spans="1:9" x14ac:dyDescent="0.55000000000000004">
      <c r="A4113">
        <v>4111</v>
      </c>
      <c r="B4113">
        <v>3000</v>
      </c>
      <c r="C4113" t="str" cm="1">
        <f t="array" ref="C4113">_xlfn.SWITCH(B4113,TO5111,"0-1000",1000-4999,"1000-4999",5000-9999,"10000-14999",10000-14999,"15000-19999",20000-24999,"20000-24999",25000-2999,"30000-34999",35000-39999,"35000-3999",40000-44999,"40000-44999",45000-49999,"45000-49999","50000")</f>
        <v>50000</v>
      </c>
      <c r="D4113">
        <v>94</v>
      </c>
      <c r="E4113" t="s">
        <v>8221</v>
      </c>
      <c r="F4113">
        <v>6</v>
      </c>
      <c r="H4113" t="s">
        <v>8271</v>
      </c>
      <c r="I4113" s="10">
        <f t="shared" si="64"/>
        <v>3191.489361702128</v>
      </c>
    </row>
    <row r="4114" spans="1:9" x14ac:dyDescent="0.55000000000000004">
      <c r="A4114">
        <v>4112</v>
      </c>
      <c r="B4114">
        <v>2500</v>
      </c>
      <c r="C4114" t="str" cm="1">
        <f t="array" ref="C4114">_xlfn.SWITCH(B4114,TO5112,"0-1000",1000-4999,"1000-4999",5000-9999,"10000-14999",10000-14999,"15000-19999",20000-24999,"20000-24999",25000-2999,"30000-34999",35000-39999,"35000-3999",40000-44999,"40000-44999",45000-49999,"45000-49999","50000")</f>
        <v>50000</v>
      </c>
      <c r="D4114">
        <v>1</v>
      </c>
      <c r="E4114" t="s">
        <v>8221</v>
      </c>
      <c r="F4114">
        <v>1</v>
      </c>
      <c r="H4114" t="s">
        <v>8271</v>
      </c>
      <c r="I4114" s="10">
        <f t="shared" si="64"/>
        <v>250000</v>
      </c>
    </row>
    <row r="4115" spans="1:9" x14ac:dyDescent="0.55000000000000004">
      <c r="A4115">
        <v>4113</v>
      </c>
      <c r="B4115">
        <v>1500</v>
      </c>
      <c r="C4115" t="str" cm="1">
        <f t="array" ref="C4115">_xlfn.SWITCH(B4115,TO5113,"0-1000",1000-4999,"1000-4999",5000-9999,"10000-14999",10000-14999,"15000-19999",20000-24999,"20000-24999",25000-2999,"30000-34999",35000-39999,"35000-3999",40000-44999,"40000-44999",45000-49999,"45000-49999","50000")</f>
        <v>50000</v>
      </c>
      <c r="D4115">
        <v>3</v>
      </c>
      <c r="E4115" t="s">
        <v>8221</v>
      </c>
      <c r="F4115">
        <v>3</v>
      </c>
      <c r="H4115" t="s">
        <v>8271</v>
      </c>
      <c r="I4115" s="10">
        <f t="shared" si="64"/>
        <v>50000</v>
      </c>
    </row>
  </sheetData>
  <autoFilter ref="B1:B4115" xr:uid="{C58FF03B-090A-4DC0-BE66-1A43AB620D94}"/>
  <conditionalFormatting sqref="E1:E1048576">
    <cfRule type="cellIs" dxfId="30" priority="2" operator="equal">
      <formula>"canceled"</formula>
    </cfRule>
    <cfRule type="cellIs" dxfId="29" priority="3" operator="equal">
      <formula>"live"</formula>
    </cfRule>
    <cfRule type="cellIs" dxfId="28" priority="4" operator="equal">
      <formula>"failed"</formula>
    </cfRule>
    <cfRule type="cellIs" dxfId="27" priority="5" operator="equal">
      <formula>"Successful"</formula>
    </cfRule>
  </conditionalFormatting>
  <conditionalFormatting sqref="I1:I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6765-A9F0-4DB4-A538-022C07D40721}">
  <dimension ref="A3:K18"/>
  <sheetViews>
    <sheetView topLeftCell="A9" workbookViewId="0">
      <selection activeCell="K29" sqref="K29"/>
    </sheetView>
  </sheetViews>
  <sheetFormatPr defaultRowHeight="14.4" x14ac:dyDescent="0.55000000000000004"/>
  <cols>
    <col min="1" max="1" width="14.20703125" bestFit="1" customWidth="1"/>
    <col min="2" max="2" width="14.68359375" bestFit="1" customWidth="1"/>
    <col min="3" max="3" width="12.1015625" style="16" customWidth="1"/>
    <col min="4" max="4" width="19.3671875" style="16" customWidth="1"/>
    <col min="5" max="5" width="20" customWidth="1"/>
    <col min="6" max="6" width="12" style="16" customWidth="1"/>
    <col min="7" max="7" width="13.9453125" style="16" customWidth="1"/>
    <col min="8" max="8" width="7.62890625" hidden="1" customWidth="1"/>
    <col min="9" max="9" width="11.83984375" style="16" bestFit="1" customWidth="1"/>
    <col min="10" max="10" width="7.62890625" bestFit="1" customWidth="1"/>
    <col min="11" max="11" width="11.83984375" bestFit="1" customWidth="1"/>
  </cols>
  <sheetData>
    <row r="3" spans="1:11" x14ac:dyDescent="0.55000000000000004">
      <c r="B3" s="6" t="s">
        <v>8363</v>
      </c>
      <c r="E3" s="16"/>
      <c r="H3" s="16"/>
    </row>
    <row r="4" spans="1:11" x14ac:dyDescent="0.55000000000000004">
      <c r="B4" s="16" t="s">
        <v>8402</v>
      </c>
      <c r="E4" t="s">
        <v>8401</v>
      </c>
      <c r="F4"/>
      <c r="G4"/>
      <c r="H4" t="s">
        <v>8403</v>
      </c>
      <c r="I4" t="s">
        <v>8400</v>
      </c>
    </row>
    <row r="5" spans="1:11" x14ac:dyDescent="0.55000000000000004">
      <c r="A5" s="6" t="s">
        <v>8361</v>
      </c>
      <c r="B5" s="16" t="s">
        <v>8219</v>
      </c>
      <c r="C5" t="s">
        <v>8221</v>
      </c>
      <c r="D5" s="16" t="s">
        <v>8220</v>
      </c>
      <c r="E5" s="16" t="s">
        <v>8219</v>
      </c>
      <c r="F5" t="s">
        <v>8221</v>
      </c>
      <c r="G5" t="s">
        <v>8220</v>
      </c>
      <c r="I5"/>
    </row>
    <row r="6" spans="1:11" x14ac:dyDescent="0.55000000000000004">
      <c r="A6" s="7" t="s">
        <v>8382</v>
      </c>
      <c r="B6" s="17">
        <v>0.71081677704194257</v>
      </c>
      <c r="C6" s="17">
        <v>0.24944812362030905</v>
      </c>
      <c r="D6" s="17">
        <v>3.9735099337748346E-2</v>
      </c>
      <c r="E6" s="18">
        <v>322</v>
      </c>
      <c r="F6" s="18">
        <v>113</v>
      </c>
      <c r="G6" s="18">
        <v>18</v>
      </c>
      <c r="H6" s="15">
        <v>1</v>
      </c>
      <c r="I6" s="18">
        <v>453</v>
      </c>
    </row>
    <row r="7" spans="1:11" x14ac:dyDescent="0.55000000000000004">
      <c r="A7" s="7" t="s">
        <v>8385</v>
      </c>
      <c r="B7" s="17">
        <v>0.66005665722379603</v>
      </c>
      <c r="C7" s="17">
        <v>0.29745042492917845</v>
      </c>
      <c r="D7" s="17">
        <v>4.2492917847025496E-2</v>
      </c>
      <c r="E7" s="18">
        <v>932</v>
      </c>
      <c r="F7" s="18">
        <v>420</v>
      </c>
      <c r="G7" s="18">
        <v>60</v>
      </c>
      <c r="H7" s="15">
        <v>1</v>
      </c>
      <c r="I7" s="18">
        <v>1412</v>
      </c>
    </row>
    <row r="8" spans="1:11" x14ac:dyDescent="0.55000000000000004">
      <c r="A8" s="7" t="s">
        <v>8388</v>
      </c>
      <c r="B8" s="17">
        <v>0.53212290502793291</v>
      </c>
      <c r="C8" s="17">
        <v>0.39525139664804471</v>
      </c>
      <c r="D8" s="17">
        <v>7.2625698324022353E-2</v>
      </c>
      <c r="E8" s="18">
        <v>381</v>
      </c>
      <c r="F8" s="18">
        <v>283</v>
      </c>
      <c r="G8" s="18">
        <v>52</v>
      </c>
      <c r="H8" s="15">
        <v>1</v>
      </c>
      <c r="I8" s="18">
        <v>716</v>
      </c>
    </row>
    <row r="9" spans="1:11" x14ac:dyDescent="0.55000000000000004">
      <c r="A9" s="7" t="s">
        <v>8389</v>
      </c>
      <c r="B9" s="17">
        <v>0.47727272727272729</v>
      </c>
      <c r="C9" s="17">
        <v>0.40909090909090912</v>
      </c>
      <c r="D9" s="17">
        <v>0.11363636363636363</v>
      </c>
      <c r="E9" s="18">
        <v>168</v>
      </c>
      <c r="F9" s="18">
        <v>144</v>
      </c>
      <c r="G9" s="18">
        <v>40</v>
      </c>
      <c r="H9" s="15">
        <v>1</v>
      </c>
      <c r="I9" s="18">
        <v>352</v>
      </c>
    </row>
    <row r="10" spans="1:11" x14ac:dyDescent="0.55000000000000004">
      <c r="A10" s="7" t="s">
        <v>8390</v>
      </c>
      <c r="B10" s="17">
        <v>0.46766169154228854</v>
      </c>
      <c r="C10" s="17">
        <v>0.44776119402985076</v>
      </c>
      <c r="D10" s="17">
        <v>8.45771144278607E-2</v>
      </c>
      <c r="E10" s="18">
        <v>94</v>
      </c>
      <c r="F10" s="18">
        <v>90</v>
      </c>
      <c r="G10" s="18">
        <v>17</v>
      </c>
      <c r="H10" s="15">
        <v>1</v>
      </c>
      <c r="I10" s="18">
        <v>201</v>
      </c>
    </row>
    <row r="11" spans="1:11" x14ac:dyDescent="0.55000000000000004">
      <c r="A11" s="7" t="s">
        <v>8391</v>
      </c>
      <c r="B11" s="17">
        <v>0.41891891891891891</v>
      </c>
      <c r="C11" s="17">
        <v>0.48648648648648651</v>
      </c>
      <c r="D11" s="17">
        <v>9.45945945945946E-2</v>
      </c>
      <c r="E11" s="18">
        <v>62</v>
      </c>
      <c r="F11" s="18">
        <v>72</v>
      </c>
      <c r="G11" s="18">
        <v>14</v>
      </c>
      <c r="H11" s="15">
        <v>1</v>
      </c>
      <c r="I11" s="18">
        <v>148</v>
      </c>
    </row>
    <row r="12" spans="1:11" x14ac:dyDescent="0.55000000000000004">
      <c r="A12" s="7" t="s">
        <v>8392</v>
      </c>
      <c r="B12" s="17">
        <v>0.40145985401459855</v>
      </c>
      <c r="C12" s="17">
        <v>0.46715328467153283</v>
      </c>
      <c r="D12" s="17">
        <v>0.13138686131386862</v>
      </c>
      <c r="E12" s="18">
        <v>55</v>
      </c>
      <c r="F12" s="18">
        <v>64</v>
      </c>
      <c r="G12" s="18">
        <v>18</v>
      </c>
      <c r="H12" s="15">
        <v>1</v>
      </c>
      <c r="I12" s="18">
        <v>137</v>
      </c>
    </row>
    <row r="13" spans="1:11" x14ac:dyDescent="0.55000000000000004">
      <c r="A13" s="7" t="s">
        <v>8393</v>
      </c>
      <c r="B13" s="17">
        <v>0.3902439024390244</v>
      </c>
      <c r="C13" s="17">
        <v>0.45121951219512196</v>
      </c>
      <c r="D13" s="17">
        <v>0.15853658536585366</v>
      </c>
      <c r="E13" s="18">
        <v>32</v>
      </c>
      <c r="F13" s="18">
        <v>37</v>
      </c>
      <c r="G13" s="18">
        <v>13</v>
      </c>
      <c r="H13" s="15">
        <v>1</v>
      </c>
      <c r="I13" s="18">
        <v>82</v>
      </c>
    </row>
    <row r="14" spans="1:11" x14ac:dyDescent="0.55000000000000004">
      <c r="A14" s="7" t="s">
        <v>8394</v>
      </c>
      <c r="B14" s="17">
        <v>0.47272727272727272</v>
      </c>
      <c r="C14" s="17">
        <v>0.4</v>
      </c>
      <c r="D14" s="17">
        <v>0.12727272727272726</v>
      </c>
      <c r="E14" s="18">
        <v>26</v>
      </c>
      <c r="F14" s="18">
        <v>22</v>
      </c>
      <c r="G14" s="18">
        <v>7</v>
      </c>
      <c r="H14" s="15">
        <v>1</v>
      </c>
      <c r="I14" s="18">
        <v>55</v>
      </c>
    </row>
    <row r="15" spans="1:11" x14ac:dyDescent="0.55000000000000004">
      <c r="A15" s="7" t="s">
        <v>8395</v>
      </c>
      <c r="B15" s="17">
        <v>0.48837209302325579</v>
      </c>
      <c r="C15" s="17">
        <v>0.37209302325581395</v>
      </c>
      <c r="D15" s="17">
        <v>0.13953488372093023</v>
      </c>
      <c r="E15" s="18">
        <v>21</v>
      </c>
      <c r="F15" s="18">
        <v>16</v>
      </c>
      <c r="G15" s="18">
        <v>6</v>
      </c>
      <c r="H15" s="15">
        <v>1</v>
      </c>
      <c r="I15" s="18">
        <v>43</v>
      </c>
    </row>
    <row r="16" spans="1:11" x14ac:dyDescent="0.55000000000000004">
      <c r="A16" s="7" t="s">
        <v>8396</v>
      </c>
      <c r="B16" s="17">
        <v>0.2857142857142857</v>
      </c>
      <c r="C16" s="17">
        <v>0.52380952380952384</v>
      </c>
      <c r="D16" s="17">
        <v>0.19047619047619047</v>
      </c>
      <c r="E16" s="18">
        <v>6</v>
      </c>
      <c r="F16" s="18">
        <v>11</v>
      </c>
      <c r="G16" s="18">
        <v>4</v>
      </c>
      <c r="H16" s="15">
        <v>1</v>
      </c>
      <c r="I16" s="18">
        <v>21</v>
      </c>
      <c r="K16" s="16"/>
    </row>
    <row r="17" spans="1:9" x14ac:dyDescent="0.55000000000000004">
      <c r="A17" s="7" t="s">
        <v>8397</v>
      </c>
      <c r="B17" s="17">
        <v>0.19369369369369369</v>
      </c>
      <c r="C17" s="17">
        <v>0.58108108108108103</v>
      </c>
      <c r="D17" s="17">
        <v>0.22522522522522523</v>
      </c>
      <c r="E17" s="18">
        <v>86</v>
      </c>
      <c r="F17" s="18">
        <v>258</v>
      </c>
      <c r="G17" s="18">
        <v>100</v>
      </c>
      <c r="H17" s="15">
        <v>1</v>
      </c>
      <c r="I17" s="18">
        <v>444</v>
      </c>
    </row>
    <row r="18" spans="1:9" hidden="1" x14ac:dyDescent="0.55000000000000004">
      <c r="A18" s="7" t="s">
        <v>8362</v>
      </c>
      <c r="B18" s="17">
        <v>0.53764763779527558</v>
      </c>
      <c r="C18" s="17">
        <v>0.3764763779527559</v>
      </c>
      <c r="D18" s="17">
        <v>8.5875984251968504E-2</v>
      </c>
      <c r="E18" s="18">
        <v>2185</v>
      </c>
      <c r="F18" s="18">
        <v>1530</v>
      </c>
      <c r="G18" s="18">
        <v>349</v>
      </c>
      <c r="H18" s="15">
        <v>1</v>
      </c>
      <c r="I18" s="18">
        <v>4064</v>
      </c>
    </row>
  </sheetData>
  <pageMargins left="0.7" right="0.7" top="0.75" bottom="0.75" header="0.3" footer="0.3"/>
  <pageSetup orientation="portrait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55AF-CB4A-4D71-B6D7-E978A04B5CCA}">
  <sheetPr codeName="Sheet7"/>
  <dimension ref="A1:L1508"/>
  <sheetViews>
    <sheetView workbookViewId="0">
      <selection activeCell="M22" sqref="M22"/>
    </sheetView>
  </sheetViews>
  <sheetFormatPr defaultRowHeight="14.4" x14ac:dyDescent="0.55000000000000004"/>
  <cols>
    <col min="2" max="2" width="12.47265625" bestFit="1" customWidth="1"/>
    <col min="12" max="12" width="15.7890625" bestFit="1" customWidth="1"/>
  </cols>
  <sheetData>
    <row r="1" spans="1:12" x14ac:dyDescent="0.55000000000000004">
      <c r="A1" s="1" t="s">
        <v>8380</v>
      </c>
      <c r="B1" s="1" t="s">
        <v>8262</v>
      </c>
      <c r="F1" s="1" t="s">
        <v>8380</v>
      </c>
      <c r="G1" s="1" t="s">
        <v>8381</v>
      </c>
    </row>
    <row r="2" spans="1:12" x14ac:dyDescent="0.55000000000000004">
      <c r="A2" t="s">
        <v>8219</v>
      </c>
      <c r="B2">
        <v>182</v>
      </c>
      <c r="F2" t="s">
        <v>8221</v>
      </c>
      <c r="G2">
        <v>0</v>
      </c>
    </row>
    <row r="3" spans="1:12" x14ac:dyDescent="0.55000000000000004">
      <c r="A3" t="s">
        <v>8219</v>
      </c>
      <c r="B3">
        <v>79</v>
      </c>
      <c r="F3" t="s">
        <v>8221</v>
      </c>
      <c r="G3">
        <v>1</v>
      </c>
      <c r="L3" s="19" t="s">
        <v>8405</v>
      </c>
    </row>
    <row r="4" spans="1:12" x14ac:dyDescent="0.55000000000000004">
      <c r="A4" t="s">
        <v>8219</v>
      </c>
      <c r="B4">
        <v>35</v>
      </c>
      <c r="F4" t="s">
        <v>8221</v>
      </c>
      <c r="G4">
        <v>10</v>
      </c>
      <c r="L4">
        <f>MAX(Sheet1!L:L)</f>
        <v>26457</v>
      </c>
    </row>
    <row r="5" spans="1:12" x14ac:dyDescent="0.55000000000000004">
      <c r="A5" t="s">
        <v>8219</v>
      </c>
      <c r="B5">
        <v>150</v>
      </c>
      <c r="F5" t="s">
        <v>8221</v>
      </c>
      <c r="G5">
        <v>0</v>
      </c>
    </row>
    <row r="6" spans="1:12" x14ac:dyDescent="0.55000000000000004">
      <c r="A6" t="s">
        <v>8219</v>
      </c>
      <c r="B6">
        <v>284</v>
      </c>
      <c r="F6" t="s">
        <v>8221</v>
      </c>
      <c r="G6">
        <v>7</v>
      </c>
    </row>
    <row r="7" spans="1:12" x14ac:dyDescent="0.55000000000000004">
      <c r="A7" t="s">
        <v>8219</v>
      </c>
      <c r="B7">
        <v>47</v>
      </c>
      <c r="F7" t="s">
        <v>8221</v>
      </c>
      <c r="G7">
        <v>0</v>
      </c>
      <c r="L7" s="19" t="s">
        <v>8404</v>
      </c>
    </row>
    <row r="8" spans="1:12" x14ac:dyDescent="0.55000000000000004">
      <c r="A8" t="s">
        <v>8219</v>
      </c>
      <c r="B8">
        <v>58</v>
      </c>
      <c r="F8" t="s">
        <v>8221</v>
      </c>
      <c r="G8">
        <v>1</v>
      </c>
      <c r="L8">
        <f>MIN(Sheet1!L:L)</f>
        <v>0</v>
      </c>
    </row>
    <row r="9" spans="1:12" x14ac:dyDescent="0.55000000000000004">
      <c r="A9" t="s">
        <v>8219</v>
      </c>
      <c r="B9">
        <v>57</v>
      </c>
      <c r="F9" t="s">
        <v>8221</v>
      </c>
      <c r="G9">
        <v>2</v>
      </c>
    </row>
    <row r="10" spans="1:12" x14ac:dyDescent="0.55000000000000004">
      <c r="A10" t="s">
        <v>8219</v>
      </c>
      <c r="B10">
        <v>12</v>
      </c>
      <c r="F10" t="s">
        <v>8221</v>
      </c>
      <c r="G10">
        <v>3</v>
      </c>
      <c r="L10" s="19" t="s">
        <v>8406</v>
      </c>
    </row>
    <row r="11" spans="1:12" x14ac:dyDescent="0.55000000000000004">
      <c r="A11" t="s">
        <v>8219</v>
      </c>
      <c r="B11">
        <v>20</v>
      </c>
      <c r="F11" t="s">
        <v>8221</v>
      </c>
      <c r="G11">
        <v>10</v>
      </c>
      <c r="L11">
        <f>MEDIAN(Sheet1!L:L)</f>
        <v>25</v>
      </c>
    </row>
    <row r="12" spans="1:12" x14ac:dyDescent="0.55000000000000004">
      <c r="A12" t="s">
        <v>8219</v>
      </c>
      <c r="B12">
        <v>19</v>
      </c>
      <c r="F12" t="s">
        <v>8221</v>
      </c>
      <c r="G12">
        <v>10</v>
      </c>
    </row>
    <row r="13" spans="1:12" x14ac:dyDescent="0.55000000000000004">
      <c r="A13" t="s">
        <v>8219</v>
      </c>
      <c r="B13">
        <v>75</v>
      </c>
      <c r="F13" t="s">
        <v>8221</v>
      </c>
      <c r="G13">
        <v>1</v>
      </c>
      <c r="L13" s="19" t="s">
        <v>8407</v>
      </c>
    </row>
    <row r="14" spans="1:12" x14ac:dyDescent="0.55000000000000004">
      <c r="A14" t="s">
        <v>8219</v>
      </c>
      <c r="B14">
        <v>827</v>
      </c>
      <c r="F14" t="s">
        <v>8221</v>
      </c>
      <c r="G14">
        <v>0</v>
      </c>
      <c r="L14">
        <f>AVERAGE(Sheet1!L:L)</f>
        <v>112.60233349538163</v>
      </c>
    </row>
    <row r="15" spans="1:12" x14ac:dyDescent="0.55000000000000004">
      <c r="A15" t="s">
        <v>8219</v>
      </c>
      <c r="B15">
        <v>51</v>
      </c>
      <c r="F15" t="s">
        <v>8221</v>
      </c>
      <c r="G15">
        <v>0</v>
      </c>
    </row>
    <row r="16" spans="1:12" x14ac:dyDescent="0.55000000000000004">
      <c r="A16" t="s">
        <v>8219</v>
      </c>
      <c r="B16">
        <v>41</v>
      </c>
      <c r="F16" t="s">
        <v>8221</v>
      </c>
      <c r="G16">
        <v>0</v>
      </c>
    </row>
    <row r="17" spans="1:12" x14ac:dyDescent="0.55000000000000004">
      <c r="A17" t="s">
        <v>8219</v>
      </c>
      <c r="B17">
        <v>98</v>
      </c>
      <c r="F17" t="s">
        <v>8221</v>
      </c>
      <c r="G17">
        <v>26</v>
      </c>
      <c r="L17" s="19" t="s">
        <v>8408</v>
      </c>
    </row>
    <row r="18" spans="1:12" x14ac:dyDescent="0.55000000000000004">
      <c r="A18" t="s">
        <v>8219</v>
      </c>
      <c r="B18">
        <v>70</v>
      </c>
      <c r="F18" t="s">
        <v>8221</v>
      </c>
      <c r="G18">
        <v>0</v>
      </c>
      <c r="L18">
        <f xml:space="preserve"> VAR(Sheet1!L:L)</f>
        <v>388861.88364152651</v>
      </c>
    </row>
    <row r="19" spans="1:12" x14ac:dyDescent="0.55000000000000004">
      <c r="A19" t="s">
        <v>8219</v>
      </c>
      <c r="B19">
        <v>36</v>
      </c>
      <c r="F19" t="s">
        <v>8221</v>
      </c>
      <c r="G19">
        <v>7</v>
      </c>
    </row>
    <row r="20" spans="1:12" x14ac:dyDescent="0.55000000000000004">
      <c r="A20" t="s">
        <v>8219</v>
      </c>
      <c r="B20">
        <v>342</v>
      </c>
      <c r="F20" t="s">
        <v>8221</v>
      </c>
      <c r="G20">
        <v>0</v>
      </c>
      <c r="L20" s="19" t="s">
        <v>8409</v>
      </c>
    </row>
    <row r="21" spans="1:12" x14ac:dyDescent="0.55000000000000004">
      <c r="A21" t="s">
        <v>8219</v>
      </c>
      <c r="B21">
        <v>22</v>
      </c>
      <c r="F21" t="s">
        <v>8221</v>
      </c>
      <c r="G21">
        <v>2</v>
      </c>
      <c r="L21">
        <f>STDEV(Sheet1!L:L)</f>
        <v>623.58791171856956</v>
      </c>
    </row>
    <row r="22" spans="1:12" x14ac:dyDescent="0.55000000000000004">
      <c r="A22" t="s">
        <v>8219</v>
      </c>
      <c r="B22">
        <v>25</v>
      </c>
      <c r="F22" t="s">
        <v>8221</v>
      </c>
      <c r="G22">
        <v>13</v>
      </c>
    </row>
    <row r="23" spans="1:12" x14ac:dyDescent="0.55000000000000004">
      <c r="A23" t="s">
        <v>8219</v>
      </c>
      <c r="B23">
        <v>101</v>
      </c>
      <c r="F23" t="s">
        <v>8221</v>
      </c>
      <c r="G23">
        <v>4</v>
      </c>
    </row>
    <row r="24" spans="1:12" x14ac:dyDescent="0.55000000000000004">
      <c r="A24" t="s">
        <v>8219</v>
      </c>
      <c r="B24">
        <v>8</v>
      </c>
      <c r="F24" t="s">
        <v>8221</v>
      </c>
      <c r="G24">
        <v>0</v>
      </c>
    </row>
    <row r="25" spans="1:12" x14ac:dyDescent="0.55000000000000004">
      <c r="A25" t="s">
        <v>8219</v>
      </c>
      <c r="B25">
        <v>23</v>
      </c>
      <c r="F25" t="s">
        <v>8221</v>
      </c>
      <c r="G25">
        <v>12</v>
      </c>
    </row>
    <row r="26" spans="1:12" x14ac:dyDescent="0.55000000000000004">
      <c r="A26" t="s">
        <v>8219</v>
      </c>
      <c r="B26">
        <v>574</v>
      </c>
      <c r="F26" t="s">
        <v>8221</v>
      </c>
      <c r="G26">
        <v>2</v>
      </c>
    </row>
    <row r="27" spans="1:12" x14ac:dyDescent="0.55000000000000004">
      <c r="A27" t="s">
        <v>8219</v>
      </c>
      <c r="B27">
        <v>14</v>
      </c>
      <c r="F27" t="s">
        <v>8221</v>
      </c>
      <c r="G27">
        <v>10</v>
      </c>
    </row>
    <row r="28" spans="1:12" x14ac:dyDescent="0.55000000000000004">
      <c r="A28" t="s">
        <v>8219</v>
      </c>
      <c r="B28">
        <v>19</v>
      </c>
      <c r="F28" t="s">
        <v>8221</v>
      </c>
      <c r="G28">
        <v>0</v>
      </c>
    </row>
    <row r="29" spans="1:12" x14ac:dyDescent="0.55000000000000004">
      <c r="A29" t="s">
        <v>8219</v>
      </c>
      <c r="B29">
        <v>150</v>
      </c>
      <c r="F29" t="s">
        <v>8221</v>
      </c>
      <c r="G29">
        <v>5</v>
      </c>
    </row>
    <row r="30" spans="1:12" x14ac:dyDescent="0.55000000000000004">
      <c r="A30" t="s">
        <v>8219</v>
      </c>
      <c r="B30">
        <v>71</v>
      </c>
      <c r="F30" t="s">
        <v>8221</v>
      </c>
      <c r="G30">
        <v>0</v>
      </c>
    </row>
    <row r="31" spans="1:12" x14ac:dyDescent="0.55000000000000004">
      <c r="A31" t="s">
        <v>8219</v>
      </c>
      <c r="B31">
        <v>117</v>
      </c>
      <c r="F31" t="s">
        <v>8221</v>
      </c>
      <c r="G31">
        <v>5</v>
      </c>
    </row>
    <row r="32" spans="1:12" x14ac:dyDescent="0.55000000000000004">
      <c r="A32" t="s">
        <v>8219</v>
      </c>
      <c r="B32">
        <v>53</v>
      </c>
      <c r="F32" t="s">
        <v>8221</v>
      </c>
      <c r="G32">
        <v>1</v>
      </c>
    </row>
    <row r="33" spans="1:7" x14ac:dyDescent="0.55000000000000004">
      <c r="A33" t="s">
        <v>8219</v>
      </c>
      <c r="B33">
        <v>1</v>
      </c>
      <c r="F33" t="s">
        <v>8221</v>
      </c>
      <c r="G33">
        <v>3</v>
      </c>
    </row>
    <row r="34" spans="1:7" x14ac:dyDescent="0.55000000000000004">
      <c r="A34" t="s">
        <v>8219</v>
      </c>
      <c r="B34">
        <v>89</v>
      </c>
      <c r="F34" t="s">
        <v>8221</v>
      </c>
      <c r="G34">
        <v>3</v>
      </c>
    </row>
    <row r="35" spans="1:7" x14ac:dyDescent="0.55000000000000004">
      <c r="A35" t="s">
        <v>8219</v>
      </c>
      <c r="B35">
        <v>64</v>
      </c>
      <c r="F35" t="s">
        <v>8221</v>
      </c>
      <c r="G35">
        <v>0</v>
      </c>
    </row>
    <row r="36" spans="1:7" x14ac:dyDescent="0.55000000000000004">
      <c r="A36" t="s">
        <v>8219</v>
      </c>
      <c r="B36">
        <v>68</v>
      </c>
      <c r="F36" t="s">
        <v>8221</v>
      </c>
      <c r="G36">
        <v>3</v>
      </c>
    </row>
    <row r="37" spans="1:7" x14ac:dyDescent="0.55000000000000004">
      <c r="A37" t="s">
        <v>8219</v>
      </c>
      <c r="B37">
        <v>28</v>
      </c>
      <c r="F37" t="s">
        <v>8221</v>
      </c>
      <c r="G37">
        <v>0</v>
      </c>
    </row>
    <row r="38" spans="1:7" x14ac:dyDescent="0.55000000000000004">
      <c r="A38" t="s">
        <v>8219</v>
      </c>
      <c r="B38">
        <v>44</v>
      </c>
      <c r="F38" t="s">
        <v>8221</v>
      </c>
      <c r="G38">
        <v>19</v>
      </c>
    </row>
    <row r="39" spans="1:7" x14ac:dyDescent="0.55000000000000004">
      <c r="A39" t="s">
        <v>8219</v>
      </c>
      <c r="B39">
        <v>253</v>
      </c>
      <c r="F39" t="s">
        <v>8221</v>
      </c>
      <c r="G39">
        <v>8</v>
      </c>
    </row>
    <row r="40" spans="1:7" x14ac:dyDescent="0.55000000000000004">
      <c r="A40" t="s">
        <v>8219</v>
      </c>
      <c r="B40">
        <v>66</v>
      </c>
      <c r="F40" t="s">
        <v>8221</v>
      </c>
      <c r="G40">
        <v>6</v>
      </c>
    </row>
    <row r="41" spans="1:7" x14ac:dyDescent="0.55000000000000004">
      <c r="A41" t="s">
        <v>8219</v>
      </c>
      <c r="B41">
        <v>217</v>
      </c>
      <c r="F41" t="s">
        <v>8221</v>
      </c>
      <c r="G41">
        <v>0</v>
      </c>
    </row>
    <row r="42" spans="1:7" x14ac:dyDescent="0.55000000000000004">
      <c r="A42" t="s">
        <v>8219</v>
      </c>
      <c r="B42">
        <v>16</v>
      </c>
      <c r="F42" t="s">
        <v>8221</v>
      </c>
      <c r="G42">
        <v>18</v>
      </c>
    </row>
    <row r="43" spans="1:7" x14ac:dyDescent="0.55000000000000004">
      <c r="A43" t="s">
        <v>8219</v>
      </c>
      <c r="B43">
        <v>19</v>
      </c>
      <c r="F43" t="s">
        <v>8221</v>
      </c>
      <c r="G43">
        <v>7</v>
      </c>
    </row>
    <row r="44" spans="1:7" x14ac:dyDescent="0.55000000000000004">
      <c r="A44" t="s">
        <v>8219</v>
      </c>
      <c r="B44">
        <v>169</v>
      </c>
      <c r="F44" t="s">
        <v>8221</v>
      </c>
      <c r="G44">
        <v>0</v>
      </c>
    </row>
    <row r="45" spans="1:7" x14ac:dyDescent="0.55000000000000004">
      <c r="A45" t="s">
        <v>8219</v>
      </c>
      <c r="B45">
        <v>263</v>
      </c>
      <c r="F45" t="s">
        <v>8221</v>
      </c>
      <c r="G45">
        <v>8</v>
      </c>
    </row>
    <row r="46" spans="1:7" x14ac:dyDescent="0.55000000000000004">
      <c r="A46" t="s">
        <v>8219</v>
      </c>
      <c r="B46">
        <v>15</v>
      </c>
      <c r="F46" t="s">
        <v>8221</v>
      </c>
      <c r="G46">
        <v>1293</v>
      </c>
    </row>
    <row r="47" spans="1:7" x14ac:dyDescent="0.55000000000000004">
      <c r="A47" t="s">
        <v>8219</v>
      </c>
      <c r="B47">
        <v>61</v>
      </c>
      <c r="F47" t="s">
        <v>8221</v>
      </c>
      <c r="G47">
        <v>17</v>
      </c>
    </row>
    <row r="48" spans="1:7" x14ac:dyDescent="0.55000000000000004">
      <c r="A48" t="s">
        <v>8219</v>
      </c>
      <c r="B48">
        <v>45</v>
      </c>
      <c r="F48" t="s">
        <v>8221</v>
      </c>
      <c r="G48">
        <v>0</v>
      </c>
    </row>
    <row r="49" spans="1:7" x14ac:dyDescent="0.55000000000000004">
      <c r="A49" t="s">
        <v>8219</v>
      </c>
      <c r="B49">
        <v>70</v>
      </c>
      <c r="F49" t="s">
        <v>8221</v>
      </c>
      <c r="G49">
        <v>13</v>
      </c>
    </row>
    <row r="50" spans="1:7" x14ac:dyDescent="0.55000000000000004">
      <c r="A50" t="s">
        <v>8219</v>
      </c>
      <c r="B50">
        <v>38</v>
      </c>
      <c r="F50" t="s">
        <v>8221</v>
      </c>
      <c r="G50">
        <v>0</v>
      </c>
    </row>
    <row r="51" spans="1:7" x14ac:dyDescent="0.55000000000000004">
      <c r="A51" t="s">
        <v>8219</v>
      </c>
      <c r="B51">
        <v>87</v>
      </c>
      <c r="F51" t="s">
        <v>8221</v>
      </c>
      <c r="G51">
        <v>0</v>
      </c>
    </row>
    <row r="52" spans="1:7" x14ac:dyDescent="0.55000000000000004">
      <c r="A52" t="s">
        <v>8219</v>
      </c>
      <c r="B52">
        <v>22</v>
      </c>
      <c r="F52" t="s">
        <v>8221</v>
      </c>
      <c r="G52">
        <v>33</v>
      </c>
    </row>
    <row r="53" spans="1:7" x14ac:dyDescent="0.55000000000000004">
      <c r="A53" t="s">
        <v>8219</v>
      </c>
      <c r="B53">
        <v>119</v>
      </c>
      <c r="F53" t="s">
        <v>8221</v>
      </c>
      <c r="G53">
        <v>12</v>
      </c>
    </row>
    <row r="54" spans="1:7" x14ac:dyDescent="0.55000000000000004">
      <c r="A54" t="s">
        <v>8219</v>
      </c>
      <c r="B54">
        <v>52</v>
      </c>
      <c r="F54" t="s">
        <v>8221</v>
      </c>
      <c r="G54">
        <v>1</v>
      </c>
    </row>
    <row r="55" spans="1:7" x14ac:dyDescent="0.55000000000000004">
      <c r="A55" t="s">
        <v>8219</v>
      </c>
      <c r="B55">
        <v>117</v>
      </c>
      <c r="F55" t="s">
        <v>8221</v>
      </c>
      <c r="G55">
        <v>1</v>
      </c>
    </row>
    <row r="56" spans="1:7" x14ac:dyDescent="0.55000000000000004">
      <c r="A56" t="s">
        <v>8219</v>
      </c>
      <c r="B56">
        <v>52</v>
      </c>
      <c r="F56" t="s">
        <v>8221</v>
      </c>
      <c r="G56">
        <v>1</v>
      </c>
    </row>
    <row r="57" spans="1:7" x14ac:dyDescent="0.55000000000000004">
      <c r="A57" t="s">
        <v>8219</v>
      </c>
      <c r="B57">
        <v>86</v>
      </c>
      <c r="F57" t="s">
        <v>8221</v>
      </c>
      <c r="G57">
        <v>1</v>
      </c>
    </row>
    <row r="58" spans="1:7" x14ac:dyDescent="0.55000000000000004">
      <c r="A58" t="s">
        <v>8219</v>
      </c>
      <c r="B58">
        <v>174</v>
      </c>
      <c r="F58" t="s">
        <v>8221</v>
      </c>
      <c r="G58">
        <v>84</v>
      </c>
    </row>
    <row r="59" spans="1:7" x14ac:dyDescent="0.55000000000000004">
      <c r="A59" t="s">
        <v>8219</v>
      </c>
      <c r="B59">
        <v>69</v>
      </c>
      <c r="F59" t="s">
        <v>8221</v>
      </c>
      <c r="G59">
        <v>38</v>
      </c>
    </row>
    <row r="60" spans="1:7" x14ac:dyDescent="0.55000000000000004">
      <c r="A60" t="s">
        <v>8219</v>
      </c>
      <c r="B60">
        <v>75</v>
      </c>
      <c r="F60" t="s">
        <v>8221</v>
      </c>
      <c r="G60">
        <v>1</v>
      </c>
    </row>
    <row r="61" spans="1:7" x14ac:dyDescent="0.55000000000000004">
      <c r="A61" t="s">
        <v>8219</v>
      </c>
      <c r="B61">
        <v>33</v>
      </c>
      <c r="F61" t="s">
        <v>8221</v>
      </c>
      <c r="G61">
        <v>76</v>
      </c>
    </row>
    <row r="62" spans="1:7" x14ac:dyDescent="0.55000000000000004">
      <c r="A62" t="s">
        <v>8219</v>
      </c>
      <c r="B62">
        <v>108</v>
      </c>
      <c r="F62" t="s">
        <v>8221</v>
      </c>
      <c r="G62">
        <v>3</v>
      </c>
    </row>
    <row r="63" spans="1:7" x14ac:dyDescent="0.55000000000000004">
      <c r="A63" t="s">
        <v>8219</v>
      </c>
      <c r="B63">
        <v>23</v>
      </c>
      <c r="F63" t="s">
        <v>8221</v>
      </c>
      <c r="G63">
        <v>0</v>
      </c>
    </row>
    <row r="64" spans="1:7" x14ac:dyDescent="0.55000000000000004">
      <c r="A64" t="s">
        <v>8219</v>
      </c>
      <c r="B64">
        <v>48</v>
      </c>
      <c r="F64" t="s">
        <v>8221</v>
      </c>
      <c r="G64">
        <v>2</v>
      </c>
    </row>
    <row r="65" spans="1:7" x14ac:dyDescent="0.55000000000000004">
      <c r="A65" t="s">
        <v>8219</v>
      </c>
      <c r="B65">
        <v>64</v>
      </c>
      <c r="F65" t="s">
        <v>8221</v>
      </c>
      <c r="G65">
        <v>0</v>
      </c>
    </row>
    <row r="66" spans="1:7" x14ac:dyDescent="0.55000000000000004">
      <c r="A66" t="s">
        <v>8219</v>
      </c>
      <c r="B66">
        <v>24</v>
      </c>
      <c r="F66" t="s">
        <v>8221</v>
      </c>
      <c r="G66">
        <v>0</v>
      </c>
    </row>
    <row r="67" spans="1:7" x14ac:dyDescent="0.55000000000000004">
      <c r="A67" t="s">
        <v>8219</v>
      </c>
      <c r="B67">
        <v>57</v>
      </c>
      <c r="F67" t="s">
        <v>8221</v>
      </c>
      <c r="G67">
        <v>0</v>
      </c>
    </row>
    <row r="68" spans="1:7" x14ac:dyDescent="0.55000000000000004">
      <c r="A68" t="s">
        <v>8219</v>
      </c>
      <c r="B68">
        <v>26</v>
      </c>
      <c r="F68" t="s">
        <v>8221</v>
      </c>
      <c r="G68">
        <v>2</v>
      </c>
    </row>
    <row r="69" spans="1:7" x14ac:dyDescent="0.55000000000000004">
      <c r="A69" t="s">
        <v>8219</v>
      </c>
      <c r="B69">
        <v>20</v>
      </c>
      <c r="F69" t="s">
        <v>8221</v>
      </c>
      <c r="G69">
        <v>0</v>
      </c>
    </row>
    <row r="70" spans="1:7" x14ac:dyDescent="0.55000000000000004">
      <c r="A70" t="s">
        <v>8219</v>
      </c>
      <c r="B70">
        <v>36</v>
      </c>
      <c r="F70" t="s">
        <v>8221</v>
      </c>
      <c r="G70">
        <v>0</v>
      </c>
    </row>
    <row r="71" spans="1:7" x14ac:dyDescent="0.55000000000000004">
      <c r="A71" t="s">
        <v>8219</v>
      </c>
      <c r="B71">
        <v>178</v>
      </c>
      <c r="F71" t="s">
        <v>8221</v>
      </c>
      <c r="G71">
        <v>0</v>
      </c>
    </row>
    <row r="72" spans="1:7" x14ac:dyDescent="0.55000000000000004">
      <c r="A72" t="s">
        <v>8219</v>
      </c>
      <c r="B72">
        <v>17</v>
      </c>
      <c r="F72" t="s">
        <v>8221</v>
      </c>
      <c r="G72">
        <v>2</v>
      </c>
    </row>
    <row r="73" spans="1:7" x14ac:dyDescent="0.55000000000000004">
      <c r="A73" t="s">
        <v>8219</v>
      </c>
      <c r="B73">
        <v>32</v>
      </c>
      <c r="F73" t="s">
        <v>8221</v>
      </c>
      <c r="G73">
        <v>0</v>
      </c>
    </row>
    <row r="74" spans="1:7" x14ac:dyDescent="0.55000000000000004">
      <c r="A74" t="s">
        <v>8219</v>
      </c>
      <c r="B74">
        <v>41</v>
      </c>
      <c r="F74" t="s">
        <v>8221</v>
      </c>
      <c r="G74">
        <v>7</v>
      </c>
    </row>
    <row r="75" spans="1:7" x14ac:dyDescent="0.55000000000000004">
      <c r="A75" t="s">
        <v>8219</v>
      </c>
      <c r="B75">
        <v>18</v>
      </c>
      <c r="F75" t="s">
        <v>8221</v>
      </c>
      <c r="G75">
        <v>0</v>
      </c>
    </row>
    <row r="76" spans="1:7" x14ac:dyDescent="0.55000000000000004">
      <c r="A76" t="s">
        <v>8219</v>
      </c>
      <c r="B76">
        <v>29</v>
      </c>
      <c r="F76" t="s">
        <v>8221</v>
      </c>
      <c r="G76">
        <v>5</v>
      </c>
    </row>
    <row r="77" spans="1:7" x14ac:dyDescent="0.55000000000000004">
      <c r="A77" t="s">
        <v>8219</v>
      </c>
      <c r="B77">
        <v>47</v>
      </c>
      <c r="F77" t="s">
        <v>8221</v>
      </c>
      <c r="G77">
        <v>0</v>
      </c>
    </row>
    <row r="78" spans="1:7" x14ac:dyDescent="0.55000000000000004">
      <c r="A78" t="s">
        <v>8219</v>
      </c>
      <c r="B78">
        <v>15</v>
      </c>
      <c r="F78" t="s">
        <v>8221</v>
      </c>
      <c r="G78">
        <v>0</v>
      </c>
    </row>
    <row r="79" spans="1:7" x14ac:dyDescent="0.55000000000000004">
      <c r="A79" t="s">
        <v>8219</v>
      </c>
      <c r="B79">
        <v>26</v>
      </c>
      <c r="F79" t="s">
        <v>8221</v>
      </c>
      <c r="G79">
        <v>1</v>
      </c>
    </row>
    <row r="80" spans="1:7" x14ac:dyDescent="0.55000000000000004">
      <c r="A80" t="s">
        <v>8219</v>
      </c>
      <c r="B80">
        <v>35</v>
      </c>
      <c r="F80" t="s">
        <v>8221</v>
      </c>
      <c r="G80">
        <v>0</v>
      </c>
    </row>
    <row r="81" spans="1:7" x14ac:dyDescent="0.55000000000000004">
      <c r="A81" t="s">
        <v>8219</v>
      </c>
      <c r="B81">
        <v>41</v>
      </c>
      <c r="F81" t="s">
        <v>8221</v>
      </c>
      <c r="G81">
        <v>5</v>
      </c>
    </row>
    <row r="82" spans="1:7" x14ac:dyDescent="0.55000000000000004">
      <c r="A82" t="s">
        <v>8219</v>
      </c>
      <c r="B82">
        <v>47</v>
      </c>
      <c r="F82" t="s">
        <v>8221</v>
      </c>
      <c r="G82">
        <v>3</v>
      </c>
    </row>
    <row r="83" spans="1:7" x14ac:dyDescent="0.55000000000000004">
      <c r="A83" t="s">
        <v>8219</v>
      </c>
      <c r="B83">
        <v>28</v>
      </c>
      <c r="F83" t="s">
        <v>8221</v>
      </c>
      <c r="G83">
        <v>6</v>
      </c>
    </row>
    <row r="84" spans="1:7" x14ac:dyDescent="0.55000000000000004">
      <c r="A84" t="s">
        <v>8219</v>
      </c>
      <c r="B84">
        <v>100</v>
      </c>
      <c r="F84" t="s">
        <v>8221</v>
      </c>
      <c r="G84">
        <v>12</v>
      </c>
    </row>
    <row r="85" spans="1:7" x14ac:dyDescent="0.55000000000000004">
      <c r="A85" t="s">
        <v>8219</v>
      </c>
      <c r="B85">
        <v>13</v>
      </c>
      <c r="F85" t="s">
        <v>8221</v>
      </c>
      <c r="G85">
        <v>13</v>
      </c>
    </row>
    <row r="86" spans="1:7" x14ac:dyDescent="0.55000000000000004">
      <c r="A86" t="s">
        <v>8219</v>
      </c>
      <c r="B86">
        <v>7</v>
      </c>
      <c r="F86" t="s">
        <v>8221</v>
      </c>
      <c r="G86">
        <v>5</v>
      </c>
    </row>
    <row r="87" spans="1:7" x14ac:dyDescent="0.55000000000000004">
      <c r="A87" t="s">
        <v>8219</v>
      </c>
      <c r="B87">
        <v>21</v>
      </c>
      <c r="F87" t="s">
        <v>8221</v>
      </c>
      <c r="G87">
        <v>2</v>
      </c>
    </row>
    <row r="88" spans="1:7" x14ac:dyDescent="0.55000000000000004">
      <c r="A88" t="s">
        <v>8219</v>
      </c>
      <c r="B88">
        <v>17</v>
      </c>
      <c r="F88" t="s">
        <v>8221</v>
      </c>
      <c r="G88">
        <v>8</v>
      </c>
    </row>
    <row r="89" spans="1:7" x14ac:dyDescent="0.55000000000000004">
      <c r="A89" t="s">
        <v>8219</v>
      </c>
      <c r="B89">
        <v>25</v>
      </c>
      <c r="F89" t="s">
        <v>8221</v>
      </c>
      <c r="G89">
        <v>0</v>
      </c>
    </row>
    <row r="90" spans="1:7" x14ac:dyDescent="0.55000000000000004">
      <c r="A90" t="s">
        <v>8219</v>
      </c>
      <c r="B90">
        <v>60</v>
      </c>
      <c r="F90" t="s">
        <v>8221</v>
      </c>
      <c r="G90">
        <v>13</v>
      </c>
    </row>
    <row r="91" spans="1:7" x14ac:dyDescent="0.55000000000000004">
      <c r="A91" t="s">
        <v>8219</v>
      </c>
      <c r="B91">
        <v>56</v>
      </c>
      <c r="F91" t="s">
        <v>8221</v>
      </c>
      <c r="G91">
        <v>0</v>
      </c>
    </row>
    <row r="92" spans="1:7" x14ac:dyDescent="0.55000000000000004">
      <c r="A92" t="s">
        <v>8219</v>
      </c>
      <c r="B92">
        <v>16</v>
      </c>
      <c r="F92" t="s">
        <v>8221</v>
      </c>
      <c r="G92">
        <v>5</v>
      </c>
    </row>
    <row r="93" spans="1:7" x14ac:dyDescent="0.55000000000000004">
      <c r="A93" t="s">
        <v>8219</v>
      </c>
      <c r="B93">
        <v>46</v>
      </c>
      <c r="F93" t="s">
        <v>8221</v>
      </c>
      <c r="G93">
        <v>8</v>
      </c>
    </row>
    <row r="94" spans="1:7" x14ac:dyDescent="0.55000000000000004">
      <c r="A94" t="s">
        <v>8219</v>
      </c>
      <c r="B94">
        <v>43</v>
      </c>
      <c r="F94" t="s">
        <v>8221</v>
      </c>
      <c r="G94">
        <v>8</v>
      </c>
    </row>
    <row r="95" spans="1:7" x14ac:dyDescent="0.55000000000000004">
      <c r="A95" t="s">
        <v>8219</v>
      </c>
      <c r="B95">
        <v>15</v>
      </c>
      <c r="F95" t="s">
        <v>8221</v>
      </c>
      <c r="G95">
        <v>0</v>
      </c>
    </row>
    <row r="96" spans="1:7" x14ac:dyDescent="0.55000000000000004">
      <c r="A96" t="s">
        <v>8219</v>
      </c>
      <c r="B96">
        <v>12</v>
      </c>
      <c r="F96" t="s">
        <v>8221</v>
      </c>
      <c r="G96">
        <v>2</v>
      </c>
    </row>
    <row r="97" spans="1:7" x14ac:dyDescent="0.55000000000000004">
      <c r="A97" t="s">
        <v>8219</v>
      </c>
      <c r="B97">
        <v>21</v>
      </c>
      <c r="F97" t="s">
        <v>8221</v>
      </c>
      <c r="G97">
        <v>3</v>
      </c>
    </row>
    <row r="98" spans="1:7" x14ac:dyDescent="0.55000000000000004">
      <c r="A98" t="s">
        <v>8219</v>
      </c>
      <c r="B98">
        <v>34</v>
      </c>
      <c r="F98" t="s">
        <v>8221</v>
      </c>
      <c r="G98">
        <v>0</v>
      </c>
    </row>
    <row r="99" spans="1:7" x14ac:dyDescent="0.55000000000000004">
      <c r="A99" t="s">
        <v>8219</v>
      </c>
      <c r="B99">
        <v>8</v>
      </c>
      <c r="F99" t="s">
        <v>8221</v>
      </c>
      <c r="G99">
        <v>0</v>
      </c>
    </row>
    <row r="100" spans="1:7" x14ac:dyDescent="0.55000000000000004">
      <c r="A100" t="s">
        <v>8219</v>
      </c>
      <c r="B100">
        <v>60</v>
      </c>
      <c r="F100" t="s">
        <v>8221</v>
      </c>
      <c r="G100">
        <v>11</v>
      </c>
    </row>
    <row r="101" spans="1:7" x14ac:dyDescent="0.55000000000000004">
      <c r="A101" t="s">
        <v>8219</v>
      </c>
      <c r="B101">
        <v>39</v>
      </c>
      <c r="F101" t="s">
        <v>8221</v>
      </c>
      <c r="G101">
        <v>0</v>
      </c>
    </row>
    <row r="102" spans="1:7" x14ac:dyDescent="0.55000000000000004">
      <c r="A102" t="s">
        <v>8219</v>
      </c>
      <c r="B102">
        <v>26</v>
      </c>
      <c r="F102" t="s">
        <v>8221</v>
      </c>
      <c r="G102">
        <v>1</v>
      </c>
    </row>
    <row r="103" spans="1:7" x14ac:dyDescent="0.55000000000000004">
      <c r="A103" t="s">
        <v>8219</v>
      </c>
      <c r="B103">
        <v>35</v>
      </c>
      <c r="F103" t="s">
        <v>8221</v>
      </c>
      <c r="G103">
        <v>0</v>
      </c>
    </row>
    <row r="104" spans="1:7" x14ac:dyDescent="0.55000000000000004">
      <c r="A104" t="s">
        <v>8219</v>
      </c>
      <c r="B104">
        <v>65</v>
      </c>
      <c r="F104" t="s">
        <v>8221</v>
      </c>
      <c r="G104">
        <v>17</v>
      </c>
    </row>
    <row r="105" spans="1:7" x14ac:dyDescent="0.55000000000000004">
      <c r="A105" t="s">
        <v>8219</v>
      </c>
      <c r="B105">
        <v>49</v>
      </c>
      <c r="F105" t="s">
        <v>8221</v>
      </c>
      <c r="G105">
        <v>2</v>
      </c>
    </row>
    <row r="106" spans="1:7" x14ac:dyDescent="0.55000000000000004">
      <c r="A106" t="s">
        <v>8219</v>
      </c>
      <c r="B106">
        <v>10</v>
      </c>
      <c r="F106" t="s">
        <v>8221</v>
      </c>
      <c r="G106">
        <v>1</v>
      </c>
    </row>
    <row r="107" spans="1:7" x14ac:dyDescent="0.55000000000000004">
      <c r="A107" t="s">
        <v>8219</v>
      </c>
      <c r="B107">
        <v>60</v>
      </c>
      <c r="F107" t="s">
        <v>8221</v>
      </c>
      <c r="G107">
        <v>2</v>
      </c>
    </row>
    <row r="108" spans="1:7" x14ac:dyDescent="0.55000000000000004">
      <c r="A108" t="s">
        <v>8219</v>
      </c>
      <c r="B108">
        <v>27</v>
      </c>
      <c r="F108" t="s">
        <v>8221</v>
      </c>
      <c r="G108">
        <v>16</v>
      </c>
    </row>
    <row r="109" spans="1:7" x14ac:dyDescent="0.55000000000000004">
      <c r="A109" t="s">
        <v>8219</v>
      </c>
      <c r="B109">
        <v>69</v>
      </c>
      <c r="F109" t="s">
        <v>8221</v>
      </c>
      <c r="G109">
        <v>1</v>
      </c>
    </row>
    <row r="110" spans="1:7" x14ac:dyDescent="0.55000000000000004">
      <c r="A110" t="s">
        <v>8219</v>
      </c>
      <c r="B110">
        <v>47</v>
      </c>
      <c r="F110" t="s">
        <v>8221</v>
      </c>
      <c r="G110">
        <v>4</v>
      </c>
    </row>
    <row r="111" spans="1:7" x14ac:dyDescent="0.55000000000000004">
      <c r="A111" t="s">
        <v>8219</v>
      </c>
      <c r="B111">
        <v>47</v>
      </c>
      <c r="F111" t="s">
        <v>8221</v>
      </c>
      <c r="G111">
        <v>5</v>
      </c>
    </row>
    <row r="112" spans="1:7" x14ac:dyDescent="0.55000000000000004">
      <c r="A112" t="s">
        <v>8219</v>
      </c>
      <c r="B112">
        <v>26</v>
      </c>
      <c r="F112" t="s">
        <v>8221</v>
      </c>
      <c r="G112">
        <v>7</v>
      </c>
    </row>
    <row r="113" spans="1:7" x14ac:dyDescent="0.55000000000000004">
      <c r="A113" t="s">
        <v>8219</v>
      </c>
      <c r="B113">
        <v>53</v>
      </c>
      <c r="F113" t="s">
        <v>8221</v>
      </c>
      <c r="G113">
        <v>0</v>
      </c>
    </row>
    <row r="114" spans="1:7" x14ac:dyDescent="0.55000000000000004">
      <c r="A114" t="s">
        <v>8219</v>
      </c>
      <c r="B114">
        <v>81</v>
      </c>
      <c r="F114" t="s">
        <v>8221</v>
      </c>
      <c r="G114">
        <v>12</v>
      </c>
    </row>
    <row r="115" spans="1:7" x14ac:dyDescent="0.55000000000000004">
      <c r="A115" t="s">
        <v>8219</v>
      </c>
      <c r="B115">
        <v>78</v>
      </c>
      <c r="F115" t="s">
        <v>8221</v>
      </c>
      <c r="G115">
        <v>2</v>
      </c>
    </row>
    <row r="116" spans="1:7" x14ac:dyDescent="0.55000000000000004">
      <c r="A116" t="s">
        <v>8219</v>
      </c>
      <c r="B116">
        <v>35</v>
      </c>
      <c r="F116" t="s">
        <v>8221</v>
      </c>
      <c r="G116">
        <v>5</v>
      </c>
    </row>
    <row r="117" spans="1:7" x14ac:dyDescent="0.55000000000000004">
      <c r="A117" t="s">
        <v>8219</v>
      </c>
      <c r="B117">
        <v>22</v>
      </c>
      <c r="F117" t="s">
        <v>8221</v>
      </c>
      <c r="G117">
        <v>2</v>
      </c>
    </row>
    <row r="118" spans="1:7" x14ac:dyDescent="0.55000000000000004">
      <c r="A118" t="s">
        <v>8219</v>
      </c>
      <c r="B118">
        <v>57</v>
      </c>
      <c r="F118" t="s">
        <v>8221</v>
      </c>
      <c r="G118">
        <v>3</v>
      </c>
    </row>
    <row r="119" spans="1:7" x14ac:dyDescent="0.55000000000000004">
      <c r="A119" t="s">
        <v>8219</v>
      </c>
      <c r="B119">
        <v>27</v>
      </c>
      <c r="F119" t="s">
        <v>8221</v>
      </c>
      <c r="G119">
        <v>0</v>
      </c>
    </row>
    <row r="120" spans="1:7" x14ac:dyDescent="0.55000000000000004">
      <c r="A120" t="s">
        <v>8219</v>
      </c>
      <c r="B120">
        <v>39</v>
      </c>
      <c r="F120" t="s">
        <v>8221</v>
      </c>
      <c r="G120">
        <v>49</v>
      </c>
    </row>
    <row r="121" spans="1:7" x14ac:dyDescent="0.55000000000000004">
      <c r="A121" t="s">
        <v>8219</v>
      </c>
      <c r="B121">
        <v>37</v>
      </c>
      <c r="F121" t="s">
        <v>8221</v>
      </c>
      <c r="G121">
        <v>1</v>
      </c>
    </row>
    <row r="122" spans="1:7" x14ac:dyDescent="0.55000000000000004">
      <c r="A122" t="s">
        <v>8219</v>
      </c>
      <c r="B122">
        <v>87</v>
      </c>
      <c r="F122" t="s">
        <v>8221</v>
      </c>
      <c r="G122">
        <v>2</v>
      </c>
    </row>
    <row r="123" spans="1:7" x14ac:dyDescent="0.55000000000000004">
      <c r="A123" t="s">
        <v>8219</v>
      </c>
      <c r="B123">
        <v>354</v>
      </c>
      <c r="F123" t="s">
        <v>8221</v>
      </c>
      <c r="G123">
        <v>0</v>
      </c>
    </row>
    <row r="124" spans="1:7" x14ac:dyDescent="0.55000000000000004">
      <c r="A124" t="s">
        <v>8219</v>
      </c>
      <c r="B124">
        <v>86</v>
      </c>
      <c r="F124" t="s">
        <v>8221</v>
      </c>
      <c r="G124">
        <v>0</v>
      </c>
    </row>
    <row r="125" spans="1:7" x14ac:dyDescent="0.55000000000000004">
      <c r="A125" t="s">
        <v>8219</v>
      </c>
      <c r="B125">
        <v>26</v>
      </c>
      <c r="F125" t="s">
        <v>8221</v>
      </c>
      <c r="G125">
        <v>11</v>
      </c>
    </row>
    <row r="126" spans="1:7" x14ac:dyDescent="0.55000000000000004">
      <c r="A126" t="s">
        <v>8219</v>
      </c>
      <c r="B126">
        <v>113</v>
      </c>
      <c r="F126" t="s">
        <v>8221</v>
      </c>
      <c r="G126">
        <v>1</v>
      </c>
    </row>
    <row r="127" spans="1:7" x14ac:dyDescent="0.55000000000000004">
      <c r="A127" t="s">
        <v>8219</v>
      </c>
      <c r="B127">
        <v>65</v>
      </c>
      <c r="F127" t="s">
        <v>8221</v>
      </c>
      <c r="G127">
        <v>8</v>
      </c>
    </row>
    <row r="128" spans="1:7" x14ac:dyDescent="0.55000000000000004">
      <c r="A128" t="s">
        <v>8219</v>
      </c>
      <c r="B128">
        <v>134</v>
      </c>
      <c r="F128" t="s">
        <v>8221</v>
      </c>
      <c r="G128">
        <v>5</v>
      </c>
    </row>
    <row r="129" spans="1:7" x14ac:dyDescent="0.55000000000000004">
      <c r="A129" t="s">
        <v>8219</v>
      </c>
      <c r="B129">
        <v>119</v>
      </c>
      <c r="F129" t="s">
        <v>8221</v>
      </c>
      <c r="G129">
        <v>39</v>
      </c>
    </row>
    <row r="130" spans="1:7" x14ac:dyDescent="0.55000000000000004">
      <c r="A130" t="s">
        <v>8219</v>
      </c>
      <c r="B130">
        <v>159</v>
      </c>
      <c r="F130" t="s">
        <v>8221</v>
      </c>
      <c r="G130">
        <v>0</v>
      </c>
    </row>
    <row r="131" spans="1:7" x14ac:dyDescent="0.55000000000000004">
      <c r="A131" t="s">
        <v>8219</v>
      </c>
      <c r="B131">
        <v>167</v>
      </c>
      <c r="F131" t="s">
        <v>8221</v>
      </c>
      <c r="G131">
        <v>0</v>
      </c>
    </row>
    <row r="132" spans="1:7" x14ac:dyDescent="0.55000000000000004">
      <c r="A132" t="s">
        <v>8219</v>
      </c>
      <c r="B132">
        <v>43</v>
      </c>
      <c r="F132" t="s">
        <v>8221</v>
      </c>
      <c r="G132">
        <v>2</v>
      </c>
    </row>
    <row r="133" spans="1:7" x14ac:dyDescent="0.55000000000000004">
      <c r="A133" t="s">
        <v>8219</v>
      </c>
      <c r="B133">
        <v>1062</v>
      </c>
      <c r="F133" t="s">
        <v>8221</v>
      </c>
      <c r="G133">
        <v>170</v>
      </c>
    </row>
    <row r="134" spans="1:7" x14ac:dyDescent="0.55000000000000004">
      <c r="A134" t="s">
        <v>8219</v>
      </c>
      <c r="B134">
        <v>9</v>
      </c>
      <c r="F134" t="s">
        <v>8221</v>
      </c>
      <c r="G134">
        <v>5</v>
      </c>
    </row>
    <row r="135" spans="1:7" x14ac:dyDescent="0.55000000000000004">
      <c r="A135" t="s">
        <v>8219</v>
      </c>
      <c r="B135">
        <v>89</v>
      </c>
      <c r="F135" t="s">
        <v>8221</v>
      </c>
      <c r="G135">
        <v>14</v>
      </c>
    </row>
    <row r="136" spans="1:7" x14ac:dyDescent="0.55000000000000004">
      <c r="A136" t="s">
        <v>8219</v>
      </c>
      <c r="B136">
        <v>174</v>
      </c>
      <c r="F136" t="s">
        <v>8221</v>
      </c>
      <c r="G136">
        <v>1</v>
      </c>
    </row>
    <row r="137" spans="1:7" x14ac:dyDescent="0.55000000000000004">
      <c r="A137" t="s">
        <v>8219</v>
      </c>
      <c r="B137">
        <v>14</v>
      </c>
      <c r="F137" t="s">
        <v>8221</v>
      </c>
      <c r="G137">
        <v>0</v>
      </c>
    </row>
    <row r="138" spans="1:7" x14ac:dyDescent="0.55000000000000004">
      <c r="A138" t="s">
        <v>8219</v>
      </c>
      <c r="B138">
        <v>48</v>
      </c>
      <c r="F138" t="s">
        <v>8221</v>
      </c>
      <c r="G138">
        <v>124</v>
      </c>
    </row>
    <row r="139" spans="1:7" x14ac:dyDescent="0.55000000000000004">
      <c r="A139" t="s">
        <v>8219</v>
      </c>
      <c r="B139">
        <v>133</v>
      </c>
      <c r="F139" t="s">
        <v>8221</v>
      </c>
      <c r="G139">
        <v>0</v>
      </c>
    </row>
    <row r="140" spans="1:7" x14ac:dyDescent="0.55000000000000004">
      <c r="A140" t="s">
        <v>8219</v>
      </c>
      <c r="B140">
        <v>83</v>
      </c>
      <c r="F140" t="s">
        <v>8221</v>
      </c>
      <c r="G140">
        <v>0</v>
      </c>
    </row>
    <row r="141" spans="1:7" x14ac:dyDescent="0.55000000000000004">
      <c r="A141" t="s">
        <v>8219</v>
      </c>
      <c r="B141">
        <v>149</v>
      </c>
      <c r="F141" t="s">
        <v>8221</v>
      </c>
      <c r="G141">
        <v>55</v>
      </c>
    </row>
    <row r="142" spans="1:7" x14ac:dyDescent="0.55000000000000004">
      <c r="A142" t="s">
        <v>8219</v>
      </c>
      <c r="B142">
        <v>49</v>
      </c>
      <c r="F142" t="s">
        <v>8221</v>
      </c>
      <c r="G142">
        <v>140</v>
      </c>
    </row>
    <row r="143" spans="1:7" x14ac:dyDescent="0.55000000000000004">
      <c r="A143" t="s">
        <v>8219</v>
      </c>
      <c r="B143">
        <v>251</v>
      </c>
      <c r="F143" t="s">
        <v>8221</v>
      </c>
      <c r="G143">
        <v>21</v>
      </c>
    </row>
    <row r="144" spans="1:7" x14ac:dyDescent="0.55000000000000004">
      <c r="A144" t="s">
        <v>8219</v>
      </c>
      <c r="B144">
        <v>22</v>
      </c>
      <c r="F144" t="s">
        <v>8221</v>
      </c>
      <c r="G144">
        <v>1</v>
      </c>
    </row>
    <row r="145" spans="1:7" x14ac:dyDescent="0.55000000000000004">
      <c r="A145" t="s">
        <v>8219</v>
      </c>
      <c r="B145">
        <v>48</v>
      </c>
      <c r="F145" t="s">
        <v>8221</v>
      </c>
      <c r="G145">
        <v>147</v>
      </c>
    </row>
    <row r="146" spans="1:7" x14ac:dyDescent="0.55000000000000004">
      <c r="A146" t="s">
        <v>8219</v>
      </c>
      <c r="B146">
        <v>383</v>
      </c>
      <c r="F146" t="s">
        <v>8221</v>
      </c>
      <c r="G146">
        <v>11</v>
      </c>
    </row>
    <row r="147" spans="1:7" x14ac:dyDescent="0.55000000000000004">
      <c r="A147" t="s">
        <v>8219</v>
      </c>
      <c r="B147">
        <v>237</v>
      </c>
      <c r="F147" t="s">
        <v>8221</v>
      </c>
      <c r="G147">
        <v>125</v>
      </c>
    </row>
    <row r="148" spans="1:7" x14ac:dyDescent="0.55000000000000004">
      <c r="A148" t="s">
        <v>8219</v>
      </c>
      <c r="B148">
        <v>13</v>
      </c>
      <c r="F148" t="s">
        <v>8221</v>
      </c>
      <c r="G148">
        <v>1</v>
      </c>
    </row>
    <row r="149" spans="1:7" x14ac:dyDescent="0.55000000000000004">
      <c r="A149" t="s">
        <v>8219</v>
      </c>
      <c r="B149">
        <v>562</v>
      </c>
      <c r="F149" t="s">
        <v>8221</v>
      </c>
      <c r="G149">
        <v>0</v>
      </c>
    </row>
    <row r="150" spans="1:7" x14ac:dyDescent="0.55000000000000004">
      <c r="A150" t="s">
        <v>8219</v>
      </c>
      <c r="B150">
        <v>71</v>
      </c>
      <c r="F150" t="s">
        <v>8221</v>
      </c>
      <c r="G150">
        <v>0</v>
      </c>
    </row>
    <row r="151" spans="1:7" x14ac:dyDescent="0.55000000000000004">
      <c r="A151" t="s">
        <v>8219</v>
      </c>
      <c r="B151">
        <v>1510</v>
      </c>
      <c r="F151" t="s">
        <v>8221</v>
      </c>
      <c r="G151">
        <v>3</v>
      </c>
    </row>
    <row r="152" spans="1:7" x14ac:dyDescent="0.55000000000000004">
      <c r="A152" t="s">
        <v>8219</v>
      </c>
      <c r="B152">
        <v>14</v>
      </c>
      <c r="F152" t="s">
        <v>8221</v>
      </c>
      <c r="G152">
        <v>0</v>
      </c>
    </row>
    <row r="153" spans="1:7" x14ac:dyDescent="0.55000000000000004">
      <c r="A153" t="s">
        <v>8219</v>
      </c>
      <c r="B153">
        <v>193</v>
      </c>
      <c r="F153" t="s">
        <v>8221</v>
      </c>
      <c r="G153">
        <v>0</v>
      </c>
    </row>
    <row r="154" spans="1:7" x14ac:dyDescent="0.55000000000000004">
      <c r="A154" t="s">
        <v>8219</v>
      </c>
      <c r="B154">
        <v>206</v>
      </c>
      <c r="F154" t="s">
        <v>8221</v>
      </c>
      <c r="G154">
        <v>0</v>
      </c>
    </row>
    <row r="155" spans="1:7" x14ac:dyDescent="0.55000000000000004">
      <c r="A155" t="s">
        <v>8219</v>
      </c>
      <c r="B155">
        <v>351</v>
      </c>
      <c r="F155" t="s">
        <v>8221</v>
      </c>
      <c r="G155">
        <v>0</v>
      </c>
    </row>
    <row r="156" spans="1:7" x14ac:dyDescent="0.55000000000000004">
      <c r="A156" t="s">
        <v>8219</v>
      </c>
      <c r="B156">
        <v>50</v>
      </c>
      <c r="F156" t="s">
        <v>8221</v>
      </c>
      <c r="G156">
        <v>3</v>
      </c>
    </row>
    <row r="157" spans="1:7" x14ac:dyDescent="0.55000000000000004">
      <c r="A157" t="s">
        <v>8219</v>
      </c>
      <c r="B157">
        <v>184</v>
      </c>
      <c r="F157" t="s">
        <v>8221</v>
      </c>
      <c r="G157">
        <v>0</v>
      </c>
    </row>
    <row r="158" spans="1:7" x14ac:dyDescent="0.55000000000000004">
      <c r="A158" t="s">
        <v>8219</v>
      </c>
      <c r="B158">
        <v>196</v>
      </c>
      <c r="F158" t="s">
        <v>8221</v>
      </c>
      <c r="G158">
        <v>1</v>
      </c>
    </row>
    <row r="159" spans="1:7" x14ac:dyDescent="0.55000000000000004">
      <c r="A159" t="s">
        <v>8219</v>
      </c>
      <c r="B159">
        <v>229</v>
      </c>
      <c r="F159" t="s">
        <v>8221</v>
      </c>
      <c r="G159">
        <v>3</v>
      </c>
    </row>
    <row r="160" spans="1:7" x14ac:dyDescent="0.55000000000000004">
      <c r="A160" t="s">
        <v>8219</v>
      </c>
      <c r="B160">
        <v>67</v>
      </c>
      <c r="F160" t="s">
        <v>8221</v>
      </c>
      <c r="G160">
        <v>22</v>
      </c>
    </row>
    <row r="161" spans="1:7" x14ac:dyDescent="0.55000000000000004">
      <c r="A161" t="s">
        <v>8219</v>
      </c>
      <c r="B161">
        <v>95</v>
      </c>
      <c r="F161" t="s">
        <v>8221</v>
      </c>
      <c r="G161">
        <v>26</v>
      </c>
    </row>
    <row r="162" spans="1:7" x14ac:dyDescent="0.55000000000000004">
      <c r="A162" t="s">
        <v>8219</v>
      </c>
      <c r="B162">
        <v>62</v>
      </c>
      <c r="F162" t="s">
        <v>8221</v>
      </c>
      <c r="G162">
        <v>4</v>
      </c>
    </row>
    <row r="163" spans="1:7" x14ac:dyDescent="0.55000000000000004">
      <c r="A163" t="s">
        <v>8219</v>
      </c>
      <c r="B163">
        <v>73</v>
      </c>
      <c r="F163" t="s">
        <v>8221</v>
      </c>
      <c r="G163">
        <v>0</v>
      </c>
    </row>
    <row r="164" spans="1:7" x14ac:dyDescent="0.55000000000000004">
      <c r="A164" t="s">
        <v>8219</v>
      </c>
      <c r="B164">
        <v>43</v>
      </c>
      <c r="F164" t="s">
        <v>8221</v>
      </c>
      <c r="G164">
        <v>4</v>
      </c>
    </row>
    <row r="165" spans="1:7" x14ac:dyDescent="0.55000000000000004">
      <c r="A165" t="s">
        <v>8219</v>
      </c>
      <c r="B165">
        <v>70</v>
      </c>
      <c r="F165" t="s">
        <v>8221</v>
      </c>
      <c r="G165">
        <v>9</v>
      </c>
    </row>
    <row r="166" spans="1:7" x14ac:dyDescent="0.55000000000000004">
      <c r="A166" t="s">
        <v>8219</v>
      </c>
      <c r="B166">
        <v>271</v>
      </c>
      <c r="F166" t="s">
        <v>8221</v>
      </c>
      <c r="G166">
        <v>5</v>
      </c>
    </row>
    <row r="167" spans="1:7" x14ac:dyDescent="0.55000000000000004">
      <c r="A167" t="s">
        <v>8219</v>
      </c>
      <c r="B167">
        <v>55</v>
      </c>
      <c r="F167" t="s">
        <v>8221</v>
      </c>
      <c r="G167">
        <v>14</v>
      </c>
    </row>
    <row r="168" spans="1:7" x14ac:dyDescent="0.55000000000000004">
      <c r="A168" t="s">
        <v>8219</v>
      </c>
      <c r="B168">
        <v>35</v>
      </c>
      <c r="F168" t="s">
        <v>8221</v>
      </c>
      <c r="G168">
        <v>1</v>
      </c>
    </row>
    <row r="169" spans="1:7" x14ac:dyDescent="0.55000000000000004">
      <c r="A169" t="s">
        <v>8219</v>
      </c>
      <c r="B169">
        <v>22</v>
      </c>
      <c r="F169" t="s">
        <v>8221</v>
      </c>
      <c r="G169">
        <v>10</v>
      </c>
    </row>
    <row r="170" spans="1:7" x14ac:dyDescent="0.55000000000000004">
      <c r="A170" t="s">
        <v>8219</v>
      </c>
      <c r="B170">
        <v>38</v>
      </c>
      <c r="F170" t="s">
        <v>8221</v>
      </c>
      <c r="G170">
        <v>3</v>
      </c>
    </row>
    <row r="171" spans="1:7" x14ac:dyDescent="0.55000000000000004">
      <c r="A171" t="s">
        <v>8219</v>
      </c>
      <c r="B171">
        <v>15</v>
      </c>
      <c r="F171" t="s">
        <v>8221</v>
      </c>
      <c r="G171">
        <v>1</v>
      </c>
    </row>
    <row r="172" spans="1:7" x14ac:dyDescent="0.55000000000000004">
      <c r="A172" t="s">
        <v>8219</v>
      </c>
      <c r="B172">
        <v>7</v>
      </c>
      <c r="F172" t="s">
        <v>8221</v>
      </c>
      <c r="G172">
        <v>0</v>
      </c>
    </row>
    <row r="173" spans="1:7" x14ac:dyDescent="0.55000000000000004">
      <c r="A173" t="s">
        <v>8219</v>
      </c>
      <c r="B173">
        <v>241</v>
      </c>
      <c r="F173" t="s">
        <v>8221</v>
      </c>
      <c r="G173">
        <v>5</v>
      </c>
    </row>
    <row r="174" spans="1:7" x14ac:dyDescent="0.55000000000000004">
      <c r="A174" t="s">
        <v>8219</v>
      </c>
      <c r="B174">
        <v>55</v>
      </c>
      <c r="F174" t="s">
        <v>8221</v>
      </c>
      <c r="G174">
        <v>2</v>
      </c>
    </row>
    <row r="175" spans="1:7" x14ac:dyDescent="0.55000000000000004">
      <c r="A175" t="s">
        <v>8219</v>
      </c>
      <c r="B175">
        <v>171</v>
      </c>
      <c r="F175" t="s">
        <v>8221</v>
      </c>
      <c r="G175">
        <v>68</v>
      </c>
    </row>
    <row r="176" spans="1:7" x14ac:dyDescent="0.55000000000000004">
      <c r="A176" t="s">
        <v>8219</v>
      </c>
      <c r="B176">
        <v>208</v>
      </c>
      <c r="F176" t="s">
        <v>8221</v>
      </c>
      <c r="G176">
        <v>3</v>
      </c>
    </row>
    <row r="177" spans="1:7" x14ac:dyDescent="0.55000000000000004">
      <c r="A177" t="s">
        <v>8219</v>
      </c>
      <c r="B177">
        <v>21</v>
      </c>
      <c r="F177" t="s">
        <v>8221</v>
      </c>
      <c r="G177">
        <v>34</v>
      </c>
    </row>
    <row r="178" spans="1:7" x14ac:dyDescent="0.55000000000000004">
      <c r="A178" t="s">
        <v>8219</v>
      </c>
      <c r="B178">
        <v>25</v>
      </c>
      <c r="F178" t="s">
        <v>8221</v>
      </c>
      <c r="G178">
        <v>0</v>
      </c>
    </row>
    <row r="179" spans="1:7" x14ac:dyDescent="0.55000000000000004">
      <c r="A179" t="s">
        <v>8219</v>
      </c>
      <c r="B179">
        <v>52</v>
      </c>
      <c r="F179" t="s">
        <v>8221</v>
      </c>
      <c r="G179">
        <v>3</v>
      </c>
    </row>
    <row r="180" spans="1:7" x14ac:dyDescent="0.55000000000000004">
      <c r="A180" t="s">
        <v>8219</v>
      </c>
      <c r="B180">
        <v>104</v>
      </c>
      <c r="F180" t="s">
        <v>8221</v>
      </c>
      <c r="G180">
        <v>0</v>
      </c>
    </row>
    <row r="181" spans="1:7" x14ac:dyDescent="0.55000000000000004">
      <c r="A181" t="s">
        <v>8219</v>
      </c>
      <c r="B181">
        <v>73</v>
      </c>
      <c r="F181" t="s">
        <v>8221</v>
      </c>
      <c r="G181">
        <v>70</v>
      </c>
    </row>
    <row r="182" spans="1:7" x14ac:dyDescent="0.55000000000000004">
      <c r="A182" t="s">
        <v>8219</v>
      </c>
      <c r="B182">
        <v>34</v>
      </c>
      <c r="F182" t="s">
        <v>8221</v>
      </c>
      <c r="G182">
        <v>1</v>
      </c>
    </row>
    <row r="183" spans="1:7" x14ac:dyDescent="0.55000000000000004">
      <c r="A183" t="s">
        <v>8219</v>
      </c>
      <c r="B183">
        <v>56</v>
      </c>
      <c r="F183" t="s">
        <v>8221</v>
      </c>
      <c r="G183">
        <v>1</v>
      </c>
    </row>
    <row r="184" spans="1:7" x14ac:dyDescent="0.55000000000000004">
      <c r="A184" t="s">
        <v>8219</v>
      </c>
      <c r="B184">
        <v>31</v>
      </c>
      <c r="F184" t="s">
        <v>8221</v>
      </c>
      <c r="G184">
        <v>1</v>
      </c>
    </row>
    <row r="185" spans="1:7" x14ac:dyDescent="0.55000000000000004">
      <c r="A185" t="s">
        <v>8219</v>
      </c>
      <c r="B185">
        <v>84</v>
      </c>
      <c r="F185" t="s">
        <v>8221</v>
      </c>
      <c r="G185">
        <v>2</v>
      </c>
    </row>
    <row r="186" spans="1:7" x14ac:dyDescent="0.55000000000000004">
      <c r="A186" t="s">
        <v>8219</v>
      </c>
      <c r="B186">
        <v>130</v>
      </c>
      <c r="F186" t="s">
        <v>8221</v>
      </c>
      <c r="G186">
        <v>2</v>
      </c>
    </row>
    <row r="187" spans="1:7" x14ac:dyDescent="0.55000000000000004">
      <c r="A187" t="s">
        <v>8219</v>
      </c>
      <c r="B187">
        <v>12</v>
      </c>
      <c r="F187" t="s">
        <v>8221</v>
      </c>
      <c r="G187">
        <v>34</v>
      </c>
    </row>
    <row r="188" spans="1:7" x14ac:dyDescent="0.55000000000000004">
      <c r="A188" t="s">
        <v>8219</v>
      </c>
      <c r="B188">
        <v>23</v>
      </c>
      <c r="F188" t="s">
        <v>8221</v>
      </c>
      <c r="G188">
        <v>2</v>
      </c>
    </row>
    <row r="189" spans="1:7" x14ac:dyDescent="0.55000000000000004">
      <c r="A189" t="s">
        <v>8219</v>
      </c>
      <c r="B189">
        <v>158</v>
      </c>
      <c r="F189" t="s">
        <v>8221</v>
      </c>
      <c r="G189">
        <v>0</v>
      </c>
    </row>
    <row r="190" spans="1:7" x14ac:dyDescent="0.55000000000000004">
      <c r="A190" t="s">
        <v>8219</v>
      </c>
      <c r="B190">
        <v>30</v>
      </c>
      <c r="F190" t="s">
        <v>8221</v>
      </c>
      <c r="G190">
        <v>1</v>
      </c>
    </row>
    <row r="191" spans="1:7" x14ac:dyDescent="0.55000000000000004">
      <c r="A191" t="s">
        <v>8219</v>
      </c>
      <c r="B191">
        <v>18</v>
      </c>
      <c r="F191" t="s">
        <v>8221</v>
      </c>
      <c r="G191">
        <v>8</v>
      </c>
    </row>
    <row r="192" spans="1:7" x14ac:dyDescent="0.55000000000000004">
      <c r="A192" t="s">
        <v>8219</v>
      </c>
      <c r="B192">
        <v>29</v>
      </c>
      <c r="F192" t="s">
        <v>8221</v>
      </c>
      <c r="G192">
        <v>4</v>
      </c>
    </row>
    <row r="193" spans="1:7" x14ac:dyDescent="0.55000000000000004">
      <c r="A193" t="s">
        <v>8219</v>
      </c>
      <c r="B193">
        <v>31</v>
      </c>
      <c r="F193" t="s">
        <v>8221</v>
      </c>
      <c r="G193">
        <v>28</v>
      </c>
    </row>
    <row r="194" spans="1:7" x14ac:dyDescent="0.55000000000000004">
      <c r="A194" t="s">
        <v>8219</v>
      </c>
      <c r="B194">
        <v>173</v>
      </c>
      <c r="F194" t="s">
        <v>8221</v>
      </c>
      <c r="G194">
        <v>0</v>
      </c>
    </row>
    <row r="195" spans="1:7" x14ac:dyDescent="0.55000000000000004">
      <c r="A195" t="s">
        <v>8219</v>
      </c>
      <c r="B195">
        <v>17</v>
      </c>
      <c r="F195" t="s">
        <v>8221</v>
      </c>
      <c r="G195">
        <v>6</v>
      </c>
    </row>
    <row r="196" spans="1:7" x14ac:dyDescent="0.55000000000000004">
      <c r="A196" t="s">
        <v>8219</v>
      </c>
      <c r="B196">
        <v>48</v>
      </c>
      <c r="F196" t="s">
        <v>8221</v>
      </c>
      <c r="G196">
        <v>22</v>
      </c>
    </row>
    <row r="197" spans="1:7" x14ac:dyDescent="0.55000000000000004">
      <c r="A197" t="s">
        <v>8219</v>
      </c>
      <c r="B197">
        <v>59</v>
      </c>
      <c r="F197" t="s">
        <v>8221</v>
      </c>
      <c r="G197">
        <v>0</v>
      </c>
    </row>
    <row r="198" spans="1:7" x14ac:dyDescent="0.55000000000000004">
      <c r="A198" t="s">
        <v>8219</v>
      </c>
      <c r="B198">
        <v>39</v>
      </c>
      <c r="F198" t="s">
        <v>8221</v>
      </c>
      <c r="G198">
        <v>1</v>
      </c>
    </row>
    <row r="199" spans="1:7" x14ac:dyDescent="0.55000000000000004">
      <c r="A199" t="s">
        <v>8219</v>
      </c>
      <c r="B199">
        <v>59</v>
      </c>
      <c r="F199" t="s">
        <v>8221</v>
      </c>
      <c r="G199">
        <v>20</v>
      </c>
    </row>
    <row r="200" spans="1:7" x14ac:dyDescent="0.55000000000000004">
      <c r="A200" t="s">
        <v>8219</v>
      </c>
      <c r="B200">
        <v>60</v>
      </c>
      <c r="F200" t="s">
        <v>8221</v>
      </c>
      <c r="G200">
        <v>0</v>
      </c>
    </row>
    <row r="201" spans="1:7" x14ac:dyDescent="0.55000000000000004">
      <c r="A201" t="s">
        <v>8219</v>
      </c>
      <c r="B201">
        <v>20</v>
      </c>
      <c r="F201" t="s">
        <v>8221</v>
      </c>
      <c r="G201">
        <v>1</v>
      </c>
    </row>
    <row r="202" spans="1:7" x14ac:dyDescent="0.55000000000000004">
      <c r="A202" t="s">
        <v>8219</v>
      </c>
      <c r="B202">
        <v>2</v>
      </c>
      <c r="F202" t="s">
        <v>8221</v>
      </c>
      <c r="G202">
        <v>3</v>
      </c>
    </row>
    <row r="203" spans="1:7" x14ac:dyDescent="0.55000000000000004">
      <c r="A203" t="s">
        <v>8219</v>
      </c>
      <c r="B203">
        <v>315</v>
      </c>
      <c r="F203" t="s">
        <v>8221</v>
      </c>
      <c r="G203">
        <v>2</v>
      </c>
    </row>
    <row r="204" spans="1:7" x14ac:dyDescent="0.55000000000000004">
      <c r="A204" t="s">
        <v>8219</v>
      </c>
      <c r="B204">
        <v>2174</v>
      </c>
      <c r="F204" t="s">
        <v>8221</v>
      </c>
      <c r="G204">
        <v>0</v>
      </c>
    </row>
    <row r="205" spans="1:7" x14ac:dyDescent="0.55000000000000004">
      <c r="A205" t="s">
        <v>8219</v>
      </c>
      <c r="B205">
        <v>152</v>
      </c>
      <c r="F205" t="s">
        <v>8221</v>
      </c>
      <c r="G205">
        <v>2</v>
      </c>
    </row>
    <row r="206" spans="1:7" x14ac:dyDescent="0.55000000000000004">
      <c r="A206" t="s">
        <v>8219</v>
      </c>
      <c r="B206">
        <v>1021</v>
      </c>
      <c r="F206" t="s">
        <v>8221</v>
      </c>
      <c r="G206">
        <v>1</v>
      </c>
    </row>
    <row r="207" spans="1:7" x14ac:dyDescent="0.55000000000000004">
      <c r="A207" t="s">
        <v>8219</v>
      </c>
      <c r="B207">
        <v>237</v>
      </c>
      <c r="F207" t="s">
        <v>8221</v>
      </c>
      <c r="G207">
        <v>0</v>
      </c>
    </row>
    <row r="208" spans="1:7" x14ac:dyDescent="0.55000000000000004">
      <c r="A208" t="s">
        <v>8219</v>
      </c>
      <c r="B208">
        <v>27</v>
      </c>
      <c r="F208" t="s">
        <v>8221</v>
      </c>
      <c r="G208">
        <v>1</v>
      </c>
    </row>
    <row r="209" spans="1:7" x14ac:dyDescent="0.55000000000000004">
      <c r="A209" t="s">
        <v>8219</v>
      </c>
      <c r="B209">
        <v>17</v>
      </c>
      <c r="F209" t="s">
        <v>8221</v>
      </c>
      <c r="G209">
        <v>0</v>
      </c>
    </row>
    <row r="210" spans="1:7" x14ac:dyDescent="0.55000000000000004">
      <c r="A210" t="s">
        <v>8219</v>
      </c>
      <c r="B210">
        <v>27</v>
      </c>
      <c r="F210" t="s">
        <v>8221</v>
      </c>
      <c r="G210">
        <v>5</v>
      </c>
    </row>
    <row r="211" spans="1:7" x14ac:dyDescent="0.55000000000000004">
      <c r="A211" t="s">
        <v>8219</v>
      </c>
      <c r="B211">
        <v>82</v>
      </c>
      <c r="F211" t="s">
        <v>8221</v>
      </c>
      <c r="G211">
        <v>1</v>
      </c>
    </row>
    <row r="212" spans="1:7" x14ac:dyDescent="0.55000000000000004">
      <c r="A212" t="s">
        <v>8219</v>
      </c>
      <c r="B212">
        <v>48</v>
      </c>
      <c r="F212" t="s">
        <v>8221</v>
      </c>
      <c r="G212">
        <v>1</v>
      </c>
    </row>
    <row r="213" spans="1:7" x14ac:dyDescent="0.55000000000000004">
      <c r="A213" t="s">
        <v>8219</v>
      </c>
      <c r="B213">
        <v>105</v>
      </c>
      <c r="F213" t="s">
        <v>8221</v>
      </c>
      <c r="G213">
        <v>2</v>
      </c>
    </row>
    <row r="214" spans="1:7" x14ac:dyDescent="0.55000000000000004">
      <c r="A214" t="s">
        <v>8219</v>
      </c>
      <c r="B214">
        <v>28</v>
      </c>
      <c r="F214" t="s">
        <v>8221</v>
      </c>
      <c r="G214">
        <v>0</v>
      </c>
    </row>
    <row r="215" spans="1:7" x14ac:dyDescent="0.55000000000000004">
      <c r="A215" t="s">
        <v>8219</v>
      </c>
      <c r="B215">
        <v>1107</v>
      </c>
      <c r="F215" t="s">
        <v>8221</v>
      </c>
      <c r="G215">
        <v>9</v>
      </c>
    </row>
    <row r="216" spans="1:7" x14ac:dyDescent="0.55000000000000004">
      <c r="A216" t="s">
        <v>8219</v>
      </c>
      <c r="B216">
        <v>1013</v>
      </c>
      <c r="F216" t="s">
        <v>8221</v>
      </c>
      <c r="G216">
        <v>4</v>
      </c>
    </row>
    <row r="217" spans="1:7" x14ac:dyDescent="0.55000000000000004">
      <c r="A217" t="s">
        <v>8219</v>
      </c>
      <c r="B217">
        <v>274</v>
      </c>
      <c r="F217" t="s">
        <v>8221</v>
      </c>
      <c r="G217">
        <v>4</v>
      </c>
    </row>
    <row r="218" spans="1:7" x14ac:dyDescent="0.55000000000000004">
      <c r="A218" t="s">
        <v>8219</v>
      </c>
      <c r="B218">
        <v>87</v>
      </c>
      <c r="F218" t="s">
        <v>8221</v>
      </c>
      <c r="G218">
        <v>1</v>
      </c>
    </row>
    <row r="219" spans="1:7" x14ac:dyDescent="0.55000000000000004">
      <c r="A219" t="s">
        <v>8219</v>
      </c>
      <c r="B219">
        <v>99</v>
      </c>
      <c r="F219" t="s">
        <v>8221</v>
      </c>
      <c r="G219">
        <v>1</v>
      </c>
    </row>
    <row r="220" spans="1:7" x14ac:dyDescent="0.55000000000000004">
      <c r="A220" t="s">
        <v>8219</v>
      </c>
      <c r="B220">
        <v>276</v>
      </c>
      <c r="F220" t="s">
        <v>8221</v>
      </c>
      <c r="G220">
        <v>7</v>
      </c>
    </row>
    <row r="221" spans="1:7" x14ac:dyDescent="0.55000000000000004">
      <c r="A221" t="s">
        <v>8219</v>
      </c>
      <c r="B221">
        <v>21</v>
      </c>
      <c r="F221" t="s">
        <v>8221</v>
      </c>
      <c r="G221">
        <v>5</v>
      </c>
    </row>
    <row r="222" spans="1:7" x14ac:dyDescent="0.55000000000000004">
      <c r="A222" t="s">
        <v>8219</v>
      </c>
      <c r="B222">
        <v>41</v>
      </c>
      <c r="F222" t="s">
        <v>8221</v>
      </c>
      <c r="G222">
        <v>1</v>
      </c>
    </row>
    <row r="223" spans="1:7" x14ac:dyDescent="0.55000000000000004">
      <c r="A223" t="s">
        <v>8219</v>
      </c>
      <c r="B223">
        <v>119</v>
      </c>
      <c r="F223" t="s">
        <v>8221</v>
      </c>
      <c r="G223">
        <v>0</v>
      </c>
    </row>
    <row r="224" spans="1:7" x14ac:dyDescent="0.55000000000000004">
      <c r="A224" t="s">
        <v>8219</v>
      </c>
      <c r="B224">
        <v>153</v>
      </c>
      <c r="F224" t="s">
        <v>8221</v>
      </c>
      <c r="G224">
        <v>0</v>
      </c>
    </row>
    <row r="225" spans="1:7" x14ac:dyDescent="0.55000000000000004">
      <c r="A225" t="s">
        <v>8219</v>
      </c>
      <c r="B225">
        <v>100</v>
      </c>
      <c r="F225" t="s">
        <v>8221</v>
      </c>
      <c r="G225">
        <v>1</v>
      </c>
    </row>
    <row r="226" spans="1:7" x14ac:dyDescent="0.55000000000000004">
      <c r="A226" t="s">
        <v>8219</v>
      </c>
      <c r="B226">
        <v>143</v>
      </c>
      <c r="F226" t="s">
        <v>8221</v>
      </c>
      <c r="G226">
        <v>2</v>
      </c>
    </row>
    <row r="227" spans="1:7" x14ac:dyDescent="0.55000000000000004">
      <c r="A227" t="s">
        <v>8219</v>
      </c>
      <c r="B227">
        <v>140</v>
      </c>
      <c r="F227" t="s">
        <v>8221</v>
      </c>
      <c r="G227">
        <v>0</v>
      </c>
    </row>
    <row r="228" spans="1:7" x14ac:dyDescent="0.55000000000000004">
      <c r="A228" t="s">
        <v>8219</v>
      </c>
      <c r="B228">
        <v>35</v>
      </c>
      <c r="F228" t="s">
        <v>8221</v>
      </c>
      <c r="G228">
        <v>4</v>
      </c>
    </row>
    <row r="229" spans="1:7" x14ac:dyDescent="0.55000000000000004">
      <c r="A229" t="s">
        <v>8219</v>
      </c>
      <c r="B229">
        <v>149</v>
      </c>
      <c r="F229" t="s">
        <v>8221</v>
      </c>
      <c r="G229">
        <v>7</v>
      </c>
    </row>
    <row r="230" spans="1:7" x14ac:dyDescent="0.55000000000000004">
      <c r="A230" t="s">
        <v>8219</v>
      </c>
      <c r="B230">
        <v>130</v>
      </c>
      <c r="F230" t="s">
        <v>8221</v>
      </c>
      <c r="G230">
        <v>2</v>
      </c>
    </row>
    <row r="231" spans="1:7" x14ac:dyDescent="0.55000000000000004">
      <c r="A231" t="s">
        <v>8219</v>
      </c>
      <c r="B231">
        <v>120</v>
      </c>
      <c r="F231" t="s">
        <v>8221</v>
      </c>
      <c r="G231">
        <v>1</v>
      </c>
    </row>
    <row r="232" spans="1:7" x14ac:dyDescent="0.55000000000000004">
      <c r="A232" t="s">
        <v>8219</v>
      </c>
      <c r="B232">
        <v>265</v>
      </c>
      <c r="F232" t="s">
        <v>8221</v>
      </c>
      <c r="G232">
        <v>9</v>
      </c>
    </row>
    <row r="233" spans="1:7" x14ac:dyDescent="0.55000000000000004">
      <c r="A233" t="s">
        <v>8219</v>
      </c>
      <c r="B233">
        <v>71</v>
      </c>
      <c r="F233" t="s">
        <v>8221</v>
      </c>
      <c r="G233">
        <v>2</v>
      </c>
    </row>
    <row r="234" spans="1:7" x14ac:dyDescent="0.55000000000000004">
      <c r="A234" t="s">
        <v>8219</v>
      </c>
      <c r="B234">
        <v>13</v>
      </c>
      <c r="F234" t="s">
        <v>8221</v>
      </c>
      <c r="G234">
        <v>1</v>
      </c>
    </row>
    <row r="235" spans="1:7" x14ac:dyDescent="0.55000000000000004">
      <c r="A235" t="s">
        <v>8219</v>
      </c>
      <c r="B235">
        <v>169</v>
      </c>
      <c r="F235" t="s">
        <v>8221</v>
      </c>
      <c r="G235">
        <v>7</v>
      </c>
    </row>
    <row r="236" spans="1:7" x14ac:dyDescent="0.55000000000000004">
      <c r="A236" t="s">
        <v>8219</v>
      </c>
      <c r="B236">
        <v>57</v>
      </c>
      <c r="F236" t="s">
        <v>8221</v>
      </c>
      <c r="G236">
        <v>2</v>
      </c>
    </row>
    <row r="237" spans="1:7" x14ac:dyDescent="0.55000000000000004">
      <c r="A237" t="s">
        <v>8219</v>
      </c>
      <c r="B237">
        <v>229</v>
      </c>
      <c r="F237" t="s">
        <v>8221</v>
      </c>
      <c r="G237">
        <v>8</v>
      </c>
    </row>
    <row r="238" spans="1:7" x14ac:dyDescent="0.55000000000000004">
      <c r="A238" t="s">
        <v>8219</v>
      </c>
      <c r="B238">
        <v>108</v>
      </c>
      <c r="F238" t="s">
        <v>8221</v>
      </c>
      <c r="G238">
        <v>2</v>
      </c>
    </row>
    <row r="239" spans="1:7" x14ac:dyDescent="0.55000000000000004">
      <c r="A239" t="s">
        <v>8219</v>
      </c>
      <c r="B239">
        <v>108</v>
      </c>
      <c r="F239" t="s">
        <v>8221</v>
      </c>
      <c r="G239">
        <v>2</v>
      </c>
    </row>
    <row r="240" spans="1:7" x14ac:dyDescent="0.55000000000000004">
      <c r="A240" t="s">
        <v>8219</v>
      </c>
      <c r="B240">
        <v>41</v>
      </c>
      <c r="F240" t="s">
        <v>8221</v>
      </c>
      <c r="G240">
        <v>7</v>
      </c>
    </row>
    <row r="241" spans="1:7" x14ac:dyDescent="0.55000000000000004">
      <c r="A241" t="s">
        <v>8219</v>
      </c>
      <c r="B241">
        <v>139</v>
      </c>
      <c r="F241" t="s">
        <v>8221</v>
      </c>
      <c r="G241">
        <v>2</v>
      </c>
    </row>
    <row r="242" spans="1:7" x14ac:dyDescent="0.55000000000000004">
      <c r="A242" t="s">
        <v>8219</v>
      </c>
      <c r="B242">
        <v>19</v>
      </c>
      <c r="F242" t="s">
        <v>8221</v>
      </c>
      <c r="G242">
        <v>18</v>
      </c>
    </row>
    <row r="243" spans="1:7" x14ac:dyDescent="0.55000000000000004">
      <c r="A243" t="s">
        <v>8219</v>
      </c>
      <c r="B243">
        <v>94</v>
      </c>
      <c r="F243" t="s">
        <v>8221</v>
      </c>
      <c r="G243">
        <v>9</v>
      </c>
    </row>
    <row r="244" spans="1:7" x14ac:dyDescent="0.55000000000000004">
      <c r="A244" t="s">
        <v>8219</v>
      </c>
      <c r="B244">
        <v>23</v>
      </c>
      <c r="F244" t="s">
        <v>8221</v>
      </c>
      <c r="G244">
        <v>4</v>
      </c>
    </row>
    <row r="245" spans="1:7" x14ac:dyDescent="0.55000000000000004">
      <c r="A245" t="s">
        <v>8219</v>
      </c>
      <c r="B245">
        <v>15</v>
      </c>
      <c r="F245" t="s">
        <v>8221</v>
      </c>
      <c r="G245">
        <v>7</v>
      </c>
    </row>
    <row r="246" spans="1:7" x14ac:dyDescent="0.55000000000000004">
      <c r="A246" t="s">
        <v>8219</v>
      </c>
      <c r="B246">
        <v>62</v>
      </c>
      <c r="F246" t="s">
        <v>8221</v>
      </c>
      <c r="G246">
        <v>29</v>
      </c>
    </row>
    <row r="247" spans="1:7" x14ac:dyDescent="0.55000000000000004">
      <c r="A247" t="s">
        <v>8219</v>
      </c>
      <c r="B247">
        <v>74</v>
      </c>
      <c r="F247" t="s">
        <v>8221</v>
      </c>
      <c r="G247">
        <v>12</v>
      </c>
    </row>
    <row r="248" spans="1:7" x14ac:dyDescent="0.55000000000000004">
      <c r="A248" t="s">
        <v>8219</v>
      </c>
      <c r="B248">
        <v>97</v>
      </c>
      <c r="F248" t="s">
        <v>8221</v>
      </c>
      <c r="G248">
        <v>4</v>
      </c>
    </row>
    <row r="249" spans="1:7" x14ac:dyDescent="0.55000000000000004">
      <c r="A249" t="s">
        <v>8219</v>
      </c>
      <c r="B249">
        <v>55</v>
      </c>
      <c r="F249" t="s">
        <v>8221</v>
      </c>
      <c r="G249">
        <v>28</v>
      </c>
    </row>
    <row r="250" spans="1:7" x14ac:dyDescent="0.55000000000000004">
      <c r="A250" t="s">
        <v>8219</v>
      </c>
      <c r="B250">
        <v>44</v>
      </c>
      <c r="F250" t="s">
        <v>8221</v>
      </c>
      <c r="G250">
        <v>25</v>
      </c>
    </row>
    <row r="251" spans="1:7" x14ac:dyDescent="0.55000000000000004">
      <c r="A251" t="s">
        <v>8219</v>
      </c>
      <c r="B251">
        <v>110</v>
      </c>
      <c r="F251" t="s">
        <v>8221</v>
      </c>
      <c r="G251">
        <v>28</v>
      </c>
    </row>
    <row r="252" spans="1:7" x14ac:dyDescent="0.55000000000000004">
      <c r="A252" t="s">
        <v>8219</v>
      </c>
      <c r="B252">
        <v>59</v>
      </c>
      <c r="F252" t="s">
        <v>8221</v>
      </c>
      <c r="G252">
        <v>310</v>
      </c>
    </row>
    <row r="253" spans="1:7" x14ac:dyDescent="0.55000000000000004">
      <c r="A253" t="s">
        <v>8219</v>
      </c>
      <c r="B253">
        <v>62</v>
      </c>
      <c r="F253" t="s">
        <v>8221</v>
      </c>
      <c r="G253">
        <v>15</v>
      </c>
    </row>
    <row r="254" spans="1:7" x14ac:dyDescent="0.55000000000000004">
      <c r="A254" t="s">
        <v>8219</v>
      </c>
      <c r="B254">
        <v>105</v>
      </c>
      <c r="F254" t="s">
        <v>8221</v>
      </c>
      <c r="G254">
        <v>215</v>
      </c>
    </row>
    <row r="255" spans="1:7" x14ac:dyDescent="0.55000000000000004">
      <c r="A255" t="s">
        <v>8219</v>
      </c>
      <c r="B255">
        <v>26</v>
      </c>
      <c r="F255" t="s">
        <v>8221</v>
      </c>
      <c r="G255">
        <v>3</v>
      </c>
    </row>
    <row r="256" spans="1:7" x14ac:dyDescent="0.55000000000000004">
      <c r="A256" t="s">
        <v>8219</v>
      </c>
      <c r="B256">
        <v>49</v>
      </c>
      <c r="F256" t="s">
        <v>8221</v>
      </c>
      <c r="G256">
        <v>2</v>
      </c>
    </row>
    <row r="257" spans="1:7" x14ac:dyDescent="0.55000000000000004">
      <c r="A257" t="s">
        <v>8219</v>
      </c>
      <c r="B257">
        <v>68</v>
      </c>
      <c r="F257" t="s">
        <v>8221</v>
      </c>
      <c r="G257">
        <v>26</v>
      </c>
    </row>
    <row r="258" spans="1:7" x14ac:dyDescent="0.55000000000000004">
      <c r="A258" t="s">
        <v>8219</v>
      </c>
      <c r="B258">
        <v>22</v>
      </c>
      <c r="F258" t="s">
        <v>8221</v>
      </c>
      <c r="G258">
        <v>24</v>
      </c>
    </row>
    <row r="259" spans="1:7" x14ac:dyDescent="0.55000000000000004">
      <c r="A259" t="s">
        <v>8219</v>
      </c>
      <c r="B259">
        <v>18</v>
      </c>
      <c r="F259" t="s">
        <v>8221</v>
      </c>
      <c r="G259">
        <v>96</v>
      </c>
    </row>
    <row r="260" spans="1:7" x14ac:dyDescent="0.55000000000000004">
      <c r="A260" t="s">
        <v>8219</v>
      </c>
      <c r="B260">
        <v>19</v>
      </c>
      <c r="F260" t="s">
        <v>8221</v>
      </c>
      <c r="G260">
        <v>17</v>
      </c>
    </row>
    <row r="261" spans="1:7" x14ac:dyDescent="0.55000000000000004">
      <c r="A261" t="s">
        <v>8219</v>
      </c>
      <c r="B261">
        <v>99</v>
      </c>
      <c r="F261" t="s">
        <v>8221</v>
      </c>
      <c r="G261">
        <v>94</v>
      </c>
    </row>
    <row r="262" spans="1:7" x14ac:dyDescent="0.55000000000000004">
      <c r="A262" t="s">
        <v>8219</v>
      </c>
      <c r="B262">
        <v>27</v>
      </c>
      <c r="F262" t="s">
        <v>8221</v>
      </c>
      <c r="G262">
        <v>129</v>
      </c>
    </row>
    <row r="263" spans="1:7" x14ac:dyDescent="0.55000000000000004">
      <c r="A263" t="s">
        <v>8219</v>
      </c>
      <c r="B263">
        <v>25</v>
      </c>
      <c r="F263" t="s">
        <v>8221</v>
      </c>
      <c r="G263">
        <v>1</v>
      </c>
    </row>
    <row r="264" spans="1:7" x14ac:dyDescent="0.55000000000000004">
      <c r="A264" t="s">
        <v>8219</v>
      </c>
      <c r="B264">
        <v>14</v>
      </c>
      <c r="F264" t="s">
        <v>8221</v>
      </c>
      <c r="G264">
        <v>4</v>
      </c>
    </row>
    <row r="265" spans="1:7" x14ac:dyDescent="0.55000000000000004">
      <c r="A265" t="s">
        <v>8219</v>
      </c>
      <c r="B265">
        <v>35</v>
      </c>
      <c r="F265" t="s">
        <v>8221</v>
      </c>
      <c r="G265">
        <v>3</v>
      </c>
    </row>
    <row r="266" spans="1:7" x14ac:dyDescent="0.55000000000000004">
      <c r="A266" t="s">
        <v>8219</v>
      </c>
      <c r="B266">
        <v>10</v>
      </c>
      <c r="F266" t="s">
        <v>8221</v>
      </c>
      <c r="G266">
        <v>135</v>
      </c>
    </row>
    <row r="267" spans="1:7" x14ac:dyDescent="0.55000000000000004">
      <c r="A267" t="s">
        <v>8219</v>
      </c>
      <c r="B267">
        <v>29</v>
      </c>
      <c r="F267" t="s">
        <v>8221</v>
      </c>
      <c r="G267">
        <v>10</v>
      </c>
    </row>
    <row r="268" spans="1:7" x14ac:dyDescent="0.55000000000000004">
      <c r="A268" t="s">
        <v>8219</v>
      </c>
      <c r="B268">
        <v>44</v>
      </c>
      <c r="F268" t="s">
        <v>8221</v>
      </c>
      <c r="G268">
        <v>0</v>
      </c>
    </row>
    <row r="269" spans="1:7" x14ac:dyDescent="0.55000000000000004">
      <c r="A269" t="s">
        <v>8219</v>
      </c>
      <c r="B269">
        <v>17</v>
      </c>
      <c r="F269" t="s">
        <v>8221</v>
      </c>
      <c r="G269">
        <v>6</v>
      </c>
    </row>
    <row r="270" spans="1:7" x14ac:dyDescent="0.55000000000000004">
      <c r="A270" t="s">
        <v>8219</v>
      </c>
      <c r="B270">
        <v>34</v>
      </c>
      <c r="F270" t="s">
        <v>8221</v>
      </c>
      <c r="G270">
        <v>36</v>
      </c>
    </row>
    <row r="271" spans="1:7" x14ac:dyDescent="0.55000000000000004">
      <c r="A271" t="s">
        <v>8219</v>
      </c>
      <c r="B271">
        <v>14</v>
      </c>
      <c r="F271" t="s">
        <v>8221</v>
      </c>
      <c r="G271">
        <v>336</v>
      </c>
    </row>
    <row r="272" spans="1:7" x14ac:dyDescent="0.55000000000000004">
      <c r="A272" t="s">
        <v>8219</v>
      </c>
      <c r="B272">
        <v>156</v>
      </c>
      <c r="F272" t="s">
        <v>8221</v>
      </c>
      <c r="G272">
        <v>34</v>
      </c>
    </row>
    <row r="273" spans="1:7" x14ac:dyDescent="0.55000000000000004">
      <c r="A273" t="s">
        <v>8219</v>
      </c>
      <c r="B273">
        <v>128</v>
      </c>
      <c r="F273" t="s">
        <v>8221</v>
      </c>
      <c r="G273">
        <v>10</v>
      </c>
    </row>
    <row r="274" spans="1:7" x14ac:dyDescent="0.55000000000000004">
      <c r="A274" t="s">
        <v>8219</v>
      </c>
      <c r="B274">
        <v>60</v>
      </c>
      <c r="F274" t="s">
        <v>8221</v>
      </c>
      <c r="G274">
        <v>201</v>
      </c>
    </row>
    <row r="275" spans="1:7" x14ac:dyDescent="0.55000000000000004">
      <c r="A275" t="s">
        <v>8219</v>
      </c>
      <c r="B275">
        <v>32</v>
      </c>
      <c r="F275" t="s">
        <v>8221</v>
      </c>
      <c r="G275">
        <v>296</v>
      </c>
    </row>
    <row r="276" spans="1:7" x14ac:dyDescent="0.55000000000000004">
      <c r="A276" t="s">
        <v>8219</v>
      </c>
      <c r="B276">
        <v>53</v>
      </c>
      <c r="F276" t="s">
        <v>8221</v>
      </c>
      <c r="G276">
        <v>7</v>
      </c>
    </row>
    <row r="277" spans="1:7" x14ac:dyDescent="0.55000000000000004">
      <c r="A277" t="s">
        <v>8219</v>
      </c>
      <c r="B277">
        <v>184</v>
      </c>
      <c r="F277" t="s">
        <v>8221</v>
      </c>
      <c r="G277">
        <v>7</v>
      </c>
    </row>
    <row r="278" spans="1:7" x14ac:dyDescent="0.55000000000000004">
      <c r="A278" t="s">
        <v>8219</v>
      </c>
      <c r="B278">
        <v>90</v>
      </c>
      <c r="F278" t="s">
        <v>8221</v>
      </c>
      <c r="G278">
        <v>1</v>
      </c>
    </row>
    <row r="279" spans="1:7" x14ac:dyDescent="0.55000000000000004">
      <c r="A279" t="s">
        <v>8219</v>
      </c>
      <c r="B279">
        <v>71</v>
      </c>
      <c r="F279" t="s">
        <v>8221</v>
      </c>
      <c r="G279">
        <v>114</v>
      </c>
    </row>
    <row r="280" spans="1:7" x14ac:dyDescent="0.55000000000000004">
      <c r="A280" t="s">
        <v>8219</v>
      </c>
      <c r="B280">
        <v>87</v>
      </c>
      <c r="F280" t="s">
        <v>8221</v>
      </c>
      <c r="G280">
        <v>29</v>
      </c>
    </row>
    <row r="281" spans="1:7" x14ac:dyDescent="0.55000000000000004">
      <c r="A281" t="s">
        <v>8219</v>
      </c>
      <c r="B281">
        <v>28</v>
      </c>
      <c r="F281" t="s">
        <v>8221</v>
      </c>
      <c r="G281">
        <v>890</v>
      </c>
    </row>
    <row r="282" spans="1:7" x14ac:dyDescent="0.55000000000000004">
      <c r="A282" t="s">
        <v>8219</v>
      </c>
      <c r="B282">
        <v>56</v>
      </c>
      <c r="F282" t="s">
        <v>8221</v>
      </c>
      <c r="G282">
        <v>31</v>
      </c>
    </row>
    <row r="283" spans="1:7" x14ac:dyDescent="0.55000000000000004">
      <c r="A283" t="s">
        <v>8219</v>
      </c>
      <c r="B283">
        <v>51</v>
      </c>
      <c r="F283" t="s">
        <v>8221</v>
      </c>
      <c r="G283">
        <v>21</v>
      </c>
    </row>
    <row r="284" spans="1:7" x14ac:dyDescent="0.55000000000000004">
      <c r="A284" t="s">
        <v>8219</v>
      </c>
      <c r="B284">
        <v>75</v>
      </c>
      <c r="F284" t="s">
        <v>8221</v>
      </c>
      <c r="G284">
        <v>37</v>
      </c>
    </row>
    <row r="285" spans="1:7" x14ac:dyDescent="0.55000000000000004">
      <c r="A285" t="s">
        <v>8219</v>
      </c>
      <c r="B285">
        <v>38</v>
      </c>
      <c r="F285" t="s">
        <v>8221</v>
      </c>
      <c r="G285">
        <v>7</v>
      </c>
    </row>
    <row r="286" spans="1:7" x14ac:dyDescent="0.55000000000000004">
      <c r="A286" t="s">
        <v>8219</v>
      </c>
      <c r="B286">
        <v>18</v>
      </c>
      <c r="F286" t="s">
        <v>8221</v>
      </c>
      <c r="G286">
        <v>4</v>
      </c>
    </row>
    <row r="287" spans="1:7" x14ac:dyDescent="0.55000000000000004">
      <c r="A287" t="s">
        <v>8219</v>
      </c>
      <c r="B287">
        <v>54</v>
      </c>
      <c r="F287" t="s">
        <v>8221</v>
      </c>
      <c r="G287">
        <v>5</v>
      </c>
    </row>
    <row r="288" spans="1:7" x14ac:dyDescent="0.55000000000000004">
      <c r="A288" t="s">
        <v>8219</v>
      </c>
      <c r="B288">
        <v>71</v>
      </c>
      <c r="F288" t="s">
        <v>8221</v>
      </c>
      <c r="G288">
        <v>0</v>
      </c>
    </row>
    <row r="289" spans="1:7" x14ac:dyDescent="0.55000000000000004">
      <c r="A289" t="s">
        <v>8219</v>
      </c>
      <c r="B289">
        <v>57</v>
      </c>
      <c r="F289" t="s">
        <v>8221</v>
      </c>
      <c r="G289">
        <v>456</v>
      </c>
    </row>
    <row r="290" spans="1:7" x14ac:dyDescent="0.55000000000000004">
      <c r="A290" t="s">
        <v>8219</v>
      </c>
      <c r="B290">
        <v>43</v>
      </c>
      <c r="F290" t="s">
        <v>8221</v>
      </c>
      <c r="G290">
        <v>369</v>
      </c>
    </row>
    <row r="291" spans="1:7" x14ac:dyDescent="0.55000000000000004">
      <c r="A291" t="s">
        <v>8219</v>
      </c>
      <c r="B291">
        <v>52</v>
      </c>
      <c r="F291" t="s">
        <v>8221</v>
      </c>
      <c r="G291">
        <v>2</v>
      </c>
    </row>
    <row r="292" spans="1:7" x14ac:dyDescent="0.55000000000000004">
      <c r="A292" t="s">
        <v>8219</v>
      </c>
      <c r="B292">
        <v>27</v>
      </c>
      <c r="F292" t="s">
        <v>8221</v>
      </c>
      <c r="G292">
        <v>0</v>
      </c>
    </row>
    <row r="293" spans="1:7" x14ac:dyDescent="0.55000000000000004">
      <c r="A293" t="s">
        <v>8219</v>
      </c>
      <c r="B293">
        <v>12</v>
      </c>
      <c r="F293" t="s">
        <v>8221</v>
      </c>
      <c r="G293">
        <v>338</v>
      </c>
    </row>
    <row r="294" spans="1:7" x14ac:dyDescent="0.55000000000000004">
      <c r="A294" t="s">
        <v>8219</v>
      </c>
      <c r="B294">
        <v>33</v>
      </c>
      <c r="F294" t="s">
        <v>8221</v>
      </c>
      <c r="G294">
        <v>4</v>
      </c>
    </row>
    <row r="295" spans="1:7" x14ac:dyDescent="0.55000000000000004">
      <c r="A295" t="s">
        <v>8219</v>
      </c>
      <c r="B295">
        <v>96</v>
      </c>
      <c r="F295" t="s">
        <v>8221</v>
      </c>
      <c r="G295">
        <v>1</v>
      </c>
    </row>
    <row r="296" spans="1:7" x14ac:dyDescent="0.55000000000000004">
      <c r="A296" t="s">
        <v>8219</v>
      </c>
      <c r="B296">
        <v>28</v>
      </c>
      <c r="F296" t="s">
        <v>8221</v>
      </c>
      <c r="G296">
        <v>28</v>
      </c>
    </row>
    <row r="297" spans="1:7" x14ac:dyDescent="0.55000000000000004">
      <c r="A297" t="s">
        <v>8219</v>
      </c>
      <c r="B297">
        <v>43</v>
      </c>
      <c r="F297" t="s">
        <v>8221</v>
      </c>
      <c r="G297">
        <v>12</v>
      </c>
    </row>
    <row r="298" spans="1:7" x14ac:dyDescent="0.55000000000000004">
      <c r="A298" t="s">
        <v>8219</v>
      </c>
      <c r="B298">
        <v>205</v>
      </c>
      <c r="F298" t="s">
        <v>8221</v>
      </c>
      <c r="G298">
        <v>16</v>
      </c>
    </row>
    <row r="299" spans="1:7" x14ac:dyDescent="0.55000000000000004">
      <c r="A299" t="s">
        <v>8219</v>
      </c>
      <c r="B299">
        <v>23</v>
      </c>
      <c r="F299" t="s">
        <v>8221</v>
      </c>
      <c r="G299">
        <v>4</v>
      </c>
    </row>
    <row r="300" spans="1:7" x14ac:dyDescent="0.55000000000000004">
      <c r="A300" t="s">
        <v>8219</v>
      </c>
      <c r="B300">
        <v>19</v>
      </c>
      <c r="F300" t="s">
        <v>8221</v>
      </c>
      <c r="G300">
        <v>4</v>
      </c>
    </row>
    <row r="301" spans="1:7" x14ac:dyDescent="0.55000000000000004">
      <c r="A301" t="s">
        <v>8219</v>
      </c>
      <c r="B301">
        <v>14</v>
      </c>
      <c r="F301" t="s">
        <v>8221</v>
      </c>
      <c r="G301">
        <v>10</v>
      </c>
    </row>
    <row r="302" spans="1:7" x14ac:dyDescent="0.55000000000000004">
      <c r="A302" t="s">
        <v>8219</v>
      </c>
      <c r="B302">
        <v>45</v>
      </c>
      <c r="F302" t="s">
        <v>8221</v>
      </c>
      <c r="G302">
        <v>0</v>
      </c>
    </row>
    <row r="303" spans="1:7" x14ac:dyDescent="0.55000000000000004">
      <c r="A303" t="s">
        <v>8219</v>
      </c>
      <c r="B303">
        <v>17</v>
      </c>
      <c r="F303" t="s">
        <v>8221</v>
      </c>
      <c r="G303">
        <v>6</v>
      </c>
    </row>
    <row r="304" spans="1:7" x14ac:dyDescent="0.55000000000000004">
      <c r="A304" t="s">
        <v>8219</v>
      </c>
      <c r="B304">
        <v>31</v>
      </c>
      <c r="F304" t="s">
        <v>8221</v>
      </c>
      <c r="G304">
        <v>0</v>
      </c>
    </row>
    <row r="305" spans="1:7" x14ac:dyDescent="0.55000000000000004">
      <c r="A305" t="s">
        <v>8219</v>
      </c>
      <c r="B305">
        <v>50</v>
      </c>
      <c r="F305" t="s">
        <v>8221</v>
      </c>
      <c r="G305">
        <v>1</v>
      </c>
    </row>
    <row r="306" spans="1:7" x14ac:dyDescent="0.55000000000000004">
      <c r="A306" t="s">
        <v>8219</v>
      </c>
      <c r="B306">
        <v>59</v>
      </c>
      <c r="F306" t="s">
        <v>8221</v>
      </c>
      <c r="G306">
        <v>0</v>
      </c>
    </row>
    <row r="307" spans="1:7" x14ac:dyDescent="0.55000000000000004">
      <c r="A307" t="s">
        <v>8219</v>
      </c>
      <c r="B307">
        <v>81</v>
      </c>
      <c r="F307" t="s">
        <v>8221</v>
      </c>
      <c r="G307">
        <v>44</v>
      </c>
    </row>
    <row r="308" spans="1:7" x14ac:dyDescent="0.55000000000000004">
      <c r="A308" t="s">
        <v>8219</v>
      </c>
      <c r="B308">
        <v>508</v>
      </c>
      <c r="F308" t="s">
        <v>8221</v>
      </c>
      <c r="G308">
        <v>0</v>
      </c>
    </row>
    <row r="309" spans="1:7" x14ac:dyDescent="0.55000000000000004">
      <c r="A309" t="s">
        <v>8219</v>
      </c>
      <c r="B309">
        <v>74</v>
      </c>
      <c r="F309" t="s">
        <v>8221</v>
      </c>
      <c r="G309">
        <v>3</v>
      </c>
    </row>
    <row r="310" spans="1:7" x14ac:dyDescent="0.55000000000000004">
      <c r="A310" t="s">
        <v>8219</v>
      </c>
      <c r="B310">
        <v>141</v>
      </c>
      <c r="F310" t="s">
        <v>8221</v>
      </c>
      <c r="G310">
        <v>0</v>
      </c>
    </row>
    <row r="311" spans="1:7" x14ac:dyDescent="0.55000000000000004">
      <c r="A311" t="s">
        <v>8219</v>
      </c>
      <c r="B311">
        <v>711</v>
      </c>
      <c r="F311" t="s">
        <v>8221</v>
      </c>
      <c r="G311">
        <v>52</v>
      </c>
    </row>
    <row r="312" spans="1:7" x14ac:dyDescent="0.55000000000000004">
      <c r="A312" t="s">
        <v>8219</v>
      </c>
      <c r="B312">
        <v>141</v>
      </c>
      <c r="F312" t="s">
        <v>8221</v>
      </c>
      <c r="G312">
        <v>0</v>
      </c>
    </row>
    <row r="313" spans="1:7" x14ac:dyDescent="0.55000000000000004">
      <c r="A313" t="s">
        <v>8219</v>
      </c>
      <c r="B313">
        <v>109</v>
      </c>
      <c r="F313" t="s">
        <v>8221</v>
      </c>
      <c r="G313">
        <v>1</v>
      </c>
    </row>
    <row r="314" spans="1:7" x14ac:dyDescent="0.55000000000000004">
      <c r="A314" t="s">
        <v>8219</v>
      </c>
      <c r="B314">
        <v>361</v>
      </c>
      <c r="F314" t="s">
        <v>8221</v>
      </c>
      <c r="G314">
        <v>1</v>
      </c>
    </row>
    <row r="315" spans="1:7" x14ac:dyDescent="0.55000000000000004">
      <c r="A315" t="s">
        <v>8219</v>
      </c>
      <c r="B315">
        <v>176</v>
      </c>
      <c r="F315" t="s">
        <v>8221</v>
      </c>
      <c r="G315">
        <v>2</v>
      </c>
    </row>
    <row r="316" spans="1:7" x14ac:dyDescent="0.55000000000000004">
      <c r="A316" t="s">
        <v>8219</v>
      </c>
      <c r="B316">
        <v>670</v>
      </c>
      <c r="F316" t="s">
        <v>8221</v>
      </c>
      <c r="G316">
        <v>9</v>
      </c>
    </row>
    <row r="317" spans="1:7" x14ac:dyDescent="0.55000000000000004">
      <c r="A317" t="s">
        <v>8219</v>
      </c>
      <c r="B317">
        <v>96</v>
      </c>
      <c r="F317" t="s">
        <v>8221</v>
      </c>
      <c r="G317">
        <v>5</v>
      </c>
    </row>
    <row r="318" spans="1:7" x14ac:dyDescent="0.55000000000000004">
      <c r="A318" t="s">
        <v>8219</v>
      </c>
      <c r="B318">
        <v>74</v>
      </c>
      <c r="F318" t="s">
        <v>8221</v>
      </c>
      <c r="G318">
        <v>57</v>
      </c>
    </row>
    <row r="319" spans="1:7" x14ac:dyDescent="0.55000000000000004">
      <c r="A319" t="s">
        <v>8219</v>
      </c>
      <c r="B319">
        <v>52</v>
      </c>
      <c r="F319" t="s">
        <v>8221</v>
      </c>
      <c r="G319">
        <v>3</v>
      </c>
    </row>
    <row r="320" spans="1:7" x14ac:dyDescent="0.55000000000000004">
      <c r="A320" t="s">
        <v>8219</v>
      </c>
      <c r="B320">
        <v>105</v>
      </c>
      <c r="F320" t="s">
        <v>8221</v>
      </c>
      <c r="G320">
        <v>1</v>
      </c>
    </row>
    <row r="321" spans="1:7" x14ac:dyDescent="0.55000000000000004">
      <c r="A321" t="s">
        <v>8219</v>
      </c>
      <c r="B321">
        <v>41</v>
      </c>
      <c r="F321" t="s">
        <v>8221</v>
      </c>
      <c r="G321">
        <v>6</v>
      </c>
    </row>
    <row r="322" spans="1:7" x14ac:dyDescent="0.55000000000000004">
      <c r="A322" t="s">
        <v>8219</v>
      </c>
      <c r="B322">
        <v>340</v>
      </c>
      <c r="F322" t="s">
        <v>8221</v>
      </c>
      <c r="G322">
        <v>48</v>
      </c>
    </row>
    <row r="323" spans="1:7" x14ac:dyDescent="0.55000000000000004">
      <c r="A323" t="s">
        <v>8219</v>
      </c>
      <c r="B323">
        <v>150</v>
      </c>
      <c r="F323" t="s">
        <v>8221</v>
      </c>
      <c r="G323">
        <v>2</v>
      </c>
    </row>
    <row r="324" spans="1:7" x14ac:dyDescent="0.55000000000000004">
      <c r="A324" t="s">
        <v>8219</v>
      </c>
      <c r="B324">
        <v>25</v>
      </c>
      <c r="F324" t="s">
        <v>8221</v>
      </c>
      <c r="G324">
        <v>4</v>
      </c>
    </row>
    <row r="325" spans="1:7" x14ac:dyDescent="0.55000000000000004">
      <c r="A325" t="s">
        <v>8219</v>
      </c>
      <c r="B325">
        <v>234</v>
      </c>
      <c r="F325" t="s">
        <v>8221</v>
      </c>
      <c r="G325">
        <v>5</v>
      </c>
    </row>
    <row r="326" spans="1:7" x14ac:dyDescent="0.55000000000000004">
      <c r="A326" t="s">
        <v>8219</v>
      </c>
      <c r="B326">
        <v>2602</v>
      </c>
      <c r="F326" t="s">
        <v>8221</v>
      </c>
      <c r="G326">
        <v>79</v>
      </c>
    </row>
    <row r="327" spans="1:7" x14ac:dyDescent="0.55000000000000004">
      <c r="A327" t="s">
        <v>8219</v>
      </c>
      <c r="B327">
        <v>248</v>
      </c>
      <c r="F327" t="s">
        <v>8221</v>
      </c>
      <c r="G327">
        <v>2</v>
      </c>
    </row>
    <row r="328" spans="1:7" x14ac:dyDescent="0.55000000000000004">
      <c r="A328" t="s">
        <v>8219</v>
      </c>
      <c r="B328">
        <v>600</v>
      </c>
      <c r="F328" t="s">
        <v>8221</v>
      </c>
      <c r="G328">
        <v>11</v>
      </c>
    </row>
    <row r="329" spans="1:7" x14ac:dyDescent="0.55000000000000004">
      <c r="A329" t="s">
        <v>8219</v>
      </c>
      <c r="B329">
        <v>293</v>
      </c>
      <c r="F329" t="s">
        <v>8221</v>
      </c>
      <c r="G329">
        <v>11</v>
      </c>
    </row>
    <row r="330" spans="1:7" x14ac:dyDescent="0.55000000000000004">
      <c r="A330" t="s">
        <v>8219</v>
      </c>
      <c r="B330">
        <v>321</v>
      </c>
      <c r="F330" t="s">
        <v>8221</v>
      </c>
      <c r="G330">
        <v>1</v>
      </c>
    </row>
    <row r="331" spans="1:7" x14ac:dyDescent="0.55000000000000004">
      <c r="A331" t="s">
        <v>8219</v>
      </c>
      <c r="B331">
        <v>81</v>
      </c>
      <c r="F331" t="s">
        <v>8221</v>
      </c>
      <c r="G331">
        <v>3</v>
      </c>
    </row>
    <row r="332" spans="1:7" x14ac:dyDescent="0.55000000000000004">
      <c r="A332" t="s">
        <v>8219</v>
      </c>
      <c r="B332">
        <v>343</v>
      </c>
      <c r="F332" t="s">
        <v>8221</v>
      </c>
      <c r="G332">
        <v>5</v>
      </c>
    </row>
    <row r="333" spans="1:7" x14ac:dyDescent="0.55000000000000004">
      <c r="A333" t="s">
        <v>8219</v>
      </c>
      <c r="B333">
        <v>336</v>
      </c>
      <c r="F333" t="s">
        <v>8221</v>
      </c>
      <c r="G333">
        <v>12</v>
      </c>
    </row>
    <row r="334" spans="1:7" x14ac:dyDescent="0.55000000000000004">
      <c r="A334" t="s">
        <v>8219</v>
      </c>
      <c r="B334">
        <v>47</v>
      </c>
      <c r="F334" t="s">
        <v>8221</v>
      </c>
      <c r="G334">
        <v>2</v>
      </c>
    </row>
    <row r="335" spans="1:7" x14ac:dyDescent="0.55000000000000004">
      <c r="A335" t="s">
        <v>8219</v>
      </c>
      <c r="B335">
        <v>76</v>
      </c>
      <c r="F335" t="s">
        <v>8221</v>
      </c>
      <c r="G335">
        <v>5</v>
      </c>
    </row>
    <row r="336" spans="1:7" x14ac:dyDescent="0.55000000000000004">
      <c r="A336" t="s">
        <v>8219</v>
      </c>
      <c r="B336">
        <v>441</v>
      </c>
      <c r="F336" t="s">
        <v>8221</v>
      </c>
      <c r="G336">
        <v>21</v>
      </c>
    </row>
    <row r="337" spans="1:7" x14ac:dyDescent="0.55000000000000004">
      <c r="A337" t="s">
        <v>8219</v>
      </c>
      <c r="B337">
        <v>916</v>
      </c>
      <c r="F337" t="s">
        <v>8221</v>
      </c>
      <c r="G337">
        <v>0</v>
      </c>
    </row>
    <row r="338" spans="1:7" x14ac:dyDescent="0.55000000000000004">
      <c r="A338" t="s">
        <v>8219</v>
      </c>
      <c r="B338">
        <v>369</v>
      </c>
      <c r="F338" t="s">
        <v>8221</v>
      </c>
      <c r="G338">
        <v>45</v>
      </c>
    </row>
    <row r="339" spans="1:7" x14ac:dyDescent="0.55000000000000004">
      <c r="A339" t="s">
        <v>8219</v>
      </c>
      <c r="B339">
        <v>20242</v>
      </c>
      <c r="F339" t="s">
        <v>8221</v>
      </c>
      <c r="G339">
        <v>29</v>
      </c>
    </row>
    <row r="340" spans="1:7" x14ac:dyDescent="0.55000000000000004">
      <c r="A340" t="s">
        <v>8219</v>
      </c>
      <c r="B340">
        <v>71</v>
      </c>
      <c r="F340" t="s">
        <v>8221</v>
      </c>
      <c r="G340">
        <v>2</v>
      </c>
    </row>
    <row r="341" spans="1:7" x14ac:dyDescent="0.55000000000000004">
      <c r="A341" t="s">
        <v>8219</v>
      </c>
      <c r="B341">
        <v>635</v>
      </c>
      <c r="F341" t="s">
        <v>8221</v>
      </c>
      <c r="G341">
        <v>30</v>
      </c>
    </row>
    <row r="342" spans="1:7" x14ac:dyDescent="0.55000000000000004">
      <c r="A342" t="s">
        <v>8219</v>
      </c>
      <c r="B342">
        <v>37</v>
      </c>
      <c r="F342" t="s">
        <v>8221</v>
      </c>
      <c r="G342">
        <v>8</v>
      </c>
    </row>
    <row r="343" spans="1:7" x14ac:dyDescent="0.55000000000000004">
      <c r="A343" t="s">
        <v>8219</v>
      </c>
      <c r="B343">
        <v>65</v>
      </c>
      <c r="F343" t="s">
        <v>8221</v>
      </c>
      <c r="G343">
        <v>1</v>
      </c>
    </row>
    <row r="344" spans="1:7" x14ac:dyDescent="0.55000000000000004">
      <c r="A344" t="s">
        <v>8219</v>
      </c>
      <c r="B344">
        <v>18</v>
      </c>
      <c r="F344" t="s">
        <v>8221</v>
      </c>
      <c r="G344">
        <v>14</v>
      </c>
    </row>
    <row r="345" spans="1:7" x14ac:dyDescent="0.55000000000000004">
      <c r="A345" t="s">
        <v>8219</v>
      </c>
      <c r="B345">
        <v>25</v>
      </c>
      <c r="F345" t="s">
        <v>8221</v>
      </c>
      <c r="G345">
        <v>24</v>
      </c>
    </row>
    <row r="346" spans="1:7" x14ac:dyDescent="0.55000000000000004">
      <c r="A346" t="s">
        <v>8219</v>
      </c>
      <c r="B346">
        <v>104</v>
      </c>
      <c r="F346" t="s">
        <v>8221</v>
      </c>
      <c r="G346">
        <v>2</v>
      </c>
    </row>
    <row r="347" spans="1:7" x14ac:dyDescent="0.55000000000000004">
      <c r="A347" t="s">
        <v>8219</v>
      </c>
      <c r="B347">
        <v>108</v>
      </c>
      <c r="F347" t="s">
        <v>8221</v>
      </c>
      <c r="G347">
        <v>21</v>
      </c>
    </row>
    <row r="348" spans="1:7" x14ac:dyDescent="0.55000000000000004">
      <c r="A348" t="s">
        <v>8219</v>
      </c>
      <c r="B348">
        <v>38</v>
      </c>
      <c r="F348" t="s">
        <v>8221</v>
      </c>
      <c r="G348">
        <v>7</v>
      </c>
    </row>
    <row r="349" spans="1:7" x14ac:dyDescent="0.55000000000000004">
      <c r="A349" t="s">
        <v>8219</v>
      </c>
      <c r="B349">
        <v>88</v>
      </c>
      <c r="F349" t="s">
        <v>8221</v>
      </c>
      <c r="G349">
        <v>0</v>
      </c>
    </row>
    <row r="350" spans="1:7" x14ac:dyDescent="0.55000000000000004">
      <c r="A350" t="s">
        <v>8219</v>
      </c>
      <c r="B350">
        <v>82</v>
      </c>
      <c r="F350" t="s">
        <v>8221</v>
      </c>
      <c r="G350">
        <v>4</v>
      </c>
    </row>
    <row r="351" spans="1:7" x14ac:dyDescent="0.55000000000000004">
      <c r="A351" t="s">
        <v>8219</v>
      </c>
      <c r="B351">
        <v>126</v>
      </c>
      <c r="F351" t="s">
        <v>8221</v>
      </c>
      <c r="G351">
        <v>32</v>
      </c>
    </row>
    <row r="352" spans="1:7" x14ac:dyDescent="0.55000000000000004">
      <c r="A352" t="s">
        <v>8219</v>
      </c>
      <c r="B352">
        <v>133</v>
      </c>
      <c r="F352" t="s">
        <v>8221</v>
      </c>
      <c r="G352">
        <v>4</v>
      </c>
    </row>
    <row r="353" spans="1:7" x14ac:dyDescent="0.55000000000000004">
      <c r="A353" t="s">
        <v>8219</v>
      </c>
      <c r="B353">
        <v>47</v>
      </c>
      <c r="F353" t="s">
        <v>8221</v>
      </c>
      <c r="G353">
        <v>9</v>
      </c>
    </row>
    <row r="354" spans="1:7" x14ac:dyDescent="0.55000000000000004">
      <c r="A354" t="s">
        <v>8219</v>
      </c>
      <c r="B354">
        <v>58</v>
      </c>
      <c r="F354" t="s">
        <v>8221</v>
      </c>
      <c r="G354">
        <v>17</v>
      </c>
    </row>
    <row r="355" spans="1:7" x14ac:dyDescent="0.55000000000000004">
      <c r="A355" t="s">
        <v>8219</v>
      </c>
      <c r="B355">
        <v>32</v>
      </c>
      <c r="F355" t="s">
        <v>8221</v>
      </c>
      <c r="G355">
        <v>5</v>
      </c>
    </row>
    <row r="356" spans="1:7" x14ac:dyDescent="0.55000000000000004">
      <c r="A356" t="s">
        <v>8219</v>
      </c>
      <c r="B356">
        <v>37</v>
      </c>
      <c r="F356" t="s">
        <v>8221</v>
      </c>
      <c r="G356">
        <v>53</v>
      </c>
    </row>
    <row r="357" spans="1:7" x14ac:dyDescent="0.55000000000000004">
      <c r="A357" t="s">
        <v>8219</v>
      </c>
      <c r="B357">
        <v>87</v>
      </c>
      <c r="F357" t="s">
        <v>8221</v>
      </c>
      <c r="G357">
        <v>7</v>
      </c>
    </row>
    <row r="358" spans="1:7" x14ac:dyDescent="0.55000000000000004">
      <c r="A358" t="s">
        <v>8219</v>
      </c>
      <c r="B358">
        <v>15</v>
      </c>
      <c r="F358" t="s">
        <v>8221</v>
      </c>
      <c r="G358">
        <v>72</v>
      </c>
    </row>
    <row r="359" spans="1:7" x14ac:dyDescent="0.55000000000000004">
      <c r="A359" t="s">
        <v>8219</v>
      </c>
      <c r="B359">
        <v>27</v>
      </c>
      <c r="F359" t="s">
        <v>8221</v>
      </c>
      <c r="G359">
        <v>0</v>
      </c>
    </row>
    <row r="360" spans="1:7" x14ac:dyDescent="0.55000000000000004">
      <c r="A360" t="s">
        <v>8219</v>
      </c>
      <c r="B360">
        <v>19</v>
      </c>
      <c r="F360" t="s">
        <v>8221</v>
      </c>
      <c r="G360">
        <v>2</v>
      </c>
    </row>
    <row r="361" spans="1:7" x14ac:dyDescent="0.55000000000000004">
      <c r="A361" t="s">
        <v>8219</v>
      </c>
      <c r="B361">
        <v>17</v>
      </c>
      <c r="F361" t="s">
        <v>8221</v>
      </c>
      <c r="G361">
        <v>8</v>
      </c>
    </row>
    <row r="362" spans="1:7" x14ac:dyDescent="0.55000000000000004">
      <c r="A362" t="s">
        <v>8219</v>
      </c>
      <c r="B362">
        <v>26</v>
      </c>
      <c r="F362" t="s">
        <v>8221</v>
      </c>
      <c r="G362">
        <v>2</v>
      </c>
    </row>
    <row r="363" spans="1:7" x14ac:dyDescent="0.55000000000000004">
      <c r="A363" t="s">
        <v>8219</v>
      </c>
      <c r="B363">
        <v>28</v>
      </c>
      <c r="F363" t="s">
        <v>8221</v>
      </c>
      <c r="G363">
        <v>0</v>
      </c>
    </row>
    <row r="364" spans="1:7" x14ac:dyDescent="0.55000000000000004">
      <c r="A364" t="s">
        <v>8219</v>
      </c>
      <c r="B364">
        <v>37</v>
      </c>
      <c r="F364" t="s">
        <v>8221</v>
      </c>
      <c r="G364">
        <v>3</v>
      </c>
    </row>
    <row r="365" spans="1:7" x14ac:dyDescent="0.55000000000000004">
      <c r="A365" t="s">
        <v>8219</v>
      </c>
      <c r="B365">
        <v>128</v>
      </c>
      <c r="F365" t="s">
        <v>8221</v>
      </c>
      <c r="G365">
        <v>4</v>
      </c>
    </row>
    <row r="366" spans="1:7" x14ac:dyDescent="0.55000000000000004">
      <c r="A366" t="s">
        <v>8219</v>
      </c>
      <c r="B366">
        <v>10</v>
      </c>
      <c r="F366" t="s">
        <v>8221</v>
      </c>
      <c r="G366">
        <v>3</v>
      </c>
    </row>
    <row r="367" spans="1:7" x14ac:dyDescent="0.55000000000000004">
      <c r="A367" t="s">
        <v>8219</v>
      </c>
      <c r="B367">
        <v>83</v>
      </c>
      <c r="F367" t="s">
        <v>8221</v>
      </c>
      <c r="G367">
        <v>6</v>
      </c>
    </row>
    <row r="368" spans="1:7" x14ac:dyDescent="0.55000000000000004">
      <c r="A368" t="s">
        <v>8219</v>
      </c>
      <c r="B368">
        <v>46</v>
      </c>
      <c r="F368" t="s">
        <v>8221</v>
      </c>
      <c r="G368">
        <v>0</v>
      </c>
    </row>
    <row r="369" spans="1:7" x14ac:dyDescent="0.55000000000000004">
      <c r="A369" t="s">
        <v>8219</v>
      </c>
      <c r="B369">
        <v>90</v>
      </c>
      <c r="F369" t="s">
        <v>8221</v>
      </c>
      <c r="G369">
        <v>0</v>
      </c>
    </row>
    <row r="370" spans="1:7" x14ac:dyDescent="0.55000000000000004">
      <c r="A370" t="s">
        <v>8219</v>
      </c>
      <c r="B370">
        <v>81</v>
      </c>
      <c r="F370" t="s">
        <v>8221</v>
      </c>
      <c r="G370">
        <v>0</v>
      </c>
    </row>
    <row r="371" spans="1:7" x14ac:dyDescent="0.55000000000000004">
      <c r="A371" t="s">
        <v>8219</v>
      </c>
      <c r="B371">
        <v>32</v>
      </c>
      <c r="F371" t="s">
        <v>8221</v>
      </c>
      <c r="G371">
        <v>8</v>
      </c>
    </row>
    <row r="372" spans="1:7" x14ac:dyDescent="0.55000000000000004">
      <c r="A372" t="s">
        <v>8219</v>
      </c>
      <c r="B372">
        <v>20</v>
      </c>
      <c r="F372" t="s">
        <v>8221</v>
      </c>
      <c r="G372">
        <v>5</v>
      </c>
    </row>
    <row r="373" spans="1:7" x14ac:dyDescent="0.55000000000000004">
      <c r="A373" t="s">
        <v>8219</v>
      </c>
      <c r="B373">
        <v>70</v>
      </c>
      <c r="F373" t="s">
        <v>8221</v>
      </c>
      <c r="G373">
        <v>0</v>
      </c>
    </row>
    <row r="374" spans="1:7" x14ac:dyDescent="0.55000000000000004">
      <c r="A374" t="s">
        <v>8219</v>
      </c>
      <c r="B374">
        <v>168</v>
      </c>
      <c r="F374" t="s">
        <v>8221</v>
      </c>
      <c r="G374">
        <v>2</v>
      </c>
    </row>
    <row r="375" spans="1:7" x14ac:dyDescent="0.55000000000000004">
      <c r="A375" t="s">
        <v>8219</v>
      </c>
      <c r="B375">
        <v>34</v>
      </c>
      <c r="F375" t="s">
        <v>8221</v>
      </c>
      <c r="G375">
        <v>24</v>
      </c>
    </row>
    <row r="376" spans="1:7" x14ac:dyDescent="0.55000000000000004">
      <c r="A376" t="s">
        <v>8219</v>
      </c>
      <c r="B376">
        <v>48</v>
      </c>
      <c r="F376" t="s">
        <v>8221</v>
      </c>
      <c r="G376">
        <v>0</v>
      </c>
    </row>
    <row r="377" spans="1:7" x14ac:dyDescent="0.55000000000000004">
      <c r="A377" t="s">
        <v>8219</v>
      </c>
      <c r="B377">
        <v>48</v>
      </c>
      <c r="F377" t="s">
        <v>8221</v>
      </c>
      <c r="G377">
        <v>9</v>
      </c>
    </row>
    <row r="378" spans="1:7" x14ac:dyDescent="0.55000000000000004">
      <c r="A378" t="s">
        <v>8219</v>
      </c>
      <c r="B378">
        <v>221</v>
      </c>
      <c r="F378" t="s">
        <v>8221</v>
      </c>
      <c r="G378">
        <v>0</v>
      </c>
    </row>
    <row r="379" spans="1:7" x14ac:dyDescent="0.55000000000000004">
      <c r="A379" t="s">
        <v>8219</v>
      </c>
      <c r="B379">
        <v>107</v>
      </c>
      <c r="F379" t="s">
        <v>8221</v>
      </c>
      <c r="G379">
        <v>1</v>
      </c>
    </row>
    <row r="380" spans="1:7" x14ac:dyDescent="0.55000000000000004">
      <c r="A380" t="s">
        <v>8219</v>
      </c>
      <c r="B380">
        <v>45</v>
      </c>
      <c r="F380" t="s">
        <v>8221</v>
      </c>
      <c r="G380">
        <v>10</v>
      </c>
    </row>
    <row r="381" spans="1:7" x14ac:dyDescent="0.55000000000000004">
      <c r="A381" t="s">
        <v>8219</v>
      </c>
      <c r="B381">
        <v>36</v>
      </c>
      <c r="F381" t="s">
        <v>8221</v>
      </c>
      <c r="G381">
        <v>1</v>
      </c>
    </row>
    <row r="382" spans="1:7" x14ac:dyDescent="0.55000000000000004">
      <c r="A382" t="s">
        <v>8219</v>
      </c>
      <c r="B382">
        <v>52</v>
      </c>
      <c r="F382" t="s">
        <v>8221</v>
      </c>
      <c r="G382">
        <v>0</v>
      </c>
    </row>
    <row r="383" spans="1:7" x14ac:dyDescent="0.55000000000000004">
      <c r="A383" t="s">
        <v>8219</v>
      </c>
      <c r="B383">
        <v>34</v>
      </c>
      <c r="F383" t="s">
        <v>8221</v>
      </c>
      <c r="G383">
        <v>20</v>
      </c>
    </row>
    <row r="384" spans="1:7" x14ac:dyDescent="0.55000000000000004">
      <c r="A384" t="s">
        <v>8219</v>
      </c>
      <c r="B384">
        <v>67</v>
      </c>
      <c r="F384" t="s">
        <v>8221</v>
      </c>
      <c r="G384">
        <v>30</v>
      </c>
    </row>
    <row r="385" spans="1:7" x14ac:dyDescent="0.55000000000000004">
      <c r="A385" t="s">
        <v>8219</v>
      </c>
      <c r="B385">
        <v>70</v>
      </c>
      <c r="F385" t="s">
        <v>8221</v>
      </c>
      <c r="G385">
        <v>6</v>
      </c>
    </row>
    <row r="386" spans="1:7" x14ac:dyDescent="0.55000000000000004">
      <c r="A386" t="s">
        <v>8219</v>
      </c>
      <c r="B386">
        <v>89</v>
      </c>
      <c r="F386" t="s">
        <v>8221</v>
      </c>
      <c r="G386">
        <v>15</v>
      </c>
    </row>
    <row r="387" spans="1:7" x14ac:dyDescent="0.55000000000000004">
      <c r="A387" t="s">
        <v>8219</v>
      </c>
      <c r="B387">
        <v>107</v>
      </c>
      <c r="F387" t="s">
        <v>8221</v>
      </c>
      <c r="G387">
        <v>5</v>
      </c>
    </row>
    <row r="388" spans="1:7" x14ac:dyDescent="0.55000000000000004">
      <c r="A388" t="s">
        <v>8219</v>
      </c>
      <c r="B388">
        <v>159</v>
      </c>
      <c r="F388" t="s">
        <v>8221</v>
      </c>
      <c r="G388">
        <v>0</v>
      </c>
    </row>
    <row r="389" spans="1:7" x14ac:dyDescent="0.55000000000000004">
      <c r="A389" t="s">
        <v>8219</v>
      </c>
      <c r="B389">
        <v>181</v>
      </c>
      <c r="F389" t="s">
        <v>8221</v>
      </c>
      <c r="G389">
        <v>0</v>
      </c>
    </row>
    <row r="390" spans="1:7" x14ac:dyDescent="0.55000000000000004">
      <c r="A390" t="s">
        <v>8219</v>
      </c>
      <c r="B390">
        <v>131</v>
      </c>
      <c r="F390" t="s">
        <v>8221</v>
      </c>
      <c r="G390">
        <v>28</v>
      </c>
    </row>
    <row r="391" spans="1:7" x14ac:dyDescent="0.55000000000000004">
      <c r="A391" t="s">
        <v>8219</v>
      </c>
      <c r="B391">
        <v>125</v>
      </c>
      <c r="F391" t="s">
        <v>8221</v>
      </c>
      <c r="G391">
        <v>0</v>
      </c>
    </row>
    <row r="392" spans="1:7" x14ac:dyDescent="0.55000000000000004">
      <c r="A392" t="s">
        <v>8219</v>
      </c>
      <c r="B392">
        <v>61</v>
      </c>
      <c r="F392" t="s">
        <v>8221</v>
      </c>
      <c r="G392">
        <v>5</v>
      </c>
    </row>
    <row r="393" spans="1:7" x14ac:dyDescent="0.55000000000000004">
      <c r="A393" t="s">
        <v>8219</v>
      </c>
      <c r="B393">
        <v>90</v>
      </c>
      <c r="F393" t="s">
        <v>8221</v>
      </c>
      <c r="G393">
        <v>7</v>
      </c>
    </row>
    <row r="394" spans="1:7" x14ac:dyDescent="0.55000000000000004">
      <c r="A394" t="s">
        <v>8219</v>
      </c>
      <c r="B394">
        <v>35</v>
      </c>
      <c r="F394" t="s">
        <v>8221</v>
      </c>
      <c r="G394">
        <v>30</v>
      </c>
    </row>
    <row r="395" spans="1:7" x14ac:dyDescent="0.55000000000000004">
      <c r="A395" t="s">
        <v>8219</v>
      </c>
      <c r="B395">
        <v>90</v>
      </c>
      <c r="F395" t="s">
        <v>8221</v>
      </c>
      <c r="G395">
        <v>2</v>
      </c>
    </row>
    <row r="396" spans="1:7" x14ac:dyDescent="0.55000000000000004">
      <c r="A396" t="s">
        <v>8219</v>
      </c>
      <c r="B396">
        <v>4</v>
      </c>
      <c r="F396" t="s">
        <v>8221</v>
      </c>
      <c r="G396">
        <v>30</v>
      </c>
    </row>
    <row r="397" spans="1:7" x14ac:dyDescent="0.55000000000000004">
      <c r="A397" t="s">
        <v>8219</v>
      </c>
      <c r="B397">
        <v>120</v>
      </c>
      <c r="F397" t="s">
        <v>8221</v>
      </c>
      <c r="G397">
        <v>2</v>
      </c>
    </row>
    <row r="398" spans="1:7" x14ac:dyDescent="0.55000000000000004">
      <c r="A398" t="s">
        <v>8219</v>
      </c>
      <c r="B398">
        <v>14</v>
      </c>
      <c r="F398" t="s">
        <v>8221</v>
      </c>
      <c r="G398">
        <v>0</v>
      </c>
    </row>
    <row r="399" spans="1:7" x14ac:dyDescent="0.55000000000000004">
      <c r="A399" t="s">
        <v>8219</v>
      </c>
      <c r="B399">
        <v>27</v>
      </c>
      <c r="F399" t="s">
        <v>8221</v>
      </c>
      <c r="G399">
        <v>2</v>
      </c>
    </row>
    <row r="400" spans="1:7" x14ac:dyDescent="0.55000000000000004">
      <c r="A400" t="s">
        <v>8219</v>
      </c>
      <c r="B400">
        <v>49</v>
      </c>
      <c r="F400" t="s">
        <v>8221</v>
      </c>
      <c r="G400">
        <v>1</v>
      </c>
    </row>
    <row r="401" spans="1:7" x14ac:dyDescent="0.55000000000000004">
      <c r="A401" t="s">
        <v>8219</v>
      </c>
      <c r="B401">
        <v>102</v>
      </c>
      <c r="F401" t="s">
        <v>8221</v>
      </c>
      <c r="G401">
        <v>2</v>
      </c>
    </row>
    <row r="402" spans="1:7" x14ac:dyDescent="0.55000000000000004">
      <c r="A402" t="s">
        <v>8219</v>
      </c>
      <c r="B402">
        <v>3</v>
      </c>
      <c r="F402" t="s">
        <v>8221</v>
      </c>
      <c r="G402">
        <v>14</v>
      </c>
    </row>
    <row r="403" spans="1:7" x14ac:dyDescent="0.55000000000000004">
      <c r="A403" t="s">
        <v>8219</v>
      </c>
      <c r="B403">
        <v>25</v>
      </c>
      <c r="F403" t="s">
        <v>8221</v>
      </c>
      <c r="G403">
        <v>31</v>
      </c>
    </row>
    <row r="404" spans="1:7" x14ac:dyDescent="0.55000000000000004">
      <c r="A404" t="s">
        <v>8219</v>
      </c>
      <c r="B404">
        <v>118</v>
      </c>
      <c r="F404" t="s">
        <v>8221</v>
      </c>
      <c r="G404">
        <v>16</v>
      </c>
    </row>
    <row r="405" spans="1:7" x14ac:dyDescent="0.55000000000000004">
      <c r="A405" t="s">
        <v>8219</v>
      </c>
      <c r="B405">
        <v>57</v>
      </c>
      <c r="F405" t="s">
        <v>8221</v>
      </c>
      <c r="G405">
        <v>12</v>
      </c>
    </row>
    <row r="406" spans="1:7" x14ac:dyDescent="0.55000000000000004">
      <c r="A406" t="s">
        <v>8219</v>
      </c>
      <c r="B406">
        <v>11</v>
      </c>
      <c r="F406" t="s">
        <v>8221</v>
      </c>
      <c r="G406">
        <v>96</v>
      </c>
    </row>
    <row r="407" spans="1:7" x14ac:dyDescent="0.55000000000000004">
      <c r="A407" t="s">
        <v>8219</v>
      </c>
      <c r="B407">
        <v>33</v>
      </c>
      <c r="F407" t="s">
        <v>8221</v>
      </c>
      <c r="G407">
        <v>16</v>
      </c>
    </row>
    <row r="408" spans="1:7" x14ac:dyDescent="0.55000000000000004">
      <c r="A408" t="s">
        <v>8219</v>
      </c>
      <c r="B408">
        <v>40</v>
      </c>
      <c r="F408" t="s">
        <v>8221</v>
      </c>
      <c r="G408">
        <v>5</v>
      </c>
    </row>
    <row r="409" spans="1:7" x14ac:dyDescent="0.55000000000000004">
      <c r="A409" t="s">
        <v>8219</v>
      </c>
      <c r="B409">
        <v>50</v>
      </c>
      <c r="F409" t="s">
        <v>8221</v>
      </c>
      <c r="G409">
        <v>0</v>
      </c>
    </row>
    <row r="410" spans="1:7" x14ac:dyDescent="0.55000000000000004">
      <c r="A410" t="s">
        <v>8219</v>
      </c>
      <c r="B410">
        <v>38</v>
      </c>
      <c r="F410" t="s">
        <v>8221</v>
      </c>
      <c r="G410">
        <v>8</v>
      </c>
    </row>
    <row r="411" spans="1:7" x14ac:dyDescent="0.55000000000000004">
      <c r="A411" t="s">
        <v>8219</v>
      </c>
      <c r="B411">
        <v>96</v>
      </c>
      <c r="F411" t="s">
        <v>8221</v>
      </c>
      <c r="G411">
        <v>7</v>
      </c>
    </row>
    <row r="412" spans="1:7" x14ac:dyDescent="0.55000000000000004">
      <c r="A412" t="s">
        <v>8219</v>
      </c>
      <c r="B412">
        <v>48</v>
      </c>
      <c r="F412" t="s">
        <v>8221</v>
      </c>
      <c r="G412">
        <v>24</v>
      </c>
    </row>
    <row r="413" spans="1:7" x14ac:dyDescent="0.55000000000000004">
      <c r="A413" t="s">
        <v>8219</v>
      </c>
      <c r="B413">
        <v>33</v>
      </c>
      <c r="F413" t="s">
        <v>8221</v>
      </c>
      <c r="G413">
        <v>121</v>
      </c>
    </row>
    <row r="414" spans="1:7" x14ac:dyDescent="0.55000000000000004">
      <c r="A414" t="s">
        <v>8219</v>
      </c>
      <c r="B414">
        <v>226</v>
      </c>
      <c r="F414" t="s">
        <v>8221</v>
      </c>
      <c r="G414">
        <v>196</v>
      </c>
    </row>
    <row r="415" spans="1:7" x14ac:dyDescent="0.55000000000000004">
      <c r="A415" t="s">
        <v>8219</v>
      </c>
      <c r="B415">
        <v>14</v>
      </c>
      <c r="F415" t="s">
        <v>8221</v>
      </c>
      <c r="G415">
        <v>5</v>
      </c>
    </row>
    <row r="416" spans="1:7" x14ac:dyDescent="0.55000000000000004">
      <c r="A416" t="s">
        <v>8219</v>
      </c>
      <c r="B416">
        <v>20</v>
      </c>
      <c r="F416" t="s">
        <v>8221</v>
      </c>
      <c r="G416">
        <v>73</v>
      </c>
    </row>
    <row r="417" spans="1:7" x14ac:dyDescent="0.55000000000000004">
      <c r="A417" t="s">
        <v>8219</v>
      </c>
      <c r="B417">
        <v>25</v>
      </c>
      <c r="F417" t="s">
        <v>8221</v>
      </c>
      <c r="G417">
        <v>93</v>
      </c>
    </row>
    <row r="418" spans="1:7" x14ac:dyDescent="0.55000000000000004">
      <c r="A418" t="s">
        <v>8219</v>
      </c>
      <c r="B418">
        <v>90</v>
      </c>
      <c r="F418" t="s">
        <v>8221</v>
      </c>
      <c r="G418">
        <v>17</v>
      </c>
    </row>
    <row r="419" spans="1:7" x14ac:dyDescent="0.55000000000000004">
      <c r="A419" t="s">
        <v>8219</v>
      </c>
      <c r="B419">
        <v>11</v>
      </c>
      <c r="F419" t="s">
        <v>8221</v>
      </c>
      <c r="G419">
        <v>7</v>
      </c>
    </row>
    <row r="420" spans="1:7" x14ac:dyDescent="0.55000000000000004">
      <c r="A420" t="s">
        <v>8219</v>
      </c>
      <c r="B420">
        <v>55</v>
      </c>
      <c r="F420" t="s">
        <v>8221</v>
      </c>
      <c r="G420">
        <v>17</v>
      </c>
    </row>
    <row r="421" spans="1:7" x14ac:dyDescent="0.55000000000000004">
      <c r="A421" t="s">
        <v>8219</v>
      </c>
      <c r="B421">
        <v>30</v>
      </c>
      <c r="F421" t="s">
        <v>8221</v>
      </c>
      <c r="G421">
        <v>171</v>
      </c>
    </row>
    <row r="422" spans="1:7" x14ac:dyDescent="0.55000000000000004">
      <c r="A422" t="s">
        <v>8219</v>
      </c>
      <c r="B422">
        <v>28</v>
      </c>
      <c r="F422" t="s">
        <v>8221</v>
      </c>
      <c r="G422">
        <v>188</v>
      </c>
    </row>
    <row r="423" spans="1:7" x14ac:dyDescent="0.55000000000000004">
      <c r="A423" t="s">
        <v>8219</v>
      </c>
      <c r="B423">
        <v>45</v>
      </c>
      <c r="F423" t="s">
        <v>8221</v>
      </c>
      <c r="G423">
        <v>110</v>
      </c>
    </row>
    <row r="424" spans="1:7" x14ac:dyDescent="0.55000000000000004">
      <c r="A424" t="s">
        <v>8219</v>
      </c>
      <c r="B424">
        <v>13</v>
      </c>
      <c r="F424" t="s">
        <v>8221</v>
      </c>
      <c r="G424">
        <v>37</v>
      </c>
    </row>
    <row r="425" spans="1:7" x14ac:dyDescent="0.55000000000000004">
      <c r="A425" t="s">
        <v>8219</v>
      </c>
      <c r="B425">
        <v>40</v>
      </c>
      <c r="F425" t="s">
        <v>8221</v>
      </c>
      <c r="G425">
        <v>9</v>
      </c>
    </row>
    <row r="426" spans="1:7" x14ac:dyDescent="0.55000000000000004">
      <c r="A426" t="s">
        <v>8219</v>
      </c>
      <c r="B426">
        <v>21</v>
      </c>
      <c r="F426" t="s">
        <v>8221</v>
      </c>
      <c r="G426">
        <v>29</v>
      </c>
    </row>
    <row r="427" spans="1:7" x14ac:dyDescent="0.55000000000000004">
      <c r="A427" t="s">
        <v>8219</v>
      </c>
      <c r="B427">
        <v>134</v>
      </c>
      <c r="F427" t="s">
        <v>8221</v>
      </c>
      <c r="G427">
        <v>6</v>
      </c>
    </row>
    <row r="428" spans="1:7" x14ac:dyDescent="0.55000000000000004">
      <c r="A428" t="s">
        <v>8219</v>
      </c>
      <c r="B428">
        <v>20</v>
      </c>
      <c r="F428" t="s">
        <v>8221</v>
      </c>
      <c r="G428">
        <v>30</v>
      </c>
    </row>
    <row r="429" spans="1:7" x14ac:dyDescent="0.55000000000000004">
      <c r="A429" t="s">
        <v>8219</v>
      </c>
      <c r="B429">
        <v>19</v>
      </c>
      <c r="F429" t="s">
        <v>8221</v>
      </c>
      <c r="G429">
        <v>81</v>
      </c>
    </row>
    <row r="430" spans="1:7" x14ac:dyDescent="0.55000000000000004">
      <c r="A430" t="s">
        <v>8219</v>
      </c>
      <c r="B430">
        <v>209</v>
      </c>
      <c r="F430" t="s">
        <v>8221</v>
      </c>
      <c r="G430">
        <v>4</v>
      </c>
    </row>
    <row r="431" spans="1:7" x14ac:dyDescent="0.55000000000000004">
      <c r="A431" t="s">
        <v>8219</v>
      </c>
      <c r="B431">
        <v>38</v>
      </c>
      <c r="F431" t="s">
        <v>8221</v>
      </c>
      <c r="G431">
        <v>11</v>
      </c>
    </row>
    <row r="432" spans="1:7" x14ac:dyDescent="0.55000000000000004">
      <c r="A432" t="s">
        <v>8219</v>
      </c>
      <c r="B432">
        <v>24</v>
      </c>
      <c r="F432" t="s">
        <v>8221</v>
      </c>
      <c r="G432">
        <v>14</v>
      </c>
    </row>
    <row r="433" spans="1:7" x14ac:dyDescent="0.55000000000000004">
      <c r="A433" t="s">
        <v>8219</v>
      </c>
      <c r="B433">
        <v>8</v>
      </c>
      <c r="F433" t="s">
        <v>8221</v>
      </c>
      <c r="G433">
        <v>5</v>
      </c>
    </row>
    <row r="434" spans="1:7" x14ac:dyDescent="0.55000000000000004">
      <c r="A434" t="s">
        <v>8219</v>
      </c>
      <c r="B434">
        <v>179</v>
      </c>
      <c r="F434" t="s">
        <v>8221</v>
      </c>
      <c r="G434">
        <v>45</v>
      </c>
    </row>
    <row r="435" spans="1:7" x14ac:dyDescent="0.55000000000000004">
      <c r="A435" t="s">
        <v>8219</v>
      </c>
      <c r="B435">
        <v>26</v>
      </c>
      <c r="F435" t="s">
        <v>8221</v>
      </c>
      <c r="G435">
        <v>8</v>
      </c>
    </row>
    <row r="436" spans="1:7" x14ac:dyDescent="0.55000000000000004">
      <c r="A436" t="s">
        <v>8219</v>
      </c>
      <c r="B436">
        <v>131</v>
      </c>
      <c r="F436" t="s">
        <v>8221</v>
      </c>
      <c r="G436">
        <v>3</v>
      </c>
    </row>
    <row r="437" spans="1:7" x14ac:dyDescent="0.55000000000000004">
      <c r="A437" t="s">
        <v>8219</v>
      </c>
      <c r="B437">
        <v>14</v>
      </c>
      <c r="F437" t="s">
        <v>8221</v>
      </c>
      <c r="G437">
        <v>24</v>
      </c>
    </row>
    <row r="438" spans="1:7" x14ac:dyDescent="0.55000000000000004">
      <c r="A438" t="s">
        <v>8219</v>
      </c>
      <c r="B438">
        <v>174</v>
      </c>
      <c r="F438" t="s">
        <v>8221</v>
      </c>
      <c r="G438">
        <v>18</v>
      </c>
    </row>
    <row r="439" spans="1:7" x14ac:dyDescent="0.55000000000000004">
      <c r="A439" t="s">
        <v>8219</v>
      </c>
      <c r="B439">
        <v>191</v>
      </c>
      <c r="F439" t="s">
        <v>8221</v>
      </c>
      <c r="G439">
        <v>12</v>
      </c>
    </row>
    <row r="440" spans="1:7" x14ac:dyDescent="0.55000000000000004">
      <c r="A440" t="s">
        <v>8219</v>
      </c>
      <c r="B440">
        <v>38</v>
      </c>
      <c r="F440" t="s">
        <v>8221</v>
      </c>
      <c r="G440">
        <v>123</v>
      </c>
    </row>
    <row r="441" spans="1:7" x14ac:dyDescent="0.55000000000000004">
      <c r="A441" t="s">
        <v>8219</v>
      </c>
      <c r="B441">
        <v>22</v>
      </c>
      <c r="F441" t="s">
        <v>8221</v>
      </c>
      <c r="G441">
        <v>96</v>
      </c>
    </row>
    <row r="442" spans="1:7" x14ac:dyDescent="0.55000000000000004">
      <c r="A442" t="s">
        <v>8219</v>
      </c>
      <c r="B442">
        <v>149</v>
      </c>
      <c r="F442" t="s">
        <v>8221</v>
      </c>
      <c r="G442">
        <v>31</v>
      </c>
    </row>
    <row r="443" spans="1:7" x14ac:dyDescent="0.55000000000000004">
      <c r="A443" t="s">
        <v>8219</v>
      </c>
      <c r="B443">
        <v>56</v>
      </c>
      <c r="F443" t="s">
        <v>8221</v>
      </c>
      <c r="G443">
        <v>4</v>
      </c>
    </row>
    <row r="444" spans="1:7" x14ac:dyDescent="0.55000000000000004">
      <c r="A444" t="s">
        <v>8219</v>
      </c>
      <c r="B444">
        <v>19</v>
      </c>
      <c r="F444" t="s">
        <v>8221</v>
      </c>
      <c r="G444">
        <v>3</v>
      </c>
    </row>
    <row r="445" spans="1:7" x14ac:dyDescent="0.55000000000000004">
      <c r="A445" t="s">
        <v>8219</v>
      </c>
      <c r="B445">
        <v>70</v>
      </c>
      <c r="F445" t="s">
        <v>8221</v>
      </c>
      <c r="G445">
        <v>179</v>
      </c>
    </row>
    <row r="446" spans="1:7" x14ac:dyDescent="0.55000000000000004">
      <c r="A446" t="s">
        <v>8219</v>
      </c>
      <c r="B446">
        <v>81</v>
      </c>
      <c r="F446" t="s">
        <v>8221</v>
      </c>
      <c r="G446">
        <v>3</v>
      </c>
    </row>
    <row r="447" spans="1:7" x14ac:dyDescent="0.55000000000000004">
      <c r="A447" t="s">
        <v>8219</v>
      </c>
      <c r="B447">
        <v>32</v>
      </c>
      <c r="F447" t="s">
        <v>8221</v>
      </c>
      <c r="G447">
        <v>23</v>
      </c>
    </row>
    <row r="448" spans="1:7" x14ac:dyDescent="0.55000000000000004">
      <c r="A448" t="s">
        <v>8219</v>
      </c>
      <c r="B448">
        <v>26</v>
      </c>
      <c r="F448" t="s">
        <v>8221</v>
      </c>
      <c r="G448">
        <v>23</v>
      </c>
    </row>
    <row r="449" spans="1:7" x14ac:dyDescent="0.55000000000000004">
      <c r="A449" t="s">
        <v>8219</v>
      </c>
      <c r="B449">
        <v>105</v>
      </c>
      <c r="F449" t="s">
        <v>8221</v>
      </c>
      <c r="G449">
        <v>41</v>
      </c>
    </row>
    <row r="450" spans="1:7" x14ac:dyDescent="0.55000000000000004">
      <c r="A450" t="s">
        <v>8219</v>
      </c>
      <c r="B450">
        <v>29</v>
      </c>
      <c r="F450" t="s">
        <v>8221</v>
      </c>
      <c r="G450">
        <v>0</v>
      </c>
    </row>
    <row r="451" spans="1:7" x14ac:dyDescent="0.55000000000000004">
      <c r="A451" t="s">
        <v>8219</v>
      </c>
      <c r="B451">
        <v>8</v>
      </c>
      <c r="F451" t="s">
        <v>8221</v>
      </c>
      <c r="G451">
        <v>32</v>
      </c>
    </row>
    <row r="452" spans="1:7" x14ac:dyDescent="0.55000000000000004">
      <c r="A452" t="s">
        <v>8219</v>
      </c>
      <c r="B452">
        <v>89</v>
      </c>
      <c r="F452" t="s">
        <v>8221</v>
      </c>
      <c r="G452">
        <v>2</v>
      </c>
    </row>
    <row r="453" spans="1:7" x14ac:dyDescent="0.55000000000000004">
      <c r="A453" t="s">
        <v>8219</v>
      </c>
      <c r="B453">
        <v>44</v>
      </c>
      <c r="F453" t="s">
        <v>8221</v>
      </c>
      <c r="G453">
        <v>7</v>
      </c>
    </row>
    <row r="454" spans="1:7" x14ac:dyDescent="0.55000000000000004">
      <c r="A454" t="s">
        <v>8219</v>
      </c>
      <c r="B454">
        <v>246</v>
      </c>
      <c r="F454" t="s">
        <v>8221</v>
      </c>
      <c r="G454">
        <v>4</v>
      </c>
    </row>
    <row r="455" spans="1:7" x14ac:dyDescent="0.55000000000000004">
      <c r="A455" t="s">
        <v>8219</v>
      </c>
      <c r="B455">
        <v>120</v>
      </c>
      <c r="F455" t="s">
        <v>8221</v>
      </c>
      <c r="G455">
        <v>196</v>
      </c>
    </row>
    <row r="456" spans="1:7" x14ac:dyDescent="0.55000000000000004">
      <c r="A456" t="s">
        <v>8219</v>
      </c>
      <c r="B456">
        <v>26</v>
      </c>
      <c r="F456" t="s">
        <v>8221</v>
      </c>
      <c r="G456">
        <v>11</v>
      </c>
    </row>
    <row r="457" spans="1:7" x14ac:dyDescent="0.55000000000000004">
      <c r="A457" t="s">
        <v>8219</v>
      </c>
      <c r="B457">
        <v>45</v>
      </c>
      <c r="F457" t="s">
        <v>8221</v>
      </c>
      <c r="G457">
        <v>9</v>
      </c>
    </row>
    <row r="458" spans="1:7" x14ac:dyDescent="0.55000000000000004">
      <c r="A458" t="s">
        <v>8219</v>
      </c>
      <c r="B458">
        <v>20</v>
      </c>
      <c r="F458" t="s">
        <v>8221</v>
      </c>
      <c r="G458">
        <v>5</v>
      </c>
    </row>
    <row r="459" spans="1:7" x14ac:dyDescent="0.55000000000000004">
      <c r="A459" t="s">
        <v>8219</v>
      </c>
      <c r="B459">
        <v>47</v>
      </c>
      <c r="F459" t="s">
        <v>8221</v>
      </c>
      <c r="G459">
        <v>8</v>
      </c>
    </row>
    <row r="460" spans="1:7" x14ac:dyDescent="0.55000000000000004">
      <c r="A460" t="s">
        <v>8219</v>
      </c>
      <c r="B460">
        <v>13</v>
      </c>
      <c r="F460" t="s">
        <v>8221</v>
      </c>
      <c r="G460">
        <v>229</v>
      </c>
    </row>
    <row r="461" spans="1:7" x14ac:dyDescent="0.55000000000000004">
      <c r="A461" t="s">
        <v>8219</v>
      </c>
      <c r="B461">
        <v>183</v>
      </c>
      <c r="F461" t="s">
        <v>8221</v>
      </c>
      <c r="G461">
        <v>40</v>
      </c>
    </row>
    <row r="462" spans="1:7" x14ac:dyDescent="0.55000000000000004">
      <c r="A462" t="s">
        <v>8219</v>
      </c>
      <c r="B462">
        <v>32</v>
      </c>
      <c r="F462" t="s">
        <v>8221</v>
      </c>
      <c r="G462">
        <v>123</v>
      </c>
    </row>
    <row r="463" spans="1:7" x14ac:dyDescent="0.55000000000000004">
      <c r="A463" t="s">
        <v>8219</v>
      </c>
      <c r="B463">
        <v>63</v>
      </c>
      <c r="F463" t="s">
        <v>8221</v>
      </c>
      <c r="G463">
        <v>5</v>
      </c>
    </row>
    <row r="464" spans="1:7" x14ac:dyDescent="0.55000000000000004">
      <c r="A464" t="s">
        <v>8219</v>
      </c>
      <c r="B464">
        <v>27</v>
      </c>
      <c r="F464" t="s">
        <v>8221</v>
      </c>
      <c r="G464">
        <v>148</v>
      </c>
    </row>
    <row r="465" spans="1:7" x14ac:dyDescent="0.55000000000000004">
      <c r="A465" t="s">
        <v>8219</v>
      </c>
      <c r="B465">
        <v>44</v>
      </c>
      <c r="F465" t="s">
        <v>8221</v>
      </c>
      <c r="G465">
        <v>10</v>
      </c>
    </row>
    <row r="466" spans="1:7" x14ac:dyDescent="0.55000000000000004">
      <c r="A466" t="s">
        <v>8219</v>
      </c>
      <c r="B466">
        <v>38</v>
      </c>
      <c r="F466" t="s">
        <v>8221</v>
      </c>
      <c r="G466">
        <v>4</v>
      </c>
    </row>
    <row r="467" spans="1:7" x14ac:dyDescent="0.55000000000000004">
      <c r="A467" t="s">
        <v>8219</v>
      </c>
      <c r="B467">
        <v>115</v>
      </c>
      <c r="F467" t="s">
        <v>8221</v>
      </c>
      <c r="G467">
        <v>21</v>
      </c>
    </row>
    <row r="468" spans="1:7" x14ac:dyDescent="0.55000000000000004">
      <c r="A468" t="s">
        <v>8219</v>
      </c>
      <c r="B468">
        <v>37</v>
      </c>
      <c r="F468" t="s">
        <v>8221</v>
      </c>
      <c r="G468">
        <v>2</v>
      </c>
    </row>
    <row r="469" spans="1:7" x14ac:dyDescent="0.55000000000000004">
      <c r="A469" t="s">
        <v>8219</v>
      </c>
      <c r="B469">
        <v>99</v>
      </c>
      <c r="F469" t="s">
        <v>8221</v>
      </c>
      <c r="G469">
        <v>0</v>
      </c>
    </row>
    <row r="470" spans="1:7" x14ac:dyDescent="0.55000000000000004">
      <c r="A470" t="s">
        <v>8219</v>
      </c>
      <c r="B470">
        <v>44</v>
      </c>
      <c r="F470" t="s">
        <v>8221</v>
      </c>
      <c r="G470">
        <v>4</v>
      </c>
    </row>
    <row r="471" spans="1:7" x14ac:dyDescent="0.55000000000000004">
      <c r="A471" t="s">
        <v>8219</v>
      </c>
      <c r="B471">
        <v>58</v>
      </c>
      <c r="F471" t="s">
        <v>8221</v>
      </c>
      <c r="G471">
        <v>1</v>
      </c>
    </row>
    <row r="472" spans="1:7" x14ac:dyDescent="0.55000000000000004">
      <c r="A472" t="s">
        <v>8219</v>
      </c>
      <c r="B472">
        <v>191</v>
      </c>
      <c r="F472" t="s">
        <v>8221</v>
      </c>
      <c r="G472">
        <v>30</v>
      </c>
    </row>
    <row r="473" spans="1:7" x14ac:dyDescent="0.55000000000000004">
      <c r="A473" t="s">
        <v>8219</v>
      </c>
      <c r="B473">
        <v>40</v>
      </c>
      <c r="F473" t="s">
        <v>8221</v>
      </c>
      <c r="G473">
        <v>3</v>
      </c>
    </row>
    <row r="474" spans="1:7" x14ac:dyDescent="0.55000000000000004">
      <c r="A474" t="s">
        <v>8219</v>
      </c>
      <c r="B474">
        <v>38</v>
      </c>
      <c r="F474" t="s">
        <v>8221</v>
      </c>
      <c r="G474">
        <v>975</v>
      </c>
    </row>
    <row r="475" spans="1:7" x14ac:dyDescent="0.55000000000000004">
      <c r="A475" t="s">
        <v>8219</v>
      </c>
      <c r="B475">
        <v>39</v>
      </c>
      <c r="F475" t="s">
        <v>8221</v>
      </c>
      <c r="G475">
        <v>167</v>
      </c>
    </row>
    <row r="476" spans="1:7" x14ac:dyDescent="0.55000000000000004">
      <c r="A476" t="s">
        <v>8219</v>
      </c>
      <c r="B476">
        <v>11</v>
      </c>
      <c r="F476" t="s">
        <v>8221</v>
      </c>
      <c r="G476">
        <v>5</v>
      </c>
    </row>
    <row r="477" spans="1:7" x14ac:dyDescent="0.55000000000000004">
      <c r="A477" t="s">
        <v>8219</v>
      </c>
      <c r="B477">
        <v>107</v>
      </c>
      <c r="F477" t="s">
        <v>8221</v>
      </c>
      <c r="G477">
        <v>18</v>
      </c>
    </row>
    <row r="478" spans="1:7" x14ac:dyDescent="0.55000000000000004">
      <c r="A478" t="s">
        <v>8219</v>
      </c>
      <c r="B478">
        <v>147</v>
      </c>
      <c r="F478" t="s">
        <v>8221</v>
      </c>
      <c r="G478">
        <v>98</v>
      </c>
    </row>
    <row r="479" spans="1:7" x14ac:dyDescent="0.55000000000000004">
      <c r="A479" t="s">
        <v>8219</v>
      </c>
      <c r="B479">
        <v>36</v>
      </c>
      <c r="F479" t="s">
        <v>8221</v>
      </c>
      <c r="G479">
        <v>4</v>
      </c>
    </row>
    <row r="480" spans="1:7" x14ac:dyDescent="0.55000000000000004">
      <c r="A480" t="s">
        <v>8219</v>
      </c>
      <c r="B480">
        <v>92</v>
      </c>
      <c r="F480" t="s">
        <v>8221</v>
      </c>
      <c r="G480">
        <v>3</v>
      </c>
    </row>
    <row r="481" spans="1:7" x14ac:dyDescent="0.55000000000000004">
      <c r="A481" t="s">
        <v>8219</v>
      </c>
      <c r="B481">
        <v>35</v>
      </c>
      <c r="F481" t="s">
        <v>8221</v>
      </c>
      <c r="G481">
        <v>1</v>
      </c>
    </row>
    <row r="482" spans="1:7" x14ac:dyDescent="0.55000000000000004">
      <c r="A482" t="s">
        <v>8219</v>
      </c>
      <c r="B482">
        <v>85</v>
      </c>
      <c r="F482" t="s">
        <v>8221</v>
      </c>
      <c r="G482">
        <v>0</v>
      </c>
    </row>
    <row r="483" spans="1:7" x14ac:dyDescent="0.55000000000000004">
      <c r="A483" t="s">
        <v>8219</v>
      </c>
      <c r="B483">
        <v>103</v>
      </c>
      <c r="F483" t="s">
        <v>8221</v>
      </c>
      <c r="G483">
        <v>9</v>
      </c>
    </row>
    <row r="484" spans="1:7" x14ac:dyDescent="0.55000000000000004">
      <c r="A484" t="s">
        <v>8219</v>
      </c>
      <c r="B484">
        <v>113</v>
      </c>
      <c r="F484" t="s">
        <v>8221</v>
      </c>
      <c r="G484">
        <v>2</v>
      </c>
    </row>
    <row r="485" spans="1:7" x14ac:dyDescent="0.55000000000000004">
      <c r="A485" t="s">
        <v>8219</v>
      </c>
      <c r="B485">
        <v>167</v>
      </c>
      <c r="F485" t="s">
        <v>8221</v>
      </c>
      <c r="G485">
        <v>0</v>
      </c>
    </row>
    <row r="486" spans="1:7" x14ac:dyDescent="0.55000000000000004">
      <c r="A486" t="s">
        <v>8219</v>
      </c>
      <c r="B486">
        <v>73</v>
      </c>
      <c r="F486" t="s">
        <v>8221</v>
      </c>
      <c r="G486">
        <v>147</v>
      </c>
    </row>
    <row r="487" spans="1:7" x14ac:dyDescent="0.55000000000000004">
      <c r="A487" t="s">
        <v>8219</v>
      </c>
      <c r="B487">
        <v>75</v>
      </c>
      <c r="F487" t="s">
        <v>8221</v>
      </c>
      <c r="G487">
        <v>49</v>
      </c>
    </row>
    <row r="488" spans="1:7" x14ac:dyDescent="0.55000000000000004">
      <c r="A488" t="s">
        <v>8219</v>
      </c>
      <c r="B488">
        <v>614</v>
      </c>
      <c r="F488" t="s">
        <v>8221</v>
      </c>
      <c r="G488">
        <v>1</v>
      </c>
    </row>
    <row r="489" spans="1:7" x14ac:dyDescent="0.55000000000000004">
      <c r="A489" t="s">
        <v>8219</v>
      </c>
      <c r="B489">
        <v>107</v>
      </c>
      <c r="F489" t="s">
        <v>8221</v>
      </c>
      <c r="G489">
        <v>2</v>
      </c>
    </row>
    <row r="490" spans="1:7" x14ac:dyDescent="0.55000000000000004">
      <c r="A490" t="s">
        <v>8219</v>
      </c>
      <c r="B490">
        <v>1224</v>
      </c>
      <c r="F490" t="s">
        <v>8221</v>
      </c>
      <c r="G490">
        <v>7</v>
      </c>
    </row>
    <row r="491" spans="1:7" x14ac:dyDescent="0.55000000000000004">
      <c r="A491" t="s">
        <v>8219</v>
      </c>
      <c r="B491">
        <v>104</v>
      </c>
      <c r="F491" t="s">
        <v>8221</v>
      </c>
      <c r="G491">
        <v>4</v>
      </c>
    </row>
    <row r="492" spans="1:7" x14ac:dyDescent="0.55000000000000004">
      <c r="A492" t="s">
        <v>8219</v>
      </c>
      <c r="B492">
        <v>79</v>
      </c>
      <c r="F492" t="s">
        <v>8221</v>
      </c>
      <c r="G492">
        <v>27</v>
      </c>
    </row>
    <row r="493" spans="1:7" x14ac:dyDescent="0.55000000000000004">
      <c r="A493" t="s">
        <v>8219</v>
      </c>
      <c r="B493">
        <v>157</v>
      </c>
      <c r="F493" t="s">
        <v>8221</v>
      </c>
      <c r="G493">
        <v>94</v>
      </c>
    </row>
    <row r="494" spans="1:7" x14ac:dyDescent="0.55000000000000004">
      <c r="A494" t="s">
        <v>8219</v>
      </c>
      <c r="B494">
        <v>50</v>
      </c>
      <c r="F494" t="s">
        <v>8221</v>
      </c>
      <c r="G494">
        <v>29</v>
      </c>
    </row>
    <row r="495" spans="1:7" x14ac:dyDescent="0.55000000000000004">
      <c r="A495" t="s">
        <v>8219</v>
      </c>
      <c r="B495">
        <v>64</v>
      </c>
      <c r="F495" t="s">
        <v>8221</v>
      </c>
      <c r="G495">
        <v>7</v>
      </c>
    </row>
    <row r="496" spans="1:7" x14ac:dyDescent="0.55000000000000004">
      <c r="A496" t="s">
        <v>8219</v>
      </c>
      <c r="B496">
        <v>200</v>
      </c>
      <c r="F496" t="s">
        <v>8221</v>
      </c>
      <c r="G496">
        <v>22</v>
      </c>
    </row>
    <row r="497" spans="1:7" x14ac:dyDescent="0.55000000000000004">
      <c r="A497" t="s">
        <v>8219</v>
      </c>
      <c r="B497">
        <v>22</v>
      </c>
      <c r="F497" t="s">
        <v>8221</v>
      </c>
      <c r="G497">
        <v>1</v>
      </c>
    </row>
    <row r="498" spans="1:7" x14ac:dyDescent="0.55000000000000004">
      <c r="A498" t="s">
        <v>8219</v>
      </c>
      <c r="B498">
        <v>163</v>
      </c>
      <c r="F498" t="s">
        <v>8221</v>
      </c>
      <c r="G498">
        <v>10</v>
      </c>
    </row>
    <row r="499" spans="1:7" x14ac:dyDescent="0.55000000000000004">
      <c r="A499" t="s">
        <v>8219</v>
      </c>
      <c r="B499">
        <v>77</v>
      </c>
      <c r="F499" t="s">
        <v>8221</v>
      </c>
      <c r="G499">
        <v>6</v>
      </c>
    </row>
    <row r="500" spans="1:7" x14ac:dyDescent="0.55000000000000004">
      <c r="A500" t="s">
        <v>8219</v>
      </c>
      <c r="B500">
        <v>89</v>
      </c>
      <c r="F500" t="s">
        <v>8221</v>
      </c>
      <c r="G500">
        <v>24</v>
      </c>
    </row>
    <row r="501" spans="1:7" x14ac:dyDescent="0.55000000000000004">
      <c r="A501" t="s">
        <v>8219</v>
      </c>
      <c r="B501">
        <v>3355</v>
      </c>
      <c r="F501" t="s">
        <v>8221</v>
      </c>
      <c r="G501">
        <v>15</v>
      </c>
    </row>
    <row r="502" spans="1:7" x14ac:dyDescent="0.55000000000000004">
      <c r="A502" t="s">
        <v>8219</v>
      </c>
      <c r="B502">
        <v>537</v>
      </c>
      <c r="F502" t="s">
        <v>8221</v>
      </c>
      <c r="G502">
        <v>37</v>
      </c>
    </row>
    <row r="503" spans="1:7" x14ac:dyDescent="0.55000000000000004">
      <c r="A503" t="s">
        <v>8219</v>
      </c>
      <c r="B503">
        <v>125</v>
      </c>
      <c r="F503" t="s">
        <v>8221</v>
      </c>
      <c r="G503">
        <v>20</v>
      </c>
    </row>
    <row r="504" spans="1:7" x14ac:dyDescent="0.55000000000000004">
      <c r="A504" t="s">
        <v>8219</v>
      </c>
      <c r="B504">
        <v>163</v>
      </c>
      <c r="F504" t="s">
        <v>8221</v>
      </c>
      <c r="G504">
        <v>7</v>
      </c>
    </row>
    <row r="505" spans="1:7" x14ac:dyDescent="0.55000000000000004">
      <c r="A505" t="s">
        <v>8219</v>
      </c>
      <c r="B505">
        <v>283</v>
      </c>
      <c r="F505" t="s">
        <v>8221</v>
      </c>
      <c r="G505">
        <v>0</v>
      </c>
    </row>
    <row r="506" spans="1:7" x14ac:dyDescent="0.55000000000000004">
      <c r="A506" t="s">
        <v>8219</v>
      </c>
      <c r="B506">
        <v>352</v>
      </c>
      <c r="F506" t="s">
        <v>8221</v>
      </c>
      <c r="G506">
        <v>21</v>
      </c>
    </row>
    <row r="507" spans="1:7" x14ac:dyDescent="0.55000000000000004">
      <c r="A507" t="s">
        <v>8219</v>
      </c>
      <c r="B507">
        <v>94</v>
      </c>
      <c r="F507" t="s">
        <v>8221</v>
      </c>
      <c r="G507">
        <v>3</v>
      </c>
    </row>
    <row r="508" spans="1:7" x14ac:dyDescent="0.55000000000000004">
      <c r="A508" t="s">
        <v>8219</v>
      </c>
      <c r="B508">
        <v>67</v>
      </c>
      <c r="F508" t="s">
        <v>8221</v>
      </c>
      <c r="G508">
        <v>11</v>
      </c>
    </row>
    <row r="509" spans="1:7" x14ac:dyDescent="0.55000000000000004">
      <c r="A509" t="s">
        <v>8219</v>
      </c>
      <c r="B509">
        <v>221</v>
      </c>
      <c r="F509" t="s">
        <v>8221</v>
      </c>
      <c r="G509">
        <v>1</v>
      </c>
    </row>
    <row r="510" spans="1:7" x14ac:dyDescent="0.55000000000000004">
      <c r="A510" t="s">
        <v>8219</v>
      </c>
      <c r="B510">
        <v>2165</v>
      </c>
      <c r="F510" t="s">
        <v>8221</v>
      </c>
      <c r="G510">
        <v>312</v>
      </c>
    </row>
    <row r="511" spans="1:7" x14ac:dyDescent="0.55000000000000004">
      <c r="A511" t="s">
        <v>8219</v>
      </c>
      <c r="B511">
        <v>179</v>
      </c>
      <c r="F511" t="s">
        <v>8221</v>
      </c>
      <c r="G511">
        <v>1</v>
      </c>
    </row>
    <row r="512" spans="1:7" x14ac:dyDescent="0.55000000000000004">
      <c r="A512" t="s">
        <v>8219</v>
      </c>
      <c r="B512">
        <v>123</v>
      </c>
      <c r="F512" t="s">
        <v>8221</v>
      </c>
      <c r="G512">
        <v>3</v>
      </c>
    </row>
    <row r="513" spans="1:7" x14ac:dyDescent="0.55000000000000004">
      <c r="A513" t="s">
        <v>8219</v>
      </c>
      <c r="B513">
        <v>1104</v>
      </c>
      <c r="F513" t="s">
        <v>8221</v>
      </c>
      <c r="G513">
        <v>4</v>
      </c>
    </row>
    <row r="514" spans="1:7" x14ac:dyDescent="0.55000000000000004">
      <c r="A514" t="s">
        <v>8219</v>
      </c>
      <c r="B514">
        <v>403</v>
      </c>
      <c r="F514" t="s">
        <v>8221</v>
      </c>
      <c r="G514">
        <v>10</v>
      </c>
    </row>
    <row r="515" spans="1:7" x14ac:dyDescent="0.55000000000000004">
      <c r="A515" t="s">
        <v>8219</v>
      </c>
      <c r="B515">
        <v>109</v>
      </c>
      <c r="F515" t="s">
        <v>8221</v>
      </c>
      <c r="G515">
        <v>8</v>
      </c>
    </row>
    <row r="516" spans="1:7" x14ac:dyDescent="0.55000000000000004">
      <c r="A516" t="s">
        <v>8219</v>
      </c>
      <c r="B516">
        <v>372</v>
      </c>
      <c r="F516" t="s">
        <v>8221</v>
      </c>
      <c r="G516">
        <v>3</v>
      </c>
    </row>
    <row r="517" spans="1:7" x14ac:dyDescent="0.55000000000000004">
      <c r="A517" t="s">
        <v>8219</v>
      </c>
      <c r="B517">
        <v>311</v>
      </c>
      <c r="F517" t="s">
        <v>8221</v>
      </c>
      <c r="G517">
        <v>1</v>
      </c>
    </row>
    <row r="518" spans="1:7" x14ac:dyDescent="0.55000000000000004">
      <c r="A518" t="s">
        <v>8219</v>
      </c>
      <c r="B518">
        <v>61</v>
      </c>
      <c r="F518" t="s">
        <v>8221</v>
      </c>
      <c r="G518">
        <v>0</v>
      </c>
    </row>
    <row r="519" spans="1:7" x14ac:dyDescent="0.55000000000000004">
      <c r="A519" t="s">
        <v>8219</v>
      </c>
      <c r="B519">
        <v>115</v>
      </c>
      <c r="F519" t="s">
        <v>8221</v>
      </c>
      <c r="G519">
        <v>5</v>
      </c>
    </row>
    <row r="520" spans="1:7" x14ac:dyDescent="0.55000000000000004">
      <c r="A520" t="s">
        <v>8219</v>
      </c>
      <c r="B520">
        <v>111</v>
      </c>
      <c r="F520" t="s">
        <v>8221</v>
      </c>
      <c r="G520">
        <v>0</v>
      </c>
    </row>
    <row r="521" spans="1:7" x14ac:dyDescent="0.55000000000000004">
      <c r="A521" t="s">
        <v>8219</v>
      </c>
      <c r="B521">
        <v>337</v>
      </c>
      <c r="F521" t="s">
        <v>8221</v>
      </c>
      <c r="G521">
        <v>3</v>
      </c>
    </row>
    <row r="522" spans="1:7" x14ac:dyDescent="0.55000000000000004">
      <c r="A522" t="s">
        <v>8219</v>
      </c>
      <c r="B522">
        <v>58</v>
      </c>
      <c r="F522" t="s">
        <v>8221</v>
      </c>
      <c r="G522">
        <v>7</v>
      </c>
    </row>
    <row r="523" spans="1:7" x14ac:dyDescent="0.55000000000000004">
      <c r="A523" t="s">
        <v>8219</v>
      </c>
      <c r="B523">
        <v>47</v>
      </c>
      <c r="F523" t="s">
        <v>8221</v>
      </c>
      <c r="G523">
        <v>0</v>
      </c>
    </row>
    <row r="524" spans="1:7" x14ac:dyDescent="0.55000000000000004">
      <c r="A524" t="s">
        <v>8219</v>
      </c>
      <c r="B524">
        <v>36</v>
      </c>
      <c r="F524" t="s">
        <v>8221</v>
      </c>
      <c r="G524">
        <v>2</v>
      </c>
    </row>
    <row r="525" spans="1:7" x14ac:dyDescent="0.55000000000000004">
      <c r="A525" t="s">
        <v>8219</v>
      </c>
      <c r="B525">
        <v>17</v>
      </c>
      <c r="F525" t="s">
        <v>8221</v>
      </c>
      <c r="G525">
        <v>23</v>
      </c>
    </row>
    <row r="526" spans="1:7" x14ac:dyDescent="0.55000000000000004">
      <c r="A526" t="s">
        <v>8219</v>
      </c>
      <c r="B526">
        <v>104</v>
      </c>
      <c r="F526" t="s">
        <v>8221</v>
      </c>
      <c r="G526">
        <v>1</v>
      </c>
    </row>
    <row r="527" spans="1:7" x14ac:dyDescent="0.55000000000000004">
      <c r="A527" t="s">
        <v>8219</v>
      </c>
      <c r="B527">
        <v>47</v>
      </c>
      <c r="F527" t="s">
        <v>8221</v>
      </c>
      <c r="G527">
        <v>2</v>
      </c>
    </row>
    <row r="528" spans="1:7" x14ac:dyDescent="0.55000000000000004">
      <c r="A528" t="s">
        <v>8219</v>
      </c>
      <c r="B528">
        <v>38</v>
      </c>
      <c r="F528" t="s">
        <v>8221</v>
      </c>
      <c r="G528">
        <v>3</v>
      </c>
    </row>
    <row r="529" spans="1:7" x14ac:dyDescent="0.55000000000000004">
      <c r="A529" t="s">
        <v>8219</v>
      </c>
      <c r="B529">
        <v>81</v>
      </c>
      <c r="F529" t="s">
        <v>8221</v>
      </c>
      <c r="G529">
        <v>0</v>
      </c>
    </row>
    <row r="530" spans="1:7" x14ac:dyDescent="0.55000000000000004">
      <c r="A530" t="s">
        <v>8219</v>
      </c>
      <c r="B530">
        <v>55</v>
      </c>
      <c r="F530" t="s">
        <v>8221</v>
      </c>
      <c r="G530">
        <v>13</v>
      </c>
    </row>
    <row r="531" spans="1:7" x14ac:dyDescent="0.55000000000000004">
      <c r="A531" t="s">
        <v>8219</v>
      </c>
      <c r="B531">
        <v>41</v>
      </c>
      <c r="F531" t="s">
        <v>8221</v>
      </c>
      <c r="G531">
        <v>1</v>
      </c>
    </row>
    <row r="532" spans="1:7" x14ac:dyDescent="0.55000000000000004">
      <c r="A532" t="s">
        <v>8219</v>
      </c>
      <c r="B532">
        <v>79</v>
      </c>
      <c r="F532" t="s">
        <v>8221</v>
      </c>
      <c r="G532">
        <v>1</v>
      </c>
    </row>
    <row r="533" spans="1:7" x14ac:dyDescent="0.55000000000000004">
      <c r="A533" t="s">
        <v>8219</v>
      </c>
      <c r="B533">
        <v>16</v>
      </c>
      <c r="F533" t="s">
        <v>8221</v>
      </c>
      <c r="G533">
        <v>1</v>
      </c>
    </row>
    <row r="534" spans="1:7" x14ac:dyDescent="0.55000000000000004">
      <c r="A534" t="s">
        <v>8219</v>
      </c>
      <c r="B534">
        <v>8</v>
      </c>
      <c r="F534" t="s">
        <v>8221</v>
      </c>
      <c r="G534">
        <v>6</v>
      </c>
    </row>
    <row r="535" spans="1:7" x14ac:dyDescent="0.55000000000000004">
      <c r="A535" t="s">
        <v>8219</v>
      </c>
      <c r="B535">
        <v>95</v>
      </c>
      <c r="F535" t="s">
        <v>8221</v>
      </c>
      <c r="G535">
        <v>39</v>
      </c>
    </row>
    <row r="536" spans="1:7" x14ac:dyDescent="0.55000000000000004">
      <c r="A536" t="s">
        <v>8219</v>
      </c>
      <c r="B536">
        <v>25</v>
      </c>
      <c r="F536" t="s">
        <v>8221</v>
      </c>
      <c r="G536">
        <v>4</v>
      </c>
    </row>
    <row r="537" spans="1:7" x14ac:dyDescent="0.55000000000000004">
      <c r="A537" t="s">
        <v>8219</v>
      </c>
      <c r="B537">
        <v>19</v>
      </c>
      <c r="F537" t="s">
        <v>8221</v>
      </c>
      <c r="G537">
        <v>1</v>
      </c>
    </row>
    <row r="538" spans="1:7" x14ac:dyDescent="0.55000000000000004">
      <c r="A538" t="s">
        <v>8219</v>
      </c>
      <c r="B538">
        <v>90</v>
      </c>
      <c r="F538" t="s">
        <v>8221</v>
      </c>
      <c r="G538">
        <v>0</v>
      </c>
    </row>
    <row r="539" spans="1:7" x14ac:dyDescent="0.55000000000000004">
      <c r="A539" t="s">
        <v>8219</v>
      </c>
      <c r="B539">
        <v>41</v>
      </c>
      <c r="F539" t="s">
        <v>8221</v>
      </c>
      <c r="G539">
        <v>0</v>
      </c>
    </row>
    <row r="540" spans="1:7" x14ac:dyDescent="0.55000000000000004">
      <c r="A540" t="s">
        <v>8219</v>
      </c>
      <c r="B540">
        <v>30</v>
      </c>
      <c r="F540" t="s">
        <v>8221</v>
      </c>
      <c r="G540">
        <v>0</v>
      </c>
    </row>
    <row r="541" spans="1:7" x14ac:dyDescent="0.55000000000000004">
      <c r="A541" t="s">
        <v>8219</v>
      </c>
      <c r="B541">
        <v>38</v>
      </c>
      <c r="F541" t="s">
        <v>8221</v>
      </c>
      <c r="G541">
        <v>8</v>
      </c>
    </row>
    <row r="542" spans="1:7" x14ac:dyDescent="0.55000000000000004">
      <c r="A542" t="s">
        <v>8219</v>
      </c>
      <c r="B542">
        <v>65</v>
      </c>
      <c r="F542" t="s">
        <v>8221</v>
      </c>
      <c r="G542">
        <v>0</v>
      </c>
    </row>
    <row r="543" spans="1:7" x14ac:dyDescent="0.55000000000000004">
      <c r="A543" t="s">
        <v>8219</v>
      </c>
      <c r="B543">
        <v>75</v>
      </c>
      <c r="F543" t="s">
        <v>8221</v>
      </c>
      <c r="G543">
        <v>1</v>
      </c>
    </row>
    <row r="544" spans="1:7" x14ac:dyDescent="0.55000000000000004">
      <c r="A544" t="s">
        <v>8219</v>
      </c>
      <c r="B544">
        <v>16</v>
      </c>
      <c r="F544" t="s">
        <v>8221</v>
      </c>
      <c r="G544">
        <v>12</v>
      </c>
    </row>
    <row r="545" spans="1:7" x14ac:dyDescent="0.55000000000000004">
      <c r="A545" t="s">
        <v>8219</v>
      </c>
      <c r="B545">
        <v>10</v>
      </c>
      <c r="F545" t="s">
        <v>8221</v>
      </c>
      <c r="G545">
        <v>0</v>
      </c>
    </row>
    <row r="546" spans="1:7" x14ac:dyDescent="0.55000000000000004">
      <c r="A546" t="s">
        <v>8219</v>
      </c>
      <c r="B546">
        <v>27</v>
      </c>
      <c r="F546" t="s">
        <v>8221</v>
      </c>
      <c r="G546">
        <v>3</v>
      </c>
    </row>
    <row r="547" spans="1:7" x14ac:dyDescent="0.55000000000000004">
      <c r="A547" t="s">
        <v>8219</v>
      </c>
      <c r="B547">
        <v>259</v>
      </c>
      <c r="F547" t="s">
        <v>8221</v>
      </c>
      <c r="G547">
        <v>2</v>
      </c>
    </row>
    <row r="548" spans="1:7" x14ac:dyDescent="0.55000000000000004">
      <c r="A548" t="s">
        <v>8219</v>
      </c>
      <c r="B548">
        <v>39</v>
      </c>
      <c r="F548" t="s">
        <v>8221</v>
      </c>
      <c r="G548">
        <v>6</v>
      </c>
    </row>
    <row r="549" spans="1:7" x14ac:dyDescent="0.55000000000000004">
      <c r="A549" t="s">
        <v>8219</v>
      </c>
      <c r="B549">
        <v>42</v>
      </c>
      <c r="F549" t="s">
        <v>8221</v>
      </c>
      <c r="G549">
        <v>0</v>
      </c>
    </row>
    <row r="550" spans="1:7" x14ac:dyDescent="0.55000000000000004">
      <c r="A550" t="s">
        <v>8219</v>
      </c>
      <c r="B550">
        <v>10</v>
      </c>
      <c r="F550" t="s">
        <v>8221</v>
      </c>
      <c r="G550">
        <v>15</v>
      </c>
    </row>
    <row r="551" spans="1:7" x14ac:dyDescent="0.55000000000000004">
      <c r="A551" t="s">
        <v>8219</v>
      </c>
      <c r="B551">
        <v>56</v>
      </c>
      <c r="F551" t="s">
        <v>8221</v>
      </c>
      <c r="G551">
        <v>1</v>
      </c>
    </row>
    <row r="552" spans="1:7" x14ac:dyDescent="0.55000000000000004">
      <c r="A552" t="s">
        <v>8219</v>
      </c>
      <c r="B552">
        <v>20</v>
      </c>
      <c r="F552" t="s">
        <v>8221</v>
      </c>
      <c r="G552">
        <v>3</v>
      </c>
    </row>
    <row r="553" spans="1:7" x14ac:dyDescent="0.55000000000000004">
      <c r="A553" t="s">
        <v>8219</v>
      </c>
      <c r="B553">
        <v>170</v>
      </c>
      <c r="F553" t="s">
        <v>8221</v>
      </c>
      <c r="G553">
        <v>8</v>
      </c>
    </row>
    <row r="554" spans="1:7" x14ac:dyDescent="0.55000000000000004">
      <c r="A554" t="s">
        <v>8219</v>
      </c>
      <c r="B554">
        <v>29</v>
      </c>
      <c r="F554" t="s">
        <v>8221</v>
      </c>
      <c r="G554">
        <v>0</v>
      </c>
    </row>
    <row r="555" spans="1:7" x14ac:dyDescent="0.55000000000000004">
      <c r="A555" t="s">
        <v>8219</v>
      </c>
      <c r="B555">
        <v>132</v>
      </c>
      <c r="F555" t="s">
        <v>8221</v>
      </c>
      <c r="G555">
        <v>3</v>
      </c>
    </row>
    <row r="556" spans="1:7" x14ac:dyDescent="0.55000000000000004">
      <c r="A556" t="s">
        <v>8219</v>
      </c>
      <c r="B556">
        <v>27</v>
      </c>
      <c r="F556" t="s">
        <v>8221</v>
      </c>
      <c r="G556">
        <v>3</v>
      </c>
    </row>
    <row r="557" spans="1:7" x14ac:dyDescent="0.55000000000000004">
      <c r="A557" t="s">
        <v>8219</v>
      </c>
      <c r="B557">
        <v>26</v>
      </c>
      <c r="F557" t="s">
        <v>8221</v>
      </c>
      <c r="G557">
        <v>0</v>
      </c>
    </row>
    <row r="558" spans="1:7" x14ac:dyDescent="0.55000000000000004">
      <c r="A558" t="s">
        <v>8219</v>
      </c>
      <c r="B558">
        <v>43</v>
      </c>
      <c r="F558" t="s">
        <v>8221</v>
      </c>
      <c r="G558">
        <v>19</v>
      </c>
    </row>
    <row r="559" spans="1:7" x14ac:dyDescent="0.55000000000000004">
      <c r="A559" t="s">
        <v>8219</v>
      </c>
      <c r="B559">
        <v>80</v>
      </c>
      <c r="F559" t="s">
        <v>8221</v>
      </c>
      <c r="G559">
        <v>0</v>
      </c>
    </row>
    <row r="560" spans="1:7" x14ac:dyDescent="0.55000000000000004">
      <c r="A560" t="s">
        <v>8219</v>
      </c>
      <c r="B560">
        <v>33</v>
      </c>
      <c r="F560" t="s">
        <v>8221</v>
      </c>
      <c r="G560">
        <v>2</v>
      </c>
    </row>
    <row r="561" spans="1:7" x14ac:dyDescent="0.55000000000000004">
      <c r="A561" t="s">
        <v>8219</v>
      </c>
      <c r="B561">
        <v>71</v>
      </c>
      <c r="F561" t="s">
        <v>8221</v>
      </c>
      <c r="G561">
        <v>0</v>
      </c>
    </row>
    <row r="562" spans="1:7" x14ac:dyDescent="0.55000000000000004">
      <c r="A562" t="s">
        <v>8219</v>
      </c>
      <c r="B562">
        <v>81</v>
      </c>
      <c r="F562" t="s">
        <v>8221</v>
      </c>
      <c r="G562">
        <v>0</v>
      </c>
    </row>
    <row r="563" spans="1:7" x14ac:dyDescent="0.55000000000000004">
      <c r="A563" t="s">
        <v>8219</v>
      </c>
      <c r="B563">
        <v>76</v>
      </c>
      <c r="F563" t="s">
        <v>8221</v>
      </c>
      <c r="G563">
        <v>25</v>
      </c>
    </row>
    <row r="564" spans="1:7" x14ac:dyDescent="0.55000000000000004">
      <c r="A564" t="s">
        <v>8219</v>
      </c>
      <c r="B564">
        <v>48</v>
      </c>
      <c r="F564" t="s">
        <v>8221</v>
      </c>
      <c r="G564">
        <v>8</v>
      </c>
    </row>
    <row r="565" spans="1:7" x14ac:dyDescent="0.55000000000000004">
      <c r="A565" t="s">
        <v>8219</v>
      </c>
      <c r="B565">
        <v>61</v>
      </c>
      <c r="F565" t="s">
        <v>8221</v>
      </c>
      <c r="G565">
        <v>16</v>
      </c>
    </row>
    <row r="566" spans="1:7" x14ac:dyDescent="0.55000000000000004">
      <c r="A566" t="s">
        <v>8219</v>
      </c>
      <c r="B566">
        <v>60</v>
      </c>
      <c r="F566" t="s">
        <v>8221</v>
      </c>
      <c r="G566">
        <v>3</v>
      </c>
    </row>
    <row r="567" spans="1:7" x14ac:dyDescent="0.55000000000000004">
      <c r="A567" t="s">
        <v>8219</v>
      </c>
      <c r="B567">
        <v>136</v>
      </c>
      <c r="F567" t="s">
        <v>8221</v>
      </c>
      <c r="G567">
        <v>3</v>
      </c>
    </row>
    <row r="568" spans="1:7" x14ac:dyDescent="0.55000000000000004">
      <c r="A568" t="s">
        <v>8219</v>
      </c>
      <c r="B568">
        <v>14</v>
      </c>
      <c r="F568" t="s">
        <v>8221</v>
      </c>
      <c r="G568">
        <v>2</v>
      </c>
    </row>
    <row r="569" spans="1:7" x14ac:dyDescent="0.55000000000000004">
      <c r="A569" t="s">
        <v>8219</v>
      </c>
      <c r="B569">
        <v>78</v>
      </c>
      <c r="F569" t="s">
        <v>8221</v>
      </c>
      <c r="G569">
        <v>1</v>
      </c>
    </row>
    <row r="570" spans="1:7" x14ac:dyDescent="0.55000000000000004">
      <c r="A570" t="s">
        <v>8219</v>
      </c>
      <c r="B570">
        <v>4</v>
      </c>
      <c r="F570" t="s">
        <v>8221</v>
      </c>
      <c r="G570">
        <v>0</v>
      </c>
    </row>
    <row r="571" spans="1:7" x14ac:dyDescent="0.55000000000000004">
      <c r="A571" t="s">
        <v>8219</v>
      </c>
      <c r="B571">
        <v>11</v>
      </c>
      <c r="F571" t="s">
        <v>8221</v>
      </c>
      <c r="G571">
        <v>1</v>
      </c>
    </row>
    <row r="572" spans="1:7" x14ac:dyDescent="0.55000000000000004">
      <c r="A572" t="s">
        <v>8219</v>
      </c>
      <c r="B572">
        <v>185</v>
      </c>
      <c r="F572" t="s">
        <v>8221</v>
      </c>
      <c r="G572">
        <v>19</v>
      </c>
    </row>
    <row r="573" spans="1:7" x14ac:dyDescent="0.55000000000000004">
      <c r="A573" t="s">
        <v>8219</v>
      </c>
      <c r="B573">
        <v>59</v>
      </c>
      <c r="F573" t="s">
        <v>8221</v>
      </c>
      <c r="G573">
        <v>9</v>
      </c>
    </row>
    <row r="574" spans="1:7" x14ac:dyDescent="0.55000000000000004">
      <c r="A574" t="s">
        <v>8219</v>
      </c>
      <c r="B574">
        <v>27</v>
      </c>
      <c r="F574" t="s">
        <v>8221</v>
      </c>
      <c r="G574">
        <v>1</v>
      </c>
    </row>
    <row r="575" spans="1:7" x14ac:dyDescent="0.55000000000000004">
      <c r="A575" t="s">
        <v>8219</v>
      </c>
      <c r="B575">
        <v>63</v>
      </c>
      <c r="F575" t="s">
        <v>8221</v>
      </c>
      <c r="G575">
        <v>0</v>
      </c>
    </row>
    <row r="576" spans="1:7" x14ac:dyDescent="0.55000000000000004">
      <c r="A576" t="s">
        <v>8219</v>
      </c>
      <c r="B576">
        <v>13</v>
      </c>
      <c r="F576" t="s">
        <v>8221</v>
      </c>
      <c r="G576">
        <v>1</v>
      </c>
    </row>
    <row r="577" spans="1:7" x14ac:dyDescent="0.55000000000000004">
      <c r="A577" t="s">
        <v>8219</v>
      </c>
      <c r="B577">
        <v>13</v>
      </c>
      <c r="F577" t="s">
        <v>8221</v>
      </c>
      <c r="G577">
        <v>5</v>
      </c>
    </row>
    <row r="578" spans="1:7" x14ac:dyDescent="0.55000000000000004">
      <c r="A578" t="s">
        <v>8219</v>
      </c>
      <c r="B578">
        <v>57</v>
      </c>
      <c r="F578" t="s">
        <v>8221</v>
      </c>
      <c r="G578">
        <v>85</v>
      </c>
    </row>
    <row r="579" spans="1:7" x14ac:dyDescent="0.55000000000000004">
      <c r="A579" t="s">
        <v>8219</v>
      </c>
      <c r="B579">
        <v>61</v>
      </c>
      <c r="F579" t="s">
        <v>8221</v>
      </c>
      <c r="G579">
        <v>3</v>
      </c>
    </row>
    <row r="580" spans="1:7" x14ac:dyDescent="0.55000000000000004">
      <c r="A580" t="s">
        <v>8219</v>
      </c>
      <c r="B580">
        <v>65</v>
      </c>
      <c r="F580" t="s">
        <v>8221</v>
      </c>
      <c r="G580">
        <v>4</v>
      </c>
    </row>
    <row r="581" spans="1:7" x14ac:dyDescent="0.55000000000000004">
      <c r="A581" t="s">
        <v>8219</v>
      </c>
      <c r="B581">
        <v>134</v>
      </c>
      <c r="F581" t="s">
        <v>8221</v>
      </c>
      <c r="G581">
        <v>3</v>
      </c>
    </row>
    <row r="582" spans="1:7" x14ac:dyDescent="0.55000000000000004">
      <c r="A582" t="s">
        <v>8219</v>
      </c>
      <c r="B582">
        <v>21</v>
      </c>
      <c r="F582" t="s">
        <v>8221</v>
      </c>
      <c r="G582">
        <v>5</v>
      </c>
    </row>
    <row r="583" spans="1:7" x14ac:dyDescent="0.55000000000000004">
      <c r="A583" t="s">
        <v>8219</v>
      </c>
      <c r="B583">
        <v>100</v>
      </c>
      <c r="F583" t="s">
        <v>8221</v>
      </c>
      <c r="G583">
        <v>17</v>
      </c>
    </row>
    <row r="584" spans="1:7" x14ac:dyDescent="0.55000000000000004">
      <c r="A584" t="s">
        <v>8219</v>
      </c>
      <c r="B584">
        <v>81</v>
      </c>
      <c r="F584" t="s">
        <v>8221</v>
      </c>
      <c r="G584">
        <v>3</v>
      </c>
    </row>
    <row r="585" spans="1:7" x14ac:dyDescent="0.55000000000000004">
      <c r="A585" t="s">
        <v>8219</v>
      </c>
      <c r="B585">
        <v>286</v>
      </c>
      <c r="F585" t="s">
        <v>8221</v>
      </c>
      <c r="G585">
        <v>2</v>
      </c>
    </row>
    <row r="586" spans="1:7" x14ac:dyDescent="0.55000000000000004">
      <c r="A586" t="s">
        <v>8219</v>
      </c>
      <c r="B586">
        <v>42</v>
      </c>
      <c r="F586" t="s">
        <v>8221</v>
      </c>
      <c r="G586">
        <v>6</v>
      </c>
    </row>
    <row r="587" spans="1:7" x14ac:dyDescent="0.55000000000000004">
      <c r="A587" t="s">
        <v>8219</v>
      </c>
      <c r="B587">
        <v>199</v>
      </c>
      <c r="F587" t="s">
        <v>8221</v>
      </c>
      <c r="G587">
        <v>0</v>
      </c>
    </row>
    <row r="588" spans="1:7" x14ac:dyDescent="0.55000000000000004">
      <c r="A588" t="s">
        <v>8219</v>
      </c>
      <c r="B588">
        <v>25</v>
      </c>
      <c r="F588" t="s">
        <v>8221</v>
      </c>
      <c r="G588">
        <v>1</v>
      </c>
    </row>
    <row r="589" spans="1:7" x14ac:dyDescent="0.55000000000000004">
      <c r="A589" t="s">
        <v>8219</v>
      </c>
      <c r="B589">
        <v>84</v>
      </c>
      <c r="F589" t="s">
        <v>8221</v>
      </c>
      <c r="G589">
        <v>3</v>
      </c>
    </row>
    <row r="590" spans="1:7" x14ac:dyDescent="0.55000000000000004">
      <c r="A590" t="s">
        <v>8219</v>
      </c>
      <c r="B590">
        <v>50</v>
      </c>
      <c r="F590" t="s">
        <v>8221</v>
      </c>
      <c r="G590">
        <v>13</v>
      </c>
    </row>
    <row r="591" spans="1:7" x14ac:dyDescent="0.55000000000000004">
      <c r="A591" t="s">
        <v>8219</v>
      </c>
      <c r="B591">
        <v>26</v>
      </c>
      <c r="F591" t="s">
        <v>8221</v>
      </c>
      <c r="G591">
        <v>1</v>
      </c>
    </row>
    <row r="592" spans="1:7" x14ac:dyDescent="0.55000000000000004">
      <c r="A592" t="s">
        <v>8219</v>
      </c>
      <c r="B592">
        <v>14</v>
      </c>
      <c r="F592" t="s">
        <v>8221</v>
      </c>
      <c r="G592">
        <v>1</v>
      </c>
    </row>
    <row r="593" spans="1:7" x14ac:dyDescent="0.55000000000000004">
      <c r="A593" t="s">
        <v>8219</v>
      </c>
      <c r="B593">
        <v>49</v>
      </c>
      <c r="F593" t="s">
        <v>8221</v>
      </c>
      <c r="G593">
        <v>9</v>
      </c>
    </row>
    <row r="594" spans="1:7" x14ac:dyDescent="0.55000000000000004">
      <c r="A594" t="s">
        <v>8219</v>
      </c>
      <c r="B594">
        <v>69</v>
      </c>
      <c r="F594" t="s">
        <v>8221</v>
      </c>
      <c r="G594">
        <v>0</v>
      </c>
    </row>
    <row r="595" spans="1:7" x14ac:dyDescent="0.55000000000000004">
      <c r="A595" t="s">
        <v>8219</v>
      </c>
      <c r="B595">
        <v>60</v>
      </c>
      <c r="F595" t="s">
        <v>8221</v>
      </c>
      <c r="G595">
        <v>2</v>
      </c>
    </row>
    <row r="596" spans="1:7" x14ac:dyDescent="0.55000000000000004">
      <c r="A596" t="s">
        <v>8219</v>
      </c>
      <c r="B596">
        <v>80</v>
      </c>
      <c r="F596" t="s">
        <v>8221</v>
      </c>
      <c r="G596">
        <v>1</v>
      </c>
    </row>
    <row r="597" spans="1:7" x14ac:dyDescent="0.55000000000000004">
      <c r="A597" t="s">
        <v>8219</v>
      </c>
      <c r="B597">
        <v>56</v>
      </c>
      <c r="F597" t="s">
        <v>8221</v>
      </c>
      <c r="G597">
        <v>10</v>
      </c>
    </row>
    <row r="598" spans="1:7" x14ac:dyDescent="0.55000000000000004">
      <c r="A598" t="s">
        <v>8219</v>
      </c>
      <c r="B598">
        <v>104</v>
      </c>
      <c r="F598" t="s">
        <v>8221</v>
      </c>
      <c r="G598">
        <v>3</v>
      </c>
    </row>
    <row r="599" spans="1:7" x14ac:dyDescent="0.55000000000000004">
      <c r="A599" t="s">
        <v>8219</v>
      </c>
      <c r="B599">
        <v>46</v>
      </c>
      <c r="F599" t="s">
        <v>8221</v>
      </c>
      <c r="G599">
        <v>2</v>
      </c>
    </row>
    <row r="600" spans="1:7" x14ac:dyDescent="0.55000000000000004">
      <c r="A600" t="s">
        <v>8219</v>
      </c>
      <c r="B600">
        <v>206</v>
      </c>
      <c r="F600" t="s">
        <v>8221</v>
      </c>
      <c r="G600">
        <v>2</v>
      </c>
    </row>
    <row r="601" spans="1:7" x14ac:dyDescent="0.55000000000000004">
      <c r="A601" t="s">
        <v>8219</v>
      </c>
      <c r="B601">
        <v>18</v>
      </c>
      <c r="F601" t="s">
        <v>8221</v>
      </c>
      <c r="G601">
        <v>1</v>
      </c>
    </row>
    <row r="602" spans="1:7" x14ac:dyDescent="0.55000000000000004">
      <c r="A602" t="s">
        <v>8219</v>
      </c>
      <c r="B602">
        <v>28</v>
      </c>
      <c r="F602" t="s">
        <v>8221</v>
      </c>
      <c r="G602">
        <v>14</v>
      </c>
    </row>
    <row r="603" spans="1:7" x14ac:dyDescent="0.55000000000000004">
      <c r="A603" t="s">
        <v>8219</v>
      </c>
      <c r="B603">
        <v>11</v>
      </c>
      <c r="F603" t="s">
        <v>8221</v>
      </c>
      <c r="G603">
        <v>0</v>
      </c>
    </row>
    <row r="604" spans="1:7" x14ac:dyDescent="0.55000000000000004">
      <c r="A604" t="s">
        <v>8219</v>
      </c>
      <c r="B604">
        <v>263</v>
      </c>
      <c r="F604" t="s">
        <v>8221</v>
      </c>
      <c r="G604">
        <v>0</v>
      </c>
    </row>
    <row r="605" spans="1:7" x14ac:dyDescent="0.55000000000000004">
      <c r="A605" t="s">
        <v>8219</v>
      </c>
      <c r="B605">
        <v>394</v>
      </c>
      <c r="F605" t="s">
        <v>8221</v>
      </c>
      <c r="G605">
        <v>4</v>
      </c>
    </row>
    <row r="606" spans="1:7" x14ac:dyDescent="0.55000000000000004">
      <c r="A606" t="s">
        <v>8219</v>
      </c>
      <c r="B606">
        <v>1049</v>
      </c>
      <c r="F606" t="s">
        <v>8221</v>
      </c>
      <c r="G606">
        <v>3</v>
      </c>
    </row>
    <row r="607" spans="1:7" x14ac:dyDescent="0.55000000000000004">
      <c r="A607" t="s">
        <v>8219</v>
      </c>
      <c r="B607">
        <v>308</v>
      </c>
      <c r="F607" t="s">
        <v>8221</v>
      </c>
      <c r="G607">
        <v>0</v>
      </c>
    </row>
    <row r="608" spans="1:7" x14ac:dyDescent="0.55000000000000004">
      <c r="A608" t="s">
        <v>8219</v>
      </c>
      <c r="B608">
        <v>1088</v>
      </c>
      <c r="F608" t="s">
        <v>8221</v>
      </c>
      <c r="G608">
        <v>5</v>
      </c>
    </row>
    <row r="609" spans="1:7" x14ac:dyDescent="0.55000000000000004">
      <c r="A609" t="s">
        <v>8219</v>
      </c>
      <c r="B609">
        <v>73</v>
      </c>
      <c r="F609" t="s">
        <v>8221</v>
      </c>
      <c r="G609">
        <v>47</v>
      </c>
    </row>
    <row r="610" spans="1:7" x14ac:dyDescent="0.55000000000000004">
      <c r="A610" t="s">
        <v>8219</v>
      </c>
      <c r="B610">
        <v>143</v>
      </c>
      <c r="F610" t="s">
        <v>8221</v>
      </c>
      <c r="G610">
        <v>0</v>
      </c>
    </row>
    <row r="611" spans="1:7" x14ac:dyDescent="0.55000000000000004">
      <c r="A611" t="s">
        <v>8219</v>
      </c>
      <c r="B611">
        <v>1420</v>
      </c>
      <c r="F611" t="s">
        <v>8221</v>
      </c>
      <c r="G611">
        <v>10</v>
      </c>
    </row>
    <row r="612" spans="1:7" x14ac:dyDescent="0.55000000000000004">
      <c r="A612" t="s">
        <v>8219</v>
      </c>
      <c r="B612">
        <v>305</v>
      </c>
      <c r="F612" t="s">
        <v>8221</v>
      </c>
      <c r="G612">
        <v>11</v>
      </c>
    </row>
    <row r="613" spans="1:7" x14ac:dyDescent="0.55000000000000004">
      <c r="A613" t="s">
        <v>8219</v>
      </c>
      <c r="B613">
        <v>551</v>
      </c>
      <c r="F613" t="s">
        <v>8221</v>
      </c>
      <c r="G613">
        <v>2</v>
      </c>
    </row>
    <row r="614" spans="1:7" x14ac:dyDescent="0.55000000000000004">
      <c r="A614" t="s">
        <v>8219</v>
      </c>
      <c r="B614">
        <v>187</v>
      </c>
      <c r="F614" t="s">
        <v>8221</v>
      </c>
      <c r="G614">
        <v>2</v>
      </c>
    </row>
    <row r="615" spans="1:7" x14ac:dyDescent="0.55000000000000004">
      <c r="A615" t="s">
        <v>8219</v>
      </c>
      <c r="B615">
        <v>325</v>
      </c>
      <c r="F615" t="s">
        <v>8221</v>
      </c>
      <c r="G615">
        <v>22</v>
      </c>
    </row>
    <row r="616" spans="1:7" x14ac:dyDescent="0.55000000000000004">
      <c r="A616" t="s">
        <v>8219</v>
      </c>
      <c r="B616">
        <v>148</v>
      </c>
      <c r="F616" t="s">
        <v>8221</v>
      </c>
      <c r="G616">
        <v>8</v>
      </c>
    </row>
    <row r="617" spans="1:7" x14ac:dyDescent="0.55000000000000004">
      <c r="A617" t="s">
        <v>8219</v>
      </c>
      <c r="B617">
        <v>69</v>
      </c>
      <c r="F617" t="s">
        <v>8221</v>
      </c>
      <c r="G617">
        <v>6</v>
      </c>
    </row>
    <row r="618" spans="1:7" x14ac:dyDescent="0.55000000000000004">
      <c r="A618" t="s">
        <v>8219</v>
      </c>
      <c r="B618">
        <v>173</v>
      </c>
      <c r="F618" t="s">
        <v>8221</v>
      </c>
      <c r="G618">
        <v>1</v>
      </c>
    </row>
    <row r="619" spans="1:7" x14ac:dyDescent="0.55000000000000004">
      <c r="A619" t="s">
        <v>8219</v>
      </c>
      <c r="B619">
        <v>269</v>
      </c>
      <c r="F619" t="s">
        <v>8221</v>
      </c>
      <c r="G619">
        <v>3</v>
      </c>
    </row>
    <row r="620" spans="1:7" x14ac:dyDescent="0.55000000000000004">
      <c r="A620" t="s">
        <v>8219</v>
      </c>
      <c r="B620">
        <v>185</v>
      </c>
      <c r="F620" t="s">
        <v>8221</v>
      </c>
      <c r="G620">
        <v>0</v>
      </c>
    </row>
    <row r="621" spans="1:7" x14ac:dyDescent="0.55000000000000004">
      <c r="A621" t="s">
        <v>8219</v>
      </c>
      <c r="B621">
        <v>176</v>
      </c>
      <c r="F621" t="s">
        <v>8221</v>
      </c>
      <c r="G621">
        <v>0</v>
      </c>
    </row>
    <row r="622" spans="1:7" x14ac:dyDescent="0.55000000000000004">
      <c r="A622" t="s">
        <v>8219</v>
      </c>
      <c r="B622">
        <v>1019</v>
      </c>
      <c r="F622" t="s">
        <v>8221</v>
      </c>
      <c r="G622">
        <v>0</v>
      </c>
    </row>
    <row r="623" spans="1:7" x14ac:dyDescent="0.55000000000000004">
      <c r="A623" t="s">
        <v>8219</v>
      </c>
      <c r="B623">
        <v>113</v>
      </c>
      <c r="F623" t="s">
        <v>8221</v>
      </c>
      <c r="G623">
        <v>0</v>
      </c>
    </row>
    <row r="624" spans="1:7" x14ac:dyDescent="0.55000000000000004">
      <c r="A624" t="s">
        <v>8219</v>
      </c>
      <c r="B624">
        <v>404</v>
      </c>
      <c r="F624" t="s">
        <v>8221</v>
      </c>
      <c r="G624">
        <v>0</v>
      </c>
    </row>
    <row r="625" spans="1:7" x14ac:dyDescent="0.55000000000000004">
      <c r="A625" t="s">
        <v>8219</v>
      </c>
      <c r="B625">
        <v>707</v>
      </c>
      <c r="F625" t="s">
        <v>8221</v>
      </c>
      <c r="G625">
        <v>3</v>
      </c>
    </row>
    <row r="626" spans="1:7" x14ac:dyDescent="0.55000000000000004">
      <c r="A626" t="s">
        <v>8219</v>
      </c>
      <c r="B626">
        <v>392</v>
      </c>
      <c r="F626" t="s">
        <v>8221</v>
      </c>
      <c r="G626">
        <v>0</v>
      </c>
    </row>
    <row r="627" spans="1:7" x14ac:dyDescent="0.55000000000000004">
      <c r="A627" t="s">
        <v>8219</v>
      </c>
      <c r="B627">
        <v>23</v>
      </c>
      <c r="F627" t="s">
        <v>8221</v>
      </c>
      <c r="G627">
        <v>0</v>
      </c>
    </row>
    <row r="628" spans="1:7" x14ac:dyDescent="0.55000000000000004">
      <c r="A628" t="s">
        <v>8219</v>
      </c>
      <c r="B628">
        <v>682</v>
      </c>
      <c r="F628" t="s">
        <v>8221</v>
      </c>
      <c r="G628">
        <v>1</v>
      </c>
    </row>
    <row r="629" spans="1:7" x14ac:dyDescent="0.55000000000000004">
      <c r="A629" t="s">
        <v>8219</v>
      </c>
      <c r="B629">
        <v>37</v>
      </c>
      <c r="F629" t="s">
        <v>8221</v>
      </c>
      <c r="G629">
        <v>6</v>
      </c>
    </row>
    <row r="630" spans="1:7" x14ac:dyDescent="0.55000000000000004">
      <c r="A630" t="s">
        <v>8219</v>
      </c>
      <c r="B630">
        <v>146</v>
      </c>
      <c r="F630" t="s">
        <v>8221</v>
      </c>
      <c r="G630">
        <v>1</v>
      </c>
    </row>
    <row r="631" spans="1:7" x14ac:dyDescent="0.55000000000000004">
      <c r="A631" t="s">
        <v>8219</v>
      </c>
      <c r="B631">
        <v>119</v>
      </c>
      <c r="F631" t="s">
        <v>8221</v>
      </c>
      <c r="G631">
        <v>2</v>
      </c>
    </row>
    <row r="632" spans="1:7" x14ac:dyDescent="0.55000000000000004">
      <c r="A632" t="s">
        <v>8219</v>
      </c>
      <c r="B632">
        <v>163</v>
      </c>
      <c r="F632" t="s">
        <v>8221</v>
      </c>
      <c r="G632">
        <v>0</v>
      </c>
    </row>
    <row r="633" spans="1:7" x14ac:dyDescent="0.55000000000000004">
      <c r="A633" t="s">
        <v>8219</v>
      </c>
      <c r="B633">
        <v>339</v>
      </c>
      <c r="F633" t="s">
        <v>8221</v>
      </c>
      <c r="G633">
        <v>3</v>
      </c>
    </row>
    <row r="634" spans="1:7" x14ac:dyDescent="0.55000000000000004">
      <c r="A634" t="s">
        <v>8219</v>
      </c>
      <c r="B634">
        <v>58</v>
      </c>
      <c r="F634" t="s">
        <v>8221</v>
      </c>
      <c r="G634">
        <v>3</v>
      </c>
    </row>
    <row r="635" spans="1:7" x14ac:dyDescent="0.55000000000000004">
      <c r="A635" t="s">
        <v>8219</v>
      </c>
      <c r="B635">
        <v>456</v>
      </c>
      <c r="F635" t="s">
        <v>8221</v>
      </c>
      <c r="G635">
        <v>0</v>
      </c>
    </row>
    <row r="636" spans="1:7" x14ac:dyDescent="0.55000000000000004">
      <c r="A636" t="s">
        <v>8219</v>
      </c>
      <c r="B636">
        <v>15</v>
      </c>
      <c r="F636" t="s">
        <v>8221</v>
      </c>
      <c r="G636">
        <v>6</v>
      </c>
    </row>
    <row r="637" spans="1:7" x14ac:dyDescent="0.55000000000000004">
      <c r="A637" t="s">
        <v>8219</v>
      </c>
      <c r="B637">
        <v>191</v>
      </c>
      <c r="F637" t="s">
        <v>8221</v>
      </c>
      <c r="G637">
        <v>0</v>
      </c>
    </row>
    <row r="638" spans="1:7" x14ac:dyDescent="0.55000000000000004">
      <c r="A638" t="s">
        <v>8219</v>
      </c>
      <c r="B638">
        <v>17</v>
      </c>
      <c r="F638" t="s">
        <v>8221</v>
      </c>
      <c r="G638">
        <v>19</v>
      </c>
    </row>
    <row r="639" spans="1:7" x14ac:dyDescent="0.55000000000000004">
      <c r="A639" t="s">
        <v>8219</v>
      </c>
      <c r="B639">
        <v>28</v>
      </c>
      <c r="F639" t="s">
        <v>8221</v>
      </c>
      <c r="G639">
        <v>1</v>
      </c>
    </row>
    <row r="640" spans="1:7" x14ac:dyDescent="0.55000000000000004">
      <c r="A640" t="s">
        <v>8219</v>
      </c>
      <c r="B640">
        <v>18</v>
      </c>
      <c r="F640" t="s">
        <v>8221</v>
      </c>
      <c r="G640">
        <v>2</v>
      </c>
    </row>
    <row r="641" spans="1:7" x14ac:dyDescent="0.55000000000000004">
      <c r="A641" t="s">
        <v>8219</v>
      </c>
      <c r="B641">
        <v>61</v>
      </c>
      <c r="F641" t="s">
        <v>8221</v>
      </c>
      <c r="G641">
        <v>0</v>
      </c>
    </row>
    <row r="642" spans="1:7" x14ac:dyDescent="0.55000000000000004">
      <c r="A642" t="s">
        <v>8219</v>
      </c>
      <c r="B642">
        <v>3</v>
      </c>
      <c r="F642" t="s">
        <v>8221</v>
      </c>
      <c r="G642">
        <v>11</v>
      </c>
    </row>
    <row r="643" spans="1:7" x14ac:dyDescent="0.55000000000000004">
      <c r="A643" t="s">
        <v>8219</v>
      </c>
      <c r="B643">
        <v>6</v>
      </c>
      <c r="F643" t="s">
        <v>8221</v>
      </c>
      <c r="G643">
        <v>0</v>
      </c>
    </row>
    <row r="644" spans="1:7" x14ac:dyDescent="0.55000000000000004">
      <c r="A644" t="s">
        <v>8219</v>
      </c>
      <c r="B644">
        <v>10</v>
      </c>
      <c r="F644" t="s">
        <v>8221</v>
      </c>
      <c r="G644">
        <v>0</v>
      </c>
    </row>
    <row r="645" spans="1:7" x14ac:dyDescent="0.55000000000000004">
      <c r="A645" t="s">
        <v>8219</v>
      </c>
      <c r="B645">
        <v>147</v>
      </c>
      <c r="F645" t="s">
        <v>8221</v>
      </c>
      <c r="G645">
        <v>1</v>
      </c>
    </row>
    <row r="646" spans="1:7" x14ac:dyDescent="0.55000000000000004">
      <c r="A646" t="s">
        <v>8219</v>
      </c>
      <c r="B646">
        <v>199</v>
      </c>
      <c r="F646" t="s">
        <v>8221</v>
      </c>
      <c r="G646">
        <v>3</v>
      </c>
    </row>
    <row r="647" spans="1:7" x14ac:dyDescent="0.55000000000000004">
      <c r="A647" t="s">
        <v>8219</v>
      </c>
      <c r="B647">
        <v>50</v>
      </c>
      <c r="F647" t="s">
        <v>8221</v>
      </c>
      <c r="G647">
        <v>1</v>
      </c>
    </row>
    <row r="648" spans="1:7" x14ac:dyDescent="0.55000000000000004">
      <c r="A648" t="s">
        <v>8219</v>
      </c>
      <c r="B648">
        <v>21</v>
      </c>
      <c r="F648" t="s">
        <v>8221</v>
      </c>
      <c r="G648">
        <v>15</v>
      </c>
    </row>
    <row r="649" spans="1:7" x14ac:dyDescent="0.55000000000000004">
      <c r="A649" t="s">
        <v>8219</v>
      </c>
      <c r="B649">
        <v>24</v>
      </c>
      <c r="F649" t="s">
        <v>8221</v>
      </c>
      <c r="G649">
        <v>2</v>
      </c>
    </row>
    <row r="650" spans="1:7" x14ac:dyDescent="0.55000000000000004">
      <c r="A650" t="s">
        <v>8219</v>
      </c>
      <c r="B650">
        <v>32</v>
      </c>
      <c r="F650" t="s">
        <v>8221</v>
      </c>
      <c r="G650">
        <v>1</v>
      </c>
    </row>
    <row r="651" spans="1:7" x14ac:dyDescent="0.55000000000000004">
      <c r="A651" t="s">
        <v>8219</v>
      </c>
      <c r="B651">
        <v>62</v>
      </c>
      <c r="F651" t="s">
        <v>8221</v>
      </c>
      <c r="G651">
        <v>1</v>
      </c>
    </row>
    <row r="652" spans="1:7" x14ac:dyDescent="0.55000000000000004">
      <c r="A652" t="s">
        <v>8219</v>
      </c>
      <c r="B652">
        <v>9</v>
      </c>
      <c r="F652" t="s">
        <v>8221</v>
      </c>
      <c r="G652">
        <v>0</v>
      </c>
    </row>
    <row r="653" spans="1:7" x14ac:dyDescent="0.55000000000000004">
      <c r="A653" t="s">
        <v>8219</v>
      </c>
      <c r="B653">
        <v>38</v>
      </c>
      <c r="F653" t="s">
        <v>8221</v>
      </c>
      <c r="G653">
        <v>1</v>
      </c>
    </row>
    <row r="654" spans="1:7" x14ac:dyDescent="0.55000000000000004">
      <c r="A654" t="s">
        <v>8219</v>
      </c>
      <c r="B654">
        <v>54</v>
      </c>
      <c r="F654" t="s">
        <v>8221</v>
      </c>
      <c r="G654">
        <v>11</v>
      </c>
    </row>
    <row r="655" spans="1:7" x14ac:dyDescent="0.55000000000000004">
      <c r="A655" t="s">
        <v>8219</v>
      </c>
      <c r="B655">
        <v>37</v>
      </c>
      <c r="F655" t="s">
        <v>8221</v>
      </c>
      <c r="G655">
        <v>0</v>
      </c>
    </row>
    <row r="656" spans="1:7" x14ac:dyDescent="0.55000000000000004">
      <c r="A656" t="s">
        <v>8219</v>
      </c>
      <c r="B656">
        <v>39</v>
      </c>
      <c r="F656" t="s">
        <v>8221</v>
      </c>
      <c r="G656">
        <v>1</v>
      </c>
    </row>
    <row r="657" spans="1:7" x14ac:dyDescent="0.55000000000000004">
      <c r="A657" t="s">
        <v>8219</v>
      </c>
      <c r="B657">
        <v>34</v>
      </c>
      <c r="F657" t="s">
        <v>8221</v>
      </c>
      <c r="G657">
        <v>6</v>
      </c>
    </row>
    <row r="658" spans="1:7" x14ac:dyDescent="0.55000000000000004">
      <c r="A658" t="s">
        <v>8219</v>
      </c>
      <c r="B658">
        <v>55</v>
      </c>
      <c r="F658" t="s">
        <v>8221</v>
      </c>
      <c r="G658">
        <v>7</v>
      </c>
    </row>
    <row r="659" spans="1:7" x14ac:dyDescent="0.55000000000000004">
      <c r="A659" t="s">
        <v>8219</v>
      </c>
      <c r="B659">
        <v>32</v>
      </c>
      <c r="F659" t="s">
        <v>8221</v>
      </c>
      <c r="G659">
        <v>0</v>
      </c>
    </row>
    <row r="660" spans="1:7" x14ac:dyDescent="0.55000000000000004">
      <c r="A660" t="s">
        <v>8219</v>
      </c>
      <c r="B660">
        <v>25</v>
      </c>
      <c r="F660" t="s">
        <v>8221</v>
      </c>
      <c r="G660">
        <v>16</v>
      </c>
    </row>
    <row r="661" spans="1:7" x14ac:dyDescent="0.55000000000000004">
      <c r="A661" t="s">
        <v>8219</v>
      </c>
      <c r="B661">
        <v>33</v>
      </c>
      <c r="F661" t="s">
        <v>8221</v>
      </c>
      <c r="G661">
        <v>0</v>
      </c>
    </row>
    <row r="662" spans="1:7" x14ac:dyDescent="0.55000000000000004">
      <c r="A662" t="s">
        <v>8219</v>
      </c>
      <c r="B662">
        <v>97</v>
      </c>
      <c r="F662" t="s">
        <v>8221</v>
      </c>
      <c r="G662">
        <v>0</v>
      </c>
    </row>
    <row r="663" spans="1:7" x14ac:dyDescent="0.55000000000000004">
      <c r="A663" t="s">
        <v>8219</v>
      </c>
      <c r="B663">
        <v>59</v>
      </c>
      <c r="F663" t="s">
        <v>8221</v>
      </c>
      <c r="G663">
        <v>0</v>
      </c>
    </row>
    <row r="664" spans="1:7" x14ac:dyDescent="0.55000000000000004">
      <c r="A664" t="s">
        <v>8219</v>
      </c>
      <c r="B664">
        <v>1095</v>
      </c>
      <c r="F664" t="s">
        <v>8221</v>
      </c>
      <c r="G664">
        <v>12</v>
      </c>
    </row>
    <row r="665" spans="1:7" x14ac:dyDescent="0.55000000000000004">
      <c r="A665" t="s">
        <v>8219</v>
      </c>
      <c r="B665">
        <v>218</v>
      </c>
      <c r="F665" t="s">
        <v>8221</v>
      </c>
      <c r="G665">
        <v>1</v>
      </c>
    </row>
    <row r="666" spans="1:7" x14ac:dyDescent="0.55000000000000004">
      <c r="A666" t="s">
        <v>8219</v>
      </c>
      <c r="B666">
        <v>111</v>
      </c>
      <c r="F666" t="s">
        <v>8221</v>
      </c>
      <c r="G666">
        <v>3</v>
      </c>
    </row>
    <row r="667" spans="1:7" x14ac:dyDescent="0.55000000000000004">
      <c r="A667" t="s">
        <v>8219</v>
      </c>
      <c r="B667">
        <v>56</v>
      </c>
      <c r="F667" t="s">
        <v>8221</v>
      </c>
      <c r="G667">
        <v>1</v>
      </c>
    </row>
    <row r="668" spans="1:7" x14ac:dyDescent="0.55000000000000004">
      <c r="A668" t="s">
        <v>8219</v>
      </c>
      <c r="B668">
        <v>265</v>
      </c>
      <c r="F668" t="s">
        <v>8221</v>
      </c>
      <c r="G668">
        <v>4</v>
      </c>
    </row>
    <row r="669" spans="1:7" x14ac:dyDescent="0.55000000000000004">
      <c r="A669" t="s">
        <v>8219</v>
      </c>
      <c r="B669">
        <v>28</v>
      </c>
      <c r="F669" t="s">
        <v>8221</v>
      </c>
      <c r="G669">
        <v>1</v>
      </c>
    </row>
    <row r="670" spans="1:7" x14ac:dyDescent="0.55000000000000004">
      <c r="A670" t="s">
        <v>8219</v>
      </c>
      <c r="B670">
        <v>364</v>
      </c>
      <c r="F670" t="s">
        <v>8221</v>
      </c>
      <c r="G670">
        <v>3</v>
      </c>
    </row>
    <row r="671" spans="1:7" x14ac:dyDescent="0.55000000000000004">
      <c r="A671" t="s">
        <v>8219</v>
      </c>
      <c r="B671">
        <v>27</v>
      </c>
      <c r="F671" t="s">
        <v>8221</v>
      </c>
      <c r="G671">
        <v>1</v>
      </c>
    </row>
    <row r="672" spans="1:7" x14ac:dyDescent="0.55000000000000004">
      <c r="A672" t="s">
        <v>8219</v>
      </c>
      <c r="B672">
        <v>93</v>
      </c>
      <c r="F672" t="s">
        <v>8221</v>
      </c>
      <c r="G672">
        <v>0</v>
      </c>
    </row>
    <row r="673" spans="1:7" x14ac:dyDescent="0.55000000000000004">
      <c r="A673" t="s">
        <v>8219</v>
      </c>
      <c r="B673">
        <v>64</v>
      </c>
      <c r="F673" t="s">
        <v>8221</v>
      </c>
      <c r="G673">
        <v>12</v>
      </c>
    </row>
    <row r="674" spans="1:7" x14ac:dyDescent="0.55000000000000004">
      <c r="A674" t="s">
        <v>8219</v>
      </c>
      <c r="B674">
        <v>22</v>
      </c>
      <c r="F674" t="s">
        <v>8221</v>
      </c>
      <c r="G674">
        <v>0</v>
      </c>
    </row>
    <row r="675" spans="1:7" x14ac:dyDescent="0.55000000000000004">
      <c r="A675" t="s">
        <v>8219</v>
      </c>
      <c r="B675">
        <v>59</v>
      </c>
      <c r="F675" t="s">
        <v>8221</v>
      </c>
      <c r="G675">
        <v>1</v>
      </c>
    </row>
    <row r="676" spans="1:7" x14ac:dyDescent="0.55000000000000004">
      <c r="A676" t="s">
        <v>8219</v>
      </c>
      <c r="B676">
        <v>249</v>
      </c>
      <c r="F676" t="s">
        <v>8221</v>
      </c>
      <c r="G676">
        <v>0</v>
      </c>
    </row>
    <row r="677" spans="1:7" x14ac:dyDescent="0.55000000000000004">
      <c r="A677" t="s">
        <v>8219</v>
      </c>
      <c r="B677">
        <v>392</v>
      </c>
      <c r="F677" t="s">
        <v>8221</v>
      </c>
      <c r="G677">
        <v>0</v>
      </c>
    </row>
    <row r="678" spans="1:7" x14ac:dyDescent="0.55000000000000004">
      <c r="A678" t="s">
        <v>8219</v>
      </c>
      <c r="B678">
        <v>115</v>
      </c>
      <c r="F678" t="s">
        <v>8221</v>
      </c>
      <c r="G678">
        <v>2</v>
      </c>
    </row>
    <row r="679" spans="1:7" x14ac:dyDescent="0.55000000000000004">
      <c r="A679" t="s">
        <v>8219</v>
      </c>
      <c r="B679">
        <v>433</v>
      </c>
      <c r="F679" t="s">
        <v>8221</v>
      </c>
      <c r="G679">
        <v>92</v>
      </c>
    </row>
    <row r="680" spans="1:7" x14ac:dyDescent="0.55000000000000004">
      <c r="A680" t="s">
        <v>8219</v>
      </c>
      <c r="B680">
        <v>20</v>
      </c>
      <c r="F680" t="s">
        <v>8221</v>
      </c>
      <c r="G680">
        <v>0</v>
      </c>
    </row>
    <row r="681" spans="1:7" x14ac:dyDescent="0.55000000000000004">
      <c r="A681" t="s">
        <v>8219</v>
      </c>
      <c r="B681">
        <v>8</v>
      </c>
      <c r="F681" t="s">
        <v>8221</v>
      </c>
      <c r="G681">
        <v>3</v>
      </c>
    </row>
    <row r="682" spans="1:7" x14ac:dyDescent="0.55000000000000004">
      <c r="A682" t="s">
        <v>8219</v>
      </c>
      <c r="B682">
        <v>175</v>
      </c>
      <c r="F682" t="s">
        <v>8221</v>
      </c>
      <c r="G682">
        <v>10</v>
      </c>
    </row>
    <row r="683" spans="1:7" x14ac:dyDescent="0.55000000000000004">
      <c r="A683" t="s">
        <v>8219</v>
      </c>
      <c r="B683">
        <v>104</v>
      </c>
      <c r="F683" t="s">
        <v>8221</v>
      </c>
      <c r="G683">
        <v>7</v>
      </c>
    </row>
    <row r="684" spans="1:7" x14ac:dyDescent="0.55000000000000004">
      <c r="A684" t="s">
        <v>8219</v>
      </c>
      <c r="B684">
        <v>17</v>
      </c>
      <c r="F684" t="s">
        <v>8221</v>
      </c>
      <c r="G684">
        <v>3</v>
      </c>
    </row>
    <row r="685" spans="1:7" x14ac:dyDescent="0.55000000000000004">
      <c r="A685" t="s">
        <v>8219</v>
      </c>
      <c r="B685">
        <v>277</v>
      </c>
      <c r="F685" t="s">
        <v>8221</v>
      </c>
      <c r="G685">
        <v>0</v>
      </c>
    </row>
    <row r="686" spans="1:7" x14ac:dyDescent="0.55000000000000004">
      <c r="A686" t="s">
        <v>8219</v>
      </c>
      <c r="B686">
        <v>118</v>
      </c>
      <c r="F686" t="s">
        <v>8221</v>
      </c>
      <c r="G686">
        <v>1</v>
      </c>
    </row>
    <row r="687" spans="1:7" x14ac:dyDescent="0.55000000000000004">
      <c r="A687" t="s">
        <v>8219</v>
      </c>
      <c r="B687">
        <v>97</v>
      </c>
      <c r="F687" t="s">
        <v>8221</v>
      </c>
      <c r="G687">
        <v>0</v>
      </c>
    </row>
    <row r="688" spans="1:7" x14ac:dyDescent="0.55000000000000004">
      <c r="A688" t="s">
        <v>8219</v>
      </c>
      <c r="B688">
        <v>20</v>
      </c>
      <c r="F688" t="s">
        <v>8221</v>
      </c>
      <c r="G688">
        <v>9</v>
      </c>
    </row>
    <row r="689" spans="1:7" x14ac:dyDescent="0.55000000000000004">
      <c r="A689" t="s">
        <v>8219</v>
      </c>
      <c r="B689">
        <v>26</v>
      </c>
      <c r="F689" t="s">
        <v>8221</v>
      </c>
      <c r="G689">
        <v>2</v>
      </c>
    </row>
    <row r="690" spans="1:7" x14ac:dyDescent="0.55000000000000004">
      <c r="A690" t="s">
        <v>8219</v>
      </c>
      <c r="B690">
        <v>128</v>
      </c>
      <c r="F690" t="s">
        <v>8221</v>
      </c>
      <c r="G690">
        <v>1</v>
      </c>
    </row>
    <row r="691" spans="1:7" x14ac:dyDescent="0.55000000000000004">
      <c r="A691" t="s">
        <v>8219</v>
      </c>
      <c r="B691">
        <v>15</v>
      </c>
      <c r="F691" t="s">
        <v>8221</v>
      </c>
      <c r="G691">
        <v>2</v>
      </c>
    </row>
    <row r="692" spans="1:7" x14ac:dyDescent="0.55000000000000004">
      <c r="A692" t="s">
        <v>8219</v>
      </c>
      <c r="B692">
        <v>25</v>
      </c>
      <c r="F692" t="s">
        <v>8221</v>
      </c>
      <c r="G692">
        <v>11</v>
      </c>
    </row>
    <row r="693" spans="1:7" x14ac:dyDescent="0.55000000000000004">
      <c r="A693" t="s">
        <v>8219</v>
      </c>
      <c r="B693">
        <v>55</v>
      </c>
      <c r="F693" t="s">
        <v>8221</v>
      </c>
      <c r="G693">
        <v>0</v>
      </c>
    </row>
    <row r="694" spans="1:7" x14ac:dyDescent="0.55000000000000004">
      <c r="A694" t="s">
        <v>8219</v>
      </c>
      <c r="B694">
        <v>107</v>
      </c>
      <c r="F694" t="s">
        <v>8221</v>
      </c>
      <c r="G694">
        <v>0</v>
      </c>
    </row>
    <row r="695" spans="1:7" x14ac:dyDescent="0.55000000000000004">
      <c r="A695" t="s">
        <v>8219</v>
      </c>
      <c r="B695">
        <v>557</v>
      </c>
      <c r="F695" t="s">
        <v>8221</v>
      </c>
      <c r="G695">
        <v>9</v>
      </c>
    </row>
    <row r="696" spans="1:7" x14ac:dyDescent="0.55000000000000004">
      <c r="A696" t="s">
        <v>8219</v>
      </c>
      <c r="B696">
        <v>40</v>
      </c>
      <c r="F696" t="s">
        <v>8221</v>
      </c>
      <c r="G696">
        <v>0</v>
      </c>
    </row>
    <row r="697" spans="1:7" x14ac:dyDescent="0.55000000000000004">
      <c r="A697" t="s">
        <v>8219</v>
      </c>
      <c r="B697">
        <v>36</v>
      </c>
      <c r="F697" t="s">
        <v>8221</v>
      </c>
      <c r="G697">
        <v>4</v>
      </c>
    </row>
    <row r="698" spans="1:7" x14ac:dyDescent="0.55000000000000004">
      <c r="A698" t="s">
        <v>8219</v>
      </c>
      <c r="B698">
        <v>159</v>
      </c>
      <c r="F698" t="s">
        <v>8221</v>
      </c>
      <c r="G698">
        <v>1</v>
      </c>
    </row>
    <row r="699" spans="1:7" x14ac:dyDescent="0.55000000000000004">
      <c r="A699" t="s">
        <v>8219</v>
      </c>
      <c r="B699">
        <v>41</v>
      </c>
      <c r="F699" t="s">
        <v>8221</v>
      </c>
      <c r="G699">
        <v>2</v>
      </c>
    </row>
    <row r="700" spans="1:7" x14ac:dyDescent="0.55000000000000004">
      <c r="A700" t="s">
        <v>8219</v>
      </c>
      <c r="B700">
        <v>226</v>
      </c>
      <c r="F700" t="s">
        <v>8221</v>
      </c>
      <c r="G700">
        <v>0</v>
      </c>
    </row>
    <row r="701" spans="1:7" x14ac:dyDescent="0.55000000000000004">
      <c r="A701" t="s">
        <v>8219</v>
      </c>
      <c r="B701">
        <v>30</v>
      </c>
      <c r="F701" t="s">
        <v>8221</v>
      </c>
      <c r="G701">
        <v>1</v>
      </c>
    </row>
    <row r="702" spans="1:7" x14ac:dyDescent="0.55000000000000004">
      <c r="A702" t="s">
        <v>8219</v>
      </c>
      <c r="B702">
        <v>51</v>
      </c>
      <c r="F702" t="s">
        <v>8221</v>
      </c>
      <c r="G702">
        <v>17</v>
      </c>
    </row>
    <row r="703" spans="1:7" x14ac:dyDescent="0.55000000000000004">
      <c r="A703" t="s">
        <v>8219</v>
      </c>
      <c r="B703">
        <v>78</v>
      </c>
      <c r="F703" t="s">
        <v>8221</v>
      </c>
      <c r="G703">
        <v>2</v>
      </c>
    </row>
    <row r="704" spans="1:7" x14ac:dyDescent="0.55000000000000004">
      <c r="A704" t="s">
        <v>8219</v>
      </c>
      <c r="B704">
        <v>62</v>
      </c>
      <c r="F704" t="s">
        <v>8221</v>
      </c>
      <c r="G704">
        <v>3</v>
      </c>
    </row>
    <row r="705" spans="1:7" x14ac:dyDescent="0.55000000000000004">
      <c r="A705" t="s">
        <v>8219</v>
      </c>
      <c r="B705">
        <v>45</v>
      </c>
      <c r="F705" t="s">
        <v>8221</v>
      </c>
      <c r="G705">
        <v>41</v>
      </c>
    </row>
    <row r="706" spans="1:7" x14ac:dyDescent="0.55000000000000004">
      <c r="A706" t="s">
        <v>8219</v>
      </c>
      <c r="B706">
        <v>15</v>
      </c>
      <c r="F706" t="s">
        <v>8221</v>
      </c>
      <c r="G706">
        <v>2</v>
      </c>
    </row>
    <row r="707" spans="1:7" x14ac:dyDescent="0.55000000000000004">
      <c r="A707" t="s">
        <v>8219</v>
      </c>
      <c r="B707">
        <v>151</v>
      </c>
      <c r="F707" t="s">
        <v>8221</v>
      </c>
      <c r="G707">
        <v>3</v>
      </c>
    </row>
    <row r="708" spans="1:7" x14ac:dyDescent="0.55000000000000004">
      <c r="A708" t="s">
        <v>8219</v>
      </c>
      <c r="B708">
        <v>68</v>
      </c>
      <c r="F708" t="s">
        <v>8221</v>
      </c>
      <c r="G708">
        <v>8</v>
      </c>
    </row>
    <row r="709" spans="1:7" x14ac:dyDescent="0.55000000000000004">
      <c r="A709" t="s">
        <v>8219</v>
      </c>
      <c r="B709">
        <v>46</v>
      </c>
      <c r="F709" t="s">
        <v>8221</v>
      </c>
      <c r="G709">
        <v>0</v>
      </c>
    </row>
    <row r="710" spans="1:7" x14ac:dyDescent="0.55000000000000004">
      <c r="A710" t="s">
        <v>8219</v>
      </c>
      <c r="B710">
        <v>24</v>
      </c>
      <c r="F710" t="s">
        <v>8221</v>
      </c>
      <c r="G710">
        <v>1</v>
      </c>
    </row>
    <row r="711" spans="1:7" x14ac:dyDescent="0.55000000000000004">
      <c r="A711" t="s">
        <v>8219</v>
      </c>
      <c r="B711">
        <v>70</v>
      </c>
      <c r="F711" t="s">
        <v>8221</v>
      </c>
      <c r="G711">
        <v>3</v>
      </c>
    </row>
    <row r="712" spans="1:7" x14ac:dyDescent="0.55000000000000004">
      <c r="A712" t="s">
        <v>8219</v>
      </c>
      <c r="B712">
        <v>244</v>
      </c>
      <c r="F712" t="s">
        <v>8221</v>
      </c>
      <c r="G712">
        <v>4</v>
      </c>
    </row>
    <row r="713" spans="1:7" x14ac:dyDescent="0.55000000000000004">
      <c r="A713" t="s">
        <v>8219</v>
      </c>
      <c r="B713">
        <v>82</v>
      </c>
      <c r="F713" t="s">
        <v>8221</v>
      </c>
      <c r="G713">
        <v>9</v>
      </c>
    </row>
    <row r="714" spans="1:7" x14ac:dyDescent="0.55000000000000004">
      <c r="A714" t="s">
        <v>8219</v>
      </c>
      <c r="B714">
        <v>226</v>
      </c>
      <c r="F714" t="s">
        <v>8221</v>
      </c>
      <c r="G714">
        <v>16</v>
      </c>
    </row>
    <row r="715" spans="1:7" x14ac:dyDescent="0.55000000000000004">
      <c r="A715" t="s">
        <v>8219</v>
      </c>
      <c r="B715">
        <v>60</v>
      </c>
      <c r="F715" t="s">
        <v>8221</v>
      </c>
      <c r="G715">
        <v>1</v>
      </c>
    </row>
    <row r="716" spans="1:7" x14ac:dyDescent="0.55000000000000004">
      <c r="A716" t="s">
        <v>8219</v>
      </c>
      <c r="B716">
        <v>322</v>
      </c>
      <c r="F716" t="s">
        <v>8221</v>
      </c>
      <c r="G716">
        <v>7</v>
      </c>
    </row>
    <row r="717" spans="1:7" x14ac:dyDescent="0.55000000000000004">
      <c r="A717" t="s">
        <v>8219</v>
      </c>
      <c r="B717">
        <v>94</v>
      </c>
      <c r="F717" t="s">
        <v>8221</v>
      </c>
      <c r="G717">
        <v>0</v>
      </c>
    </row>
    <row r="718" spans="1:7" x14ac:dyDescent="0.55000000000000004">
      <c r="A718" t="s">
        <v>8219</v>
      </c>
      <c r="B718">
        <v>47</v>
      </c>
      <c r="F718" t="s">
        <v>8221</v>
      </c>
      <c r="G718">
        <v>0</v>
      </c>
    </row>
    <row r="719" spans="1:7" x14ac:dyDescent="0.55000000000000004">
      <c r="A719" t="s">
        <v>8219</v>
      </c>
      <c r="B719">
        <v>115</v>
      </c>
      <c r="F719" t="s">
        <v>8221</v>
      </c>
      <c r="G719">
        <v>0</v>
      </c>
    </row>
    <row r="720" spans="1:7" x14ac:dyDescent="0.55000000000000004">
      <c r="A720" t="s">
        <v>8219</v>
      </c>
      <c r="B720">
        <v>134</v>
      </c>
      <c r="F720" t="s">
        <v>8221</v>
      </c>
      <c r="G720">
        <v>0</v>
      </c>
    </row>
    <row r="721" spans="1:7" x14ac:dyDescent="0.55000000000000004">
      <c r="A721" t="s">
        <v>8219</v>
      </c>
      <c r="B721">
        <v>35</v>
      </c>
      <c r="F721" t="s">
        <v>8221</v>
      </c>
      <c r="G721">
        <v>0</v>
      </c>
    </row>
    <row r="722" spans="1:7" x14ac:dyDescent="0.55000000000000004">
      <c r="A722" t="s">
        <v>8219</v>
      </c>
      <c r="B722">
        <v>104</v>
      </c>
      <c r="F722" t="s">
        <v>8221</v>
      </c>
      <c r="G722">
        <v>1</v>
      </c>
    </row>
    <row r="723" spans="1:7" x14ac:dyDescent="0.55000000000000004">
      <c r="A723" t="s">
        <v>8219</v>
      </c>
      <c r="B723">
        <v>184</v>
      </c>
      <c r="F723" t="s">
        <v>8221</v>
      </c>
      <c r="G723">
        <v>2</v>
      </c>
    </row>
    <row r="724" spans="1:7" x14ac:dyDescent="0.55000000000000004">
      <c r="A724" t="s">
        <v>8219</v>
      </c>
      <c r="B724">
        <v>119</v>
      </c>
      <c r="F724" t="s">
        <v>8221</v>
      </c>
      <c r="G724">
        <v>1</v>
      </c>
    </row>
    <row r="725" spans="1:7" x14ac:dyDescent="0.55000000000000004">
      <c r="A725" t="s">
        <v>8219</v>
      </c>
      <c r="B725">
        <v>59</v>
      </c>
      <c r="F725" t="s">
        <v>8221</v>
      </c>
      <c r="G725">
        <v>15</v>
      </c>
    </row>
    <row r="726" spans="1:7" x14ac:dyDescent="0.55000000000000004">
      <c r="A726" t="s">
        <v>8219</v>
      </c>
      <c r="B726">
        <v>113</v>
      </c>
      <c r="F726" t="s">
        <v>8221</v>
      </c>
      <c r="G726">
        <v>1</v>
      </c>
    </row>
    <row r="727" spans="1:7" x14ac:dyDescent="0.55000000000000004">
      <c r="A727" t="s">
        <v>8219</v>
      </c>
      <c r="B727">
        <v>84</v>
      </c>
      <c r="F727" t="s">
        <v>8221</v>
      </c>
      <c r="G727">
        <v>1</v>
      </c>
    </row>
    <row r="728" spans="1:7" x14ac:dyDescent="0.55000000000000004">
      <c r="A728" t="s">
        <v>8219</v>
      </c>
      <c r="B728">
        <v>74</v>
      </c>
      <c r="F728" t="s">
        <v>8221</v>
      </c>
      <c r="G728">
        <v>0</v>
      </c>
    </row>
    <row r="729" spans="1:7" x14ac:dyDescent="0.55000000000000004">
      <c r="A729" t="s">
        <v>8219</v>
      </c>
      <c r="B729">
        <v>216</v>
      </c>
      <c r="F729" t="s">
        <v>8221</v>
      </c>
      <c r="G729">
        <v>39</v>
      </c>
    </row>
    <row r="730" spans="1:7" x14ac:dyDescent="0.55000000000000004">
      <c r="A730" t="s">
        <v>8219</v>
      </c>
      <c r="B730">
        <v>39</v>
      </c>
      <c r="F730" t="s">
        <v>8221</v>
      </c>
      <c r="G730">
        <v>103</v>
      </c>
    </row>
    <row r="731" spans="1:7" x14ac:dyDescent="0.55000000000000004">
      <c r="A731" t="s">
        <v>8219</v>
      </c>
      <c r="B731">
        <v>21</v>
      </c>
      <c r="F731" t="s">
        <v>8221</v>
      </c>
      <c r="G731">
        <v>0</v>
      </c>
    </row>
    <row r="732" spans="1:7" x14ac:dyDescent="0.55000000000000004">
      <c r="A732" t="s">
        <v>8219</v>
      </c>
      <c r="B732">
        <v>30</v>
      </c>
      <c r="F732" t="s">
        <v>8221</v>
      </c>
      <c r="G732">
        <v>39</v>
      </c>
    </row>
    <row r="733" spans="1:7" x14ac:dyDescent="0.55000000000000004">
      <c r="A733" t="s">
        <v>8219</v>
      </c>
      <c r="B733">
        <v>37</v>
      </c>
      <c r="F733" t="s">
        <v>8221</v>
      </c>
      <c r="G733">
        <v>15</v>
      </c>
    </row>
    <row r="734" spans="1:7" x14ac:dyDescent="0.55000000000000004">
      <c r="A734" t="s">
        <v>8219</v>
      </c>
      <c r="B734">
        <v>202</v>
      </c>
      <c r="F734" t="s">
        <v>8221</v>
      </c>
      <c r="G734">
        <v>22</v>
      </c>
    </row>
    <row r="735" spans="1:7" x14ac:dyDescent="0.55000000000000004">
      <c r="A735" t="s">
        <v>8219</v>
      </c>
      <c r="B735">
        <v>37</v>
      </c>
      <c r="F735" t="s">
        <v>8221</v>
      </c>
      <c r="G735">
        <v>92</v>
      </c>
    </row>
    <row r="736" spans="1:7" x14ac:dyDescent="0.55000000000000004">
      <c r="A736" t="s">
        <v>8219</v>
      </c>
      <c r="B736">
        <v>28</v>
      </c>
      <c r="F736" t="s">
        <v>8221</v>
      </c>
      <c r="G736">
        <v>25</v>
      </c>
    </row>
    <row r="737" spans="1:7" x14ac:dyDescent="0.55000000000000004">
      <c r="A737" t="s">
        <v>8219</v>
      </c>
      <c r="B737">
        <v>26</v>
      </c>
      <c r="F737" t="s">
        <v>8221</v>
      </c>
      <c r="G737">
        <v>19</v>
      </c>
    </row>
    <row r="738" spans="1:7" x14ac:dyDescent="0.55000000000000004">
      <c r="A738" t="s">
        <v>8219</v>
      </c>
      <c r="B738">
        <v>61</v>
      </c>
      <c r="F738" t="s">
        <v>8221</v>
      </c>
      <c r="G738">
        <v>19</v>
      </c>
    </row>
    <row r="739" spans="1:7" x14ac:dyDescent="0.55000000000000004">
      <c r="A739" t="s">
        <v>8219</v>
      </c>
      <c r="B739">
        <v>115</v>
      </c>
      <c r="F739" t="s">
        <v>8221</v>
      </c>
      <c r="G739">
        <v>13</v>
      </c>
    </row>
    <row r="740" spans="1:7" x14ac:dyDescent="0.55000000000000004">
      <c r="A740" t="s">
        <v>8219</v>
      </c>
      <c r="B740">
        <v>181</v>
      </c>
      <c r="F740" t="s">
        <v>8221</v>
      </c>
      <c r="G740">
        <v>124</v>
      </c>
    </row>
    <row r="741" spans="1:7" x14ac:dyDescent="0.55000000000000004">
      <c r="A741" t="s">
        <v>8219</v>
      </c>
      <c r="B741">
        <v>110</v>
      </c>
      <c r="F741" t="s">
        <v>8221</v>
      </c>
      <c r="G741">
        <v>4</v>
      </c>
    </row>
    <row r="742" spans="1:7" x14ac:dyDescent="0.55000000000000004">
      <c r="A742" t="s">
        <v>8219</v>
      </c>
      <c r="B742">
        <v>269</v>
      </c>
      <c r="F742" t="s">
        <v>8221</v>
      </c>
      <c r="G742">
        <v>10</v>
      </c>
    </row>
    <row r="743" spans="1:7" x14ac:dyDescent="0.55000000000000004">
      <c r="A743" t="s">
        <v>8219</v>
      </c>
      <c r="B743">
        <v>79</v>
      </c>
      <c r="F743" t="s">
        <v>8221</v>
      </c>
      <c r="G743">
        <v>15</v>
      </c>
    </row>
    <row r="744" spans="1:7" x14ac:dyDescent="0.55000000000000004">
      <c r="A744" t="s">
        <v>8219</v>
      </c>
      <c r="B744">
        <v>104</v>
      </c>
      <c r="F744" t="s">
        <v>8221</v>
      </c>
      <c r="G744">
        <v>38</v>
      </c>
    </row>
    <row r="745" spans="1:7" x14ac:dyDescent="0.55000000000000004">
      <c r="A745" t="s">
        <v>8219</v>
      </c>
      <c r="B745">
        <v>34</v>
      </c>
      <c r="F745" t="s">
        <v>8221</v>
      </c>
      <c r="G745">
        <v>152</v>
      </c>
    </row>
    <row r="746" spans="1:7" x14ac:dyDescent="0.55000000000000004">
      <c r="A746" t="s">
        <v>8219</v>
      </c>
      <c r="B746">
        <v>167</v>
      </c>
      <c r="F746" t="s">
        <v>8221</v>
      </c>
      <c r="G746">
        <v>24</v>
      </c>
    </row>
    <row r="747" spans="1:7" x14ac:dyDescent="0.55000000000000004">
      <c r="A747" t="s">
        <v>8219</v>
      </c>
      <c r="B747">
        <v>183</v>
      </c>
      <c r="F747" t="s">
        <v>8221</v>
      </c>
      <c r="G747">
        <v>76</v>
      </c>
    </row>
    <row r="748" spans="1:7" x14ac:dyDescent="0.55000000000000004">
      <c r="A748" t="s">
        <v>8219</v>
      </c>
      <c r="B748">
        <v>71</v>
      </c>
      <c r="F748" t="s">
        <v>8221</v>
      </c>
      <c r="G748">
        <v>185</v>
      </c>
    </row>
    <row r="749" spans="1:7" x14ac:dyDescent="0.55000000000000004">
      <c r="A749" t="s">
        <v>8219</v>
      </c>
      <c r="B749">
        <v>69</v>
      </c>
      <c r="F749" t="s">
        <v>8221</v>
      </c>
      <c r="G749">
        <v>33</v>
      </c>
    </row>
    <row r="750" spans="1:7" x14ac:dyDescent="0.55000000000000004">
      <c r="A750" t="s">
        <v>8219</v>
      </c>
      <c r="B750">
        <v>270</v>
      </c>
      <c r="F750" t="s">
        <v>8221</v>
      </c>
      <c r="G750">
        <v>108</v>
      </c>
    </row>
    <row r="751" spans="1:7" x14ac:dyDescent="0.55000000000000004">
      <c r="A751" t="s">
        <v>8219</v>
      </c>
      <c r="B751">
        <v>193</v>
      </c>
      <c r="F751" t="s">
        <v>8221</v>
      </c>
      <c r="G751">
        <v>29</v>
      </c>
    </row>
    <row r="752" spans="1:7" x14ac:dyDescent="0.55000000000000004">
      <c r="A752" t="s">
        <v>8219</v>
      </c>
      <c r="B752">
        <v>57</v>
      </c>
      <c r="F752" t="s">
        <v>8221</v>
      </c>
      <c r="G752">
        <v>24</v>
      </c>
    </row>
    <row r="753" spans="1:7" x14ac:dyDescent="0.55000000000000004">
      <c r="A753" t="s">
        <v>8219</v>
      </c>
      <c r="B753">
        <v>200</v>
      </c>
      <c r="F753" t="s">
        <v>8221</v>
      </c>
      <c r="G753">
        <v>4</v>
      </c>
    </row>
    <row r="754" spans="1:7" x14ac:dyDescent="0.55000000000000004">
      <c r="A754" t="s">
        <v>8219</v>
      </c>
      <c r="B754">
        <v>88</v>
      </c>
      <c r="F754" t="s">
        <v>8221</v>
      </c>
      <c r="G754">
        <v>4</v>
      </c>
    </row>
    <row r="755" spans="1:7" x14ac:dyDescent="0.55000000000000004">
      <c r="A755" t="s">
        <v>8219</v>
      </c>
      <c r="B755">
        <v>213</v>
      </c>
      <c r="F755" t="s">
        <v>8221</v>
      </c>
      <c r="G755">
        <v>15</v>
      </c>
    </row>
    <row r="756" spans="1:7" x14ac:dyDescent="0.55000000000000004">
      <c r="A756" t="s">
        <v>8219</v>
      </c>
      <c r="B756">
        <v>20</v>
      </c>
      <c r="F756" t="s">
        <v>8221</v>
      </c>
      <c r="G756">
        <v>4</v>
      </c>
    </row>
    <row r="757" spans="1:7" x14ac:dyDescent="0.55000000000000004">
      <c r="A757" t="s">
        <v>8219</v>
      </c>
      <c r="B757">
        <v>50</v>
      </c>
      <c r="F757" t="s">
        <v>8221</v>
      </c>
      <c r="G757">
        <v>139</v>
      </c>
    </row>
    <row r="758" spans="1:7" x14ac:dyDescent="0.55000000000000004">
      <c r="A758" t="s">
        <v>8219</v>
      </c>
      <c r="B758">
        <v>115</v>
      </c>
      <c r="F758" t="s">
        <v>8221</v>
      </c>
      <c r="G758">
        <v>2</v>
      </c>
    </row>
    <row r="759" spans="1:7" x14ac:dyDescent="0.55000000000000004">
      <c r="A759" t="s">
        <v>8219</v>
      </c>
      <c r="B759">
        <v>186</v>
      </c>
      <c r="F759" t="s">
        <v>8221</v>
      </c>
      <c r="G759">
        <v>18</v>
      </c>
    </row>
    <row r="760" spans="1:7" x14ac:dyDescent="0.55000000000000004">
      <c r="A760" t="s">
        <v>8219</v>
      </c>
      <c r="B760">
        <v>18</v>
      </c>
      <c r="F760" t="s">
        <v>8221</v>
      </c>
      <c r="G760">
        <v>81</v>
      </c>
    </row>
    <row r="761" spans="1:7" x14ac:dyDescent="0.55000000000000004">
      <c r="A761" t="s">
        <v>8219</v>
      </c>
      <c r="B761">
        <v>176</v>
      </c>
      <c r="F761" t="s">
        <v>8221</v>
      </c>
      <c r="G761">
        <v>86</v>
      </c>
    </row>
    <row r="762" spans="1:7" x14ac:dyDescent="0.55000000000000004">
      <c r="A762" t="s">
        <v>8219</v>
      </c>
      <c r="B762">
        <v>41</v>
      </c>
      <c r="F762" t="s">
        <v>8221</v>
      </c>
      <c r="G762">
        <v>140</v>
      </c>
    </row>
    <row r="763" spans="1:7" x14ac:dyDescent="0.55000000000000004">
      <c r="A763" t="s">
        <v>8219</v>
      </c>
      <c r="B763">
        <v>75</v>
      </c>
      <c r="F763" t="s">
        <v>8221</v>
      </c>
      <c r="G763">
        <v>37</v>
      </c>
    </row>
    <row r="764" spans="1:7" x14ac:dyDescent="0.55000000000000004">
      <c r="A764" t="s">
        <v>8219</v>
      </c>
      <c r="B764">
        <v>97</v>
      </c>
      <c r="F764" t="s">
        <v>8221</v>
      </c>
      <c r="G764">
        <v>6</v>
      </c>
    </row>
    <row r="765" spans="1:7" x14ac:dyDescent="0.55000000000000004">
      <c r="A765" t="s">
        <v>8219</v>
      </c>
      <c r="B765">
        <v>73</v>
      </c>
      <c r="F765" t="s">
        <v>8221</v>
      </c>
      <c r="G765">
        <v>113</v>
      </c>
    </row>
    <row r="766" spans="1:7" x14ac:dyDescent="0.55000000000000004">
      <c r="A766" t="s">
        <v>8219</v>
      </c>
      <c r="B766">
        <v>49</v>
      </c>
      <c r="F766" t="s">
        <v>8221</v>
      </c>
      <c r="G766">
        <v>37</v>
      </c>
    </row>
    <row r="767" spans="1:7" x14ac:dyDescent="0.55000000000000004">
      <c r="A767" t="s">
        <v>8219</v>
      </c>
      <c r="B767">
        <v>134</v>
      </c>
      <c r="F767" t="s">
        <v>8221</v>
      </c>
      <c r="G767">
        <v>18</v>
      </c>
    </row>
    <row r="768" spans="1:7" x14ac:dyDescent="0.55000000000000004">
      <c r="A768" t="s">
        <v>8219</v>
      </c>
      <c r="B768">
        <v>68</v>
      </c>
      <c r="F768" t="s">
        <v>8221</v>
      </c>
      <c r="G768">
        <v>75</v>
      </c>
    </row>
    <row r="769" spans="1:7" x14ac:dyDescent="0.55000000000000004">
      <c r="A769" t="s">
        <v>8219</v>
      </c>
      <c r="B769">
        <v>49</v>
      </c>
      <c r="F769" t="s">
        <v>8221</v>
      </c>
      <c r="G769">
        <v>52</v>
      </c>
    </row>
    <row r="770" spans="1:7" x14ac:dyDescent="0.55000000000000004">
      <c r="A770" t="s">
        <v>8219</v>
      </c>
      <c r="B770">
        <v>63</v>
      </c>
      <c r="F770" t="s">
        <v>8221</v>
      </c>
      <c r="G770">
        <v>122</v>
      </c>
    </row>
    <row r="771" spans="1:7" x14ac:dyDescent="0.55000000000000004">
      <c r="A771" t="s">
        <v>8219</v>
      </c>
      <c r="B771">
        <v>163</v>
      </c>
      <c r="F771" t="s">
        <v>8221</v>
      </c>
      <c r="G771">
        <v>8</v>
      </c>
    </row>
    <row r="772" spans="1:7" x14ac:dyDescent="0.55000000000000004">
      <c r="A772" t="s">
        <v>8219</v>
      </c>
      <c r="B772">
        <v>288</v>
      </c>
      <c r="F772" t="s">
        <v>8221</v>
      </c>
      <c r="G772">
        <v>8</v>
      </c>
    </row>
    <row r="773" spans="1:7" x14ac:dyDescent="0.55000000000000004">
      <c r="A773" t="s">
        <v>8219</v>
      </c>
      <c r="B773">
        <v>42</v>
      </c>
      <c r="F773" t="s">
        <v>8221</v>
      </c>
      <c r="G773">
        <v>96</v>
      </c>
    </row>
    <row r="774" spans="1:7" x14ac:dyDescent="0.55000000000000004">
      <c r="A774" t="s">
        <v>8219</v>
      </c>
      <c r="B774">
        <v>70</v>
      </c>
      <c r="F774" t="s">
        <v>8221</v>
      </c>
      <c r="G774">
        <v>9</v>
      </c>
    </row>
    <row r="775" spans="1:7" x14ac:dyDescent="0.55000000000000004">
      <c r="A775" t="s">
        <v>8219</v>
      </c>
      <c r="B775">
        <v>30</v>
      </c>
      <c r="F775" t="s">
        <v>8221</v>
      </c>
      <c r="G775">
        <v>2</v>
      </c>
    </row>
    <row r="776" spans="1:7" x14ac:dyDescent="0.55000000000000004">
      <c r="A776" t="s">
        <v>8219</v>
      </c>
      <c r="B776">
        <v>51</v>
      </c>
      <c r="F776" t="s">
        <v>8221</v>
      </c>
      <c r="G776">
        <v>26</v>
      </c>
    </row>
    <row r="777" spans="1:7" x14ac:dyDescent="0.55000000000000004">
      <c r="A777" t="s">
        <v>8219</v>
      </c>
      <c r="B777">
        <v>145</v>
      </c>
      <c r="F777" t="s">
        <v>8221</v>
      </c>
      <c r="G777">
        <v>23</v>
      </c>
    </row>
    <row r="778" spans="1:7" x14ac:dyDescent="0.55000000000000004">
      <c r="A778" t="s">
        <v>8219</v>
      </c>
      <c r="B778">
        <v>21</v>
      </c>
      <c r="F778" t="s">
        <v>8221</v>
      </c>
      <c r="G778">
        <v>0</v>
      </c>
    </row>
    <row r="779" spans="1:7" x14ac:dyDescent="0.55000000000000004">
      <c r="A779" t="s">
        <v>8219</v>
      </c>
      <c r="B779">
        <v>286</v>
      </c>
      <c r="F779" t="s">
        <v>8221</v>
      </c>
      <c r="G779">
        <v>140</v>
      </c>
    </row>
    <row r="780" spans="1:7" x14ac:dyDescent="0.55000000000000004">
      <c r="A780" t="s">
        <v>8219</v>
      </c>
      <c r="B780">
        <v>12</v>
      </c>
      <c r="F780" t="s">
        <v>8221</v>
      </c>
      <c r="G780">
        <v>0</v>
      </c>
    </row>
    <row r="781" spans="1:7" x14ac:dyDescent="0.55000000000000004">
      <c r="A781" t="s">
        <v>8219</v>
      </c>
      <c r="B781">
        <v>100</v>
      </c>
      <c r="F781" t="s">
        <v>8221</v>
      </c>
      <c r="G781">
        <v>6</v>
      </c>
    </row>
    <row r="782" spans="1:7" x14ac:dyDescent="0.55000000000000004">
      <c r="A782" t="s">
        <v>8219</v>
      </c>
      <c r="B782">
        <v>34</v>
      </c>
      <c r="F782" t="s">
        <v>8221</v>
      </c>
      <c r="G782">
        <v>100</v>
      </c>
    </row>
    <row r="783" spans="1:7" x14ac:dyDescent="0.55000000000000004">
      <c r="A783" t="s">
        <v>8219</v>
      </c>
      <c r="B783">
        <v>112</v>
      </c>
      <c r="F783" t="s">
        <v>8221</v>
      </c>
      <c r="G783">
        <v>0</v>
      </c>
    </row>
    <row r="784" spans="1:7" x14ac:dyDescent="0.55000000000000004">
      <c r="A784" t="s">
        <v>8219</v>
      </c>
      <c r="B784">
        <v>47</v>
      </c>
      <c r="F784" t="s">
        <v>8221</v>
      </c>
      <c r="G784">
        <v>4</v>
      </c>
    </row>
    <row r="785" spans="1:7" x14ac:dyDescent="0.55000000000000004">
      <c r="A785" t="s">
        <v>8219</v>
      </c>
      <c r="B785">
        <v>38</v>
      </c>
      <c r="F785" t="s">
        <v>8221</v>
      </c>
      <c r="G785">
        <v>8</v>
      </c>
    </row>
    <row r="786" spans="1:7" x14ac:dyDescent="0.55000000000000004">
      <c r="A786" t="s">
        <v>8219</v>
      </c>
      <c r="B786">
        <v>28</v>
      </c>
      <c r="F786" t="s">
        <v>8221</v>
      </c>
      <c r="G786">
        <v>0</v>
      </c>
    </row>
    <row r="787" spans="1:7" x14ac:dyDescent="0.55000000000000004">
      <c r="A787" t="s">
        <v>8219</v>
      </c>
      <c r="B787">
        <v>78</v>
      </c>
      <c r="F787" t="s">
        <v>8221</v>
      </c>
      <c r="G787">
        <v>16</v>
      </c>
    </row>
    <row r="788" spans="1:7" x14ac:dyDescent="0.55000000000000004">
      <c r="A788" t="s">
        <v>8219</v>
      </c>
      <c r="B788">
        <v>23</v>
      </c>
      <c r="F788" t="s">
        <v>8221</v>
      </c>
      <c r="G788">
        <v>2</v>
      </c>
    </row>
    <row r="789" spans="1:7" x14ac:dyDescent="0.55000000000000004">
      <c r="A789" t="s">
        <v>8219</v>
      </c>
      <c r="B789">
        <v>40</v>
      </c>
      <c r="F789" t="s">
        <v>8221</v>
      </c>
      <c r="G789">
        <v>48</v>
      </c>
    </row>
    <row r="790" spans="1:7" x14ac:dyDescent="0.55000000000000004">
      <c r="A790" t="s">
        <v>8219</v>
      </c>
      <c r="B790">
        <v>13</v>
      </c>
      <c r="F790" t="s">
        <v>8221</v>
      </c>
      <c r="G790">
        <v>2</v>
      </c>
    </row>
    <row r="791" spans="1:7" x14ac:dyDescent="0.55000000000000004">
      <c r="A791" t="s">
        <v>8219</v>
      </c>
      <c r="B791">
        <v>18</v>
      </c>
      <c r="F791" t="s">
        <v>8221</v>
      </c>
      <c r="G791">
        <v>2</v>
      </c>
    </row>
    <row r="792" spans="1:7" x14ac:dyDescent="0.55000000000000004">
      <c r="A792" t="s">
        <v>8219</v>
      </c>
      <c r="B792">
        <v>22</v>
      </c>
      <c r="F792" t="s">
        <v>8221</v>
      </c>
      <c r="G792">
        <v>1</v>
      </c>
    </row>
    <row r="793" spans="1:7" x14ac:dyDescent="0.55000000000000004">
      <c r="A793" t="s">
        <v>8219</v>
      </c>
      <c r="B793">
        <v>79</v>
      </c>
      <c r="F793" t="s">
        <v>8221</v>
      </c>
      <c r="G793">
        <v>17</v>
      </c>
    </row>
    <row r="794" spans="1:7" x14ac:dyDescent="0.55000000000000004">
      <c r="A794" t="s">
        <v>8219</v>
      </c>
      <c r="B794">
        <v>14</v>
      </c>
      <c r="F794" t="s">
        <v>8221</v>
      </c>
      <c r="G794">
        <v>0</v>
      </c>
    </row>
    <row r="795" spans="1:7" x14ac:dyDescent="0.55000000000000004">
      <c r="A795" t="s">
        <v>8219</v>
      </c>
      <c r="B795">
        <v>51</v>
      </c>
      <c r="F795" t="s">
        <v>8221</v>
      </c>
      <c r="G795">
        <v>11</v>
      </c>
    </row>
    <row r="796" spans="1:7" x14ac:dyDescent="0.55000000000000004">
      <c r="A796" t="s">
        <v>8219</v>
      </c>
      <c r="B796">
        <v>54</v>
      </c>
      <c r="F796" t="s">
        <v>8221</v>
      </c>
      <c r="G796">
        <v>95</v>
      </c>
    </row>
    <row r="797" spans="1:7" x14ac:dyDescent="0.55000000000000004">
      <c r="A797" t="s">
        <v>8219</v>
      </c>
      <c r="B797">
        <v>70</v>
      </c>
      <c r="F797" t="s">
        <v>8221</v>
      </c>
      <c r="G797">
        <v>13</v>
      </c>
    </row>
    <row r="798" spans="1:7" x14ac:dyDescent="0.55000000000000004">
      <c r="A798" t="s">
        <v>8219</v>
      </c>
      <c r="B798">
        <v>44</v>
      </c>
      <c r="F798" t="s">
        <v>8221</v>
      </c>
      <c r="G798">
        <v>2</v>
      </c>
    </row>
    <row r="799" spans="1:7" x14ac:dyDescent="0.55000000000000004">
      <c r="A799" t="s">
        <v>8219</v>
      </c>
      <c r="B799">
        <v>55</v>
      </c>
      <c r="F799" t="s">
        <v>8221</v>
      </c>
      <c r="G799">
        <v>2</v>
      </c>
    </row>
    <row r="800" spans="1:7" x14ac:dyDescent="0.55000000000000004">
      <c r="A800" t="s">
        <v>8219</v>
      </c>
      <c r="B800">
        <v>15</v>
      </c>
      <c r="F800" t="s">
        <v>8221</v>
      </c>
      <c r="G800">
        <v>3</v>
      </c>
    </row>
    <row r="801" spans="1:7" x14ac:dyDescent="0.55000000000000004">
      <c r="A801" t="s">
        <v>8219</v>
      </c>
      <c r="B801">
        <v>27</v>
      </c>
      <c r="F801" t="s">
        <v>8221</v>
      </c>
      <c r="G801">
        <v>0</v>
      </c>
    </row>
    <row r="802" spans="1:7" x14ac:dyDescent="0.55000000000000004">
      <c r="A802" t="s">
        <v>8219</v>
      </c>
      <c r="B802">
        <v>21</v>
      </c>
      <c r="F802" t="s">
        <v>8221</v>
      </c>
      <c r="G802">
        <v>0</v>
      </c>
    </row>
    <row r="803" spans="1:7" x14ac:dyDescent="0.55000000000000004">
      <c r="A803" t="s">
        <v>8219</v>
      </c>
      <c r="B803">
        <v>162</v>
      </c>
      <c r="F803" t="s">
        <v>8221</v>
      </c>
      <c r="G803">
        <v>0</v>
      </c>
    </row>
    <row r="804" spans="1:7" x14ac:dyDescent="0.55000000000000004">
      <c r="A804" t="s">
        <v>8219</v>
      </c>
      <c r="B804">
        <v>23</v>
      </c>
      <c r="F804" t="s">
        <v>8221</v>
      </c>
      <c r="G804">
        <v>2</v>
      </c>
    </row>
    <row r="805" spans="1:7" x14ac:dyDescent="0.55000000000000004">
      <c r="A805" t="s">
        <v>8219</v>
      </c>
      <c r="B805">
        <v>45</v>
      </c>
      <c r="F805" t="s">
        <v>8221</v>
      </c>
      <c r="G805">
        <v>24</v>
      </c>
    </row>
    <row r="806" spans="1:7" x14ac:dyDescent="0.55000000000000004">
      <c r="A806" t="s">
        <v>8219</v>
      </c>
      <c r="B806">
        <v>56</v>
      </c>
      <c r="F806" t="s">
        <v>8221</v>
      </c>
      <c r="G806">
        <v>25</v>
      </c>
    </row>
    <row r="807" spans="1:7" x14ac:dyDescent="0.55000000000000004">
      <c r="A807" t="s">
        <v>8219</v>
      </c>
      <c r="B807">
        <v>46</v>
      </c>
      <c r="F807" t="s">
        <v>8221</v>
      </c>
      <c r="G807">
        <v>3</v>
      </c>
    </row>
    <row r="808" spans="1:7" x14ac:dyDescent="0.55000000000000004">
      <c r="A808" t="s">
        <v>8219</v>
      </c>
      <c r="B808">
        <v>34</v>
      </c>
      <c r="F808" t="s">
        <v>8221</v>
      </c>
      <c r="G808">
        <v>41</v>
      </c>
    </row>
    <row r="809" spans="1:7" x14ac:dyDescent="0.55000000000000004">
      <c r="A809" t="s">
        <v>8219</v>
      </c>
      <c r="B809">
        <v>98</v>
      </c>
      <c r="F809" t="s">
        <v>8221</v>
      </c>
      <c r="G809">
        <v>2</v>
      </c>
    </row>
    <row r="810" spans="1:7" x14ac:dyDescent="0.55000000000000004">
      <c r="A810" t="s">
        <v>8219</v>
      </c>
      <c r="B810">
        <v>46</v>
      </c>
      <c r="F810" t="s">
        <v>8221</v>
      </c>
      <c r="G810">
        <v>4</v>
      </c>
    </row>
    <row r="811" spans="1:7" x14ac:dyDescent="0.55000000000000004">
      <c r="A811" t="s">
        <v>8219</v>
      </c>
      <c r="B811">
        <v>10</v>
      </c>
      <c r="F811" t="s">
        <v>8221</v>
      </c>
      <c r="G811">
        <v>99</v>
      </c>
    </row>
    <row r="812" spans="1:7" x14ac:dyDescent="0.55000000000000004">
      <c r="A812" t="s">
        <v>8219</v>
      </c>
      <c r="B812">
        <v>76</v>
      </c>
      <c r="F812" t="s">
        <v>8221</v>
      </c>
      <c r="G812">
        <v>4</v>
      </c>
    </row>
    <row r="813" spans="1:7" x14ac:dyDescent="0.55000000000000004">
      <c r="A813" t="s">
        <v>8219</v>
      </c>
      <c r="B813">
        <v>104</v>
      </c>
      <c r="F813" t="s">
        <v>8221</v>
      </c>
      <c r="G813">
        <v>4</v>
      </c>
    </row>
    <row r="814" spans="1:7" x14ac:dyDescent="0.55000000000000004">
      <c r="A814" t="s">
        <v>8219</v>
      </c>
      <c r="B814">
        <v>87</v>
      </c>
      <c r="F814" t="s">
        <v>8221</v>
      </c>
      <c r="G814">
        <v>38</v>
      </c>
    </row>
    <row r="815" spans="1:7" x14ac:dyDescent="0.55000000000000004">
      <c r="A815" t="s">
        <v>8219</v>
      </c>
      <c r="B815">
        <v>29</v>
      </c>
      <c r="F815" t="s">
        <v>8221</v>
      </c>
      <c r="G815">
        <v>285</v>
      </c>
    </row>
    <row r="816" spans="1:7" x14ac:dyDescent="0.55000000000000004">
      <c r="A816" t="s">
        <v>8219</v>
      </c>
      <c r="B816">
        <v>51</v>
      </c>
      <c r="F816" t="s">
        <v>8221</v>
      </c>
      <c r="G816">
        <v>1</v>
      </c>
    </row>
    <row r="817" spans="1:7" x14ac:dyDescent="0.55000000000000004">
      <c r="A817" t="s">
        <v>8219</v>
      </c>
      <c r="B817">
        <v>12</v>
      </c>
      <c r="F817" t="s">
        <v>8221</v>
      </c>
      <c r="G817">
        <v>42</v>
      </c>
    </row>
    <row r="818" spans="1:7" x14ac:dyDescent="0.55000000000000004">
      <c r="A818" t="s">
        <v>8219</v>
      </c>
      <c r="B818">
        <v>72</v>
      </c>
      <c r="F818" t="s">
        <v>8221</v>
      </c>
      <c r="G818">
        <v>26</v>
      </c>
    </row>
    <row r="819" spans="1:7" x14ac:dyDescent="0.55000000000000004">
      <c r="A819" t="s">
        <v>8219</v>
      </c>
      <c r="B819">
        <v>21</v>
      </c>
      <c r="F819" t="s">
        <v>8221</v>
      </c>
      <c r="G819">
        <v>2</v>
      </c>
    </row>
    <row r="820" spans="1:7" x14ac:dyDescent="0.55000000000000004">
      <c r="A820" t="s">
        <v>8219</v>
      </c>
      <c r="B820">
        <v>42</v>
      </c>
      <c r="F820" t="s">
        <v>8221</v>
      </c>
      <c r="G820">
        <v>4</v>
      </c>
    </row>
    <row r="821" spans="1:7" x14ac:dyDescent="0.55000000000000004">
      <c r="A821" t="s">
        <v>8219</v>
      </c>
      <c r="B821">
        <v>71</v>
      </c>
      <c r="F821" t="s">
        <v>8221</v>
      </c>
      <c r="G821">
        <v>6</v>
      </c>
    </row>
    <row r="822" spans="1:7" x14ac:dyDescent="0.55000000000000004">
      <c r="A822" t="s">
        <v>8219</v>
      </c>
      <c r="B822">
        <v>168</v>
      </c>
      <c r="F822" t="s">
        <v>8221</v>
      </c>
      <c r="G822">
        <v>70</v>
      </c>
    </row>
    <row r="823" spans="1:7" x14ac:dyDescent="0.55000000000000004">
      <c r="A823" t="s">
        <v>8219</v>
      </c>
      <c r="B823">
        <v>19</v>
      </c>
      <c r="F823" t="s">
        <v>8221</v>
      </c>
      <c r="G823">
        <v>9</v>
      </c>
    </row>
    <row r="824" spans="1:7" x14ac:dyDescent="0.55000000000000004">
      <c r="A824" t="s">
        <v>8219</v>
      </c>
      <c r="B824">
        <v>37</v>
      </c>
      <c r="F824" t="s">
        <v>8221</v>
      </c>
      <c r="G824">
        <v>8</v>
      </c>
    </row>
    <row r="825" spans="1:7" x14ac:dyDescent="0.55000000000000004">
      <c r="A825" t="s">
        <v>8219</v>
      </c>
      <c r="B825">
        <v>36</v>
      </c>
      <c r="F825" t="s">
        <v>8221</v>
      </c>
      <c r="G825">
        <v>105</v>
      </c>
    </row>
    <row r="826" spans="1:7" x14ac:dyDescent="0.55000000000000004">
      <c r="A826" t="s">
        <v>8219</v>
      </c>
      <c r="B826">
        <v>14</v>
      </c>
      <c r="F826" t="s">
        <v>8221</v>
      </c>
      <c r="G826">
        <v>12</v>
      </c>
    </row>
    <row r="827" spans="1:7" x14ac:dyDescent="0.55000000000000004">
      <c r="A827" t="s">
        <v>8219</v>
      </c>
      <c r="B827">
        <v>18</v>
      </c>
      <c r="F827" t="s">
        <v>8221</v>
      </c>
      <c r="G827">
        <v>0</v>
      </c>
    </row>
    <row r="828" spans="1:7" x14ac:dyDescent="0.55000000000000004">
      <c r="A828" t="s">
        <v>8219</v>
      </c>
      <c r="B828">
        <v>82</v>
      </c>
      <c r="F828" t="s">
        <v>8221</v>
      </c>
      <c r="G828">
        <v>16</v>
      </c>
    </row>
    <row r="829" spans="1:7" x14ac:dyDescent="0.55000000000000004">
      <c r="A829" t="s">
        <v>8219</v>
      </c>
      <c r="B829">
        <v>43</v>
      </c>
      <c r="F829" t="s">
        <v>8221</v>
      </c>
      <c r="G829">
        <v>7</v>
      </c>
    </row>
    <row r="830" spans="1:7" x14ac:dyDescent="0.55000000000000004">
      <c r="A830" t="s">
        <v>8219</v>
      </c>
      <c r="B830">
        <v>8</v>
      </c>
      <c r="F830" t="s">
        <v>8221</v>
      </c>
      <c r="G830">
        <v>4</v>
      </c>
    </row>
    <row r="831" spans="1:7" x14ac:dyDescent="0.55000000000000004">
      <c r="A831" t="s">
        <v>8219</v>
      </c>
      <c r="B831">
        <v>45</v>
      </c>
      <c r="F831" t="s">
        <v>8221</v>
      </c>
      <c r="G831">
        <v>1</v>
      </c>
    </row>
    <row r="832" spans="1:7" x14ac:dyDescent="0.55000000000000004">
      <c r="A832" t="s">
        <v>8219</v>
      </c>
      <c r="B832">
        <v>20</v>
      </c>
      <c r="F832" t="s">
        <v>8221</v>
      </c>
      <c r="G832">
        <v>28</v>
      </c>
    </row>
    <row r="833" spans="1:7" x14ac:dyDescent="0.55000000000000004">
      <c r="A833" t="s">
        <v>8219</v>
      </c>
      <c r="B833">
        <v>31</v>
      </c>
      <c r="F833" t="s">
        <v>8221</v>
      </c>
      <c r="G833">
        <v>1</v>
      </c>
    </row>
    <row r="834" spans="1:7" x14ac:dyDescent="0.55000000000000004">
      <c r="A834" t="s">
        <v>8219</v>
      </c>
      <c r="B834">
        <v>25</v>
      </c>
      <c r="F834" t="s">
        <v>8221</v>
      </c>
      <c r="G834">
        <v>1</v>
      </c>
    </row>
    <row r="835" spans="1:7" x14ac:dyDescent="0.55000000000000004">
      <c r="A835" t="s">
        <v>8219</v>
      </c>
      <c r="B835">
        <v>14</v>
      </c>
      <c r="F835" t="s">
        <v>8221</v>
      </c>
      <c r="G835">
        <v>5</v>
      </c>
    </row>
    <row r="836" spans="1:7" x14ac:dyDescent="0.55000000000000004">
      <c r="A836" t="s">
        <v>8219</v>
      </c>
      <c r="B836">
        <v>45</v>
      </c>
      <c r="F836" t="s">
        <v>8221</v>
      </c>
      <c r="G836">
        <v>3</v>
      </c>
    </row>
    <row r="837" spans="1:7" x14ac:dyDescent="0.55000000000000004">
      <c r="A837" t="s">
        <v>8219</v>
      </c>
      <c r="B837">
        <v>20</v>
      </c>
      <c r="F837" t="s">
        <v>8221</v>
      </c>
      <c r="G837">
        <v>2</v>
      </c>
    </row>
    <row r="838" spans="1:7" x14ac:dyDescent="0.55000000000000004">
      <c r="A838" t="s">
        <v>8219</v>
      </c>
      <c r="B838">
        <v>39</v>
      </c>
      <c r="F838" t="s">
        <v>8221</v>
      </c>
      <c r="G838">
        <v>0</v>
      </c>
    </row>
    <row r="839" spans="1:7" x14ac:dyDescent="0.55000000000000004">
      <c r="A839" t="s">
        <v>8219</v>
      </c>
      <c r="B839">
        <v>16</v>
      </c>
      <c r="F839" t="s">
        <v>8221</v>
      </c>
      <c r="G839">
        <v>0</v>
      </c>
    </row>
    <row r="840" spans="1:7" x14ac:dyDescent="0.55000000000000004">
      <c r="A840" t="s">
        <v>8219</v>
      </c>
      <c r="B840">
        <v>37</v>
      </c>
      <c r="F840" t="s">
        <v>8221</v>
      </c>
      <c r="G840">
        <v>3</v>
      </c>
    </row>
    <row r="841" spans="1:7" x14ac:dyDescent="0.55000000000000004">
      <c r="A841" t="s">
        <v>8219</v>
      </c>
      <c r="B841">
        <v>14</v>
      </c>
      <c r="F841" t="s">
        <v>8221</v>
      </c>
      <c r="G841">
        <v>0</v>
      </c>
    </row>
    <row r="842" spans="1:7" x14ac:dyDescent="0.55000000000000004">
      <c r="A842" t="s">
        <v>8219</v>
      </c>
      <c r="B842">
        <v>21</v>
      </c>
      <c r="F842" t="s">
        <v>8221</v>
      </c>
      <c r="G842">
        <v>0</v>
      </c>
    </row>
    <row r="843" spans="1:7" x14ac:dyDescent="0.55000000000000004">
      <c r="A843" t="s">
        <v>8219</v>
      </c>
      <c r="B843">
        <v>69</v>
      </c>
      <c r="F843" t="s">
        <v>8221</v>
      </c>
      <c r="G843">
        <v>3</v>
      </c>
    </row>
    <row r="844" spans="1:7" x14ac:dyDescent="0.55000000000000004">
      <c r="A844" t="s">
        <v>8219</v>
      </c>
      <c r="B844">
        <v>16</v>
      </c>
      <c r="F844" t="s">
        <v>8221</v>
      </c>
      <c r="G844">
        <v>7</v>
      </c>
    </row>
    <row r="845" spans="1:7" x14ac:dyDescent="0.55000000000000004">
      <c r="A845" t="s">
        <v>8219</v>
      </c>
      <c r="B845">
        <v>39</v>
      </c>
      <c r="F845" t="s">
        <v>8221</v>
      </c>
      <c r="G845">
        <v>25</v>
      </c>
    </row>
    <row r="846" spans="1:7" x14ac:dyDescent="0.55000000000000004">
      <c r="A846" t="s">
        <v>8219</v>
      </c>
      <c r="B846">
        <v>57</v>
      </c>
      <c r="F846" t="s">
        <v>8221</v>
      </c>
      <c r="G846">
        <v>10</v>
      </c>
    </row>
    <row r="847" spans="1:7" x14ac:dyDescent="0.55000000000000004">
      <c r="A847" t="s">
        <v>8219</v>
      </c>
      <c r="B847">
        <v>56</v>
      </c>
      <c r="F847" t="s">
        <v>8221</v>
      </c>
      <c r="G847">
        <v>3</v>
      </c>
    </row>
    <row r="848" spans="1:7" x14ac:dyDescent="0.55000000000000004">
      <c r="A848" t="s">
        <v>8219</v>
      </c>
      <c r="B848">
        <v>13</v>
      </c>
      <c r="F848" t="s">
        <v>8221</v>
      </c>
      <c r="G848">
        <v>5</v>
      </c>
    </row>
    <row r="849" spans="1:7" x14ac:dyDescent="0.55000000000000004">
      <c r="A849" t="s">
        <v>8219</v>
      </c>
      <c r="B849">
        <v>95</v>
      </c>
      <c r="F849" t="s">
        <v>8221</v>
      </c>
      <c r="G849">
        <v>5</v>
      </c>
    </row>
    <row r="850" spans="1:7" x14ac:dyDescent="0.55000000000000004">
      <c r="A850" t="s">
        <v>8219</v>
      </c>
      <c r="B850">
        <v>80</v>
      </c>
      <c r="F850" t="s">
        <v>8221</v>
      </c>
      <c r="G850">
        <v>27</v>
      </c>
    </row>
    <row r="851" spans="1:7" x14ac:dyDescent="0.55000000000000004">
      <c r="A851" t="s">
        <v>8219</v>
      </c>
      <c r="B851">
        <v>133</v>
      </c>
      <c r="F851" t="s">
        <v>8221</v>
      </c>
      <c r="G851">
        <v>2</v>
      </c>
    </row>
    <row r="852" spans="1:7" x14ac:dyDescent="0.55000000000000004">
      <c r="A852" t="s">
        <v>8219</v>
      </c>
      <c r="B852">
        <v>44</v>
      </c>
      <c r="F852" t="s">
        <v>8221</v>
      </c>
      <c r="G852">
        <v>236</v>
      </c>
    </row>
    <row r="853" spans="1:7" x14ac:dyDescent="0.55000000000000004">
      <c r="A853" t="s">
        <v>8219</v>
      </c>
      <c r="B853">
        <v>30</v>
      </c>
      <c r="F853" t="s">
        <v>8221</v>
      </c>
      <c r="G853">
        <v>1</v>
      </c>
    </row>
    <row r="854" spans="1:7" x14ac:dyDescent="0.55000000000000004">
      <c r="A854" t="s">
        <v>8219</v>
      </c>
      <c r="B854">
        <v>56</v>
      </c>
      <c r="F854" t="s">
        <v>8221</v>
      </c>
      <c r="G854">
        <v>12</v>
      </c>
    </row>
    <row r="855" spans="1:7" x14ac:dyDescent="0.55000000000000004">
      <c r="A855" t="s">
        <v>8219</v>
      </c>
      <c r="B855">
        <v>66</v>
      </c>
      <c r="F855" t="s">
        <v>8221</v>
      </c>
      <c r="G855">
        <v>4</v>
      </c>
    </row>
    <row r="856" spans="1:7" x14ac:dyDescent="0.55000000000000004">
      <c r="A856" t="s">
        <v>8219</v>
      </c>
      <c r="B856">
        <v>29</v>
      </c>
      <c r="F856" t="s">
        <v>8221</v>
      </c>
      <c r="G856">
        <v>3</v>
      </c>
    </row>
    <row r="857" spans="1:7" x14ac:dyDescent="0.55000000000000004">
      <c r="A857" t="s">
        <v>8219</v>
      </c>
      <c r="B857">
        <v>72</v>
      </c>
      <c r="F857" t="s">
        <v>8221</v>
      </c>
      <c r="G857">
        <v>99</v>
      </c>
    </row>
    <row r="858" spans="1:7" x14ac:dyDescent="0.55000000000000004">
      <c r="A858" t="s">
        <v>8219</v>
      </c>
      <c r="B858">
        <v>27</v>
      </c>
      <c r="F858" t="s">
        <v>8221</v>
      </c>
      <c r="G858">
        <v>3</v>
      </c>
    </row>
    <row r="859" spans="1:7" x14ac:dyDescent="0.55000000000000004">
      <c r="A859" t="s">
        <v>8219</v>
      </c>
      <c r="B859">
        <v>10</v>
      </c>
      <c r="F859" t="s">
        <v>8221</v>
      </c>
      <c r="G859">
        <v>3</v>
      </c>
    </row>
    <row r="860" spans="1:7" x14ac:dyDescent="0.55000000000000004">
      <c r="A860" t="s">
        <v>8219</v>
      </c>
      <c r="B860">
        <v>35</v>
      </c>
      <c r="F860" t="s">
        <v>8221</v>
      </c>
      <c r="G860">
        <v>22</v>
      </c>
    </row>
    <row r="861" spans="1:7" x14ac:dyDescent="0.55000000000000004">
      <c r="A861" t="s">
        <v>8219</v>
      </c>
      <c r="B861">
        <v>29</v>
      </c>
      <c r="F861" t="s">
        <v>8221</v>
      </c>
      <c r="G861">
        <v>4</v>
      </c>
    </row>
    <row r="862" spans="1:7" x14ac:dyDescent="0.55000000000000004">
      <c r="A862" t="s">
        <v>8219</v>
      </c>
      <c r="B862">
        <v>13</v>
      </c>
      <c r="F862" t="s">
        <v>8221</v>
      </c>
      <c r="G862">
        <v>534</v>
      </c>
    </row>
    <row r="863" spans="1:7" x14ac:dyDescent="0.55000000000000004">
      <c r="A863" t="s">
        <v>8219</v>
      </c>
      <c r="B863">
        <v>72</v>
      </c>
      <c r="F863" t="s">
        <v>8221</v>
      </c>
      <c r="G863">
        <v>12</v>
      </c>
    </row>
    <row r="864" spans="1:7" x14ac:dyDescent="0.55000000000000004">
      <c r="A864" t="s">
        <v>8219</v>
      </c>
      <c r="B864">
        <v>78</v>
      </c>
      <c r="F864" t="s">
        <v>8221</v>
      </c>
      <c r="G864">
        <v>56</v>
      </c>
    </row>
    <row r="865" spans="1:7" x14ac:dyDescent="0.55000000000000004">
      <c r="A865" t="s">
        <v>8219</v>
      </c>
      <c r="B865">
        <v>13</v>
      </c>
      <c r="F865" t="s">
        <v>8221</v>
      </c>
      <c r="G865">
        <v>11</v>
      </c>
    </row>
    <row r="866" spans="1:7" x14ac:dyDescent="0.55000000000000004">
      <c r="A866" t="s">
        <v>8219</v>
      </c>
      <c r="B866">
        <v>33</v>
      </c>
      <c r="F866" t="s">
        <v>8221</v>
      </c>
      <c r="G866">
        <v>0</v>
      </c>
    </row>
    <row r="867" spans="1:7" x14ac:dyDescent="0.55000000000000004">
      <c r="A867" t="s">
        <v>8219</v>
      </c>
      <c r="B867">
        <v>28</v>
      </c>
      <c r="F867" t="s">
        <v>8221</v>
      </c>
      <c r="G867">
        <v>12</v>
      </c>
    </row>
    <row r="868" spans="1:7" x14ac:dyDescent="0.55000000000000004">
      <c r="A868" t="s">
        <v>8219</v>
      </c>
      <c r="B868">
        <v>21</v>
      </c>
      <c r="F868" t="s">
        <v>8221</v>
      </c>
      <c r="G868">
        <v>5</v>
      </c>
    </row>
    <row r="869" spans="1:7" x14ac:dyDescent="0.55000000000000004">
      <c r="A869" t="s">
        <v>8219</v>
      </c>
      <c r="B869">
        <v>13</v>
      </c>
      <c r="F869" t="s">
        <v>8221</v>
      </c>
      <c r="G869">
        <v>24</v>
      </c>
    </row>
    <row r="870" spans="1:7" x14ac:dyDescent="0.55000000000000004">
      <c r="A870" t="s">
        <v>8219</v>
      </c>
      <c r="B870">
        <v>34</v>
      </c>
      <c r="F870" t="s">
        <v>8221</v>
      </c>
      <c r="G870">
        <v>89</v>
      </c>
    </row>
    <row r="871" spans="1:7" x14ac:dyDescent="0.55000000000000004">
      <c r="A871" t="s">
        <v>8219</v>
      </c>
      <c r="B871">
        <v>80</v>
      </c>
      <c r="F871" t="s">
        <v>8221</v>
      </c>
      <c r="G871">
        <v>1</v>
      </c>
    </row>
    <row r="872" spans="1:7" x14ac:dyDescent="0.55000000000000004">
      <c r="A872" t="s">
        <v>8219</v>
      </c>
      <c r="B872">
        <v>74</v>
      </c>
      <c r="F872" t="s">
        <v>8221</v>
      </c>
      <c r="G872">
        <v>55</v>
      </c>
    </row>
    <row r="873" spans="1:7" x14ac:dyDescent="0.55000000000000004">
      <c r="A873" t="s">
        <v>8219</v>
      </c>
      <c r="B873">
        <v>7</v>
      </c>
      <c r="F873" t="s">
        <v>8221</v>
      </c>
      <c r="G873">
        <v>2</v>
      </c>
    </row>
    <row r="874" spans="1:7" x14ac:dyDescent="0.55000000000000004">
      <c r="A874" t="s">
        <v>8219</v>
      </c>
      <c r="B874">
        <v>34</v>
      </c>
      <c r="F874" t="s">
        <v>8221</v>
      </c>
      <c r="G874">
        <v>0</v>
      </c>
    </row>
    <row r="875" spans="1:7" x14ac:dyDescent="0.55000000000000004">
      <c r="A875" t="s">
        <v>8219</v>
      </c>
      <c r="B875">
        <v>86</v>
      </c>
      <c r="F875" t="s">
        <v>8221</v>
      </c>
      <c r="G875">
        <v>4</v>
      </c>
    </row>
    <row r="876" spans="1:7" x14ac:dyDescent="0.55000000000000004">
      <c r="A876" t="s">
        <v>8219</v>
      </c>
      <c r="B876">
        <v>37</v>
      </c>
      <c r="F876" t="s">
        <v>8221</v>
      </c>
      <c r="G876">
        <v>6</v>
      </c>
    </row>
    <row r="877" spans="1:7" x14ac:dyDescent="0.55000000000000004">
      <c r="A877" t="s">
        <v>8219</v>
      </c>
      <c r="B877">
        <v>18</v>
      </c>
      <c r="F877" t="s">
        <v>8221</v>
      </c>
      <c r="G877">
        <v>4</v>
      </c>
    </row>
    <row r="878" spans="1:7" x14ac:dyDescent="0.55000000000000004">
      <c r="A878" t="s">
        <v>8219</v>
      </c>
      <c r="B878">
        <v>22</v>
      </c>
      <c r="F878" t="s">
        <v>8221</v>
      </c>
      <c r="G878">
        <v>4</v>
      </c>
    </row>
    <row r="879" spans="1:7" x14ac:dyDescent="0.55000000000000004">
      <c r="A879" t="s">
        <v>8219</v>
      </c>
      <c r="B879">
        <v>26</v>
      </c>
      <c r="F879" t="s">
        <v>8221</v>
      </c>
      <c r="G879">
        <v>2</v>
      </c>
    </row>
    <row r="880" spans="1:7" x14ac:dyDescent="0.55000000000000004">
      <c r="A880" t="s">
        <v>8219</v>
      </c>
      <c r="B880">
        <v>27</v>
      </c>
      <c r="F880" t="s">
        <v>8221</v>
      </c>
      <c r="G880">
        <v>5</v>
      </c>
    </row>
    <row r="881" spans="1:7" x14ac:dyDescent="0.55000000000000004">
      <c r="A881" t="s">
        <v>8219</v>
      </c>
      <c r="B881">
        <v>8</v>
      </c>
      <c r="F881" t="s">
        <v>8221</v>
      </c>
      <c r="G881">
        <v>83</v>
      </c>
    </row>
    <row r="882" spans="1:7" x14ac:dyDescent="0.55000000000000004">
      <c r="A882" t="s">
        <v>8219</v>
      </c>
      <c r="B882">
        <v>204</v>
      </c>
      <c r="F882" t="s">
        <v>8221</v>
      </c>
      <c r="G882">
        <v>57</v>
      </c>
    </row>
    <row r="883" spans="1:7" x14ac:dyDescent="0.55000000000000004">
      <c r="A883" t="s">
        <v>8219</v>
      </c>
      <c r="B883">
        <v>46</v>
      </c>
      <c r="F883" t="s">
        <v>8221</v>
      </c>
      <c r="G883">
        <v>311</v>
      </c>
    </row>
    <row r="884" spans="1:7" x14ac:dyDescent="0.55000000000000004">
      <c r="A884" t="s">
        <v>8219</v>
      </c>
      <c r="B884">
        <v>17</v>
      </c>
      <c r="F884" t="s">
        <v>8221</v>
      </c>
      <c r="G884">
        <v>2</v>
      </c>
    </row>
    <row r="885" spans="1:7" x14ac:dyDescent="0.55000000000000004">
      <c r="A885" t="s">
        <v>8219</v>
      </c>
      <c r="B885">
        <v>28</v>
      </c>
      <c r="F885" t="s">
        <v>8221</v>
      </c>
      <c r="G885">
        <v>16</v>
      </c>
    </row>
    <row r="886" spans="1:7" x14ac:dyDescent="0.55000000000000004">
      <c r="A886" t="s">
        <v>8219</v>
      </c>
      <c r="B886">
        <v>83</v>
      </c>
      <c r="F886" t="s">
        <v>8221</v>
      </c>
      <c r="G886">
        <v>9</v>
      </c>
    </row>
    <row r="887" spans="1:7" x14ac:dyDescent="0.55000000000000004">
      <c r="A887" t="s">
        <v>8219</v>
      </c>
      <c r="B887">
        <v>13</v>
      </c>
      <c r="F887" t="s">
        <v>8221</v>
      </c>
      <c r="G887">
        <v>1</v>
      </c>
    </row>
    <row r="888" spans="1:7" x14ac:dyDescent="0.55000000000000004">
      <c r="A888" t="s">
        <v>8219</v>
      </c>
      <c r="B888">
        <v>8</v>
      </c>
      <c r="F888" t="s">
        <v>8221</v>
      </c>
      <c r="G888">
        <v>12</v>
      </c>
    </row>
    <row r="889" spans="1:7" x14ac:dyDescent="0.55000000000000004">
      <c r="A889" t="s">
        <v>8219</v>
      </c>
      <c r="B889">
        <v>32</v>
      </c>
      <c r="F889" t="s">
        <v>8221</v>
      </c>
      <c r="G889">
        <v>0</v>
      </c>
    </row>
    <row r="890" spans="1:7" x14ac:dyDescent="0.55000000000000004">
      <c r="A890" t="s">
        <v>8219</v>
      </c>
      <c r="B890">
        <v>85</v>
      </c>
      <c r="F890" t="s">
        <v>8221</v>
      </c>
      <c r="G890">
        <v>20</v>
      </c>
    </row>
    <row r="891" spans="1:7" x14ac:dyDescent="0.55000000000000004">
      <c r="A891" t="s">
        <v>8219</v>
      </c>
      <c r="B891">
        <v>29</v>
      </c>
      <c r="F891" t="s">
        <v>8221</v>
      </c>
      <c r="G891">
        <v>16</v>
      </c>
    </row>
    <row r="892" spans="1:7" x14ac:dyDescent="0.55000000000000004">
      <c r="A892" t="s">
        <v>8219</v>
      </c>
      <c r="B892">
        <v>24</v>
      </c>
      <c r="F892" t="s">
        <v>8221</v>
      </c>
      <c r="G892">
        <v>33</v>
      </c>
    </row>
    <row r="893" spans="1:7" x14ac:dyDescent="0.55000000000000004">
      <c r="A893" t="s">
        <v>8219</v>
      </c>
      <c r="B893">
        <v>8</v>
      </c>
      <c r="F893" t="s">
        <v>8221</v>
      </c>
      <c r="G893">
        <v>2</v>
      </c>
    </row>
    <row r="894" spans="1:7" x14ac:dyDescent="0.55000000000000004">
      <c r="A894" t="s">
        <v>8219</v>
      </c>
      <c r="B894">
        <v>19</v>
      </c>
      <c r="F894" t="s">
        <v>8221</v>
      </c>
      <c r="G894">
        <v>6</v>
      </c>
    </row>
    <row r="895" spans="1:7" x14ac:dyDescent="0.55000000000000004">
      <c r="A895" t="s">
        <v>8219</v>
      </c>
      <c r="B895">
        <v>336</v>
      </c>
      <c r="F895" t="s">
        <v>8221</v>
      </c>
      <c r="G895">
        <v>0</v>
      </c>
    </row>
    <row r="896" spans="1:7" x14ac:dyDescent="0.55000000000000004">
      <c r="A896" t="s">
        <v>8219</v>
      </c>
      <c r="B896">
        <v>13</v>
      </c>
      <c r="F896" t="s">
        <v>8221</v>
      </c>
      <c r="G896">
        <v>3</v>
      </c>
    </row>
    <row r="897" spans="1:7" x14ac:dyDescent="0.55000000000000004">
      <c r="A897" t="s">
        <v>8219</v>
      </c>
      <c r="B897">
        <v>42</v>
      </c>
      <c r="F897" t="s">
        <v>8221</v>
      </c>
      <c r="G897">
        <v>0</v>
      </c>
    </row>
    <row r="898" spans="1:7" x14ac:dyDescent="0.55000000000000004">
      <c r="A898" t="s">
        <v>8219</v>
      </c>
      <c r="B898">
        <v>64</v>
      </c>
      <c r="F898" t="s">
        <v>8221</v>
      </c>
      <c r="G898">
        <v>3</v>
      </c>
    </row>
    <row r="899" spans="1:7" x14ac:dyDescent="0.55000000000000004">
      <c r="A899" t="s">
        <v>8219</v>
      </c>
      <c r="B899">
        <v>25</v>
      </c>
      <c r="F899" t="s">
        <v>8221</v>
      </c>
      <c r="G899">
        <v>13</v>
      </c>
    </row>
    <row r="900" spans="1:7" x14ac:dyDescent="0.55000000000000004">
      <c r="A900" t="s">
        <v>8219</v>
      </c>
      <c r="B900">
        <v>20</v>
      </c>
      <c r="F900" t="s">
        <v>8221</v>
      </c>
      <c r="G900">
        <v>6</v>
      </c>
    </row>
    <row r="901" spans="1:7" x14ac:dyDescent="0.55000000000000004">
      <c r="A901" t="s">
        <v>8219</v>
      </c>
      <c r="B901">
        <v>104</v>
      </c>
      <c r="F901" t="s">
        <v>8221</v>
      </c>
      <c r="G901">
        <v>1</v>
      </c>
    </row>
    <row r="902" spans="1:7" x14ac:dyDescent="0.55000000000000004">
      <c r="A902" t="s">
        <v>8219</v>
      </c>
      <c r="B902">
        <v>53</v>
      </c>
      <c r="F902" t="s">
        <v>8221</v>
      </c>
      <c r="G902">
        <v>0</v>
      </c>
    </row>
    <row r="903" spans="1:7" x14ac:dyDescent="0.55000000000000004">
      <c r="A903" t="s">
        <v>8219</v>
      </c>
      <c r="B903">
        <v>14</v>
      </c>
      <c r="F903" t="s">
        <v>8221</v>
      </c>
      <c r="G903">
        <v>5</v>
      </c>
    </row>
    <row r="904" spans="1:7" x14ac:dyDescent="0.55000000000000004">
      <c r="A904" t="s">
        <v>8219</v>
      </c>
      <c r="B904">
        <v>20</v>
      </c>
      <c r="F904" t="s">
        <v>8221</v>
      </c>
      <c r="G904">
        <v>0</v>
      </c>
    </row>
    <row r="905" spans="1:7" x14ac:dyDescent="0.55000000000000004">
      <c r="A905" t="s">
        <v>8219</v>
      </c>
      <c r="B905">
        <v>558</v>
      </c>
      <c r="F905" t="s">
        <v>8221</v>
      </c>
      <c r="G905">
        <v>36</v>
      </c>
    </row>
    <row r="906" spans="1:7" x14ac:dyDescent="0.55000000000000004">
      <c r="A906" t="s">
        <v>8219</v>
      </c>
      <c r="B906">
        <v>22</v>
      </c>
      <c r="F906" t="s">
        <v>8221</v>
      </c>
      <c r="G906">
        <v>1</v>
      </c>
    </row>
    <row r="907" spans="1:7" x14ac:dyDescent="0.55000000000000004">
      <c r="A907" t="s">
        <v>8219</v>
      </c>
      <c r="B907">
        <v>24</v>
      </c>
      <c r="F907" t="s">
        <v>8221</v>
      </c>
      <c r="G907">
        <v>1</v>
      </c>
    </row>
    <row r="908" spans="1:7" x14ac:dyDescent="0.55000000000000004">
      <c r="A908" t="s">
        <v>8219</v>
      </c>
      <c r="B908">
        <v>74</v>
      </c>
      <c r="F908" t="s">
        <v>8221</v>
      </c>
      <c r="G908">
        <v>1</v>
      </c>
    </row>
    <row r="909" spans="1:7" x14ac:dyDescent="0.55000000000000004">
      <c r="A909" t="s">
        <v>8219</v>
      </c>
      <c r="B909">
        <v>54</v>
      </c>
      <c r="F909" t="s">
        <v>8221</v>
      </c>
      <c r="G909">
        <v>9</v>
      </c>
    </row>
    <row r="910" spans="1:7" x14ac:dyDescent="0.55000000000000004">
      <c r="A910" t="s">
        <v>8219</v>
      </c>
      <c r="B910">
        <v>31</v>
      </c>
      <c r="F910" t="s">
        <v>8221</v>
      </c>
      <c r="G910">
        <v>1</v>
      </c>
    </row>
    <row r="911" spans="1:7" x14ac:dyDescent="0.55000000000000004">
      <c r="A911" t="s">
        <v>8219</v>
      </c>
      <c r="B911">
        <v>25</v>
      </c>
      <c r="F911" t="s">
        <v>8221</v>
      </c>
      <c r="G911">
        <v>0</v>
      </c>
    </row>
    <row r="912" spans="1:7" x14ac:dyDescent="0.55000000000000004">
      <c r="A912" t="s">
        <v>8219</v>
      </c>
      <c r="B912">
        <v>17</v>
      </c>
      <c r="F912" t="s">
        <v>8221</v>
      </c>
      <c r="G912">
        <v>1</v>
      </c>
    </row>
    <row r="913" spans="1:7" x14ac:dyDescent="0.55000000000000004">
      <c r="A913" t="s">
        <v>8219</v>
      </c>
      <c r="B913">
        <v>12</v>
      </c>
      <c r="F913" t="s">
        <v>8221</v>
      </c>
      <c r="G913">
        <v>1</v>
      </c>
    </row>
    <row r="914" spans="1:7" x14ac:dyDescent="0.55000000000000004">
      <c r="A914" t="s">
        <v>8219</v>
      </c>
      <c r="B914">
        <v>38</v>
      </c>
      <c r="F914" t="s">
        <v>8221</v>
      </c>
      <c r="G914">
        <v>4</v>
      </c>
    </row>
    <row r="915" spans="1:7" x14ac:dyDescent="0.55000000000000004">
      <c r="A915" t="s">
        <v>8219</v>
      </c>
      <c r="B915">
        <v>41</v>
      </c>
      <c r="F915" t="s">
        <v>8221</v>
      </c>
      <c r="G915">
        <v>2</v>
      </c>
    </row>
    <row r="916" spans="1:7" x14ac:dyDescent="0.55000000000000004">
      <c r="A916" t="s">
        <v>8219</v>
      </c>
      <c r="B916">
        <v>19</v>
      </c>
      <c r="F916" t="s">
        <v>8221</v>
      </c>
      <c r="G916">
        <v>2</v>
      </c>
    </row>
    <row r="917" spans="1:7" x14ac:dyDescent="0.55000000000000004">
      <c r="A917" t="s">
        <v>8219</v>
      </c>
      <c r="B917">
        <v>41</v>
      </c>
      <c r="F917" t="s">
        <v>8221</v>
      </c>
      <c r="G917">
        <v>2</v>
      </c>
    </row>
    <row r="918" spans="1:7" x14ac:dyDescent="0.55000000000000004">
      <c r="A918" t="s">
        <v>8219</v>
      </c>
      <c r="B918">
        <v>26</v>
      </c>
      <c r="F918" t="s">
        <v>8221</v>
      </c>
      <c r="G918">
        <v>0</v>
      </c>
    </row>
    <row r="919" spans="1:7" x14ac:dyDescent="0.55000000000000004">
      <c r="A919" t="s">
        <v>8219</v>
      </c>
      <c r="B919">
        <v>25</v>
      </c>
      <c r="F919" t="s">
        <v>8221</v>
      </c>
      <c r="G919">
        <v>2</v>
      </c>
    </row>
    <row r="920" spans="1:7" x14ac:dyDescent="0.55000000000000004">
      <c r="A920" t="s">
        <v>8219</v>
      </c>
      <c r="B920">
        <v>9</v>
      </c>
      <c r="F920" t="s">
        <v>8221</v>
      </c>
      <c r="G920">
        <v>4</v>
      </c>
    </row>
    <row r="921" spans="1:7" x14ac:dyDescent="0.55000000000000004">
      <c r="A921" t="s">
        <v>8219</v>
      </c>
      <c r="B921">
        <v>78</v>
      </c>
      <c r="F921" t="s">
        <v>8221</v>
      </c>
      <c r="G921">
        <v>2</v>
      </c>
    </row>
    <row r="922" spans="1:7" x14ac:dyDescent="0.55000000000000004">
      <c r="A922" t="s">
        <v>8219</v>
      </c>
      <c r="B922">
        <v>45</v>
      </c>
      <c r="F922" t="s">
        <v>8221</v>
      </c>
      <c r="G922">
        <v>0</v>
      </c>
    </row>
    <row r="923" spans="1:7" x14ac:dyDescent="0.55000000000000004">
      <c r="A923" t="s">
        <v>8219</v>
      </c>
      <c r="B923">
        <v>102</v>
      </c>
      <c r="F923" t="s">
        <v>8221</v>
      </c>
      <c r="G923">
        <v>1</v>
      </c>
    </row>
    <row r="924" spans="1:7" x14ac:dyDescent="0.55000000000000004">
      <c r="A924" t="s">
        <v>8219</v>
      </c>
      <c r="B924">
        <v>5</v>
      </c>
      <c r="F924" t="s">
        <v>8221</v>
      </c>
      <c r="G924">
        <v>0</v>
      </c>
    </row>
    <row r="925" spans="1:7" x14ac:dyDescent="0.55000000000000004">
      <c r="A925" t="s">
        <v>8219</v>
      </c>
      <c r="B925">
        <v>33</v>
      </c>
      <c r="F925" t="s">
        <v>8221</v>
      </c>
      <c r="G925">
        <v>2</v>
      </c>
    </row>
    <row r="926" spans="1:7" x14ac:dyDescent="0.55000000000000004">
      <c r="A926" t="s">
        <v>8219</v>
      </c>
      <c r="B926">
        <v>27</v>
      </c>
      <c r="F926" t="s">
        <v>8221</v>
      </c>
      <c r="G926">
        <v>7</v>
      </c>
    </row>
    <row r="927" spans="1:7" x14ac:dyDescent="0.55000000000000004">
      <c r="A927" t="s">
        <v>8219</v>
      </c>
      <c r="B927">
        <v>17</v>
      </c>
      <c r="F927" t="s">
        <v>8221</v>
      </c>
      <c r="G927">
        <v>5</v>
      </c>
    </row>
    <row r="928" spans="1:7" x14ac:dyDescent="0.55000000000000004">
      <c r="A928" t="s">
        <v>8219</v>
      </c>
      <c r="B928">
        <v>4</v>
      </c>
      <c r="F928" t="s">
        <v>8221</v>
      </c>
      <c r="G928">
        <v>0</v>
      </c>
    </row>
    <row r="929" spans="1:7" x14ac:dyDescent="0.55000000000000004">
      <c r="A929" t="s">
        <v>8219</v>
      </c>
      <c r="B929">
        <v>53</v>
      </c>
      <c r="F929" t="s">
        <v>8221</v>
      </c>
      <c r="G929">
        <v>0</v>
      </c>
    </row>
    <row r="930" spans="1:7" x14ac:dyDescent="0.55000000000000004">
      <c r="A930" t="s">
        <v>8219</v>
      </c>
      <c r="B930">
        <v>49</v>
      </c>
      <c r="F930" t="s">
        <v>8221</v>
      </c>
      <c r="G930">
        <v>0</v>
      </c>
    </row>
    <row r="931" spans="1:7" x14ac:dyDescent="0.55000000000000004">
      <c r="A931" t="s">
        <v>8219</v>
      </c>
      <c r="B931">
        <v>57</v>
      </c>
      <c r="F931" t="s">
        <v>8221</v>
      </c>
      <c r="G931">
        <v>2</v>
      </c>
    </row>
    <row r="932" spans="1:7" x14ac:dyDescent="0.55000000000000004">
      <c r="A932" t="s">
        <v>8219</v>
      </c>
      <c r="B932">
        <v>69</v>
      </c>
      <c r="F932" t="s">
        <v>8221</v>
      </c>
      <c r="G932">
        <v>0</v>
      </c>
    </row>
    <row r="933" spans="1:7" x14ac:dyDescent="0.55000000000000004">
      <c r="A933" t="s">
        <v>8219</v>
      </c>
      <c r="B933">
        <v>15</v>
      </c>
      <c r="F933" t="s">
        <v>8221</v>
      </c>
      <c r="G933">
        <v>0</v>
      </c>
    </row>
    <row r="934" spans="1:7" x14ac:dyDescent="0.55000000000000004">
      <c r="A934" t="s">
        <v>8219</v>
      </c>
      <c r="B934">
        <v>64</v>
      </c>
      <c r="F934" t="s">
        <v>8221</v>
      </c>
      <c r="G934">
        <v>28</v>
      </c>
    </row>
    <row r="935" spans="1:7" x14ac:dyDescent="0.55000000000000004">
      <c r="A935" t="s">
        <v>8219</v>
      </c>
      <c r="B935">
        <v>20</v>
      </c>
      <c r="F935" t="s">
        <v>8221</v>
      </c>
      <c r="G935">
        <v>2</v>
      </c>
    </row>
    <row r="936" spans="1:7" x14ac:dyDescent="0.55000000000000004">
      <c r="A936" t="s">
        <v>8219</v>
      </c>
      <c r="B936">
        <v>27</v>
      </c>
      <c r="F936" t="s">
        <v>8221</v>
      </c>
      <c r="G936">
        <v>0</v>
      </c>
    </row>
    <row r="937" spans="1:7" x14ac:dyDescent="0.55000000000000004">
      <c r="A937" t="s">
        <v>8219</v>
      </c>
      <c r="B937">
        <v>21</v>
      </c>
      <c r="F937" t="s">
        <v>8221</v>
      </c>
      <c r="G937">
        <v>0</v>
      </c>
    </row>
    <row r="938" spans="1:7" x14ac:dyDescent="0.55000000000000004">
      <c r="A938" t="s">
        <v>8219</v>
      </c>
      <c r="B938">
        <v>31</v>
      </c>
      <c r="F938" t="s">
        <v>8221</v>
      </c>
      <c r="G938">
        <v>0</v>
      </c>
    </row>
    <row r="939" spans="1:7" x14ac:dyDescent="0.55000000000000004">
      <c r="A939" t="s">
        <v>8219</v>
      </c>
      <c r="B939">
        <v>51</v>
      </c>
      <c r="F939" t="s">
        <v>8221</v>
      </c>
      <c r="G939">
        <v>4</v>
      </c>
    </row>
    <row r="940" spans="1:7" x14ac:dyDescent="0.55000000000000004">
      <c r="A940" t="s">
        <v>8219</v>
      </c>
      <c r="B940">
        <v>57</v>
      </c>
      <c r="F940" t="s">
        <v>8221</v>
      </c>
      <c r="G940">
        <v>12</v>
      </c>
    </row>
    <row r="941" spans="1:7" x14ac:dyDescent="0.55000000000000004">
      <c r="A941" t="s">
        <v>8219</v>
      </c>
      <c r="B941">
        <v>20</v>
      </c>
      <c r="F941" t="s">
        <v>8221</v>
      </c>
      <c r="G941">
        <v>0</v>
      </c>
    </row>
    <row r="942" spans="1:7" x14ac:dyDescent="0.55000000000000004">
      <c r="A942" t="s">
        <v>8219</v>
      </c>
      <c r="B942">
        <v>71</v>
      </c>
      <c r="F942" t="s">
        <v>8221</v>
      </c>
      <c r="G942">
        <v>33</v>
      </c>
    </row>
    <row r="943" spans="1:7" x14ac:dyDescent="0.55000000000000004">
      <c r="A943" t="s">
        <v>8219</v>
      </c>
      <c r="B943">
        <v>72</v>
      </c>
      <c r="F943" t="s">
        <v>8221</v>
      </c>
      <c r="G943">
        <v>0</v>
      </c>
    </row>
    <row r="944" spans="1:7" x14ac:dyDescent="0.55000000000000004">
      <c r="A944" t="s">
        <v>8219</v>
      </c>
      <c r="B944">
        <v>45</v>
      </c>
      <c r="F944" t="s">
        <v>8221</v>
      </c>
      <c r="G944">
        <v>4</v>
      </c>
    </row>
    <row r="945" spans="1:7" x14ac:dyDescent="0.55000000000000004">
      <c r="A945" t="s">
        <v>8219</v>
      </c>
      <c r="B945">
        <v>51</v>
      </c>
      <c r="F945" t="s">
        <v>8221</v>
      </c>
      <c r="G945">
        <v>0</v>
      </c>
    </row>
    <row r="946" spans="1:7" x14ac:dyDescent="0.55000000000000004">
      <c r="A946" t="s">
        <v>8219</v>
      </c>
      <c r="B946">
        <v>56</v>
      </c>
      <c r="F946" t="s">
        <v>8221</v>
      </c>
      <c r="G946">
        <v>11</v>
      </c>
    </row>
    <row r="947" spans="1:7" x14ac:dyDescent="0.55000000000000004">
      <c r="A947" t="s">
        <v>8219</v>
      </c>
      <c r="B947">
        <v>17</v>
      </c>
      <c r="F947" t="s">
        <v>8221</v>
      </c>
      <c r="G947">
        <v>1</v>
      </c>
    </row>
    <row r="948" spans="1:7" x14ac:dyDescent="0.55000000000000004">
      <c r="A948" t="s">
        <v>8219</v>
      </c>
      <c r="B948">
        <v>197</v>
      </c>
      <c r="F948" t="s">
        <v>8221</v>
      </c>
      <c r="G948">
        <v>5</v>
      </c>
    </row>
    <row r="949" spans="1:7" x14ac:dyDescent="0.55000000000000004">
      <c r="A949" t="s">
        <v>8219</v>
      </c>
      <c r="B949">
        <v>70</v>
      </c>
      <c r="F949" t="s">
        <v>8221</v>
      </c>
      <c r="G949">
        <v>0</v>
      </c>
    </row>
    <row r="950" spans="1:7" x14ac:dyDescent="0.55000000000000004">
      <c r="A950" t="s">
        <v>8219</v>
      </c>
      <c r="B950">
        <v>21</v>
      </c>
      <c r="F950" t="s">
        <v>8221</v>
      </c>
      <c r="G950">
        <v>1</v>
      </c>
    </row>
    <row r="951" spans="1:7" x14ac:dyDescent="0.55000000000000004">
      <c r="A951" t="s">
        <v>8219</v>
      </c>
      <c r="B951">
        <v>34</v>
      </c>
      <c r="F951" t="s">
        <v>8221</v>
      </c>
      <c r="G951">
        <v>1</v>
      </c>
    </row>
    <row r="952" spans="1:7" x14ac:dyDescent="0.55000000000000004">
      <c r="A952" t="s">
        <v>8219</v>
      </c>
      <c r="B952">
        <v>39</v>
      </c>
      <c r="F952" t="s">
        <v>8221</v>
      </c>
      <c r="G952">
        <v>6</v>
      </c>
    </row>
    <row r="953" spans="1:7" x14ac:dyDescent="0.55000000000000004">
      <c r="A953" t="s">
        <v>8219</v>
      </c>
      <c r="B953">
        <v>78</v>
      </c>
      <c r="F953" t="s">
        <v>8221</v>
      </c>
      <c r="G953">
        <v>8</v>
      </c>
    </row>
    <row r="954" spans="1:7" x14ac:dyDescent="0.55000000000000004">
      <c r="A954" t="s">
        <v>8219</v>
      </c>
      <c r="B954">
        <v>48</v>
      </c>
      <c r="F954" t="s">
        <v>8221</v>
      </c>
      <c r="G954">
        <v>1</v>
      </c>
    </row>
    <row r="955" spans="1:7" x14ac:dyDescent="0.55000000000000004">
      <c r="A955" t="s">
        <v>8219</v>
      </c>
      <c r="B955">
        <v>29</v>
      </c>
      <c r="F955" t="s">
        <v>8221</v>
      </c>
      <c r="G955">
        <v>0</v>
      </c>
    </row>
    <row r="956" spans="1:7" x14ac:dyDescent="0.55000000000000004">
      <c r="A956" t="s">
        <v>8219</v>
      </c>
      <c r="B956">
        <v>73</v>
      </c>
      <c r="F956" t="s">
        <v>8221</v>
      </c>
      <c r="G956">
        <v>2</v>
      </c>
    </row>
    <row r="957" spans="1:7" x14ac:dyDescent="0.55000000000000004">
      <c r="A957" t="s">
        <v>8219</v>
      </c>
      <c r="B957">
        <v>8</v>
      </c>
      <c r="F957" t="s">
        <v>8221</v>
      </c>
      <c r="G957">
        <v>1</v>
      </c>
    </row>
    <row r="958" spans="1:7" x14ac:dyDescent="0.55000000000000004">
      <c r="A958" t="s">
        <v>8219</v>
      </c>
      <c r="B958">
        <v>17</v>
      </c>
      <c r="F958" t="s">
        <v>8221</v>
      </c>
      <c r="G958">
        <v>0</v>
      </c>
    </row>
    <row r="959" spans="1:7" x14ac:dyDescent="0.55000000000000004">
      <c r="A959" t="s">
        <v>8219</v>
      </c>
      <c r="B959">
        <v>9</v>
      </c>
      <c r="F959" t="s">
        <v>8221</v>
      </c>
      <c r="G959">
        <v>1</v>
      </c>
    </row>
    <row r="960" spans="1:7" x14ac:dyDescent="0.55000000000000004">
      <c r="A960" t="s">
        <v>8219</v>
      </c>
      <c r="B960">
        <v>17</v>
      </c>
      <c r="F960" t="s">
        <v>8221</v>
      </c>
      <c r="G960">
        <v>19</v>
      </c>
    </row>
    <row r="961" spans="1:7" x14ac:dyDescent="0.55000000000000004">
      <c r="A961" t="s">
        <v>8219</v>
      </c>
      <c r="B961">
        <v>33</v>
      </c>
      <c r="F961" t="s">
        <v>8221</v>
      </c>
      <c r="G961">
        <v>27</v>
      </c>
    </row>
    <row r="962" spans="1:7" x14ac:dyDescent="0.55000000000000004">
      <c r="A962" t="s">
        <v>8219</v>
      </c>
      <c r="B962">
        <v>38</v>
      </c>
      <c r="F962" t="s">
        <v>8221</v>
      </c>
      <c r="G962">
        <v>7</v>
      </c>
    </row>
    <row r="963" spans="1:7" x14ac:dyDescent="0.55000000000000004">
      <c r="A963" t="s">
        <v>8219</v>
      </c>
      <c r="B963">
        <v>79</v>
      </c>
      <c r="F963" t="s">
        <v>8221</v>
      </c>
      <c r="G963">
        <v>14</v>
      </c>
    </row>
    <row r="964" spans="1:7" x14ac:dyDescent="0.55000000000000004">
      <c r="A964" t="s">
        <v>8219</v>
      </c>
      <c r="B964">
        <v>46</v>
      </c>
      <c r="F964" t="s">
        <v>8221</v>
      </c>
      <c r="G964">
        <v>5</v>
      </c>
    </row>
    <row r="965" spans="1:7" x14ac:dyDescent="0.55000000000000004">
      <c r="A965" t="s">
        <v>8219</v>
      </c>
      <c r="B965">
        <v>20</v>
      </c>
      <c r="F965" t="s">
        <v>8221</v>
      </c>
      <c r="G965">
        <v>30</v>
      </c>
    </row>
    <row r="966" spans="1:7" x14ac:dyDescent="0.55000000000000004">
      <c r="A966" t="s">
        <v>8219</v>
      </c>
      <c r="B966">
        <v>20</v>
      </c>
      <c r="F966" t="s">
        <v>8221</v>
      </c>
      <c r="G966">
        <v>1</v>
      </c>
    </row>
    <row r="967" spans="1:7" x14ac:dyDescent="0.55000000000000004">
      <c r="A967" t="s">
        <v>8219</v>
      </c>
      <c r="B967">
        <v>13</v>
      </c>
      <c r="F967" t="s">
        <v>8221</v>
      </c>
      <c r="G967">
        <v>0</v>
      </c>
    </row>
    <row r="968" spans="1:7" x14ac:dyDescent="0.55000000000000004">
      <c r="A968" t="s">
        <v>8219</v>
      </c>
      <c r="B968">
        <v>22</v>
      </c>
      <c r="F968" t="s">
        <v>8221</v>
      </c>
      <c r="G968">
        <v>60</v>
      </c>
    </row>
    <row r="969" spans="1:7" x14ac:dyDescent="0.55000000000000004">
      <c r="A969" t="s">
        <v>8219</v>
      </c>
      <c r="B969">
        <v>36</v>
      </c>
      <c r="F969" t="s">
        <v>8221</v>
      </c>
      <c r="G969">
        <v>84</v>
      </c>
    </row>
    <row r="970" spans="1:7" x14ac:dyDescent="0.55000000000000004">
      <c r="A970" t="s">
        <v>8219</v>
      </c>
      <c r="B970">
        <v>40</v>
      </c>
      <c r="F970" t="s">
        <v>8221</v>
      </c>
      <c r="G970">
        <v>47</v>
      </c>
    </row>
    <row r="971" spans="1:7" x14ac:dyDescent="0.55000000000000004">
      <c r="A971" t="s">
        <v>8219</v>
      </c>
      <c r="B971">
        <v>9</v>
      </c>
      <c r="F971" t="s">
        <v>8221</v>
      </c>
      <c r="G971">
        <v>66</v>
      </c>
    </row>
    <row r="972" spans="1:7" x14ac:dyDescent="0.55000000000000004">
      <c r="A972" t="s">
        <v>8219</v>
      </c>
      <c r="B972">
        <v>19</v>
      </c>
      <c r="F972" t="s">
        <v>8221</v>
      </c>
      <c r="G972">
        <v>171</v>
      </c>
    </row>
    <row r="973" spans="1:7" x14ac:dyDescent="0.55000000000000004">
      <c r="A973" t="s">
        <v>8219</v>
      </c>
      <c r="B973">
        <v>14</v>
      </c>
      <c r="F973" t="s">
        <v>8221</v>
      </c>
      <c r="G973">
        <v>29</v>
      </c>
    </row>
    <row r="974" spans="1:7" x14ac:dyDescent="0.55000000000000004">
      <c r="A974" t="s">
        <v>8219</v>
      </c>
      <c r="B974">
        <v>38</v>
      </c>
      <c r="F974" t="s">
        <v>8221</v>
      </c>
      <c r="G974">
        <v>9</v>
      </c>
    </row>
    <row r="975" spans="1:7" x14ac:dyDescent="0.55000000000000004">
      <c r="A975" t="s">
        <v>8219</v>
      </c>
      <c r="B975">
        <v>58</v>
      </c>
      <c r="F975" t="s">
        <v>8221</v>
      </c>
      <c r="G975">
        <v>27</v>
      </c>
    </row>
    <row r="976" spans="1:7" x14ac:dyDescent="0.55000000000000004">
      <c r="A976" t="s">
        <v>8219</v>
      </c>
      <c r="B976">
        <v>28</v>
      </c>
      <c r="F976" t="s">
        <v>8221</v>
      </c>
      <c r="G976">
        <v>2</v>
      </c>
    </row>
    <row r="977" spans="1:7" x14ac:dyDescent="0.55000000000000004">
      <c r="A977" t="s">
        <v>8219</v>
      </c>
      <c r="B977">
        <v>17</v>
      </c>
      <c r="F977" t="s">
        <v>8221</v>
      </c>
      <c r="G977">
        <v>3</v>
      </c>
    </row>
    <row r="978" spans="1:7" x14ac:dyDescent="0.55000000000000004">
      <c r="A978" t="s">
        <v>8219</v>
      </c>
      <c r="B978">
        <v>12</v>
      </c>
      <c r="F978" t="s">
        <v>8221</v>
      </c>
      <c r="G978">
        <v>4</v>
      </c>
    </row>
    <row r="979" spans="1:7" x14ac:dyDescent="0.55000000000000004">
      <c r="A979" t="s">
        <v>8219</v>
      </c>
      <c r="B979">
        <v>40</v>
      </c>
      <c r="F979" t="s">
        <v>8221</v>
      </c>
      <c r="G979">
        <v>2</v>
      </c>
    </row>
    <row r="980" spans="1:7" x14ac:dyDescent="0.55000000000000004">
      <c r="A980" t="s">
        <v>8219</v>
      </c>
      <c r="B980">
        <v>57</v>
      </c>
      <c r="F980" t="s">
        <v>8221</v>
      </c>
      <c r="G980">
        <v>20</v>
      </c>
    </row>
    <row r="981" spans="1:7" x14ac:dyDescent="0.55000000000000004">
      <c r="A981" t="s">
        <v>8219</v>
      </c>
      <c r="B981">
        <v>114</v>
      </c>
      <c r="F981" t="s">
        <v>8221</v>
      </c>
      <c r="G981">
        <v>3</v>
      </c>
    </row>
    <row r="982" spans="1:7" x14ac:dyDescent="0.55000000000000004">
      <c r="A982" t="s">
        <v>8219</v>
      </c>
      <c r="B982">
        <v>31</v>
      </c>
      <c r="F982" t="s">
        <v>8221</v>
      </c>
      <c r="G982">
        <v>4</v>
      </c>
    </row>
    <row r="983" spans="1:7" x14ac:dyDescent="0.55000000000000004">
      <c r="A983" t="s">
        <v>8219</v>
      </c>
      <c r="B983">
        <v>3</v>
      </c>
      <c r="F983" t="s">
        <v>8221</v>
      </c>
      <c r="G983">
        <v>1</v>
      </c>
    </row>
    <row r="984" spans="1:7" x14ac:dyDescent="0.55000000000000004">
      <c r="A984" t="s">
        <v>8219</v>
      </c>
      <c r="B984">
        <v>16</v>
      </c>
      <c r="F984" t="s">
        <v>8221</v>
      </c>
      <c r="G984">
        <v>0</v>
      </c>
    </row>
    <row r="985" spans="1:7" x14ac:dyDescent="0.55000000000000004">
      <c r="A985" t="s">
        <v>8219</v>
      </c>
      <c r="B985">
        <v>199</v>
      </c>
      <c r="F985" t="s">
        <v>8221</v>
      </c>
      <c r="G985">
        <v>0</v>
      </c>
    </row>
    <row r="986" spans="1:7" x14ac:dyDescent="0.55000000000000004">
      <c r="A986" t="s">
        <v>8219</v>
      </c>
      <c r="B986">
        <v>31</v>
      </c>
      <c r="F986" t="s">
        <v>8221</v>
      </c>
      <c r="G986">
        <v>14</v>
      </c>
    </row>
    <row r="987" spans="1:7" x14ac:dyDescent="0.55000000000000004">
      <c r="A987" t="s">
        <v>8219</v>
      </c>
      <c r="B987">
        <v>30</v>
      </c>
      <c r="F987" t="s">
        <v>8221</v>
      </c>
      <c r="G987">
        <v>1</v>
      </c>
    </row>
    <row r="988" spans="1:7" x14ac:dyDescent="0.55000000000000004">
      <c r="A988" t="s">
        <v>8219</v>
      </c>
      <c r="B988">
        <v>34</v>
      </c>
      <c r="F988" t="s">
        <v>8221</v>
      </c>
      <c r="G988">
        <v>118</v>
      </c>
    </row>
    <row r="989" spans="1:7" x14ac:dyDescent="0.55000000000000004">
      <c r="A989" t="s">
        <v>8219</v>
      </c>
      <c r="B989">
        <v>18</v>
      </c>
      <c r="F989" t="s">
        <v>8221</v>
      </c>
      <c r="G989">
        <v>2</v>
      </c>
    </row>
    <row r="990" spans="1:7" x14ac:dyDescent="0.55000000000000004">
      <c r="A990" t="s">
        <v>8219</v>
      </c>
      <c r="B990">
        <v>67</v>
      </c>
      <c r="F990" t="s">
        <v>8221</v>
      </c>
      <c r="G990">
        <v>1</v>
      </c>
    </row>
    <row r="991" spans="1:7" x14ac:dyDescent="0.55000000000000004">
      <c r="A991" t="s">
        <v>8219</v>
      </c>
      <c r="B991">
        <v>66</v>
      </c>
      <c r="F991" t="s">
        <v>8221</v>
      </c>
      <c r="G991">
        <v>3</v>
      </c>
    </row>
    <row r="992" spans="1:7" x14ac:dyDescent="0.55000000000000004">
      <c r="A992" t="s">
        <v>8219</v>
      </c>
      <c r="B992">
        <v>23</v>
      </c>
      <c r="F992" t="s">
        <v>8221</v>
      </c>
      <c r="G992">
        <v>1</v>
      </c>
    </row>
    <row r="993" spans="1:7" x14ac:dyDescent="0.55000000000000004">
      <c r="A993" t="s">
        <v>8219</v>
      </c>
      <c r="B993">
        <v>126</v>
      </c>
      <c r="F993" t="s">
        <v>8221</v>
      </c>
      <c r="G993">
        <v>3</v>
      </c>
    </row>
    <row r="994" spans="1:7" x14ac:dyDescent="0.55000000000000004">
      <c r="A994" t="s">
        <v>8219</v>
      </c>
      <c r="B994">
        <v>6</v>
      </c>
      <c r="F994" t="s">
        <v>8221</v>
      </c>
      <c r="G994">
        <v>38</v>
      </c>
    </row>
    <row r="995" spans="1:7" x14ac:dyDescent="0.55000000000000004">
      <c r="A995" t="s">
        <v>8219</v>
      </c>
      <c r="B995">
        <v>25</v>
      </c>
      <c r="F995" t="s">
        <v>8221</v>
      </c>
      <c r="G995">
        <v>52</v>
      </c>
    </row>
    <row r="996" spans="1:7" x14ac:dyDescent="0.55000000000000004">
      <c r="A996" t="s">
        <v>8219</v>
      </c>
      <c r="B996">
        <v>39</v>
      </c>
      <c r="F996" t="s">
        <v>8221</v>
      </c>
      <c r="G996">
        <v>2</v>
      </c>
    </row>
    <row r="997" spans="1:7" x14ac:dyDescent="0.55000000000000004">
      <c r="A997" t="s">
        <v>8219</v>
      </c>
      <c r="B997">
        <v>62</v>
      </c>
      <c r="F997" t="s">
        <v>8221</v>
      </c>
      <c r="G997">
        <v>0</v>
      </c>
    </row>
    <row r="998" spans="1:7" x14ac:dyDescent="0.55000000000000004">
      <c r="A998" t="s">
        <v>8219</v>
      </c>
      <c r="B998">
        <v>31</v>
      </c>
      <c r="F998" t="s">
        <v>8221</v>
      </c>
      <c r="G998">
        <v>4</v>
      </c>
    </row>
    <row r="999" spans="1:7" x14ac:dyDescent="0.55000000000000004">
      <c r="A999" t="s">
        <v>8219</v>
      </c>
      <c r="B999">
        <v>274</v>
      </c>
      <c r="F999" t="s">
        <v>8221</v>
      </c>
      <c r="G999">
        <v>4</v>
      </c>
    </row>
    <row r="1000" spans="1:7" x14ac:dyDescent="0.55000000000000004">
      <c r="A1000" t="s">
        <v>8219</v>
      </c>
      <c r="B1000">
        <v>17</v>
      </c>
      <c r="F1000" t="s">
        <v>8221</v>
      </c>
      <c r="G1000">
        <v>18</v>
      </c>
    </row>
    <row r="1001" spans="1:7" x14ac:dyDescent="0.55000000000000004">
      <c r="A1001" t="s">
        <v>8219</v>
      </c>
      <c r="B1001">
        <v>14</v>
      </c>
      <c r="F1001" t="s">
        <v>8221</v>
      </c>
      <c r="G1001">
        <v>0</v>
      </c>
    </row>
    <row r="1002" spans="1:7" x14ac:dyDescent="0.55000000000000004">
      <c r="A1002" t="s">
        <v>8219</v>
      </c>
      <c r="B1002">
        <v>60</v>
      </c>
      <c r="F1002" t="s">
        <v>8221</v>
      </c>
      <c r="G1002">
        <v>22</v>
      </c>
    </row>
    <row r="1003" spans="1:7" x14ac:dyDescent="0.55000000000000004">
      <c r="A1003" t="s">
        <v>8219</v>
      </c>
      <c r="B1003">
        <v>33</v>
      </c>
      <c r="F1003" t="s">
        <v>8221</v>
      </c>
      <c r="G1003">
        <v>49</v>
      </c>
    </row>
    <row r="1004" spans="1:7" x14ac:dyDescent="0.55000000000000004">
      <c r="A1004" t="s">
        <v>8219</v>
      </c>
      <c r="B1004">
        <v>78</v>
      </c>
      <c r="F1004" t="s">
        <v>8221</v>
      </c>
      <c r="G1004">
        <v>19</v>
      </c>
    </row>
    <row r="1005" spans="1:7" x14ac:dyDescent="0.55000000000000004">
      <c r="A1005" t="s">
        <v>8219</v>
      </c>
      <c r="B1005">
        <v>30</v>
      </c>
      <c r="F1005" t="s">
        <v>8221</v>
      </c>
      <c r="G1005">
        <v>4</v>
      </c>
    </row>
    <row r="1006" spans="1:7" x14ac:dyDescent="0.55000000000000004">
      <c r="A1006" t="s">
        <v>8219</v>
      </c>
      <c r="B1006">
        <v>136</v>
      </c>
      <c r="F1006" t="s">
        <v>8221</v>
      </c>
      <c r="G1006">
        <v>4</v>
      </c>
    </row>
    <row r="1007" spans="1:7" x14ac:dyDescent="0.55000000000000004">
      <c r="A1007" t="s">
        <v>8219</v>
      </c>
      <c r="B1007">
        <v>40</v>
      </c>
      <c r="F1007" t="s">
        <v>8221</v>
      </c>
      <c r="G1007">
        <v>2</v>
      </c>
    </row>
    <row r="1008" spans="1:7" x14ac:dyDescent="0.55000000000000004">
      <c r="A1008" t="s">
        <v>8219</v>
      </c>
      <c r="B1008">
        <v>18</v>
      </c>
      <c r="F1008" t="s">
        <v>8221</v>
      </c>
      <c r="G1008">
        <v>0</v>
      </c>
    </row>
    <row r="1009" spans="1:7" x14ac:dyDescent="0.55000000000000004">
      <c r="A1009" t="s">
        <v>8219</v>
      </c>
      <c r="B1009">
        <v>39</v>
      </c>
      <c r="F1009" t="s">
        <v>8221</v>
      </c>
      <c r="G1009">
        <v>0</v>
      </c>
    </row>
    <row r="1010" spans="1:7" x14ac:dyDescent="0.55000000000000004">
      <c r="A1010" t="s">
        <v>8219</v>
      </c>
      <c r="B1010">
        <v>21</v>
      </c>
      <c r="F1010" t="s">
        <v>8221</v>
      </c>
      <c r="G1010">
        <v>14</v>
      </c>
    </row>
    <row r="1011" spans="1:7" x14ac:dyDescent="0.55000000000000004">
      <c r="A1011" t="s">
        <v>8219</v>
      </c>
      <c r="B1011">
        <v>30</v>
      </c>
      <c r="F1011" t="s">
        <v>8221</v>
      </c>
      <c r="G1011">
        <v>8</v>
      </c>
    </row>
    <row r="1012" spans="1:7" x14ac:dyDescent="0.55000000000000004">
      <c r="A1012" t="s">
        <v>8219</v>
      </c>
      <c r="B1012">
        <v>27</v>
      </c>
      <c r="F1012" t="s">
        <v>8221</v>
      </c>
      <c r="G1012">
        <v>0</v>
      </c>
    </row>
    <row r="1013" spans="1:7" x14ac:dyDescent="0.55000000000000004">
      <c r="A1013" t="s">
        <v>8219</v>
      </c>
      <c r="B1013">
        <v>35</v>
      </c>
      <c r="F1013" t="s">
        <v>8221</v>
      </c>
      <c r="G1013">
        <v>15</v>
      </c>
    </row>
    <row r="1014" spans="1:7" x14ac:dyDescent="0.55000000000000004">
      <c r="A1014" t="s">
        <v>8219</v>
      </c>
      <c r="B1014">
        <v>13</v>
      </c>
      <c r="F1014" t="s">
        <v>8221</v>
      </c>
      <c r="G1014">
        <v>33</v>
      </c>
    </row>
    <row r="1015" spans="1:7" x14ac:dyDescent="0.55000000000000004">
      <c r="A1015" t="s">
        <v>8219</v>
      </c>
      <c r="B1015">
        <v>23</v>
      </c>
      <c r="F1015" t="s">
        <v>8221</v>
      </c>
      <c r="G1015">
        <v>2</v>
      </c>
    </row>
    <row r="1016" spans="1:7" x14ac:dyDescent="0.55000000000000004">
      <c r="A1016" t="s">
        <v>8219</v>
      </c>
      <c r="B1016">
        <v>39</v>
      </c>
      <c r="F1016" t="s">
        <v>8221</v>
      </c>
      <c r="G1016">
        <v>6</v>
      </c>
    </row>
    <row r="1017" spans="1:7" x14ac:dyDescent="0.55000000000000004">
      <c r="A1017" t="s">
        <v>8219</v>
      </c>
      <c r="B1017">
        <v>35</v>
      </c>
      <c r="F1017" t="s">
        <v>8221</v>
      </c>
      <c r="G1017">
        <v>2</v>
      </c>
    </row>
    <row r="1018" spans="1:7" x14ac:dyDescent="0.55000000000000004">
      <c r="A1018" t="s">
        <v>8219</v>
      </c>
      <c r="B1018">
        <v>27</v>
      </c>
      <c r="F1018" t="s">
        <v>8221</v>
      </c>
      <c r="G1018">
        <v>0</v>
      </c>
    </row>
    <row r="1019" spans="1:7" x14ac:dyDescent="0.55000000000000004">
      <c r="A1019" t="s">
        <v>8219</v>
      </c>
      <c r="B1019">
        <v>21</v>
      </c>
      <c r="F1019" t="s">
        <v>8221</v>
      </c>
      <c r="G1019">
        <v>4</v>
      </c>
    </row>
    <row r="1020" spans="1:7" x14ac:dyDescent="0.55000000000000004">
      <c r="A1020" t="s">
        <v>8219</v>
      </c>
      <c r="B1020">
        <v>104</v>
      </c>
      <c r="F1020" t="s">
        <v>8221</v>
      </c>
      <c r="G1020">
        <v>1</v>
      </c>
    </row>
    <row r="1021" spans="1:7" x14ac:dyDescent="0.55000000000000004">
      <c r="A1021" t="s">
        <v>8219</v>
      </c>
      <c r="B1021">
        <v>19</v>
      </c>
      <c r="F1021" t="s">
        <v>8221</v>
      </c>
      <c r="G1021">
        <v>3</v>
      </c>
    </row>
    <row r="1022" spans="1:7" x14ac:dyDescent="0.55000000000000004">
      <c r="A1022" t="s">
        <v>8219</v>
      </c>
      <c r="B1022">
        <v>97</v>
      </c>
      <c r="F1022" t="s">
        <v>8221</v>
      </c>
      <c r="G1022">
        <v>4</v>
      </c>
    </row>
    <row r="1023" spans="1:7" x14ac:dyDescent="0.55000000000000004">
      <c r="A1023" t="s">
        <v>8219</v>
      </c>
      <c r="B1023">
        <v>27</v>
      </c>
      <c r="F1023" t="s">
        <v>8221</v>
      </c>
      <c r="G1023">
        <v>0</v>
      </c>
    </row>
    <row r="1024" spans="1:7" x14ac:dyDescent="0.55000000000000004">
      <c r="A1024" t="s">
        <v>8219</v>
      </c>
      <c r="B1024">
        <v>24</v>
      </c>
      <c r="F1024" t="s">
        <v>8221</v>
      </c>
      <c r="G1024">
        <v>4</v>
      </c>
    </row>
    <row r="1025" spans="1:7" x14ac:dyDescent="0.55000000000000004">
      <c r="A1025" t="s">
        <v>8219</v>
      </c>
      <c r="B1025">
        <v>13</v>
      </c>
      <c r="F1025" t="s">
        <v>8221</v>
      </c>
      <c r="G1025">
        <v>3</v>
      </c>
    </row>
    <row r="1026" spans="1:7" x14ac:dyDescent="0.55000000000000004">
      <c r="A1026" t="s">
        <v>8219</v>
      </c>
      <c r="B1026">
        <v>46</v>
      </c>
      <c r="F1026" t="s">
        <v>8221</v>
      </c>
      <c r="G1026">
        <v>34</v>
      </c>
    </row>
    <row r="1027" spans="1:7" x14ac:dyDescent="0.55000000000000004">
      <c r="A1027" t="s">
        <v>8219</v>
      </c>
      <c r="B1027">
        <v>4</v>
      </c>
      <c r="F1027" t="s">
        <v>8221</v>
      </c>
      <c r="G1027">
        <v>2</v>
      </c>
    </row>
    <row r="1028" spans="1:7" x14ac:dyDescent="0.55000000000000004">
      <c r="A1028" t="s">
        <v>8219</v>
      </c>
      <c r="B1028">
        <v>40</v>
      </c>
      <c r="F1028" t="s">
        <v>8221</v>
      </c>
      <c r="G1028">
        <v>33</v>
      </c>
    </row>
    <row r="1029" spans="1:7" x14ac:dyDescent="0.55000000000000004">
      <c r="A1029" t="s">
        <v>8219</v>
      </c>
      <c r="B1029">
        <v>44</v>
      </c>
      <c r="F1029" t="s">
        <v>8221</v>
      </c>
      <c r="G1029">
        <v>0</v>
      </c>
    </row>
    <row r="1030" spans="1:7" x14ac:dyDescent="0.55000000000000004">
      <c r="A1030" t="s">
        <v>8219</v>
      </c>
      <c r="B1030">
        <v>35</v>
      </c>
      <c r="F1030" t="s">
        <v>8221</v>
      </c>
      <c r="G1030">
        <v>0</v>
      </c>
    </row>
    <row r="1031" spans="1:7" x14ac:dyDescent="0.55000000000000004">
      <c r="A1031" t="s">
        <v>8219</v>
      </c>
      <c r="B1031">
        <v>63</v>
      </c>
      <c r="F1031" t="s">
        <v>8221</v>
      </c>
      <c r="G1031">
        <v>1</v>
      </c>
    </row>
    <row r="1032" spans="1:7" x14ac:dyDescent="0.55000000000000004">
      <c r="A1032" t="s">
        <v>8219</v>
      </c>
      <c r="B1032">
        <v>89</v>
      </c>
      <c r="F1032" t="s">
        <v>8221</v>
      </c>
      <c r="G1032">
        <v>13</v>
      </c>
    </row>
    <row r="1033" spans="1:7" x14ac:dyDescent="0.55000000000000004">
      <c r="A1033" t="s">
        <v>8219</v>
      </c>
      <c r="B1033">
        <v>15</v>
      </c>
      <c r="F1033" t="s">
        <v>8221</v>
      </c>
      <c r="G1033">
        <v>2</v>
      </c>
    </row>
    <row r="1034" spans="1:7" x14ac:dyDescent="0.55000000000000004">
      <c r="A1034" t="s">
        <v>8219</v>
      </c>
      <c r="B1034">
        <v>46</v>
      </c>
      <c r="F1034" t="s">
        <v>8221</v>
      </c>
      <c r="G1034">
        <v>36</v>
      </c>
    </row>
    <row r="1035" spans="1:7" x14ac:dyDescent="0.55000000000000004">
      <c r="A1035" t="s">
        <v>8219</v>
      </c>
      <c r="B1035">
        <v>33</v>
      </c>
      <c r="F1035" t="s">
        <v>8221</v>
      </c>
      <c r="G1035">
        <v>1</v>
      </c>
    </row>
    <row r="1036" spans="1:7" x14ac:dyDescent="0.55000000000000004">
      <c r="A1036" t="s">
        <v>8219</v>
      </c>
      <c r="B1036">
        <v>52</v>
      </c>
      <c r="F1036" t="s">
        <v>8221</v>
      </c>
      <c r="G1036">
        <v>15</v>
      </c>
    </row>
    <row r="1037" spans="1:7" x14ac:dyDescent="0.55000000000000004">
      <c r="A1037" t="s">
        <v>8219</v>
      </c>
      <c r="B1037">
        <v>7</v>
      </c>
      <c r="F1037" t="s">
        <v>8221</v>
      </c>
      <c r="G1037">
        <v>1</v>
      </c>
    </row>
    <row r="1038" spans="1:7" x14ac:dyDescent="0.55000000000000004">
      <c r="A1038" t="s">
        <v>8219</v>
      </c>
      <c r="B1038">
        <v>28</v>
      </c>
      <c r="F1038" t="s">
        <v>8221</v>
      </c>
      <c r="G1038">
        <v>0</v>
      </c>
    </row>
    <row r="1039" spans="1:7" x14ac:dyDescent="0.55000000000000004">
      <c r="A1039" t="s">
        <v>8219</v>
      </c>
      <c r="B1039">
        <v>11</v>
      </c>
      <c r="F1039" t="s">
        <v>8221</v>
      </c>
      <c r="G1039">
        <v>1</v>
      </c>
    </row>
    <row r="1040" spans="1:7" x14ac:dyDescent="0.55000000000000004">
      <c r="A1040" t="s">
        <v>8219</v>
      </c>
      <c r="B1040">
        <v>15</v>
      </c>
      <c r="F1040" t="s">
        <v>8221</v>
      </c>
      <c r="G1040">
        <v>0</v>
      </c>
    </row>
    <row r="1041" spans="1:7" x14ac:dyDescent="0.55000000000000004">
      <c r="A1041" t="s">
        <v>8219</v>
      </c>
      <c r="B1041">
        <v>30</v>
      </c>
      <c r="F1041" t="s">
        <v>8221</v>
      </c>
      <c r="G1041">
        <v>0</v>
      </c>
    </row>
    <row r="1042" spans="1:7" x14ac:dyDescent="0.55000000000000004">
      <c r="A1042" t="s">
        <v>8219</v>
      </c>
      <c r="B1042">
        <v>27</v>
      </c>
      <c r="F1042" t="s">
        <v>8221</v>
      </c>
      <c r="G1042">
        <v>1</v>
      </c>
    </row>
    <row r="1043" spans="1:7" x14ac:dyDescent="0.55000000000000004">
      <c r="A1043" t="s">
        <v>8219</v>
      </c>
      <c r="B1043">
        <v>28</v>
      </c>
      <c r="F1043" t="s">
        <v>8221</v>
      </c>
      <c r="G1043">
        <v>39</v>
      </c>
    </row>
    <row r="1044" spans="1:7" x14ac:dyDescent="0.55000000000000004">
      <c r="A1044" t="s">
        <v>8219</v>
      </c>
      <c r="B1044">
        <v>17</v>
      </c>
      <c r="F1044" t="s">
        <v>8221</v>
      </c>
      <c r="G1044">
        <v>0</v>
      </c>
    </row>
    <row r="1045" spans="1:7" x14ac:dyDescent="0.55000000000000004">
      <c r="A1045" t="s">
        <v>8219</v>
      </c>
      <c r="B1045">
        <v>20</v>
      </c>
      <c r="F1045" t="s">
        <v>8221</v>
      </c>
      <c r="G1045">
        <v>0</v>
      </c>
    </row>
    <row r="1046" spans="1:7" x14ac:dyDescent="0.55000000000000004">
      <c r="A1046" t="s">
        <v>8219</v>
      </c>
      <c r="B1046">
        <v>10</v>
      </c>
      <c r="F1046" t="s">
        <v>8221</v>
      </c>
      <c r="G1046">
        <v>3</v>
      </c>
    </row>
    <row r="1047" spans="1:7" x14ac:dyDescent="0.55000000000000004">
      <c r="A1047" t="s">
        <v>8219</v>
      </c>
      <c r="B1047">
        <v>26</v>
      </c>
      <c r="F1047" t="s">
        <v>8221</v>
      </c>
      <c r="G1047">
        <v>1</v>
      </c>
    </row>
    <row r="1048" spans="1:7" x14ac:dyDescent="0.55000000000000004">
      <c r="A1048" t="s">
        <v>8219</v>
      </c>
      <c r="B1048">
        <v>20</v>
      </c>
      <c r="F1048" t="s">
        <v>8221</v>
      </c>
      <c r="G1048">
        <v>13</v>
      </c>
    </row>
    <row r="1049" spans="1:7" x14ac:dyDescent="0.55000000000000004">
      <c r="A1049" t="s">
        <v>8219</v>
      </c>
      <c r="B1049">
        <v>46</v>
      </c>
      <c r="F1049" t="s">
        <v>8221</v>
      </c>
      <c r="G1049">
        <v>0</v>
      </c>
    </row>
    <row r="1050" spans="1:7" x14ac:dyDescent="0.55000000000000004">
      <c r="A1050" t="s">
        <v>8219</v>
      </c>
      <c r="B1050">
        <v>76</v>
      </c>
      <c r="F1050" t="s">
        <v>8221</v>
      </c>
      <c r="G1050">
        <v>6</v>
      </c>
    </row>
    <row r="1051" spans="1:7" x14ac:dyDescent="0.55000000000000004">
      <c r="A1051" t="s">
        <v>8219</v>
      </c>
      <c r="B1051">
        <v>41</v>
      </c>
      <c r="F1051" t="s">
        <v>8221</v>
      </c>
      <c r="G1051">
        <v>0</v>
      </c>
    </row>
    <row r="1052" spans="1:7" x14ac:dyDescent="0.55000000000000004">
      <c r="A1052" t="s">
        <v>8219</v>
      </c>
      <c r="B1052">
        <v>7</v>
      </c>
      <c r="F1052" t="s">
        <v>8221</v>
      </c>
      <c r="G1052">
        <v>14</v>
      </c>
    </row>
    <row r="1053" spans="1:7" x14ac:dyDescent="0.55000000000000004">
      <c r="A1053" t="s">
        <v>8219</v>
      </c>
      <c r="B1053">
        <v>49</v>
      </c>
      <c r="F1053" t="s">
        <v>8221</v>
      </c>
      <c r="G1053">
        <v>5</v>
      </c>
    </row>
    <row r="1054" spans="1:7" x14ac:dyDescent="0.55000000000000004">
      <c r="A1054" t="s">
        <v>8219</v>
      </c>
      <c r="B1054">
        <v>26</v>
      </c>
      <c r="F1054" t="s">
        <v>8221</v>
      </c>
      <c r="G1054">
        <v>6</v>
      </c>
    </row>
    <row r="1055" spans="1:7" x14ac:dyDescent="0.55000000000000004">
      <c r="A1055" t="s">
        <v>8219</v>
      </c>
      <c r="B1055">
        <v>65</v>
      </c>
      <c r="F1055" t="s">
        <v>8221</v>
      </c>
      <c r="G1055">
        <v>15</v>
      </c>
    </row>
    <row r="1056" spans="1:7" x14ac:dyDescent="0.55000000000000004">
      <c r="A1056" t="s">
        <v>8219</v>
      </c>
      <c r="B1056">
        <v>28</v>
      </c>
      <c r="F1056" t="s">
        <v>8221</v>
      </c>
      <c r="G1056">
        <v>0</v>
      </c>
    </row>
    <row r="1057" spans="1:7" x14ac:dyDescent="0.55000000000000004">
      <c r="A1057" t="s">
        <v>8219</v>
      </c>
      <c r="B1057">
        <v>8</v>
      </c>
      <c r="F1057" t="s">
        <v>8221</v>
      </c>
      <c r="G1057">
        <v>1</v>
      </c>
    </row>
    <row r="1058" spans="1:7" x14ac:dyDescent="0.55000000000000004">
      <c r="A1058" t="s">
        <v>8219</v>
      </c>
      <c r="B1058">
        <v>3</v>
      </c>
      <c r="F1058" t="s">
        <v>8221</v>
      </c>
      <c r="G1058">
        <v>9</v>
      </c>
    </row>
    <row r="1059" spans="1:7" x14ac:dyDescent="0.55000000000000004">
      <c r="A1059" t="s">
        <v>8219</v>
      </c>
      <c r="B1059">
        <v>9</v>
      </c>
      <c r="F1059" t="s">
        <v>8221</v>
      </c>
      <c r="G1059">
        <v>3</v>
      </c>
    </row>
    <row r="1060" spans="1:7" x14ac:dyDescent="0.55000000000000004">
      <c r="A1060" t="s">
        <v>8219</v>
      </c>
      <c r="B1060">
        <v>9</v>
      </c>
      <c r="F1060" t="s">
        <v>8221</v>
      </c>
      <c r="G1060">
        <v>3</v>
      </c>
    </row>
    <row r="1061" spans="1:7" x14ac:dyDescent="0.55000000000000004">
      <c r="A1061" t="s">
        <v>8219</v>
      </c>
      <c r="B1061">
        <v>20</v>
      </c>
      <c r="F1061" t="s">
        <v>8221</v>
      </c>
      <c r="G1061">
        <v>1</v>
      </c>
    </row>
    <row r="1062" spans="1:7" x14ac:dyDescent="0.55000000000000004">
      <c r="A1062" t="s">
        <v>8219</v>
      </c>
      <c r="B1062">
        <v>57</v>
      </c>
      <c r="F1062" t="s">
        <v>8221</v>
      </c>
      <c r="G1062">
        <v>3</v>
      </c>
    </row>
    <row r="1063" spans="1:7" x14ac:dyDescent="0.55000000000000004">
      <c r="A1063" t="s">
        <v>8219</v>
      </c>
      <c r="B1063">
        <v>8</v>
      </c>
      <c r="F1063" t="s">
        <v>8221</v>
      </c>
      <c r="G1063">
        <v>0</v>
      </c>
    </row>
    <row r="1064" spans="1:7" x14ac:dyDescent="0.55000000000000004">
      <c r="A1064" t="s">
        <v>8219</v>
      </c>
      <c r="B1064">
        <v>14</v>
      </c>
      <c r="F1064" t="s">
        <v>8221</v>
      </c>
      <c r="G1064">
        <v>2</v>
      </c>
    </row>
    <row r="1065" spans="1:7" x14ac:dyDescent="0.55000000000000004">
      <c r="A1065" t="s">
        <v>8219</v>
      </c>
      <c r="B1065">
        <v>17</v>
      </c>
      <c r="F1065" t="s">
        <v>8221</v>
      </c>
      <c r="G1065">
        <v>10</v>
      </c>
    </row>
    <row r="1066" spans="1:7" x14ac:dyDescent="0.55000000000000004">
      <c r="A1066" t="s">
        <v>8219</v>
      </c>
      <c r="B1066">
        <v>100</v>
      </c>
      <c r="F1066" t="s">
        <v>8221</v>
      </c>
      <c r="G1066">
        <v>60</v>
      </c>
    </row>
    <row r="1067" spans="1:7" x14ac:dyDescent="0.55000000000000004">
      <c r="A1067" t="s">
        <v>8219</v>
      </c>
      <c r="B1067">
        <v>32</v>
      </c>
      <c r="F1067" t="s">
        <v>8221</v>
      </c>
      <c r="G1067">
        <v>5</v>
      </c>
    </row>
    <row r="1068" spans="1:7" x14ac:dyDescent="0.55000000000000004">
      <c r="A1068" t="s">
        <v>8219</v>
      </c>
      <c r="B1068">
        <v>3</v>
      </c>
      <c r="F1068" t="s">
        <v>8221</v>
      </c>
      <c r="G1068">
        <v>9</v>
      </c>
    </row>
    <row r="1069" spans="1:7" x14ac:dyDescent="0.55000000000000004">
      <c r="F1069" t="s">
        <v>8221</v>
      </c>
      <c r="G1069">
        <v>13</v>
      </c>
    </row>
    <row r="1070" spans="1:7" x14ac:dyDescent="0.55000000000000004">
      <c r="F1070" t="s">
        <v>8221</v>
      </c>
      <c r="G1070">
        <v>0</v>
      </c>
    </row>
    <row r="1071" spans="1:7" x14ac:dyDescent="0.55000000000000004">
      <c r="F1071" t="s">
        <v>8221</v>
      </c>
      <c r="G1071">
        <v>8</v>
      </c>
    </row>
    <row r="1072" spans="1:7" x14ac:dyDescent="0.55000000000000004">
      <c r="F1072" t="s">
        <v>8221</v>
      </c>
      <c r="G1072">
        <v>3</v>
      </c>
    </row>
    <row r="1073" spans="6:7" x14ac:dyDescent="0.55000000000000004">
      <c r="F1073" t="s">
        <v>8221</v>
      </c>
      <c r="G1073">
        <v>3</v>
      </c>
    </row>
    <row r="1074" spans="6:7" x14ac:dyDescent="0.55000000000000004">
      <c r="F1074" t="s">
        <v>8221</v>
      </c>
      <c r="G1074">
        <v>0</v>
      </c>
    </row>
    <row r="1075" spans="6:7" x14ac:dyDescent="0.55000000000000004">
      <c r="F1075" t="s">
        <v>8221</v>
      </c>
      <c r="G1075">
        <v>6</v>
      </c>
    </row>
    <row r="1076" spans="6:7" x14ac:dyDescent="0.55000000000000004">
      <c r="F1076" t="s">
        <v>8221</v>
      </c>
      <c r="G1076">
        <v>4</v>
      </c>
    </row>
    <row r="1077" spans="6:7" x14ac:dyDescent="0.55000000000000004">
      <c r="F1077" t="s">
        <v>8221</v>
      </c>
      <c r="G1077">
        <v>1</v>
      </c>
    </row>
    <row r="1078" spans="6:7" x14ac:dyDescent="0.55000000000000004">
      <c r="F1078" t="s">
        <v>8221</v>
      </c>
      <c r="G1078">
        <v>29</v>
      </c>
    </row>
    <row r="1079" spans="6:7" x14ac:dyDescent="0.55000000000000004">
      <c r="F1079" t="s">
        <v>8221</v>
      </c>
      <c r="G1079">
        <v>0</v>
      </c>
    </row>
    <row r="1080" spans="6:7" x14ac:dyDescent="0.55000000000000004">
      <c r="F1080" t="s">
        <v>8221</v>
      </c>
      <c r="G1080">
        <v>4</v>
      </c>
    </row>
    <row r="1081" spans="6:7" x14ac:dyDescent="0.55000000000000004">
      <c r="F1081" t="s">
        <v>8221</v>
      </c>
      <c r="G1081">
        <v>5</v>
      </c>
    </row>
    <row r="1082" spans="6:7" x14ac:dyDescent="0.55000000000000004">
      <c r="F1082" t="s">
        <v>8221</v>
      </c>
      <c r="G1082">
        <v>4</v>
      </c>
    </row>
    <row r="1083" spans="6:7" x14ac:dyDescent="0.55000000000000004">
      <c r="F1083" t="s">
        <v>8221</v>
      </c>
      <c r="G1083">
        <v>5</v>
      </c>
    </row>
    <row r="1084" spans="6:7" x14ac:dyDescent="0.55000000000000004">
      <c r="F1084" t="s">
        <v>8221</v>
      </c>
      <c r="G1084">
        <v>1</v>
      </c>
    </row>
    <row r="1085" spans="6:7" x14ac:dyDescent="0.55000000000000004">
      <c r="F1085" t="s">
        <v>8221</v>
      </c>
      <c r="G1085">
        <v>1</v>
      </c>
    </row>
    <row r="1086" spans="6:7" x14ac:dyDescent="0.55000000000000004">
      <c r="F1086" t="s">
        <v>8221</v>
      </c>
      <c r="G1086">
        <v>0</v>
      </c>
    </row>
    <row r="1087" spans="6:7" x14ac:dyDescent="0.55000000000000004">
      <c r="F1087" t="s">
        <v>8221</v>
      </c>
      <c r="G1087">
        <v>14</v>
      </c>
    </row>
    <row r="1088" spans="6:7" x14ac:dyDescent="0.55000000000000004">
      <c r="F1088" t="s">
        <v>8221</v>
      </c>
      <c r="G1088">
        <v>3</v>
      </c>
    </row>
    <row r="1089" spans="6:7" x14ac:dyDescent="0.55000000000000004">
      <c r="F1089" t="s">
        <v>8221</v>
      </c>
      <c r="G1089">
        <v>10</v>
      </c>
    </row>
    <row r="1090" spans="6:7" x14ac:dyDescent="0.55000000000000004">
      <c r="F1090" t="s">
        <v>8221</v>
      </c>
      <c r="G1090">
        <v>17</v>
      </c>
    </row>
    <row r="1091" spans="6:7" x14ac:dyDescent="0.55000000000000004">
      <c r="F1091" t="s">
        <v>8221</v>
      </c>
      <c r="G1091">
        <v>2</v>
      </c>
    </row>
    <row r="1092" spans="6:7" x14ac:dyDescent="0.55000000000000004">
      <c r="F1092" t="s">
        <v>8221</v>
      </c>
      <c r="G1092">
        <v>0</v>
      </c>
    </row>
    <row r="1093" spans="6:7" x14ac:dyDescent="0.55000000000000004">
      <c r="F1093" t="s">
        <v>8221</v>
      </c>
      <c r="G1093">
        <v>4</v>
      </c>
    </row>
    <row r="1094" spans="6:7" x14ac:dyDescent="0.55000000000000004">
      <c r="F1094" t="s">
        <v>8221</v>
      </c>
      <c r="G1094">
        <v>12</v>
      </c>
    </row>
    <row r="1095" spans="6:7" x14ac:dyDescent="0.55000000000000004">
      <c r="F1095" t="s">
        <v>8221</v>
      </c>
      <c r="G1095">
        <v>3</v>
      </c>
    </row>
    <row r="1096" spans="6:7" x14ac:dyDescent="0.55000000000000004">
      <c r="F1096" t="s">
        <v>8221</v>
      </c>
      <c r="G1096">
        <v>12</v>
      </c>
    </row>
    <row r="1097" spans="6:7" x14ac:dyDescent="0.55000000000000004">
      <c r="F1097" t="s">
        <v>8221</v>
      </c>
      <c r="G1097">
        <v>0</v>
      </c>
    </row>
    <row r="1098" spans="6:7" x14ac:dyDescent="0.55000000000000004">
      <c r="F1098" t="s">
        <v>8221</v>
      </c>
      <c r="G1098">
        <v>7</v>
      </c>
    </row>
    <row r="1099" spans="6:7" x14ac:dyDescent="0.55000000000000004">
      <c r="F1099" t="s">
        <v>8221</v>
      </c>
      <c r="G1099">
        <v>2</v>
      </c>
    </row>
    <row r="1100" spans="6:7" x14ac:dyDescent="0.55000000000000004">
      <c r="F1100" t="s">
        <v>8221</v>
      </c>
      <c r="G1100">
        <v>1</v>
      </c>
    </row>
    <row r="1101" spans="6:7" x14ac:dyDescent="0.55000000000000004">
      <c r="F1101" t="s">
        <v>8221</v>
      </c>
      <c r="G1101">
        <v>4</v>
      </c>
    </row>
    <row r="1102" spans="6:7" x14ac:dyDescent="0.55000000000000004">
      <c r="F1102" t="s">
        <v>8221</v>
      </c>
      <c r="G1102">
        <v>4</v>
      </c>
    </row>
    <row r="1103" spans="6:7" x14ac:dyDescent="0.55000000000000004">
      <c r="F1103" t="s">
        <v>8221</v>
      </c>
      <c r="G1103">
        <v>17</v>
      </c>
    </row>
    <row r="1104" spans="6:7" x14ac:dyDescent="0.55000000000000004">
      <c r="F1104" t="s">
        <v>8221</v>
      </c>
      <c r="G1104">
        <v>7</v>
      </c>
    </row>
    <row r="1105" spans="6:7" x14ac:dyDescent="0.55000000000000004">
      <c r="F1105" t="s">
        <v>8221</v>
      </c>
      <c r="G1105">
        <v>2</v>
      </c>
    </row>
    <row r="1106" spans="6:7" x14ac:dyDescent="0.55000000000000004">
      <c r="F1106" t="s">
        <v>8221</v>
      </c>
      <c r="G1106">
        <v>5</v>
      </c>
    </row>
    <row r="1107" spans="6:7" x14ac:dyDescent="0.55000000000000004">
      <c r="F1107" t="s">
        <v>8221</v>
      </c>
      <c r="G1107">
        <v>1</v>
      </c>
    </row>
    <row r="1108" spans="6:7" x14ac:dyDescent="0.55000000000000004">
      <c r="F1108" t="s">
        <v>8221</v>
      </c>
      <c r="G1108">
        <v>1</v>
      </c>
    </row>
    <row r="1109" spans="6:7" x14ac:dyDescent="0.55000000000000004">
      <c r="F1109" t="s">
        <v>8221</v>
      </c>
      <c r="G1109">
        <v>14</v>
      </c>
    </row>
    <row r="1110" spans="6:7" x14ac:dyDescent="0.55000000000000004">
      <c r="F1110" t="s">
        <v>8221</v>
      </c>
      <c r="G1110">
        <v>26</v>
      </c>
    </row>
    <row r="1111" spans="6:7" x14ac:dyDescent="0.55000000000000004">
      <c r="F1111" t="s">
        <v>8221</v>
      </c>
      <c r="G1111">
        <v>2</v>
      </c>
    </row>
    <row r="1112" spans="6:7" x14ac:dyDescent="0.55000000000000004">
      <c r="F1112" t="s">
        <v>8221</v>
      </c>
      <c r="G1112">
        <v>1</v>
      </c>
    </row>
    <row r="1113" spans="6:7" x14ac:dyDescent="0.55000000000000004">
      <c r="F1113" t="s">
        <v>8221</v>
      </c>
      <c r="G1113">
        <v>3</v>
      </c>
    </row>
    <row r="1114" spans="6:7" x14ac:dyDescent="0.55000000000000004">
      <c r="F1114" t="s">
        <v>8221</v>
      </c>
      <c r="G1114">
        <v>7</v>
      </c>
    </row>
    <row r="1115" spans="6:7" x14ac:dyDescent="0.55000000000000004">
      <c r="F1115" t="s">
        <v>8221</v>
      </c>
      <c r="G1115">
        <v>9</v>
      </c>
    </row>
    <row r="1116" spans="6:7" x14ac:dyDescent="0.55000000000000004">
      <c r="F1116" t="s">
        <v>8221</v>
      </c>
      <c r="G1116">
        <v>20</v>
      </c>
    </row>
    <row r="1117" spans="6:7" x14ac:dyDescent="0.55000000000000004">
      <c r="F1117" t="s">
        <v>8221</v>
      </c>
      <c r="G1117">
        <v>6</v>
      </c>
    </row>
    <row r="1118" spans="6:7" x14ac:dyDescent="0.55000000000000004">
      <c r="F1118" t="s">
        <v>8221</v>
      </c>
      <c r="G1118">
        <v>13</v>
      </c>
    </row>
    <row r="1119" spans="6:7" x14ac:dyDescent="0.55000000000000004">
      <c r="F1119" t="s">
        <v>8221</v>
      </c>
      <c r="G1119">
        <v>1</v>
      </c>
    </row>
    <row r="1120" spans="6:7" x14ac:dyDescent="0.55000000000000004">
      <c r="F1120" t="s">
        <v>8221</v>
      </c>
      <c r="G1120">
        <v>202</v>
      </c>
    </row>
    <row r="1121" spans="6:7" x14ac:dyDescent="0.55000000000000004">
      <c r="F1121" t="s">
        <v>8221</v>
      </c>
      <c r="G1121">
        <v>0</v>
      </c>
    </row>
    <row r="1122" spans="6:7" x14ac:dyDescent="0.55000000000000004">
      <c r="F1122" t="s">
        <v>8221</v>
      </c>
      <c r="G1122">
        <v>1</v>
      </c>
    </row>
    <row r="1123" spans="6:7" x14ac:dyDescent="0.55000000000000004">
      <c r="F1123" t="s">
        <v>8221</v>
      </c>
      <c r="G1123">
        <v>0</v>
      </c>
    </row>
    <row r="1124" spans="6:7" x14ac:dyDescent="0.55000000000000004">
      <c r="F1124" t="s">
        <v>8221</v>
      </c>
      <c r="G1124">
        <v>2</v>
      </c>
    </row>
    <row r="1125" spans="6:7" x14ac:dyDescent="0.55000000000000004">
      <c r="F1125" t="s">
        <v>8221</v>
      </c>
      <c r="G1125">
        <v>13</v>
      </c>
    </row>
    <row r="1126" spans="6:7" x14ac:dyDescent="0.55000000000000004">
      <c r="F1126" t="s">
        <v>8221</v>
      </c>
      <c r="G1126">
        <v>9</v>
      </c>
    </row>
    <row r="1127" spans="6:7" x14ac:dyDescent="0.55000000000000004">
      <c r="F1127" t="s">
        <v>8221</v>
      </c>
      <c r="G1127">
        <v>2</v>
      </c>
    </row>
    <row r="1128" spans="6:7" x14ac:dyDescent="0.55000000000000004">
      <c r="F1128" t="s">
        <v>8221</v>
      </c>
      <c r="G1128">
        <v>0</v>
      </c>
    </row>
    <row r="1129" spans="6:7" x14ac:dyDescent="0.55000000000000004">
      <c r="F1129" t="s">
        <v>8221</v>
      </c>
      <c r="G1129">
        <v>35</v>
      </c>
    </row>
    <row r="1130" spans="6:7" x14ac:dyDescent="0.55000000000000004">
      <c r="F1130" t="s">
        <v>8221</v>
      </c>
      <c r="G1130">
        <v>2</v>
      </c>
    </row>
    <row r="1131" spans="6:7" x14ac:dyDescent="0.55000000000000004">
      <c r="F1131" t="s">
        <v>8221</v>
      </c>
      <c r="G1131">
        <v>3</v>
      </c>
    </row>
    <row r="1132" spans="6:7" x14ac:dyDescent="0.55000000000000004">
      <c r="F1132" t="s">
        <v>8221</v>
      </c>
      <c r="G1132">
        <v>0</v>
      </c>
    </row>
    <row r="1133" spans="6:7" x14ac:dyDescent="0.55000000000000004">
      <c r="F1133" t="s">
        <v>8221</v>
      </c>
      <c r="G1133">
        <v>1</v>
      </c>
    </row>
    <row r="1134" spans="6:7" x14ac:dyDescent="0.55000000000000004">
      <c r="F1134" t="s">
        <v>8221</v>
      </c>
      <c r="G1134">
        <v>0</v>
      </c>
    </row>
    <row r="1135" spans="6:7" x14ac:dyDescent="0.55000000000000004">
      <c r="F1135" t="s">
        <v>8221</v>
      </c>
      <c r="G1135">
        <v>0</v>
      </c>
    </row>
    <row r="1136" spans="6:7" x14ac:dyDescent="0.55000000000000004">
      <c r="F1136" t="s">
        <v>8221</v>
      </c>
      <c r="G1136">
        <v>3</v>
      </c>
    </row>
    <row r="1137" spans="6:7" x14ac:dyDescent="0.55000000000000004">
      <c r="F1137" t="s">
        <v>8221</v>
      </c>
      <c r="G1137">
        <v>11</v>
      </c>
    </row>
    <row r="1138" spans="6:7" x14ac:dyDescent="0.55000000000000004">
      <c r="F1138" t="s">
        <v>8221</v>
      </c>
      <c r="G1138">
        <v>6</v>
      </c>
    </row>
    <row r="1139" spans="6:7" x14ac:dyDescent="0.55000000000000004">
      <c r="F1139" t="s">
        <v>8221</v>
      </c>
      <c r="G1139">
        <v>0</v>
      </c>
    </row>
    <row r="1140" spans="6:7" x14ac:dyDescent="0.55000000000000004">
      <c r="F1140" t="s">
        <v>8221</v>
      </c>
      <c r="G1140">
        <v>67</v>
      </c>
    </row>
    <row r="1141" spans="6:7" x14ac:dyDescent="0.55000000000000004">
      <c r="F1141" t="s">
        <v>8221</v>
      </c>
      <c r="G1141">
        <v>23</v>
      </c>
    </row>
    <row r="1142" spans="6:7" x14ac:dyDescent="0.55000000000000004">
      <c r="F1142" t="s">
        <v>8221</v>
      </c>
      <c r="G1142">
        <v>72</v>
      </c>
    </row>
    <row r="1143" spans="6:7" x14ac:dyDescent="0.55000000000000004">
      <c r="F1143" t="s">
        <v>8221</v>
      </c>
      <c r="G1143">
        <v>2</v>
      </c>
    </row>
    <row r="1144" spans="6:7" x14ac:dyDescent="0.55000000000000004">
      <c r="F1144" t="s">
        <v>8221</v>
      </c>
      <c r="G1144">
        <v>15</v>
      </c>
    </row>
    <row r="1145" spans="6:7" x14ac:dyDescent="0.55000000000000004">
      <c r="F1145" t="s">
        <v>8221</v>
      </c>
      <c r="G1145">
        <v>1</v>
      </c>
    </row>
    <row r="1146" spans="6:7" x14ac:dyDescent="0.55000000000000004">
      <c r="F1146" t="s">
        <v>8221</v>
      </c>
      <c r="G1146">
        <v>2</v>
      </c>
    </row>
    <row r="1147" spans="6:7" x14ac:dyDescent="0.55000000000000004">
      <c r="F1147" t="s">
        <v>8221</v>
      </c>
      <c r="G1147">
        <v>7</v>
      </c>
    </row>
    <row r="1148" spans="6:7" x14ac:dyDescent="0.55000000000000004">
      <c r="F1148" t="s">
        <v>8221</v>
      </c>
      <c r="G1148">
        <v>16</v>
      </c>
    </row>
    <row r="1149" spans="6:7" x14ac:dyDescent="0.55000000000000004">
      <c r="F1149" t="s">
        <v>8221</v>
      </c>
      <c r="G1149">
        <v>117</v>
      </c>
    </row>
    <row r="1150" spans="6:7" x14ac:dyDescent="0.55000000000000004">
      <c r="F1150" t="s">
        <v>8221</v>
      </c>
      <c r="G1150">
        <v>2</v>
      </c>
    </row>
    <row r="1151" spans="6:7" x14ac:dyDescent="0.55000000000000004">
      <c r="F1151" t="s">
        <v>8221</v>
      </c>
      <c r="G1151">
        <v>7</v>
      </c>
    </row>
    <row r="1152" spans="6:7" x14ac:dyDescent="0.55000000000000004">
      <c r="F1152" t="s">
        <v>8221</v>
      </c>
      <c r="G1152">
        <v>3</v>
      </c>
    </row>
    <row r="1153" spans="6:7" x14ac:dyDescent="0.55000000000000004">
      <c r="F1153" t="s">
        <v>8221</v>
      </c>
      <c r="G1153">
        <v>20</v>
      </c>
    </row>
    <row r="1154" spans="6:7" x14ac:dyDescent="0.55000000000000004">
      <c r="F1154" t="s">
        <v>8221</v>
      </c>
      <c r="G1154">
        <v>50</v>
      </c>
    </row>
    <row r="1155" spans="6:7" x14ac:dyDescent="0.55000000000000004">
      <c r="F1155" t="s">
        <v>8221</v>
      </c>
      <c r="G1155">
        <v>2</v>
      </c>
    </row>
    <row r="1156" spans="6:7" x14ac:dyDescent="0.55000000000000004">
      <c r="F1156" t="s">
        <v>8221</v>
      </c>
      <c r="G1156">
        <v>3</v>
      </c>
    </row>
    <row r="1157" spans="6:7" x14ac:dyDescent="0.55000000000000004">
      <c r="F1157" t="s">
        <v>8221</v>
      </c>
      <c r="G1157">
        <v>27</v>
      </c>
    </row>
    <row r="1158" spans="6:7" x14ac:dyDescent="0.55000000000000004">
      <c r="F1158" t="s">
        <v>8221</v>
      </c>
      <c r="G1158">
        <v>7</v>
      </c>
    </row>
    <row r="1159" spans="6:7" x14ac:dyDescent="0.55000000000000004">
      <c r="F1159" t="s">
        <v>8221</v>
      </c>
      <c r="G1159">
        <v>5</v>
      </c>
    </row>
    <row r="1160" spans="6:7" x14ac:dyDescent="0.55000000000000004">
      <c r="F1160" t="s">
        <v>8221</v>
      </c>
      <c r="G1160">
        <v>0</v>
      </c>
    </row>
    <row r="1161" spans="6:7" x14ac:dyDescent="0.55000000000000004">
      <c r="F1161" t="s">
        <v>8221</v>
      </c>
      <c r="G1161">
        <v>3</v>
      </c>
    </row>
    <row r="1162" spans="6:7" x14ac:dyDescent="0.55000000000000004">
      <c r="F1162" t="s">
        <v>8221</v>
      </c>
      <c r="G1162">
        <v>6</v>
      </c>
    </row>
    <row r="1163" spans="6:7" x14ac:dyDescent="0.55000000000000004">
      <c r="F1163" t="s">
        <v>8221</v>
      </c>
      <c r="G1163">
        <v>9</v>
      </c>
    </row>
    <row r="1164" spans="6:7" x14ac:dyDescent="0.55000000000000004">
      <c r="F1164" t="s">
        <v>8221</v>
      </c>
      <c r="G1164">
        <v>3</v>
      </c>
    </row>
    <row r="1165" spans="6:7" x14ac:dyDescent="0.55000000000000004">
      <c r="F1165" t="s">
        <v>8221</v>
      </c>
      <c r="G1165">
        <v>2</v>
      </c>
    </row>
    <row r="1166" spans="6:7" x14ac:dyDescent="0.55000000000000004">
      <c r="F1166" t="s">
        <v>8221</v>
      </c>
      <c r="G1166">
        <v>3</v>
      </c>
    </row>
    <row r="1167" spans="6:7" x14ac:dyDescent="0.55000000000000004">
      <c r="F1167" t="s">
        <v>8221</v>
      </c>
      <c r="G1167">
        <v>45</v>
      </c>
    </row>
    <row r="1168" spans="6:7" x14ac:dyDescent="0.55000000000000004">
      <c r="F1168" t="s">
        <v>8221</v>
      </c>
      <c r="G1168">
        <v>9</v>
      </c>
    </row>
    <row r="1169" spans="6:7" x14ac:dyDescent="0.55000000000000004">
      <c r="F1169" t="s">
        <v>8221</v>
      </c>
      <c r="G1169">
        <v>9</v>
      </c>
    </row>
    <row r="1170" spans="6:7" x14ac:dyDescent="0.55000000000000004">
      <c r="F1170" t="s">
        <v>8221</v>
      </c>
      <c r="G1170">
        <v>21</v>
      </c>
    </row>
    <row r="1171" spans="6:7" x14ac:dyDescent="0.55000000000000004">
      <c r="F1171" t="s">
        <v>8221</v>
      </c>
      <c r="G1171">
        <v>17</v>
      </c>
    </row>
    <row r="1172" spans="6:7" x14ac:dyDescent="0.55000000000000004">
      <c r="F1172" t="s">
        <v>8221</v>
      </c>
      <c r="G1172">
        <v>1</v>
      </c>
    </row>
    <row r="1173" spans="6:7" x14ac:dyDescent="0.55000000000000004">
      <c r="F1173" t="s">
        <v>8221</v>
      </c>
      <c r="G1173">
        <v>1</v>
      </c>
    </row>
    <row r="1174" spans="6:7" x14ac:dyDescent="0.55000000000000004">
      <c r="F1174" t="s">
        <v>8221</v>
      </c>
      <c r="G1174">
        <v>14</v>
      </c>
    </row>
    <row r="1175" spans="6:7" x14ac:dyDescent="0.55000000000000004">
      <c r="F1175" t="s">
        <v>8221</v>
      </c>
      <c r="G1175">
        <v>42</v>
      </c>
    </row>
    <row r="1176" spans="6:7" x14ac:dyDescent="0.55000000000000004">
      <c r="F1176" t="s">
        <v>8221</v>
      </c>
      <c r="G1176">
        <v>27</v>
      </c>
    </row>
    <row r="1177" spans="6:7" x14ac:dyDescent="0.55000000000000004">
      <c r="F1177" t="s">
        <v>8221</v>
      </c>
      <c r="G1177">
        <v>5</v>
      </c>
    </row>
    <row r="1178" spans="6:7" x14ac:dyDescent="0.55000000000000004">
      <c r="F1178" t="s">
        <v>8221</v>
      </c>
      <c r="G1178">
        <v>13</v>
      </c>
    </row>
    <row r="1179" spans="6:7" x14ac:dyDescent="0.55000000000000004">
      <c r="F1179" t="s">
        <v>8221</v>
      </c>
      <c r="G1179">
        <v>12</v>
      </c>
    </row>
    <row r="1180" spans="6:7" x14ac:dyDescent="0.55000000000000004">
      <c r="F1180" t="s">
        <v>8221</v>
      </c>
      <c r="G1180">
        <v>90</v>
      </c>
    </row>
    <row r="1181" spans="6:7" x14ac:dyDescent="0.55000000000000004">
      <c r="F1181" t="s">
        <v>8221</v>
      </c>
      <c r="G1181">
        <v>2</v>
      </c>
    </row>
    <row r="1182" spans="6:7" x14ac:dyDescent="0.55000000000000004">
      <c r="F1182" t="s">
        <v>8221</v>
      </c>
      <c r="G1182">
        <v>5</v>
      </c>
    </row>
    <row r="1183" spans="6:7" x14ac:dyDescent="0.55000000000000004">
      <c r="F1183" t="s">
        <v>8221</v>
      </c>
      <c r="G1183">
        <v>31</v>
      </c>
    </row>
    <row r="1184" spans="6:7" x14ac:dyDescent="0.55000000000000004">
      <c r="F1184" t="s">
        <v>8221</v>
      </c>
      <c r="G1184">
        <v>4</v>
      </c>
    </row>
    <row r="1185" spans="6:7" x14ac:dyDescent="0.55000000000000004">
      <c r="F1185" t="s">
        <v>8221</v>
      </c>
      <c r="G1185">
        <v>29</v>
      </c>
    </row>
    <row r="1186" spans="6:7" x14ac:dyDescent="0.55000000000000004">
      <c r="F1186" t="s">
        <v>8221</v>
      </c>
      <c r="G1186">
        <v>2</v>
      </c>
    </row>
    <row r="1187" spans="6:7" x14ac:dyDescent="0.55000000000000004">
      <c r="F1187" t="s">
        <v>8221</v>
      </c>
      <c r="G1187">
        <v>114</v>
      </c>
    </row>
    <row r="1188" spans="6:7" x14ac:dyDescent="0.55000000000000004">
      <c r="F1188" t="s">
        <v>8221</v>
      </c>
      <c r="G1188">
        <v>1</v>
      </c>
    </row>
    <row r="1189" spans="6:7" x14ac:dyDescent="0.55000000000000004">
      <c r="F1189" t="s">
        <v>8221</v>
      </c>
      <c r="G1189">
        <v>76</v>
      </c>
    </row>
    <row r="1190" spans="6:7" x14ac:dyDescent="0.55000000000000004">
      <c r="F1190" t="s">
        <v>8221</v>
      </c>
      <c r="G1190">
        <v>9</v>
      </c>
    </row>
    <row r="1191" spans="6:7" x14ac:dyDescent="0.55000000000000004">
      <c r="F1191" t="s">
        <v>8221</v>
      </c>
      <c r="G1191">
        <v>37</v>
      </c>
    </row>
    <row r="1192" spans="6:7" x14ac:dyDescent="0.55000000000000004">
      <c r="F1192" t="s">
        <v>8221</v>
      </c>
      <c r="G1192">
        <v>0</v>
      </c>
    </row>
    <row r="1193" spans="6:7" x14ac:dyDescent="0.55000000000000004">
      <c r="F1193" t="s">
        <v>8221</v>
      </c>
      <c r="G1193">
        <v>1</v>
      </c>
    </row>
    <row r="1194" spans="6:7" x14ac:dyDescent="0.55000000000000004">
      <c r="F1194" t="s">
        <v>8221</v>
      </c>
      <c r="G1194">
        <v>10</v>
      </c>
    </row>
    <row r="1195" spans="6:7" x14ac:dyDescent="0.55000000000000004">
      <c r="F1195" t="s">
        <v>8221</v>
      </c>
      <c r="G1195">
        <v>1</v>
      </c>
    </row>
    <row r="1196" spans="6:7" x14ac:dyDescent="0.55000000000000004">
      <c r="F1196" t="s">
        <v>8221</v>
      </c>
      <c r="G1196">
        <v>2</v>
      </c>
    </row>
    <row r="1197" spans="6:7" x14ac:dyDescent="0.55000000000000004">
      <c r="F1197" t="s">
        <v>8221</v>
      </c>
      <c r="G1197">
        <v>1</v>
      </c>
    </row>
    <row r="1198" spans="6:7" x14ac:dyDescent="0.55000000000000004">
      <c r="F1198" t="s">
        <v>8221</v>
      </c>
      <c r="G1198">
        <v>10</v>
      </c>
    </row>
    <row r="1199" spans="6:7" x14ac:dyDescent="0.55000000000000004">
      <c r="F1199" t="s">
        <v>8221</v>
      </c>
      <c r="G1199">
        <v>9</v>
      </c>
    </row>
    <row r="1200" spans="6:7" x14ac:dyDescent="0.55000000000000004">
      <c r="F1200" t="s">
        <v>8221</v>
      </c>
      <c r="G1200">
        <v>19</v>
      </c>
    </row>
    <row r="1201" spans="6:7" x14ac:dyDescent="0.55000000000000004">
      <c r="F1201" t="s">
        <v>8221</v>
      </c>
      <c r="G1201">
        <v>0</v>
      </c>
    </row>
    <row r="1202" spans="6:7" x14ac:dyDescent="0.55000000000000004">
      <c r="F1202" t="s">
        <v>8221</v>
      </c>
      <c r="G1202">
        <v>4</v>
      </c>
    </row>
    <row r="1203" spans="6:7" x14ac:dyDescent="0.55000000000000004">
      <c r="F1203" t="s">
        <v>8221</v>
      </c>
      <c r="G1203">
        <v>8</v>
      </c>
    </row>
    <row r="1204" spans="6:7" x14ac:dyDescent="0.55000000000000004">
      <c r="F1204" t="s">
        <v>8221</v>
      </c>
      <c r="G1204">
        <v>24</v>
      </c>
    </row>
    <row r="1205" spans="6:7" x14ac:dyDescent="0.55000000000000004">
      <c r="F1205" t="s">
        <v>8221</v>
      </c>
      <c r="G1205">
        <v>0</v>
      </c>
    </row>
    <row r="1206" spans="6:7" x14ac:dyDescent="0.55000000000000004">
      <c r="F1206" t="s">
        <v>8221</v>
      </c>
      <c r="G1206">
        <v>39</v>
      </c>
    </row>
    <row r="1207" spans="6:7" x14ac:dyDescent="0.55000000000000004">
      <c r="F1207" t="s">
        <v>8221</v>
      </c>
      <c r="G1207">
        <v>6</v>
      </c>
    </row>
    <row r="1208" spans="6:7" x14ac:dyDescent="0.55000000000000004">
      <c r="F1208" t="s">
        <v>8221</v>
      </c>
      <c r="G1208">
        <v>4</v>
      </c>
    </row>
    <row r="1209" spans="6:7" x14ac:dyDescent="0.55000000000000004">
      <c r="F1209" t="s">
        <v>8221</v>
      </c>
      <c r="G1209">
        <v>3</v>
      </c>
    </row>
    <row r="1210" spans="6:7" x14ac:dyDescent="0.55000000000000004">
      <c r="F1210" t="s">
        <v>8221</v>
      </c>
      <c r="G1210">
        <v>53</v>
      </c>
    </row>
    <row r="1211" spans="6:7" x14ac:dyDescent="0.55000000000000004">
      <c r="F1211" t="s">
        <v>8221</v>
      </c>
      <c r="G1211">
        <v>1</v>
      </c>
    </row>
    <row r="1212" spans="6:7" x14ac:dyDescent="0.55000000000000004">
      <c r="F1212" t="s">
        <v>8221</v>
      </c>
      <c r="G1212">
        <v>2</v>
      </c>
    </row>
    <row r="1213" spans="6:7" x14ac:dyDescent="0.55000000000000004">
      <c r="F1213" t="s">
        <v>8221</v>
      </c>
      <c r="G1213">
        <v>25</v>
      </c>
    </row>
    <row r="1214" spans="6:7" x14ac:dyDescent="0.55000000000000004">
      <c r="F1214" t="s">
        <v>8221</v>
      </c>
      <c r="G1214">
        <v>6</v>
      </c>
    </row>
    <row r="1215" spans="6:7" x14ac:dyDescent="0.55000000000000004">
      <c r="F1215" t="s">
        <v>8221</v>
      </c>
      <c r="G1215">
        <v>0</v>
      </c>
    </row>
    <row r="1216" spans="6:7" x14ac:dyDescent="0.55000000000000004">
      <c r="F1216" t="s">
        <v>8221</v>
      </c>
      <c r="G1216">
        <v>12</v>
      </c>
    </row>
    <row r="1217" spans="6:7" x14ac:dyDescent="0.55000000000000004">
      <c r="F1217" t="s">
        <v>8221</v>
      </c>
      <c r="G1217">
        <v>0</v>
      </c>
    </row>
    <row r="1218" spans="6:7" x14ac:dyDescent="0.55000000000000004">
      <c r="F1218" t="s">
        <v>8221</v>
      </c>
      <c r="G1218">
        <v>36</v>
      </c>
    </row>
    <row r="1219" spans="6:7" x14ac:dyDescent="0.55000000000000004">
      <c r="F1219" t="s">
        <v>8221</v>
      </c>
      <c r="G1219">
        <v>0</v>
      </c>
    </row>
    <row r="1220" spans="6:7" x14ac:dyDescent="0.55000000000000004">
      <c r="F1220" t="s">
        <v>8221</v>
      </c>
      <c r="G1220">
        <v>2</v>
      </c>
    </row>
    <row r="1221" spans="6:7" x14ac:dyDescent="0.55000000000000004">
      <c r="F1221" t="s">
        <v>8221</v>
      </c>
      <c r="G1221">
        <v>1</v>
      </c>
    </row>
    <row r="1222" spans="6:7" x14ac:dyDescent="0.55000000000000004">
      <c r="F1222" t="s">
        <v>8221</v>
      </c>
      <c r="G1222">
        <v>59</v>
      </c>
    </row>
    <row r="1223" spans="6:7" x14ac:dyDescent="0.55000000000000004">
      <c r="F1223" t="s">
        <v>8221</v>
      </c>
      <c r="G1223">
        <v>1</v>
      </c>
    </row>
    <row r="1224" spans="6:7" x14ac:dyDescent="0.55000000000000004">
      <c r="F1224" t="s">
        <v>8221</v>
      </c>
      <c r="G1224">
        <v>31</v>
      </c>
    </row>
    <row r="1225" spans="6:7" x14ac:dyDescent="0.55000000000000004">
      <c r="F1225" t="s">
        <v>8221</v>
      </c>
      <c r="G1225">
        <v>18</v>
      </c>
    </row>
    <row r="1226" spans="6:7" x14ac:dyDescent="0.55000000000000004">
      <c r="F1226" t="s">
        <v>8221</v>
      </c>
      <c r="G1226">
        <v>10</v>
      </c>
    </row>
    <row r="1227" spans="6:7" x14ac:dyDescent="0.55000000000000004">
      <c r="F1227" t="s">
        <v>8221</v>
      </c>
      <c r="G1227">
        <v>0</v>
      </c>
    </row>
    <row r="1228" spans="6:7" x14ac:dyDescent="0.55000000000000004">
      <c r="F1228" t="s">
        <v>8221</v>
      </c>
      <c r="G1228">
        <v>14</v>
      </c>
    </row>
    <row r="1229" spans="6:7" x14ac:dyDescent="0.55000000000000004">
      <c r="F1229" t="s">
        <v>8221</v>
      </c>
      <c r="G1229">
        <v>2</v>
      </c>
    </row>
    <row r="1230" spans="6:7" x14ac:dyDescent="0.55000000000000004">
      <c r="F1230" t="s">
        <v>8221</v>
      </c>
      <c r="G1230">
        <v>1</v>
      </c>
    </row>
    <row r="1231" spans="6:7" x14ac:dyDescent="0.55000000000000004">
      <c r="F1231" t="s">
        <v>8221</v>
      </c>
      <c r="G1231">
        <v>3</v>
      </c>
    </row>
    <row r="1232" spans="6:7" x14ac:dyDescent="0.55000000000000004">
      <c r="F1232" t="s">
        <v>8221</v>
      </c>
      <c r="G1232">
        <v>0</v>
      </c>
    </row>
    <row r="1233" spans="6:7" x14ac:dyDescent="0.55000000000000004">
      <c r="F1233" t="s">
        <v>8221</v>
      </c>
      <c r="G1233">
        <v>2</v>
      </c>
    </row>
    <row r="1234" spans="6:7" x14ac:dyDescent="0.55000000000000004">
      <c r="F1234" t="s">
        <v>8221</v>
      </c>
      <c r="G1234">
        <v>0</v>
      </c>
    </row>
    <row r="1235" spans="6:7" x14ac:dyDescent="0.55000000000000004">
      <c r="F1235" t="s">
        <v>8221</v>
      </c>
      <c r="G1235">
        <v>12</v>
      </c>
    </row>
    <row r="1236" spans="6:7" x14ac:dyDescent="0.55000000000000004">
      <c r="F1236" t="s">
        <v>8221</v>
      </c>
      <c r="G1236">
        <v>1</v>
      </c>
    </row>
    <row r="1237" spans="6:7" x14ac:dyDescent="0.55000000000000004">
      <c r="F1237" t="s">
        <v>8221</v>
      </c>
      <c r="G1237">
        <v>8</v>
      </c>
    </row>
    <row r="1238" spans="6:7" x14ac:dyDescent="0.55000000000000004">
      <c r="F1238" t="s">
        <v>8221</v>
      </c>
      <c r="G1238">
        <v>2</v>
      </c>
    </row>
    <row r="1239" spans="6:7" x14ac:dyDescent="0.55000000000000004">
      <c r="F1239" t="s">
        <v>8221</v>
      </c>
      <c r="G1239">
        <v>31</v>
      </c>
    </row>
    <row r="1240" spans="6:7" x14ac:dyDescent="0.55000000000000004">
      <c r="F1240" t="s">
        <v>8221</v>
      </c>
      <c r="G1240">
        <v>5</v>
      </c>
    </row>
    <row r="1241" spans="6:7" x14ac:dyDescent="0.55000000000000004">
      <c r="F1241" t="s">
        <v>8221</v>
      </c>
      <c r="G1241">
        <v>1</v>
      </c>
    </row>
    <row r="1242" spans="6:7" x14ac:dyDescent="0.55000000000000004">
      <c r="F1242" t="s">
        <v>8221</v>
      </c>
      <c r="G1242">
        <v>12</v>
      </c>
    </row>
    <row r="1243" spans="6:7" x14ac:dyDescent="0.55000000000000004">
      <c r="F1243" t="s">
        <v>8221</v>
      </c>
      <c r="G1243">
        <v>4</v>
      </c>
    </row>
    <row r="1244" spans="6:7" x14ac:dyDescent="0.55000000000000004">
      <c r="F1244" t="s">
        <v>8221</v>
      </c>
      <c r="G1244">
        <v>0</v>
      </c>
    </row>
    <row r="1245" spans="6:7" x14ac:dyDescent="0.55000000000000004">
      <c r="F1245" t="s">
        <v>8221</v>
      </c>
      <c r="G1245">
        <v>7</v>
      </c>
    </row>
    <row r="1246" spans="6:7" x14ac:dyDescent="0.55000000000000004">
      <c r="F1246" t="s">
        <v>8221</v>
      </c>
      <c r="G1246">
        <v>2</v>
      </c>
    </row>
    <row r="1247" spans="6:7" x14ac:dyDescent="0.55000000000000004">
      <c r="F1247" t="s">
        <v>8221</v>
      </c>
      <c r="G1247">
        <v>1</v>
      </c>
    </row>
    <row r="1248" spans="6:7" x14ac:dyDescent="0.55000000000000004">
      <c r="F1248" t="s">
        <v>8221</v>
      </c>
      <c r="G1248">
        <v>4</v>
      </c>
    </row>
    <row r="1249" spans="6:7" x14ac:dyDescent="0.55000000000000004">
      <c r="F1249" t="s">
        <v>8221</v>
      </c>
      <c r="G1249">
        <v>6</v>
      </c>
    </row>
    <row r="1250" spans="6:7" x14ac:dyDescent="0.55000000000000004">
      <c r="F1250" t="s">
        <v>8221</v>
      </c>
      <c r="G1250">
        <v>8</v>
      </c>
    </row>
    <row r="1251" spans="6:7" x14ac:dyDescent="0.55000000000000004">
      <c r="F1251" t="s">
        <v>8221</v>
      </c>
      <c r="G1251">
        <v>14</v>
      </c>
    </row>
    <row r="1252" spans="6:7" x14ac:dyDescent="0.55000000000000004">
      <c r="F1252" t="s">
        <v>8221</v>
      </c>
      <c r="G1252">
        <v>0</v>
      </c>
    </row>
    <row r="1253" spans="6:7" x14ac:dyDescent="0.55000000000000004">
      <c r="F1253" t="s">
        <v>8221</v>
      </c>
      <c r="G1253">
        <v>4</v>
      </c>
    </row>
    <row r="1254" spans="6:7" x14ac:dyDescent="0.55000000000000004">
      <c r="F1254" t="s">
        <v>8221</v>
      </c>
      <c r="G1254">
        <v>0</v>
      </c>
    </row>
    <row r="1255" spans="6:7" x14ac:dyDescent="0.55000000000000004">
      <c r="F1255" t="s">
        <v>8221</v>
      </c>
      <c r="G1255">
        <v>0</v>
      </c>
    </row>
    <row r="1256" spans="6:7" x14ac:dyDescent="0.55000000000000004">
      <c r="F1256" t="s">
        <v>8221</v>
      </c>
      <c r="G1256">
        <v>1</v>
      </c>
    </row>
    <row r="1257" spans="6:7" x14ac:dyDescent="0.55000000000000004">
      <c r="F1257" t="s">
        <v>8221</v>
      </c>
      <c r="G1257">
        <v>1</v>
      </c>
    </row>
    <row r="1258" spans="6:7" x14ac:dyDescent="0.55000000000000004">
      <c r="F1258" t="s">
        <v>8221</v>
      </c>
      <c r="G1258">
        <v>1</v>
      </c>
    </row>
    <row r="1259" spans="6:7" x14ac:dyDescent="0.55000000000000004">
      <c r="F1259" t="s">
        <v>8221</v>
      </c>
      <c r="G1259">
        <v>1</v>
      </c>
    </row>
    <row r="1260" spans="6:7" x14ac:dyDescent="0.55000000000000004">
      <c r="F1260" t="s">
        <v>8221</v>
      </c>
      <c r="G1260">
        <v>4</v>
      </c>
    </row>
    <row r="1261" spans="6:7" x14ac:dyDescent="0.55000000000000004">
      <c r="F1261" t="s">
        <v>8221</v>
      </c>
      <c r="G1261">
        <v>0</v>
      </c>
    </row>
    <row r="1262" spans="6:7" x14ac:dyDescent="0.55000000000000004">
      <c r="F1262" t="s">
        <v>8221</v>
      </c>
      <c r="G1262">
        <v>0</v>
      </c>
    </row>
    <row r="1263" spans="6:7" x14ac:dyDescent="0.55000000000000004">
      <c r="F1263" t="s">
        <v>8221</v>
      </c>
      <c r="G1263">
        <v>2</v>
      </c>
    </row>
    <row r="1264" spans="6:7" x14ac:dyDescent="0.55000000000000004">
      <c r="F1264" t="s">
        <v>8221</v>
      </c>
      <c r="G1264">
        <v>24</v>
      </c>
    </row>
    <row r="1265" spans="6:7" x14ac:dyDescent="0.55000000000000004">
      <c r="F1265" t="s">
        <v>8221</v>
      </c>
      <c r="G1265">
        <v>1</v>
      </c>
    </row>
    <row r="1266" spans="6:7" x14ac:dyDescent="0.55000000000000004">
      <c r="F1266" t="s">
        <v>8221</v>
      </c>
      <c r="G1266">
        <v>2</v>
      </c>
    </row>
    <row r="1267" spans="6:7" x14ac:dyDescent="0.55000000000000004">
      <c r="F1267" t="s">
        <v>8221</v>
      </c>
      <c r="G1267">
        <v>1</v>
      </c>
    </row>
    <row r="1268" spans="6:7" x14ac:dyDescent="0.55000000000000004">
      <c r="F1268" t="s">
        <v>8221</v>
      </c>
      <c r="G1268">
        <v>37</v>
      </c>
    </row>
    <row r="1269" spans="6:7" x14ac:dyDescent="0.55000000000000004">
      <c r="F1269" t="s">
        <v>8221</v>
      </c>
      <c r="G1269">
        <v>5</v>
      </c>
    </row>
    <row r="1270" spans="6:7" x14ac:dyDescent="0.55000000000000004">
      <c r="F1270" t="s">
        <v>8221</v>
      </c>
      <c r="G1270">
        <v>4</v>
      </c>
    </row>
    <row r="1271" spans="6:7" x14ac:dyDescent="0.55000000000000004">
      <c r="F1271" t="s">
        <v>8221</v>
      </c>
      <c r="G1271">
        <v>16</v>
      </c>
    </row>
    <row r="1272" spans="6:7" x14ac:dyDescent="0.55000000000000004">
      <c r="F1272" t="s">
        <v>8221</v>
      </c>
      <c r="G1272">
        <v>9</v>
      </c>
    </row>
    <row r="1273" spans="6:7" x14ac:dyDescent="0.55000000000000004">
      <c r="F1273" t="s">
        <v>8221</v>
      </c>
      <c r="G1273">
        <v>0</v>
      </c>
    </row>
    <row r="1274" spans="6:7" x14ac:dyDescent="0.55000000000000004">
      <c r="F1274" t="s">
        <v>8221</v>
      </c>
      <c r="G1274">
        <v>40</v>
      </c>
    </row>
    <row r="1275" spans="6:7" x14ac:dyDescent="0.55000000000000004">
      <c r="F1275" t="s">
        <v>8221</v>
      </c>
      <c r="G1275">
        <v>0</v>
      </c>
    </row>
    <row r="1276" spans="6:7" x14ac:dyDescent="0.55000000000000004">
      <c r="F1276" t="s">
        <v>8221</v>
      </c>
      <c r="G1276">
        <v>2</v>
      </c>
    </row>
    <row r="1277" spans="6:7" x14ac:dyDescent="0.55000000000000004">
      <c r="F1277" t="s">
        <v>8221</v>
      </c>
      <c r="G1277">
        <v>1</v>
      </c>
    </row>
    <row r="1278" spans="6:7" x14ac:dyDescent="0.55000000000000004">
      <c r="F1278" t="s">
        <v>8221</v>
      </c>
      <c r="G1278">
        <v>9</v>
      </c>
    </row>
    <row r="1279" spans="6:7" x14ac:dyDescent="0.55000000000000004">
      <c r="F1279" t="s">
        <v>8221</v>
      </c>
      <c r="G1279">
        <v>34</v>
      </c>
    </row>
    <row r="1280" spans="6:7" x14ac:dyDescent="0.55000000000000004">
      <c r="F1280" t="s">
        <v>8221</v>
      </c>
      <c r="G1280">
        <v>23</v>
      </c>
    </row>
    <row r="1281" spans="6:7" x14ac:dyDescent="0.55000000000000004">
      <c r="F1281" t="s">
        <v>8221</v>
      </c>
      <c r="G1281">
        <v>19</v>
      </c>
    </row>
    <row r="1282" spans="6:7" x14ac:dyDescent="0.55000000000000004">
      <c r="F1282" t="s">
        <v>8221</v>
      </c>
      <c r="G1282">
        <v>50</v>
      </c>
    </row>
    <row r="1283" spans="6:7" x14ac:dyDescent="0.55000000000000004">
      <c r="F1283" t="s">
        <v>8221</v>
      </c>
      <c r="G1283">
        <v>12</v>
      </c>
    </row>
    <row r="1284" spans="6:7" x14ac:dyDescent="0.55000000000000004">
      <c r="F1284" t="s">
        <v>8221</v>
      </c>
      <c r="G1284">
        <v>8</v>
      </c>
    </row>
    <row r="1285" spans="6:7" x14ac:dyDescent="0.55000000000000004">
      <c r="F1285" t="s">
        <v>8221</v>
      </c>
      <c r="G1285">
        <v>9</v>
      </c>
    </row>
    <row r="1286" spans="6:7" x14ac:dyDescent="0.55000000000000004">
      <c r="F1286" t="s">
        <v>8221</v>
      </c>
      <c r="G1286">
        <v>43</v>
      </c>
    </row>
    <row r="1287" spans="6:7" x14ac:dyDescent="0.55000000000000004">
      <c r="F1287" t="s">
        <v>8221</v>
      </c>
      <c r="G1287">
        <v>28</v>
      </c>
    </row>
    <row r="1288" spans="6:7" x14ac:dyDescent="0.55000000000000004">
      <c r="F1288" t="s">
        <v>8221</v>
      </c>
      <c r="G1288">
        <v>4</v>
      </c>
    </row>
    <row r="1289" spans="6:7" x14ac:dyDescent="0.55000000000000004">
      <c r="F1289" t="s">
        <v>8221</v>
      </c>
      <c r="G1289">
        <v>24</v>
      </c>
    </row>
    <row r="1290" spans="6:7" x14ac:dyDescent="0.55000000000000004">
      <c r="F1290" t="s">
        <v>8221</v>
      </c>
      <c r="G1290">
        <v>2</v>
      </c>
    </row>
    <row r="1291" spans="6:7" x14ac:dyDescent="0.55000000000000004">
      <c r="F1291" t="s">
        <v>8221</v>
      </c>
      <c r="G1291">
        <v>2</v>
      </c>
    </row>
    <row r="1292" spans="6:7" x14ac:dyDescent="0.55000000000000004">
      <c r="F1292" t="s">
        <v>8221</v>
      </c>
      <c r="G1292">
        <v>20</v>
      </c>
    </row>
    <row r="1293" spans="6:7" x14ac:dyDescent="0.55000000000000004">
      <c r="F1293" t="s">
        <v>8221</v>
      </c>
      <c r="G1293">
        <v>1</v>
      </c>
    </row>
    <row r="1294" spans="6:7" x14ac:dyDescent="0.55000000000000004">
      <c r="F1294" t="s">
        <v>8221</v>
      </c>
      <c r="G1294">
        <v>1</v>
      </c>
    </row>
    <row r="1295" spans="6:7" x14ac:dyDescent="0.55000000000000004">
      <c r="F1295" t="s">
        <v>8221</v>
      </c>
      <c r="G1295">
        <v>4</v>
      </c>
    </row>
    <row r="1296" spans="6:7" x14ac:dyDescent="0.55000000000000004">
      <c r="F1296" t="s">
        <v>8221</v>
      </c>
      <c r="G1296">
        <v>1</v>
      </c>
    </row>
    <row r="1297" spans="6:7" x14ac:dyDescent="0.55000000000000004">
      <c r="F1297" t="s">
        <v>8221</v>
      </c>
      <c r="G1297">
        <v>1</v>
      </c>
    </row>
    <row r="1298" spans="6:7" x14ac:dyDescent="0.55000000000000004">
      <c r="F1298" t="s">
        <v>8221</v>
      </c>
      <c r="G1298">
        <v>13</v>
      </c>
    </row>
    <row r="1299" spans="6:7" x14ac:dyDescent="0.55000000000000004">
      <c r="F1299" t="s">
        <v>8221</v>
      </c>
      <c r="G1299">
        <v>1</v>
      </c>
    </row>
    <row r="1300" spans="6:7" x14ac:dyDescent="0.55000000000000004">
      <c r="F1300" t="s">
        <v>8221</v>
      </c>
      <c r="G1300">
        <v>1</v>
      </c>
    </row>
    <row r="1301" spans="6:7" x14ac:dyDescent="0.55000000000000004">
      <c r="F1301" t="s">
        <v>8221</v>
      </c>
      <c r="G1301">
        <v>0</v>
      </c>
    </row>
    <row r="1302" spans="6:7" x14ac:dyDescent="0.55000000000000004">
      <c r="F1302" t="s">
        <v>8221</v>
      </c>
      <c r="G1302">
        <v>3</v>
      </c>
    </row>
    <row r="1303" spans="6:7" x14ac:dyDescent="0.55000000000000004">
      <c r="F1303" t="s">
        <v>8221</v>
      </c>
      <c r="G1303">
        <v>14</v>
      </c>
    </row>
    <row r="1304" spans="6:7" x14ac:dyDescent="0.55000000000000004">
      <c r="F1304" t="s">
        <v>8221</v>
      </c>
      <c r="G1304">
        <v>2</v>
      </c>
    </row>
    <row r="1305" spans="6:7" x14ac:dyDescent="0.55000000000000004">
      <c r="F1305" t="s">
        <v>8221</v>
      </c>
      <c r="G1305">
        <v>5</v>
      </c>
    </row>
    <row r="1306" spans="6:7" x14ac:dyDescent="0.55000000000000004">
      <c r="F1306" t="s">
        <v>8221</v>
      </c>
      <c r="G1306">
        <v>14</v>
      </c>
    </row>
    <row r="1307" spans="6:7" x14ac:dyDescent="0.55000000000000004">
      <c r="F1307" t="s">
        <v>8221</v>
      </c>
      <c r="G1307">
        <v>9</v>
      </c>
    </row>
    <row r="1308" spans="6:7" x14ac:dyDescent="0.55000000000000004">
      <c r="F1308" t="s">
        <v>8221</v>
      </c>
      <c r="G1308">
        <v>8</v>
      </c>
    </row>
    <row r="1309" spans="6:7" x14ac:dyDescent="0.55000000000000004">
      <c r="F1309" t="s">
        <v>8221</v>
      </c>
      <c r="G1309">
        <v>7</v>
      </c>
    </row>
    <row r="1310" spans="6:7" x14ac:dyDescent="0.55000000000000004">
      <c r="F1310" t="s">
        <v>8221</v>
      </c>
      <c r="G1310">
        <v>0</v>
      </c>
    </row>
    <row r="1311" spans="6:7" x14ac:dyDescent="0.55000000000000004">
      <c r="F1311" t="s">
        <v>8221</v>
      </c>
      <c r="G1311">
        <v>84</v>
      </c>
    </row>
    <row r="1312" spans="6:7" x14ac:dyDescent="0.55000000000000004">
      <c r="F1312" t="s">
        <v>8221</v>
      </c>
      <c r="G1312">
        <v>11</v>
      </c>
    </row>
    <row r="1313" spans="6:7" x14ac:dyDescent="0.55000000000000004">
      <c r="F1313" t="s">
        <v>8221</v>
      </c>
      <c r="G1313">
        <v>1</v>
      </c>
    </row>
    <row r="1314" spans="6:7" x14ac:dyDescent="0.55000000000000004">
      <c r="F1314" t="s">
        <v>8221</v>
      </c>
      <c r="G1314">
        <v>4</v>
      </c>
    </row>
    <row r="1315" spans="6:7" x14ac:dyDescent="0.55000000000000004">
      <c r="F1315" t="s">
        <v>8221</v>
      </c>
      <c r="G1315">
        <v>10</v>
      </c>
    </row>
    <row r="1316" spans="6:7" x14ac:dyDescent="0.55000000000000004">
      <c r="F1316" t="s">
        <v>8221</v>
      </c>
      <c r="G1316">
        <v>16</v>
      </c>
    </row>
    <row r="1317" spans="6:7" x14ac:dyDescent="0.55000000000000004">
      <c r="F1317" t="s">
        <v>8221</v>
      </c>
      <c r="G1317">
        <v>2</v>
      </c>
    </row>
    <row r="1318" spans="6:7" x14ac:dyDescent="0.55000000000000004">
      <c r="F1318" t="s">
        <v>8221</v>
      </c>
      <c r="G1318">
        <v>5</v>
      </c>
    </row>
    <row r="1319" spans="6:7" x14ac:dyDescent="0.55000000000000004">
      <c r="F1319" t="s">
        <v>8221</v>
      </c>
      <c r="G1319">
        <v>1</v>
      </c>
    </row>
    <row r="1320" spans="6:7" x14ac:dyDescent="0.55000000000000004">
      <c r="F1320" t="s">
        <v>8221</v>
      </c>
      <c r="G1320">
        <v>31</v>
      </c>
    </row>
    <row r="1321" spans="6:7" x14ac:dyDescent="0.55000000000000004">
      <c r="F1321" t="s">
        <v>8221</v>
      </c>
      <c r="G1321">
        <v>0</v>
      </c>
    </row>
    <row r="1322" spans="6:7" x14ac:dyDescent="0.55000000000000004">
      <c r="F1322" t="s">
        <v>8221</v>
      </c>
      <c r="G1322">
        <v>2</v>
      </c>
    </row>
    <row r="1323" spans="6:7" x14ac:dyDescent="0.55000000000000004">
      <c r="F1323" t="s">
        <v>8221</v>
      </c>
      <c r="G1323">
        <v>7</v>
      </c>
    </row>
    <row r="1324" spans="6:7" x14ac:dyDescent="0.55000000000000004">
      <c r="F1324" t="s">
        <v>8221</v>
      </c>
      <c r="G1324">
        <v>16</v>
      </c>
    </row>
    <row r="1325" spans="6:7" x14ac:dyDescent="0.55000000000000004">
      <c r="F1325" t="s">
        <v>8221</v>
      </c>
      <c r="G1325">
        <v>4</v>
      </c>
    </row>
    <row r="1326" spans="6:7" x14ac:dyDescent="0.55000000000000004">
      <c r="F1326" t="s">
        <v>8221</v>
      </c>
      <c r="G1326">
        <v>4</v>
      </c>
    </row>
    <row r="1327" spans="6:7" x14ac:dyDescent="0.55000000000000004">
      <c r="F1327" t="s">
        <v>8221</v>
      </c>
      <c r="G1327">
        <v>4</v>
      </c>
    </row>
    <row r="1328" spans="6:7" x14ac:dyDescent="0.55000000000000004">
      <c r="F1328" t="s">
        <v>8221</v>
      </c>
      <c r="G1328">
        <v>3</v>
      </c>
    </row>
    <row r="1329" spans="6:7" x14ac:dyDescent="0.55000000000000004">
      <c r="F1329" t="s">
        <v>8221</v>
      </c>
      <c r="G1329">
        <v>36</v>
      </c>
    </row>
    <row r="1330" spans="6:7" x14ac:dyDescent="0.55000000000000004">
      <c r="F1330" t="s">
        <v>8221</v>
      </c>
      <c r="G1330">
        <v>1</v>
      </c>
    </row>
    <row r="1331" spans="6:7" x14ac:dyDescent="0.55000000000000004">
      <c r="F1331" t="s">
        <v>8221</v>
      </c>
      <c r="G1331">
        <v>7</v>
      </c>
    </row>
    <row r="1332" spans="6:7" x14ac:dyDescent="0.55000000000000004">
      <c r="F1332" t="s">
        <v>8221</v>
      </c>
      <c r="G1332">
        <v>27</v>
      </c>
    </row>
    <row r="1333" spans="6:7" x14ac:dyDescent="0.55000000000000004">
      <c r="F1333" t="s">
        <v>8221</v>
      </c>
      <c r="G1333">
        <v>1</v>
      </c>
    </row>
    <row r="1334" spans="6:7" x14ac:dyDescent="0.55000000000000004">
      <c r="F1334" t="s">
        <v>8221</v>
      </c>
      <c r="G1334">
        <v>0</v>
      </c>
    </row>
    <row r="1335" spans="6:7" x14ac:dyDescent="0.55000000000000004">
      <c r="F1335" t="s">
        <v>8221</v>
      </c>
      <c r="G1335">
        <v>1</v>
      </c>
    </row>
    <row r="1336" spans="6:7" x14ac:dyDescent="0.55000000000000004">
      <c r="F1336" t="s">
        <v>8221</v>
      </c>
      <c r="G1336">
        <v>3</v>
      </c>
    </row>
    <row r="1337" spans="6:7" x14ac:dyDescent="0.55000000000000004">
      <c r="F1337" t="s">
        <v>8221</v>
      </c>
      <c r="G1337">
        <v>3</v>
      </c>
    </row>
    <row r="1338" spans="6:7" x14ac:dyDescent="0.55000000000000004">
      <c r="F1338" t="s">
        <v>8221</v>
      </c>
      <c r="G1338">
        <v>3</v>
      </c>
    </row>
    <row r="1339" spans="6:7" x14ac:dyDescent="0.55000000000000004">
      <c r="F1339" t="s">
        <v>8221</v>
      </c>
      <c r="G1339">
        <v>0</v>
      </c>
    </row>
    <row r="1340" spans="6:7" x14ac:dyDescent="0.55000000000000004">
      <c r="F1340" t="s">
        <v>8221</v>
      </c>
      <c r="G1340">
        <v>6</v>
      </c>
    </row>
    <row r="1341" spans="6:7" x14ac:dyDescent="0.55000000000000004">
      <c r="F1341" t="s">
        <v>8221</v>
      </c>
      <c r="G1341">
        <v>17</v>
      </c>
    </row>
    <row r="1342" spans="6:7" x14ac:dyDescent="0.55000000000000004">
      <c r="F1342" t="s">
        <v>8221</v>
      </c>
      <c r="G1342">
        <v>40</v>
      </c>
    </row>
    <row r="1343" spans="6:7" x14ac:dyDescent="0.55000000000000004">
      <c r="F1343" t="s">
        <v>8221</v>
      </c>
      <c r="G1343">
        <v>3</v>
      </c>
    </row>
    <row r="1344" spans="6:7" x14ac:dyDescent="0.55000000000000004">
      <c r="F1344" t="s">
        <v>8221</v>
      </c>
      <c r="G1344">
        <v>1</v>
      </c>
    </row>
    <row r="1345" spans="6:7" x14ac:dyDescent="0.55000000000000004">
      <c r="F1345" t="s">
        <v>8221</v>
      </c>
      <c r="G1345">
        <v>2</v>
      </c>
    </row>
    <row r="1346" spans="6:7" x14ac:dyDescent="0.55000000000000004">
      <c r="F1346" t="s">
        <v>8221</v>
      </c>
      <c r="G1346">
        <v>7</v>
      </c>
    </row>
    <row r="1347" spans="6:7" x14ac:dyDescent="0.55000000000000004">
      <c r="F1347" t="s">
        <v>8221</v>
      </c>
      <c r="G1347">
        <v>14</v>
      </c>
    </row>
    <row r="1348" spans="6:7" x14ac:dyDescent="0.55000000000000004">
      <c r="F1348" t="s">
        <v>8221</v>
      </c>
      <c r="G1348">
        <v>0</v>
      </c>
    </row>
    <row r="1349" spans="6:7" x14ac:dyDescent="0.55000000000000004">
      <c r="F1349" t="s">
        <v>8221</v>
      </c>
      <c r="G1349">
        <v>0</v>
      </c>
    </row>
    <row r="1350" spans="6:7" x14ac:dyDescent="0.55000000000000004">
      <c r="F1350" t="s">
        <v>8221</v>
      </c>
      <c r="G1350">
        <v>1</v>
      </c>
    </row>
    <row r="1351" spans="6:7" x14ac:dyDescent="0.55000000000000004">
      <c r="F1351" t="s">
        <v>8221</v>
      </c>
      <c r="G1351">
        <v>12</v>
      </c>
    </row>
    <row r="1352" spans="6:7" x14ac:dyDescent="0.55000000000000004">
      <c r="F1352" t="s">
        <v>8221</v>
      </c>
      <c r="G1352">
        <v>12</v>
      </c>
    </row>
    <row r="1353" spans="6:7" x14ac:dyDescent="0.55000000000000004">
      <c r="F1353" t="s">
        <v>8221</v>
      </c>
      <c r="G1353">
        <v>23</v>
      </c>
    </row>
    <row r="1354" spans="6:7" x14ac:dyDescent="0.55000000000000004">
      <c r="F1354" t="s">
        <v>8221</v>
      </c>
      <c r="G1354">
        <v>0</v>
      </c>
    </row>
    <row r="1355" spans="6:7" x14ac:dyDescent="0.55000000000000004">
      <c r="F1355" t="s">
        <v>8221</v>
      </c>
      <c r="G1355">
        <v>10</v>
      </c>
    </row>
    <row r="1356" spans="6:7" x14ac:dyDescent="0.55000000000000004">
      <c r="F1356" t="s">
        <v>8221</v>
      </c>
      <c r="G1356">
        <v>5</v>
      </c>
    </row>
    <row r="1357" spans="6:7" x14ac:dyDescent="0.55000000000000004">
      <c r="F1357" t="s">
        <v>8221</v>
      </c>
      <c r="G1357">
        <v>1</v>
      </c>
    </row>
    <row r="1358" spans="6:7" x14ac:dyDescent="0.55000000000000004">
      <c r="F1358" t="s">
        <v>8221</v>
      </c>
      <c r="G1358">
        <v>2</v>
      </c>
    </row>
    <row r="1359" spans="6:7" x14ac:dyDescent="0.55000000000000004">
      <c r="F1359" t="s">
        <v>8221</v>
      </c>
      <c r="G1359">
        <v>2</v>
      </c>
    </row>
    <row r="1360" spans="6:7" x14ac:dyDescent="0.55000000000000004">
      <c r="F1360" t="s">
        <v>8221</v>
      </c>
      <c r="G1360">
        <v>0</v>
      </c>
    </row>
    <row r="1361" spans="6:7" x14ac:dyDescent="0.55000000000000004">
      <c r="F1361" t="s">
        <v>8221</v>
      </c>
      <c r="G1361">
        <v>13</v>
      </c>
    </row>
    <row r="1362" spans="6:7" x14ac:dyDescent="0.55000000000000004">
      <c r="F1362" t="s">
        <v>8221</v>
      </c>
      <c r="G1362">
        <v>0</v>
      </c>
    </row>
    <row r="1363" spans="6:7" x14ac:dyDescent="0.55000000000000004">
      <c r="F1363" t="s">
        <v>8221</v>
      </c>
      <c r="G1363">
        <v>1</v>
      </c>
    </row>
    <row r="1364" spans="6:7" x14ac:dyDescent="0.55000000000000004">
      <c r="F1364" t="s">
        <v>8221</v>
      </c>
      <c r="G1364">
        <v>5</v>
      </c>
    </row>
    <row r="1365" spans="6:7" x14ac:dyDescent="0.55000000000000004">
      <c r="F1365" t="s">
        <v>8221</v>
      </c>
      <c r="G1365">
        <v>2</v>
      </c>
    </row>
    <row r="1366" spans="6:7" x14ac:dyDescent="0.55000000000000004">
      <c r="F1366" t="s">
        <v>8221</v>
      </c>
      <c r="G1366">
        <v>0</v>
      </c>
    </row>
    <row r="1367" spans="6:7" x14ac:dyDescent="0.55000000000000004">
      <c r="F1367" t="s">
        <v>8221</v>
      </c>
      <c r="G1367">
        <v>32</v>
      </c>
    </row>
    <row r="1368" spans="6:7" x14ac:dyDescent="0.55000000000000004">
      <c r="F1368" t="s">
        <v>8221</v>
      </c>
      <c r="G1368">
        <v>1</v>
      </c>
    </row>
    <row r="1369" spans="6:7" x14ac:dyDescent="0.55000000000000004">
      <c r="F1369" t="s">
        <v>8221</v>
      </c>
      <c r="G1369">
        <v>1</v>
      </c>
    </row>
    <row r="1370" spans="6:7" x14ac:dyDescent="0.55000000000000004">
      <c r="F1370" t="s">
        <v>8221</v>
      </c>
      <c r="G1370">
        <v>1</v>
      </c>
    </row>
    <row r="1371" spans="6:7" x14ac:dyDescent="0.55000000000000004">
      <c r="F1371" t="s">
        <v>8221</v>
      </c>
      <c r="G1371">
        <v>0</v>
      </c>
    </row>
    <row r="1372" spans="6:7" x14ac:dyDescent="0.55000000000000004">
      <c r="F1372" t="s">
        <v>8221</v>
      </c>
      <c r="G1372">
        <v>0</v>
      </c>
    </row>
    <row r="1373" spans="6:7" x14ac:dyDescent="0.55000000000000004">
      <c r="F1373" t="s">
        <v>8221</v>
      </c>
      <c r="G1373">
        <v>8</v>
      </c>
    </row>
    <row r="1374" spans="6:7" x14ac:dyDescent="0.55000000000000004">
      <c r="F1374" t="s">
        <v>8221</v>
      </c>
      <c r="G1374">
        <v>0</v>
      </c>
    </row>
    <row r="1375" spans="6:7" x14ac:dyDescent="0.55000000000000004">
      <c r="F1375" t="s">
        <v>8221</v>
      </c>
      <c r="G1375">
        <v>1</v>
      </c>
    </row>
    <row r="1376" spans="6:7" x14ac:dyDescent="0.55000000000000004">
      <c r="F1376" t="s">
        <v>8221</v>
      </c>
      <c r="G1376">
        <v>16</v>
      </c>
    </row>
    <row r="1377" spans="6:7" x14ac:dyDescent="0.55000000000000004">
      <c r="F1377" t="s">
        <v>8221</v>
      </c>
      <c r="G1377">
        <v>12</v>
      </c>
    </row>
    <row r="1378" spans="6:7" x14ac:dyDescent="0.55000000000000004">
      <c r="F1378" t="s">
        <v>8221</v>
      </c>
      <c r="G1378">
        <v>4</v>
      </c>
    </row>
    <row r="1379" spans="6:7" x14ac:dyDescent="0.55000000000000004">
      <c r="F1379" t="s">
        <v>8221</v>
      </c>
      <c r="G1379">
        <v>2</v>
      </c>
    </row>
    <row r="1380" spans="6:7" x14ac:dyDescent="0.55000000000000004">
      <c r="F1380" t="s">
        <v>8221</v>
      </c>
      <c r="G1380">
        <v>3</v>
      </c>
    </row>
    <row r="1381" spans="6:7" x14ac:dyDescent="0.55000000000000004">
      <c r="F1381" t="s">
        <v>8221</v>
      </c>
      <c r="G1381">
        <v>0</v>
      </c>
    </row>
    <row r="1382" spans="6:7" x14ac:dyDescent="0.55000000000000004">
      <c r="F1382" t="s">
        <v>8221</v>
      </c>
      <c r="G1382">
        <v>3</v>
      </c>
    </row>
    <row r="1383" spans="6:7" x14ac:dyDescent="0.55000000000000004">
      <c r="F1383" t="s">
        <v>8221</v>
      </c>
      <c r="G1383">
        <v>4</v>
      </c>
    </row>
    <row r="1384" spans="6:7" x14ac:dyDescent="0.55000000000000004">
      <c r="F1384" t="s">
        <v>8221</v>
      </c>
      <c r="G1384">
        <v>2</v>
      </c>
    </row>
    <row r="1385" spans="6:7" x14ac:dyDescent="0.55000000000000004">
      <c r="F1385" t="s">
        <v>8221</v>
      </c>
      <c r="G1385">
        <v>10</v>
      </c>
    </row>
    <row r="1386" spans="6:7" x14ac:dyDescent="0.55000000000000004">
      <c r="F1386" t="s">
        <v>8221</v>
      </c>
      <c r="G1386">
        <v>11</v>
      </c>
    </row>
    <row r="1387" spans="6:7" x14ac:dyDescent="0.55000000000000004">
      <c r="F1387" t="s">
        <v>8221</v>
      </c>
      <c r="G1387">
        <v>6</v>
      </c>
    </row>
    <row r="1388" spans="6:7" x14ac:dyDescent="0.55000000000000004">
      <c r="F1388" t="s">
        <v>8221</v>
      </c>
      <c r="G1388">
        <v>2</v>
      </c>
    </row>
    <row r="1389" spans="6:7" x14ac:dyDescent="0.55000000000000004">
      <c r="F1389" t="s">
        <v>8221</v>
      </c>
      <c r="G1389">
        <v>6</v>
      </c>
    </row>
    <row r="1390" spans="6:7" x14ac:dyDescent="0.55000000000000004">
      <c r="F1390" t="s">
        <v>8221</v>
      </c>
      <c r="G1390">
        <v>8</v>
      </c>
    </row>
    <row r="1391" spans="6:7" x14ac:dyDescent="0.55000000000000004">
      <c r="F1391" t="s">
        <v>8221</v>
      </c>
      <c r="G1391">
        <v>37</v>
      </c>
    </row>
    <row r="1392" spans="6:7" x14ac:dyDescent="0.55000000000000004">
      <c r="F1392" t="s">
        <v>8221</v>
      </c>
      <c r="G1392">
        <v>11</v>
      </c>
    </row>
    <row r="1393" spans="6:7" x14ac:dyDescent="0.55000000000000004">
      <c r="F1393" t="s">
        <v>8221</v>
      </c>
      <c r="G1393">
        <v>0</v>
      </c>
    </row>
    <row r="1394" spans="6:7" x14ac:dyDescent="0.55000000000000004">
      <c r="F1394" t="s">
        <v>8221</v>
      </c>
      <c r="G1394">
        <v>10</v>
      </c>
    </row>
    <row r="1395" spans="6:7" x14ac:dyDescent="0.55000000000000004">
      <c r="F1395" t="s">
        <v>8221</v>
      </c>
      <c r="G1395">
        <v>6</v>
      </c>
    </row>
    <row r="1396" spans="6:7" x14ac:dyDescent="0.55000000000000004">
      <c r="F1396" t="s">
        <v>8221</v>
      </c>
      <c r="G1396">
        <v>8</v>
      </c>
    </row>
    <row r="1397" spans="6:7" x14ac:dyDescent="0.55000000000000004">
      <c r="F1397" t="s">
        <v>8221</v>
      </c>
      <c r="G1397">
        <v>6</v>
      </c>
    </row>
    <row r="1398" spans="6:7" x14ac:dyDescent="0.55000000000000004">
      <c r="F1398" t="s">
        <v>8221</v>
      </c>
      <c r="G1398">
        <v>7</v>
      </c>
    </row>
    <row r="1399" spans="6:7" x14ac:dyDescent="0.55000000000000004">
      <c r="F1399" t="s">
        <v>8221</v>
      </c>
      <c r="G1399">
        <v>7</v>
      </c>
    </row>
    <row r="1400" spans="6:7" x14ac:dyDescent="0.55000000000000004">
      <c r="F1400" t="s">
        <v>8221</v>
      </c>
      <c r="G1400">
        <v>5</v>
      </c>
    </row>
    <row r="1401" spans="6:7" x14ac:dyDescent="0.55000000000000004">
      <c r="F1401" t="s">
        <v>8221</v>
      </c>
      <c r="G1401">
        <v>46</v>
      </c>
    </row>
    <row r="1402" spans="6:7" x14ac:dyDescent="0.55000000000000004">
      <c r="F1402" t="s">
        <v>8221</v>
      </c>
      <c r="G1402">
        <v>10</v>
      </c>
    </row>
    <row r="1403" spans="6:7" x14ac:dyDescent="0.55000000000000004">
      <c r="F1403" t="s">
        <v>8221</v>
      </c>
      <c r="G1403">
        <v>19</v>
      </c>
    </row>
    <row r="1404" spans="6:7" x14ac:dyDescent="0.55000000000000004">
      <c r="F1404" t="s">
        <v>8221</v>
      </c>
      <c r="G1404">
        <v>13</v>
      </c>
    </row>
    <row r="1405" spans="6:7" x14ac:dyDescent="0.55000000000000004">
      <c r="F1405" t="s">
        <v>8221</v>
      </c>
      <c r="G1405">
        <v>13</v>
      </c>
    </row>
    <row r="1406" spans="6:7" x14ac:dyDescent="0.55000000000000004">
      <c r="F1406" t="s">
        <v>8221</v>
      </c>
      <c r="G1406">
        <v>4</v>
      </c>
    </row>
    <row r="1407" spans="6:7" x14ac:dyDescent="0.55000000000000004">
      <c r="F1407" t="s">
        <v>8221</v>
      </c>
      <c r="G1407">
        <v>0</v>
      </c>
    </row>
    <row r="1408" spans="6:7" x14ac:dyDescent="0.55000000000000004">
      <c r="F1408" t="s">
        <v>8221</v>
      </c>
      <c r="G1408">
        <v>3</v>
      </c>
    </row>
    <row r="1409" spans="6:7" x14ac:dyDescent="0.55000000000000004">
      <c r="F1409" t="s">
        <v>8221</v>
      </c>
      <c r="G1409">
        <v>1</v>
      </c>
    </row>
    <row r="1410" spans="6:7" x14ac:dyDescent="0.55000000000000004">
      <c r="F1410" t="s">
        <v>8221</v>
      </c>
      <c r="G1410">
        <v>9</v>
      </c>
    </row>
    <row r="1411" spans="6:7" x14ac:dyDescent="0.55000000000000004">
      <c r="F1411" t="s">
        <v>8221</v>
      </c>
      <c r="G1411">
        <v>1</v>
      </c>
    </row>
    <row r="1412" spans="6:7" x14ac:dyDescent="0.55000000000000004">
      <c r="F1412" t="s">
        <v>8221</v>
      </c>
      <c r="G1412">
        <v>1</v>
      </c>
    </row>
    <row r="1413" spans="6:7" x14ac:dyDescent="0.55000000000000004">
      <c r="F1413" t="s">
        <v>8221</v>
      </c>
      <c r="G1413">
        <v>4</v>
      </c>
    </row>
    <row r="1414" spans="6:7" x14ac:dyDescent="0.55000000000000004">
      <c r="F1414" t="s">
        <v>8221</v>
      </c>
      <c r="G1414">
        <v>17</v>
      </c>
    </row>
    <row r="1415" spans="6:7" x14ac:dyDescent="0.55000000000000004">
      <c r="F1415" t="s">
        <v>8221</v>
      </c>
      <c r="G1415">
        <v>0</v>
      </c>
    </row>
    <row r="1416" spans="6:7" x14ac:dyDescent="0.55000000000000004">
      <c r="F1416" t="s">
        <v>8221</v>
      </c>
      <c r="G1416">
        <v>12</v>
      </c>
    </row>
    <row r="1417" spans="6:7" x14ac:dyDescent="0.55000000000000004">
      <c r="F1417" t="s">
        <v>8221</v>
      </c>
      <c r="G1417">
        <v>14</v>
      </c>
    </row>
    <row r="1418" spans="6:7" x14ac:dyDescent="0.55000000000000004">
      <c r="F1418" t="s">
        <v>8221</v>
      </c>
      <c r="G1418">
        <v>1</v>
      </c>
    </row>
    <row r="1419" spans="6:7" x14ac:dyDescent="0.55000000000000004">
      <c r="F1419" t="s">
        <v>8221</v>
      </c>
      <c r="G1419">
        <v>14</v>
      </c>
    </row>
    <row r="1420" spans="6:7" x14ac:dyDescent="0.55000000000000004">
      <c r="F1420" t="s">
        <v>8221</v>
      </c>
      <c r="G1420">
        <v>4</v>
      </c>
    </row>
    <row r="1421" spans="6:7" x14ac:dyDescent="0.55000000000000004">
      <c r="F1421" t="s">
        <v>8221</v>
      </c>
      <c r="G1421">
        <v>2</v>
      </c>
    </row>
    <row r="1422" spans="6:7" x14ac:dyDescent="0.55000000000000004">
      <c r="F1422" t="s">
        <v>8221</v>
      </c>
      <c r="G1422">
        <v>1</v>
      </c>
    </row>
    <row r="1423" spans="6:7" x14ac:dyDescent="0.55000000000000004">
      <c r="F1423" t="s">
        <v>8221</v>
      </c>
      <c r="G1423">
        <v>2</v>
      </c>
    </row>
    <row r="1424" spans="6:7" x14ac:dyDescent="0.55000000000000004">
      <c r="F1424" t="s">
        <v>8221</v>
      </c>
      <c r="G1424">
        <v>1</v>
      </c>
    </row>
    <row r="1425" spans="6:7" x14ac:dyDescent="0.55000000000000004">
      <c r="F1425" t="s">
        <v>8221</v>
      </c>
      <c r="G1425">
        <v>1</v>
      </c>
    </row>
    <row r="1426" spans="6:7" x14ac:dyDescent="0.55000000000000004">
      <c r="F1426" t="s">
        <v>8221</v>
      </c>
      <c r="G1426">
        <v>4</v>
      </c>
    </row>
    <row r="1427" spans="6:7" x14ac:dyDescent="0.55000000000000004">
      <c r="F1427" t="s">
        <v>8221</v>
      </c>
      <c r="G1427">
        <v>3</v>
      </c>
    </row>
    <row r="1428" spans="6:7" x14ac:dyDescent="0.55000000000000004">
      <c r="F1428" t="s">
        <v>8221</v>
      </c>
      <c r="G1428">
        <v>38</v>
      </c>
    </row>
    <row r="1429" spans="6:7" x14ac:dyDescent="0.55000000000000004">
      <c r="F1429" t="s">
        <v>8221</v>
      </c>
      <c r="G1429">
        <v>4</v>
      </c>
    </row>
    <row r="1430" spans="6:7" x14ac:dyDescent="0.55000000000000004">
      <c r="F1430" t="s">
        <v>8221</v>
      </c>
      <c r="G1430">
        <v>0</v>
      </c>
    </row>
    <row r="1431" spans="6:7" x14ac:dyDescent="0.55000000000000004">
      <c r="F1431" t="s">
        <v>8221</v>
      </c>
      <c r="G1431">
        <v>2</v>
      </c>
    </row>
    <row r="1432" spans="6:7" x14ac:dyDescent="0.55000000000000004">
      <c r="F1432" t="s">
        <v>8221</v>
      </c>
      <c r="G1432">
        <v>0</v>
      </c>
    </row>
    <row r="1433" spans="6:7" x14ac:dyDescent="0.55000000000000004">
      <c r="F1433" t="s">
        <v>8221</v>
      </c>
      <c r="G1433">
        <v>1</v>
      </c>
    </row>
    <row r="1434" spans="6:7" x14ac:dyDescent="0.55000000000000004">
      <c r="F1434" t="s">
        <v>8221</v>
      </c>
      <c r="G1434">
        <v>7</v>
      </c>
    </row>
    <row r="1435" spans="6:7" x14ac:dyDescent="0.55000000000000004">
      <c r="F1435" t="s">
        <v>8221</v>
      </c>
      <c r="G1435">
        <v>2</v>
      </c>
    </row>
    <row r="1436" spans="6:7" x14ac:dyDescent="0.55000000000000004">
      <c r="F1436" t="s">
        <v>8221</v>
      </c>
      <c r="G1436">
        <v>4</v>
      </c>
    </row>
    <row r="1437" spans="6:7" x14ac:dyDescent="0.55000000000000004">
      <c r="F1437" t="s">
        <v>8221</v>
      </c>
      <c r="G1437">
        <v>4</v>
      </c>
    </row>
    <row r="1438" spans="6:7" x14ac:dyDescent="0.55000000000000004">
      <c r="F1438" t="s">
        <v>8221</v>
      </c>
      <c r="G1438">
        <v>3</v>
      </c>
    </row>
    <row r="1439" spans="6:7" x14ac:dyDescent="0.55000000000000004">
      <c r="F1439" t="s">
        <v>8221</v>
      </c>
      <c r="G1439">
        <v>2</v>
      </c>
    </row>
    <row r="1440" spans="6:7" x14ac:dyDescent="0.55000000000000004">
      <c r="F1440" t="s">
        <v>8221</v>
      </c>
      <c r="G1440">
        <v>197</v>
      </c>
    </row>
    <row r="1441" spans="6:7" x14ac:dyDescent="0.55000000000000004">
      <c r="F1441" t="s">
        <v>8221</v>
      </c>
      <c r="G1441">
        <v>0</v>
      </c>
    </row>
    <row r="1442" spans="6:7" x14ac:dyDescent="0.55000000000000004">
      <c r="F1442" t="s">
        <v>8221</v>
      </c>
      <c r="G1442">
        <v>1</v>
      </c>
    </row>
    <row r="1443" spans="6:7" x14ac:dyDescent="0.55000000000000004">
      <c r="F1443" t="s">
        <v>8221</v>
      </c>
      <c r="G1443">
        <v>4</v>
      </c>
    </row>
    <row r="1444" spans="6:7" x14ac:dyDescent="0.55000000000000004">
      <c r="F1444" t="s">
        <v>8221</v>
      </c>
      <c r="G1444">
        <v>0</v>
      </c>
    </row>
    <row r="1445" spans="6:7" x14ac:dyDescent="0.55000000000000004">
      <c r="F1445" t="s">
        <v>8221</v>
      </c>
      <c r="G1445">
        <v>7</v>
      </c>
    </row>
    <row r="1446" spans="6:7" x14ac:dyDescent="0.55000000000000004">
      <c r="F1446" t="s">
        <v>8221</v>
      </c>
      <c r="G1446">
        <v>11</v>
      </c>
    </row>
    <row r="1447" spans="6:7" x14ac:dyDescent="0.55000000000000004">
      <c r="F1447" t="s">
        <v>8221</v>
      </c>
      <c r="G1447">
        <v>0</v>
      </c>
    </row>
    <row r="1448" spans="6:7" x14ac:dyDescent="0.55000000000000004">
      <c r="F1448" t="s">
        <v>8221</v>
      </c>
      <c r="G1448">
        <v>6</v>
      </c>
    </row>
    <row r="1449" spans="6:7" x14ac:dyDescent="0.55000000000000004">
      <c r="F1449" t="s">
        <v>8221</v>
      </c>
      <c r="G1449">
        <v>0</v>
      </c>
    </row>
    <row r="1450" spans="6:7" x14ac:dyDescent="0.55000000000000004">
      <c r="F1450" t="s">
        <v>8221</v>
      </c>
      <c r="G1450">
        <v>7</v>
      </c>
    </row>
    <row r="1451" spans="6:7" x14ac:dyDescent="0.55000000000000004">
      <c r="F1451" t="s">
        <v>8221</v>
      </c>
      <c r="G1451">
        <v>94</v>
      </c>
    </row>
    <row r="1452" spans="6:7" x14ac:dyDescent="0.55000000000000004">
      <c r="F1452" t="s">
        <v>8221</v>
      </c>
      <c r="G1452">
        <v>2</v>
      </c>
    </row>
    <row r="1453" spans="6:7" x14ac:dyDescent="0.55000000000000004">
      <c r="F1453" t="s">
        <v>8221</v>
      </c>
      <c r="G1453">
        <v>25</v>
      </c>
    </row>
    <row r="1454" spans="6:7" x14ac:dyDescent="0.55000000000000004">
      <c r="F1454" t="s">
        <v>8221</v>
      </c>
      <c r="G1454">
        <v>17</v>
      </c>
    </row>
    <row r="1455" spans="6:7" x14ac:dyDescent="0.55000000000000004">
      <c r="F1455" t="s">
        <v>8221</v>
      </c>
      <c r="G1455">
        <v>2</v>
      </c>
    </row>
    <row r="1456" spans="6:7" x14ac:dyDescent="0.55000000000000004">
      <c r="F1456" t="s">
        <v>8221</v>
      </c>
      <c r="G1456">
        <v>4</v>
      </c>
    </row>
    <row r="1457" spans="6:7" x14ac:dyDescent="0.55000000000000004">
      <c r="F1457" t="s">
        <v>8221</v>
      </c>
      <c r="G1457">
        <v>5</v>
      </c>
    </row>
    <row r="1458" spans="6:7" x14ac:dyDescent="0.55000000000000004">
      <c r="F1458" t="s">
        <v>8221</v>
      </c>
      <c r="G1458">
        <v>2</v>
      </c>
    </row>
    <row r="1459" spans="6:7" x14ac:dyDescent="0.55000000000000004">
      <c r="F1459" t="s">
        <v>8221</v>
      </c>
      <c r="G1459">
        <v>2</v>
      </c>
    </row>
    <row r="1460" spans="6:7" x14ac:dyDescent="0.55000000000000004">
      <c r="F1460" t="s">
        <v>8221</v>
      </c>
      <c r="G1460">
        <v>3</v>
      </c>
    </row>
    <row r="1461" spans="6:7" x14ac:dyDescent="0.55000000000000004">
      <c r="F1461" t="s">
        <v>8221</v>
      </c>
      <c r="G1461">
        <v>0</v>
      </c>
    </row>
    <row r="1462" spans="6:7" x14ac:dyDescent="0.55000000000000004">
      <c r="F1462" t="s">
        <v>8221</v>
      </c>
      <c r="G1462">
        <v>4</v>
      </c>
    </row>
    <row r="1463" spans="6:7" x14ac:dyDescent="0.55000000000000004">
      <c r="F1463" t="s">
        <v>8221</v>
      </c>
      <c r="G1463">
        <v>1</v>
      </c>
    </row>
    <row r="1464" spans="6:7" x14ac:dyDescent="0.55000000000000004">
      <c r="F1464" t="s">
        <v>8221</v>
      </c>
      <c r="G1464">
        <v>12</v>
      </c>
    </row>
    <row r="1465" spans="6:7" x14ac:dyDescent="0.55000000000000004">
      <c r="F1465" t="s">
        <v>8221</v>
      </c>
      <c r="G1465">
        <v>4</v>
      </c>
    </row>
    <row r="1466" spans="6:7" x14ac:dyDescent="0.55000000000000004">
      <c r="F1466" t="s">
        <v>8221</v>
      </c>
      <c r="G1466">
        <v>91</v>
      </c>
    </row>
    <row r="1467" spans="6:7" x14ac:dyDescent="0.55000000000000004">
      <c r="F1467" t="s">
        <v>8221</v>
      </c>
      <c r="G1467">
        <v>1</v>
      </c>
    </row>
    <row r="1468" spans="6:7" x14ac:dyDescent="0.55000000000000004">
      <c r="F1468" t="s">
        <v>8221</v>
      </c>
      <c r="G1468">
        <v>1</v>
      </c>
    </row>
    <row r="1469" spans="6:7" x14ac:dyDescent="0.55000000000000004">
      <c r="F1469" t="s">
        <v>8221</v>
      </c>
      <c r="G1469">
        <v>0</v>
      </c>
    </row>
    <row r="1470" spans="6:7" x14ac:dyDescent="0.55000000000000004">
      <c r="F1470" t="s">
        <v>8221</v>
      </c>
      <c r="G1470">
        <v>13</v>
      </c>
    </row>
    <row r="1471" spans="6:7" x14ac:dyDescent="0.55000000000000004">
      <c r="F1471" t="s">
        <v>8221</v>
      </c>
      <c r="G1471">
        <v>2</v>
      </c>
    </row>
    <row r="1472" spans="6:7" x14ac:dyDescent="0.55000000000000004">
      <c r="F1472" t="s">
        <v>8221</v>
      </c>
      <c r="G1472">
        <v>0</v>
      </c>
    </row>
    <row r="1473" spans="6:7" x14ac:dyDescent="0.55000000000000004">
      <c r="F1473" t="s">
        <v>8221</v>
      </c>
      <c r="G1473">
        <v>21</v>
      </c>
    </row>
    <row r="1474" spans="6:7" x14ac:dyDescent="0.55000000000000004">
      <c r="F1474" t="s">
        <v>8221</v>
      </c>
      <c r="G1474">
        <v>9</v>
      </c>
    </row>
    <row r="1475" spans="6:7" x14ac:dyDescent="0.55000000000000004">
      <c r="F1475" t="s">
        <v>8221</v>
      </c>
      <c r="G1475">
        <v>6</v>
      </c>
    </row>
    <row r="1476" spans="6:7" x14ac:dyDescent="0.55000000000000004">
      <c r="F1476" t="s">
        <v>8221</v>
      </c>
      <c r="G1476">
        <v>4</v>
      </c>
    </row>
    <row r="1477" spans="6:7" x14ac:dyDescent="0.55000000000000004">
      <c r="F1477" t="s">
        <v>8221</v>
      </c>
      <c r="G1477">
        <v>7</v>
      </c>
    </row>
    <row r="1478" spans="6:7" x14ac:dyDescent="0.55000000000000004">
      <c r="F1478" t="s">
        <v>8221</v>
      </c>
      <c r="G1478">
        <v>5</v>
      </c>
    </row>
    <row r="1479" spans="6:7" x14ac:dyDescent="0.55000000000000004">
      <c r="F1479" t="s">
        <v>8221</v>
      </c>
      <c r="G1479">
        <v>0</v>
      </c>
    </row>
    <row r="1480" spans="6:7" x14ac:dyDescent="0.55000000000000004">
      <c r="F1480" t="s">
        <v>8221</v>
      </c>
      <c r="G1480">
        <v>3</v>
      </c>
    </row>
    <row r="1481" spans="6:7" x14ac:dyDescent="0.55000000000000004">
      <c r="F1481" t="s">
        <v>8221</v>
      </c>
      <c r="G1481">
        <v>9</v>
      </c>
    </row>
    <row r="1482" spans="6:7" x14ac:dyDescent="0.55000000000000004">
      <c r="F1482" t="s">
        <v>8221</v>
      </c>
      <c r="G1482">
        <v>6</v>
      </c>
    </row>
    <row r="1483" spans="6:7" x14ac:dyDescent="0.55000000000000004">
      <c r="F1483" t="s">
        <v>8221</v>
      </c>
      <c r="G1483">
        <v>4</v>
      </c>
    </row>
    <row r="1484" spans="6:7" x14ac:dyDescent="0.55000000000000004">
      <c r="F1484" t="s">
        <v>8221</v>
      </c>
      <c r="G1484">
        <v>1</v>
      </c>
    </row>
    <row r="1485" spans="6:7" x14ac:dyDescent="0.55000000000000004">
      <c r="F1485" t="s">
        <v>8221</v>
      </c>
      <c r="G1485">
        <v>17</v>
      </c>
    </row>
    <row r="1486" spans="6:7" x14ac:dyDescent="0.55000000000000004">
      <c r="F1486" t="s">
        <v>8221</v>
      </c>
      <c r="G1486">
        <v>1</v>
      </c>
    </row>
    <row r="1487" spans="6:7" x14ac:dyDescent="0.55000000000000004">
      <c r="F1487" t="s">
        <v>8221</v>
      </c>
      <c r="G1487">
        <v>13</v>
      </c>
    </row>
    <row r="1488" spans="6:7" x14ac:dyDescent="0.55000000000000004">
      <c r="F1488" t="s">
        <v>8221</v>
      </c>
      <c r="G1488">
        <v>6</v>
      </c>
    </row>
    <row r="1489" spans="6:7" x14ac:dyDescent="0.55000000000000004">
      <c r="F1489" t="s">
        <v>8221</v>
      </c>
      <c r="G1489">
        <v>0</v>
      </c>
    </row>
    <row r="1490" spans="6:7" x14ac:dyDescent="0.55000000000000004">
      <c r="F1490" t="s">
        <v>8221</v>
      </c>
      <c r="G1490">
        <v>2</v>
      </c>
    </row>
    <row r="1491" spans="6:7" x14ac:dyDescent="0.55000000000000004">
      <c r="F1491" t="s">
        <v>8221</v>
      </c>
      <c r="G1491">
        <v>2</v>
      </c>
    </row>
    <row r="1492" spans="6:7" x14ac:dyDescent="0.55000000000000004">
      <c r="F1492" t="s">
        <v>8221</v>
      </c>
      <c r="G1492">
        <v>21</v>
      </c>
    </row>
    <row r="1493" spans="6:7" x14ac:dyDescent="0.55000000000000004">
      <c r="F1493" t="s">
        <v>8221</v>
      </c>
      <c r="G1493">
        <v>13</v>
      </c>
    </row>
    <row r="1494" spans="6:7" x14ac:dyDescent="0.55000000000000004">
      <c r="F1494" t="s">
        <v>8221</v>
      </c>
      <c r="G1494">
        <v>0</v>
      </c>
    </row>
    <row r="1495" spans="6:7" x14ac:dyDescent="0.55000000000000004">
      <c r="F1495" t="s">
        <v>8221</v>
      </c>
      <c r="G1495">
        <v>6</v>
      </c>
    </row>
    <row r="1496" spans="6:7" x14ac:dyDescent="0.55000000000000004">
      <c r="F1496" t="s">
        <v>8221</v>
      </c>
      <c r="G1496">
        <v>0</v>
      </c>
    </row>
    <row r="1497" spans="6:7" x14ac:dyDescent="0.55000000000000004">
      <c r="F1497" t="s">
        <v>8221</v>
      </c>
      <c r="G1497">
        <v>1</v>
      </c>
    </row>
    <row r="1498" spans="6:7" x14ac:dyDescent="0.55000000000000004">
      <c r="F1498" t="s">
        <v>8221</v>
      </c>
      <c r="G1498">
        <v>0</v>
      </c>
    </row>
    <row r="1499" spans="6:7" x14ac:dyDescent="0.55000000000000004">
      <c r="F1499" t="s">
        <v>8221</v>
      </c>
      <c r="G1499">
        <v>12</v>
      </c>
    </row>
    <row r="1500" spans="6:7" x14ac:dyDescent="0.55000000000000004">
      <c r="F1500" t="s">
        <v>8221</v>
      </c>
      <c r="G1500">
        <v>2</v>
      </c>
    </row>
    <row r="1501" spans="6:7" x14ac:dyDescent="0.55000000000000004">
      <c r="F1501" t="s">
        <v>8221</v>
      </c>
      <c r="G1501">
        <v>6</v>
      </c>
    </row>
    <row r="1502" spans="6:7" x14ac:dyDescent="0.55000000000000004">
      <c r="F1502" t="s">
        <v>8221</v>
      </c>
      <c r="G1502">
        <v>1</v>
      </c>
    </row>
    <row r="1503" spans="6:7" x14ac:dyDescent="0.55000000000000004">
      <c r="F1503" t="s">
        <v>8221</v>
      </c>
      <c r="G1503">
        <v>1</v>
      </c>
    </row>
    <row r="1504" spans="6:7" x14ac:dyDescent="0.55000000000000004">
      <c r="F1504" t="s">
        <v>8221</v>
      </c>
      <c r="G1504">
        <v>5</v>
      </c>
    </row>
    <row r="1505" spans="6:7" x14ac:dyDescent="0.55000000000000004">
      <c r="F1505" t="s">
        <v>8221</v>
      </c>
      <c r="G1505">
        <v>0</v>
      </c>
    </row>
    <row r="1506" spans="6:7" x14ac:dyDescent="0.55000000000000004">
      <c r="F1506" t="s">
        <v>8221</v>
      </c>
      <c r="G1506">
        <v>3</v>
      </c>
    </row>
    <row r="1507" spans="6:7" x14ac:dyDescent="0.55000000000000004">
      <c r="F1507" t="s">
        <v>8221</v>
      </c>
      <c r="G1507">
        <v>8</v>
      </c>
    </row>
    <row r="1508" spans="6:7" x14ac:dyDescent="0.55000000000000004">
      <c r="F1508" t="s">
        <v>8221</v>
      </c>
      <c r="G1508">
        <v>3</v>
      </c>
    </row>
  </sheetData>
  <conditionalFormatting sqref="F1:F1508">
    <cfRule type="cellIs" dxfId="26" priority="5" operator="equal">
      <formula>"canceled"</formula>
    </cfRule>
    <cfRule type="cellIs" dxfId="25" priority="6" operator="equal">
      <formula>"live"</formula>
    </cfRule>
    <cfRule type="cellIs" dxfId="24" priority="7" operator="equal">
      <formula>"failed"</formula>
    </cfRule>
    <cfRule type="cellIs" dxfId="23" priority="8" operator="equal">
      <formula>"Successful"</formula>
    </cfRule>
  </conditionalFormatting>
  <conditionalFormatting sqref="A1:A1044718">
    <cfRule type="cellIs" dxfId="22" priority="1" operator="equal">
      <formula>"canceled"</formula>
    </cfRule>
    <cfRule type="cellIs" dxfId="21" priority="2" operator="equal">
      <formula>"live"</formula>
    </cfRule>
    <cfRule type="cellIs" dxfId="20" priority="3" operator="equal">
      <formula>"failed"</formula>
    </cfRule>
    <cfRule type="cellIs" dxfId="19" priority="4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3B4AB-6856-4ECE-9A6B-C58DCE3D31FF}">
  <sheetPr codeName="Sheet8"/>
  <dimension ref="A1:C13"/>
  <sheetViews>
    <sheetView workbookViewId="0">
      <selection activeCell="C2" sqref="C2"/>
    </sheetView>
  </sheetViews>
  <sheetFormatPr defaultRowHeight="14.4" x14ac:dyDescent="0.55000000000000004"/>
  <cols>
    <col min="3" max="3" width="12.3671875" bestFit="1" customWidth="1"/>
  </cols>
  <sheetData>
    <row r="1" spans="1:3" x14ac:dyDescent="0.55000000000000004">
      <c r="A1" t="s">
        <v>8383</v>
      </c>
      <c r="B1" t="s">
        <v>8384</v>
      </c>
      <c r="C1" s="1"/>
    </row>
    <row r="2" spans="1:3" x14ac:dyDescent="0.55000000000000004">
      <c r="A2">
        <v>0</v>
      </c>
      <c r="B2">
        <v>999</v>
      </c>
      <c r="C2" t="s">
        <v>8382</v>
      </c>
    </row>
    <row r="3" spans="1:3" x14ac:dyDescent="0.55000000000000004">
      <c r="A3">
        <v>1000</v>
      </c>
      <c r="B3">
        <v>4999</v>
      </c>
      <c r="C3" t="s">
        <v>8385</v>
      </c>
    </row>
    <row r="4" spans="1:3" x14ac:dyDescent="0.55000000000000004">
      <c r="A4">
        <v>5000</v>
      </c>
      <c r="B4">
        <v>9999</v>
      </c>
      <c r="C4" t="s">
        <v>8388</v>
      </c>
    </row>
    <row r="5" spans="1:3" x14ac:dyDescent="0.55000000000000004">
      <c r="A5">
        <v>10000</v>
      </c>
      <c r="B5">
        <v>14999</v>
      </c>
      <c r="C5" t="s">
        <v>8389</v>
      </c>
    </row>
    <row r="6" spans="1:3" x14ac:dyDescent="0.55000000000000004">
      <c r="A6">
        <v>15000</v>
      </c>
      <c r="B6">
        <v>19999</v>
      </c>
      <c r="C6" t="s">
        <v>8390</v>
      </c>
    </row>
    <row r="7" spans="1:3" x14ac:dyDescent="0.55000000000000004">
      <c r="A7">
        <v>20000</v>
      </c>
      <c r="B7">
        <v>24999</v>
      </c>
      <c r="C7" t="s">
        <v>8391</v>
      </c>
    </row>
    <row r="8" spans="1:3" x14ac:dyDescent="0.55000000000000004">
      <c r="A8">
        <v>25000</v>
      </c>
      <c r="B8">
        <v>29999</v>
      </c>
      <c r="C8" t="s">
        <v>8392</v>
      </c>
    </row>
    <row r="9" spans="1:3" x14ac:dyDescent="0.55000000000000004">
      <c r="A9">
        <v>30000</v>
      </c>
      <c r="B9">
        <v>34999</v>
      </c>
      <c r="C9" t="s">
        <v>8393</v>
      </c>
    </row>
    <row r="10" spans="1:3" x14ac:dyDescent="0.55000000000000004">
      <c r="A10">
        <v>35000</v>
      </c>
      <c r="B10">
        <v>39999</v>
      </c>
      <c r="C10" t="s">
        <v>8394</v>
      </c>
    </row>
    <row r="11" spans="1:3" x14ac:dyDescent="0.55000000000000004">
      <c r="A11">
        <v>40000</v>
      </c>
      <c r="B11">
        <v>44999</v>
      </c>
      <c r="C11" t="s">
        <v>8395</v>
      </c>
    </row>
    <row r="12" spans="1:3" x14ac:dyDescent="0.55000000000000004">
      <c r="A12">
        <v>45000</v>
      </c>
      <c r="B12">
        <v>49999</v>
      </c>
      <c r="C12" t="s">
        <v>8396</v>
      </c>
    </row>
    <row r="13" spans="1:3" x14ac:dyDescent="0.55000000000000004">
      <c r="A13">
        <v>50000</v>
      </c>
      <c r="B13" t="s">
        <v>8387</v>
      </c>
      <c r="C13" t="s">
        <v>8397</v>
      </c>
    </row>
  </sheetData>
  <conditionalFormatting sqref="C1:C13">
    <cfRule type="cellIs" dxfId="18" priority="1" operator="equal">
      <formula>"canceled"</formula>
    </cfRule>
    <cfRule type="cellIs" dxfId="17" priority="2" operator="equal">
      <formula>"live"</formula>
    </cfRule>
    <cfRule type="cellIs" dxfId="16" priority="3" operator="equal">
      <formula>"failed"</formula>
    </cfRule>
    <cfRule type="cellIs" dxfId="15" priority="4" operator="equal">
      <formula>"Successful"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8EC75-4DC5-43FF-8DDF-6947A24A5CA6}">
  <dimension ref="A1:F15"/>
  <sheetViews>
    <sheetView workbookViewId="0">
      <selection activeCell="K24" sqref="K24"/>
    </sheetView>
  </sheetViews>
  <sheetFormatPr defaultRowHeight="14.4" x14ac:dyDescent="0.55000000000000004"/>
  <cols>
    <col min="1" max="1" width="14.20703125" bestFit="1" customWidth="1"/>
    <col min="2" max="2" width="14.68359375" bestFit="1" customWidth="1"/>
    <col min="3" max="3" width="6.62890625" bestFit="1" customWidth="1"/>
    <col min="4" max="4" width="8.83984375" bestFit="1" customWidth="1"/>
    <col min="5" max="5" width="10.20703125" bestFit="1" customWidth="1"/>
    <col min="6" max="6" width="10.20703125" hidden="1" customWidth="1"/>
  </cols>
  <sheetData>
    <row r="1" spans="1:5" x14ac:dyDescent="0.55000000000000004">
      <c r="A1" s="6" t="s">
        <v>8399</v>
      </c>
      <c r="B1" s="6" t="s">
        <v>8363</v>
      </c>
    </row>
    <row r="2" spans="1:5" x14ac:dyDescent="0.55000000000000004">
      <c r="A2" s="6" t="s">
        <v>8361</v>
      </c>
      <c r="B2" t="s">
        <v>8220</v>
      </c>
      <c r="C2" t="s">
        <v>8221</v>
      </c>
      <c r="D2" t="s">
        <v>8219</v>
      </c>
      <c r="E2" t="s">
        <v>8362</v>
      </c>
    </row>
    <row r="3" spans="1:5" x14ac:dyDescent="0.55000000000000004">
      <c r="A3" s="7" t="s">
        <v>8382</v>
      </c>
      <c r="B3" s="15">
        <v>3.9735099337748346E-2</v>
      </c>
      <c r="C3" s="15">
        <v>0.24944812362030905</v>
      </c>
      <c r="D3" s="15">
        <v>0.71081677704194257</v>
      </c>
      <c r="E3" s="15">
        <v>1</v>
      </c>
    </row>
    <row r="4" spans="1:5" x14ac:dyDescent="0.55000000000000004">
      <c r="A4" s="7" t="s">
        <v>8385</v>
      </c>
      <c r="B4" s="15">
        <v>4.2492917847025496E-2</v>
      </c>
      <c r="C4" s="15">
        <v>0.29745042492917845</v>
      </c>
      <c r="D4" s="15">
        <v>0.66005665722379603</v>
      </c>
      <c r="E4" s="15">
        <v>1</v>
      </c>
    </row>
    <row r="5" spans="1:5" x14ac:dyDescent="0.55000000000000004">
      <c r="A5" s="7" t="s">
        <v>8388</v>
      </c>
      <c r="B5" s="15">
        <v>7.2625698324022353E-2</v>
      </c>
      <c r="C5" s="15">
        <v>0.39525139664804471</v>
      </c>
      <c r="D5" s="15">
        <v>0.53212290502793291</v>
      </c>
      <c r="E5" s="15">
        <v>1</v>
      </c>
    </row>
    <row r="6" spans="1:5" x14ac:dyDescent="0.55000000000000004">
      <c r="A6" s="7" t="s">
        <v>8389</v>
      </c>
      <c r="B6" s="15">
        <v>0.11363636363636363</v>
      </c>
      <c r="C6" s="15">
        <v>0.40909090909090912</v>
      </c>
      <c r="D6" s="15">
        <v>0.47727272727272729</v>
      </c>
      <c r="E6" s="15">
        <v>1</v>
      </c>
    </row>
    <row r="7" spans="1:5" x14ac:dyDescent="0.55000000000000004">
      <c r="A7" s="7" t="s">
        <v>8390</v>
      </c>
      <c r="B7" s="15">
        <v>8.45771144278607E-2</v>
      </c>
      <c r="C7" s="15">
        <v>0.44776119402985076</v>
      </c>
      <c r="D7" s="15">
        <v>0.46766169154228854</v>
      </c>
      <c r="E7" s="15">
        <v>1</v>
      </c>
    </row>
    <row r="8" spans="1:5" x14ac:dyDescent="0.55000000000000004">
      <c r="A8" s="7" t="s">
        <v>8391</v>
      </c>
      <c r="B8" s="15">
        <v>9.45945945945946E-2</v>
      </c>
      <c r="C8" s="15">
        <v>0.48648648648648651</v>
      </c>
      <c r="D8" s="15">
        <v>0.41891891891891891</v>
      </c>
      <c r="E8" s="15">
        <v>1</v>
      </c>
    </row>
    <row r="9" spans="1:5" x14ac:dyDescent="0.55000000000000004">
      <c r="A9" s="7" t="s">
        <v>8392</v>
      </c>
      <c r="B9" s="15">
        <v>0.13138686131386862</v>
      </c>
      <c r="C9" s="15">
        <v>0.46715328467153283</v>
      </c>
      <c r="D9" s="15">
        <v>0.40145985401459855</v>
      </c>
      <c r="E9" s="15">
        <v>1</v>
      </c>
    </row>
    <row r="10" spans="1:5" x14ac:dyDescent="0.55000000000000004">
      <c r="A10" s="7" t="s">
        <v>8393</v>
      </c>
      <c r="B10" s="15">
        <v>0.15853658536585366</v>
      </c>
      <c r="C10" s="15">
        <v>0.45121951219512196</v>
      </c>
      <c r="D10" s="15">
        <v>0.3902439024390244</v>
      </c>
      <c r="E10" s="15">
        <v>1</v>
      </c>
    </row>
    <row r="11" spans="1:5" x14ac:dyDescent="0.55000000000000004">
      <c r="A11" s="7" t="s">
        <v>8394</v>
      </c>
      <c r="B11" s="15">
        <v>0.12727272727272726</v>
      </c>
      <c r="C11" s="15">
        <v>0.4</v>
      </c>
      <c r="D11" s="15">
        <v>0.47272727272727272</v>
      </c>
      <c r="E11" s="15">
        <v>1</v>
      </c>
    </row>
    <row r="12" spans="1:5" x14ac:dyDescent="0.55000000000000004">
      <c r="A12" s="7" t="s">
        <v>8395</v>
      </c>
      <c r="B12" s="15">
        <v>0.13953488372093023</v>
      </c>
      <c r="C12" s="15">
        <v>0.37209302325581395</v>
      </c>
      <c r="D12" s="15">
        <v>0.48837209302325579</v>
      </c>
      <c r="E12" s="15">
        <v>1</v>
      </c>
    </row>
    <row r="13" spans="1:5" x14ac:dyDescent="0.55000000000000004">
      <c r="A13" s="7" t="s">
        <v>8396</v>
      </c>
      <c r="B13" s="15">
        <v>0.19047619047619047</v>
      </c>
      <c r="C13" s="15">
        <v>0.52380952380952384</v>
      </c>
      <c r="D13" s="15">
        <v>0.2857142857142857</v>
      </c>
      <c r="E13" s="15">
        <v>1</v>
      </c>
    </row>
    <row r="14" spans="1:5" x14ac:dyDescent="0.55000000000000004">
      <c r="A14" s="7" t="s">
        <v>8397</v>
      </c>
      <c r="B14" s="15">
        <v>0.22522522522522523</v>
      </c>
      <c r="C14" s="15">
        <v>0.58108108108108103</v>
      </c>
      <c r="D14" s="15">
        <v>0.19369369369369369</v>
      </c>
      <c r="E14" s="15">
        <v>1</v>
      </c>
    </row>
    <row r="15" spans="1:5" x14ac:dyDescent="0.55000000000000004">
      <c r="A15" s="7" t="s">
        <v>8362</v>
      </c>
      <c r="B15" s="15">
        <v>8.5875984251968504E-2</v>
      </c>
      <c r="C15" s="15">
        <v>0.3764763779527559</v>
      </c>
      <c r="D15" s="15">
        <v>0.53764763779527558</v>
      </c>
      <c r="E15" s="15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D1F68-40CB-49D0-9E7C-722E3A9E8B8C}">
  <sheetPr codeName="Sheet9"/>
  <dimension ref="A1:C4115"/>
  <sheetViews>
    <sheetView workbookViewId="0">
      <selection activeCell="E26" sqref="E26"/>
    </sheetView>
  </sheetViews>
  <sheetFormatPr defaultRowHeight="14.4" x14ac:dyDescent="0.55000000000000004"/>
  <cols>
    <col min="2" max="2" width="37.5234375" bestFit="1" customWidth="1"/>
    <col min="3" max="3" width="12.20703125" bestFit="1" customWidth="1"/>
  </cols>
  <sheetData>
    <row r="1" spans="1:3" x14ac:dyDescent="0.55000000000000004">
      <c r="A1" s="1" t="s">
        <v>0</v>
      </c>
      <c r="B1" t="s">
        <v>8386</v>
      </c>
      <c r="C1" t="s">
        <v>8398</v>
      </c>
    </row>
    <row r="2" spans="1:3" x14ac:dyDescent="0.55000000000000004">
      <c r="A2">
        <v>0</v>
      </c>
      <c r="B2" t="str">
        <f>VLOOKUP(VLOOKUP(A2,Sheet1!A$2:T$4115,4,FALSE),Sheet13!A$2:C$13,3,TRUE)</f>
        <v>5000-9999</v>
      </c>
      <c r="C2" t="str">
        <f>VLOOKUP(A2,Sheet1!A$2:T$4115,6,FALSE)</f>
        <v>successful</v>
      </c>
    </row>
    <row r="3" spans="1:3" x14ac:dyDescent="0.55000000000000004">
      <c r="A3">
        <v>1</v>
      </c>
      <c r="B3" t="str">
        <f>VLOOKUP(VLOOKUP(A3,Sheet1!A$2:T$4115,4,FALSE),Sheet13!A$2:C$13,3,TRUE)</f>
        <v>10000-14999</v>
      </c>
      <c r="C3" t="str">
        <f>VLOOKUP(A3,Sheet1!A$2:T$4115,6,FALSE)</f>
        <v>successful</v>
      </c>
    </row>
    <row r="4" spans="1:3" x14ac:dyDescent="0.55000000000000004">
      <c r="A4">
        <v>2</v>
      </c>
      <c r="B4" t="str">
        <f>VLOOKUP(VLOOKUP(A4,Sheet1!A$2:T$4115,4,FALSE),Sheet13!A$2:C$13,3,TRUE)</f>
        <v>Less than 1000</v>
      </c>
      <c r="C4" t="str">
        <f>VLOOKUP(A4,Sheet1!A$2:T$4115,6,FALSE)</f>
        <v>successful</v>
      </c>
    </row>
    <row r="5" spans="1:3" x14ac:dyDescent="0.55000000000000004">
      <c r="A5">
        <v>3</v>
      </c>
      <c r="B5" t="str">
        <f>VLOOKUP(VLOOKUP(A5,Sheet1!A$2:T$4115,4,FALSE),Sheet13!A$2:C$13,3,TRUE)</f>
        <v>10000-14999</v>
      </c>
      <c r="C5" t="str">
        <f>VLOOKUP(A5,Sheet1!A$2:T$4115,6,FALSE)</f>
        <v>successful</v>
      </c>
    </row>
    <row r="6" spans="1:3" x14ac:dyDescent="0.55000000000000004">
      <c r="A6">
        <v>4</v>
      </c>
      <c r="B6" t="str">
        <f>VLOOKUP(VLOOKUP(A6,Sheet1!A$2:T$4115,4,FALSE),Sheet13!A$2:C$13,3,TRUE)</f>
        <v>40000-44999</v>
      </c>
      <c r="C6" t="str">
        <f>VLOOKUP(A6,Sheet1!A$2:T$4115,6,FALSE)</f>
        <v>successful</v>
      </c>
    </row>
    <row r="7" spans="1:3" x14ac:dyDescent="0.55000000000000004">
      <c r="A7">
        <v>5</v>
      </c>
      <c r="B7" t="str">
        <f>VLOOKUP(VLOOKUP(A7,Sheet1!A$2:T$4115,4,FALSE),Sheet13!A$2:C$13,3,TRUE)</f>
        <v>1000-4999</v>
      </c>
      <c r="C7" t="str">
        <f>VLOOKUP(A7,Sheet1!A$2:T$4115,6,FALSE)</f>
        <v>successful</v>
      </c>
    </row>
    <row r="8" spans="1:3" x14ac:dyDescent="0.55000000000000004">
      <c r="A8">
        <v>6</v>
      </c>
      <c r="B8" t="str">
        <f>VLOOKUP(VLOOKUP(A8,Sheet1!A$2:T$4115,4,FALSE),Sheet13!A$2:C$13,3,TRUE)</f>
        <v>5000-9999</v>
      </c>
      <c r="C8" t="str">
        <f>VLOOKUP(A8,Sheet1!A$2:T$4115,6,FALSE)</f>
        <v>successful</v>
      </c>
    </row>
    <row r="9" spans="1:3" x14ac:dyDescent="0.55000000000000004">
      <c r="A9">
        <v>7</v>
      </c>
      <c r="B9" t="str">
        <f>VLOOKUP(VLOOKUP(A9,Sheet1!A$2:T$4115,4,FALSE),Sheet13!A$2:C$13,3,TRUE)</f>
        <v>5000-9999</v>
      </c>
      <c r="C9" t="str">
        <f>VLOOKUP(A9,Sheet1!A$2:T$4115,6,FALSE)</f>
        <v>successful</v>
      </c>
    </row>
    <row r="10" spans="1:3" x14ac:dyDescent="0.55000000000000004">
      <c r="A10">
        <v>8</v>
      </c>
      <c r="B10" t="str">
        <f>VLOOKUP(VLOOKUP(A10,Sheet1!A$2:T$4115,4,FALSE),Sheet13!A$2:C$13,3,TRUE)</f>
        <v>1000-4999</v>
      </c>
      <c r="C10" t="str">
        <f>VLOOKUP(A10,Sheet1!A$2:T$4115,6,FALSE)</f>
        <v>successful</v>
      </c>
    </row>
    <row r="11" spans="1:3" x14ac:dyDescent="0.55000000000000004">
      <c r="A11">
        <v>9</v>
      </c>
      <c r="B11" t="str">
        <f>VLOOKUP(VLOOKUP(A11,Sheet1!A$2:T$4115,4,FALSE),Sheet13!A$2:C$13,3,TRUE)</f>
        <v>Less than 1000</v>
      </c>
      <c r="C11" t="str">
        <f>VLOOKUP(A11,Sheet1!A$2:T$4115,6,FALSE)</f>
        <v>successful</v>
      </c>
    </row>
    <row r="12" spans="1:3" x14ac:dyDescent="0.55000000000000004">
      <c r="A12">
        <v>10</v>
      </c>
      <c r="B12" t="str">
        <f>VLOOKUP(VLOOKUP(A12,Sheet1!A$2:T$4115,4,FALSE),Sheet13!A$2:C$13,3,TRUE)</f>
        <v>1000-4999</v>
      </c>
      <c r="C12" t="str">
        <f>VLOOKUP(A12,Sheet1!A$2:T$4115,6,FALSE)</f>
        <v>successful</v>
      </c>
    </row>
    <row r="13" spans="1:3" x14ac:dyDescent="0.55000000000000004">
      <c r="A13">
        <v>11</v>
      </c>
      <c r="B13" t="str">
        <f>VLOOKUP(VLOOKUP(A13,Sheet1!A$2:T$4115,4,FALSE),Sheet13!A$2:C$13,3,TRUE)</f>
        <v>5000-9999</v>
      </c>
      <c r="C13" t="str">
        <f>VLOOKUP(A13,Sheet1!A$2:T$4115,6,FALSE)</f>
        <v>successful</v>
      </c>
    </row>
    <row r="14" spans="1:3" x14ac:dyDescent="0.55000000000000004">
      <c r="A14">
        <v>12</v>
      </c>
      <c r="B14" t="str">
        <f>VLOOKUP(VLOOKUP(A14,Sheet1!A$2:T$4115,4,FALSE),Sheet13!A$2:C$13,3,TRUE)</f>
        <v>30000-34999</v>
      </c>
      <c r="C14" t="str">
        <f>VLOOKUP(A14,Sheet1!A$2:T$4115,6,FALSE)</f>
        <v>successful</v>
      </c>
    </row>
    <row r="15" spans="1:3" x14ac:dyDescent="0.55000000000000004">
      <c r="A15">
        <v>13</v>
      </c>
      <c r="B15" t="str">
        <f>VLOOKUP(VLOOKUP(A15,Sheet1!A$2:T$4115,4,FALSE),Sheet13!A$2:C$13,3,TRUE)</f>
        <v>1000-4999</v>
      </c>
      <c r="C15" t="str">
        <f>VLOOKUP(A15,Sheet1!A$2:T$4115,6,FALSE)</f>
        <v>successful</v>
      </c>
    </row>
    <row r="16" spans="1:3" x14ac:dyDescent="0.55000000000000004">
      <c r="A16">
        <v>14</v>
      </c>
      <c r="B16" t="str">
        <f>VLOOKUP(VLOOKUP(A16,Sheet1!A$2:T$4115,4,FALSE),Sheet13!A$2:C$13,3,TRUE)</f>
        <v>5000-9999</v>
      </c>
      <c r="C16" t="str">
        <f>VLOOKUP(A16,Sheet1!A$2:T$4115,6,FALSE)</f>
        <v>successful</v>
      </c>
    </row>
    <row r="17" spans="1:3" x14ac:dyDescent="0.55000000000000004">
      <c r="A17">
        <v>15</v>
      </c>
      <c r="B17" t="str">
        <f>VLOOKUP(VLOOKUP(A17,Sheet1!A$2:T$4115,4,FALSE),Sheet13!A$2:C$13,3,TRUE)</f>
        <v>1000-4999</v>
      </c>
      <c r="C17" t="str">
        <f>VLOOKUP(A17,Sheet1!A$2:T$4115,6,FALSE)</f>
        <v>successful</v>
      </c>
    </row>
    <row r="18" spans="1:3" x14ac:dyDescent="0.55000000000000004">
      <c r="A18">
        <v>16</v>
      </c>
      <c r="B18" t="str">
        <f>VLOOKUP(VLOOKUP(A18,Sheet1!A$2:T$4115,4,FALSE),Sheet13!A$2:C$13,3,TRUE)</f>
        <v>10000-14999</v>
      </c>
      <c r="C18" t="str">
        <f>VLOOKUP(A18,Sheet1!A$2:T$4115,6,FALSE)</f>
        <v>successful</v>
      </c>
    </row>
    <row r="19" spans="1:3" x14ac:dyDescent="0.55000000000000004">
      <c r="A19">
        <v>17</v>
      </c>
      <c r="B19" t="str">
        <f>VLOOKUP(VLOOKUP(A19,Sheet1!A$2:T$4115,4,FALSE),Sheet13!A$2:C$13,3,TRUE)</f>
        <v>1000-4999</v>
      </c>
      <c r="C19" t="str">
        <f>VLOOKUP(A19,Sheet1!A$2:T$4115,6,FALSE)</f>
        <v>successful</v>
      </c>
    </row>
    <row r="20" spans="1:3" x14ac:dyDescent="0.55000000000000004">
      <c r="A20">
        <v>18</v>
      </c>
      <c r="B20" t="str">
        <f>VLOOKUP(VLOOKUP(A20,Sheet1!A$2:T$4115,4,FALSE),Sheet13!A$2:C$13,3,TRUE)</f>
        <v>30000-34999</v>
      </c>
      <c r="C20" t="str">
        <f>VLOOKUP(A20,Sheet1!A$2:T$4115,6,FALSE)</f>
        <v>successful</v>
      </c>
    </row>
    <row r="21" spans="1:3" x14ac:dyDescent="0.55000000000000004">
      <c r="A21">
        <v>19</v>
      </c>
      <c r="B21" t="str">
        <f>VLOOKUP(VLOOKUP(A21,Sheet1!A$2:T$4115,4,FALSE),Sheet13!A$2:C$13,3,TRUE)</f>
        <v>Less than 1000</v>
      </c>
      <c r="C21" t="str">
        <f>VLOOKUP(A21,Sheet1!A$2:T$4115,6,FALSE)</f>
        <v>successful</v>
      </c>
    </row>
    <row r="22" spans="1:3" x14ac:dyDescent="0.55000000000000004">
      <c r="A22">
        <v>20</v>
      </c>
      <c r="B22" t="str">
        <f>VLOOKUP(VLOOKUP(A22,Sheet1!A$2:T$4115,4,FALSE),Sheet13!A$2:C$13,3,TRUE)</f>
        <v>1000-4999</v>
      </c>
      <c r="C22" t="str">
        <f>VLOOKUP(A22,Sheet1!A$2:T$4115,6,FALSE)</f>
        <v>successful</v>
      </c>
    </row>
    <row r="23" spans="1:3" x14ac:dyDescent="0.55000000000000004">
      <c r="A23">
        <v>21</v>
      </c>
      <c r="B23" t="str">
        <f>VLOOKUP(VLOOKUP(A23,Sheet1!A$2:T$4115,4,FALSE),Sheet13!A$2:C$13,3,TRUE)</f>
        <v>15000-19999</v>
      </c>
      <c r="C23" t="str">
        <f>VLOOKUP(A23,Sheet1!A$2:T$4115,6,FALSE)</f>
        <v>successful</v>
      </c>
    </row>
    <row r="24" spans="1:3" x14ac:dyDescent="0.55000000000000004">
      <c r="A24">
        <v>22</v>
      </c>
      <c r="B24" t="str">
        <f>VLOOKUP(VLOOKUP(A24,Sheet1!A$2:T$4115,4,FALSE),Sheet13!A$2:C$13,3,TRUE)</f>
        <v>Less than 1000</v>
      </c>
      <c r="C24" t="str">
        <f>VLOOKUP(A24,Sheet1!A$2:T$4115,6,FALSE)</f>
        <v>successful</v>
      </c>
    </row>
    <row r="25" spans="1:3" x14ac:dyDescent="0.55000000000000004">
      <c r="A25">
        <v>23</v>
      </c>
      <c r="B25" t="str">
        <f>VLOOKUP(VLOOKUP(A25,Sheet1!A$2:T$4115,4,FALSE),Sheet13!A$2:C$13,3,TRUE)</f>
        <v>1000-4999</v>
      </c>
      <c r="C25" t="str">
        <f>VLOOKUP(A25,Sheet1!A$2:T$4115,6,FALSE)</f>
        <v>successful</v>
      </c>
    </row>
    <row r="26" spans="1:3" x14ac:dyDescent="0.55000000000000004">
      <c r="A26">
        <v>24</v>
      </c>
      <c r="B26" t="str">
        <f>VLOOKUP(VLOOKUP(A26,Sheet1!A$2:T$4115,4,FALSE),Sheet13!A$2:C$13,3,TRUE)</f>
        <v>35000-39999</v>
      </c>
      <c r="C26" t="str">
        <f>VLOOKUP(A26,Sheet1!A$2:T$4115,6,FALSE)</f>
        <v>successful</v>
      </c>
    </row>
    <row r="27" spans="1:3" x14ac:dyDescent="0.55000000000000004">
      <c r="A27">
        <v>25</v>
      </c>
      <c r="B27" t="str">
        <f>VLOOKUP(VLOOKUP(A27,Sheet1!A$2:T$4115,4,FALSE),Sheet13!A$2:C$13,3,TRUE)</f>
        <v>Less than 1000</v>
      </c>
      <c r="C27" t="str">
        <f>VLOOKUP(A27,Sheet1!A$2:T$4115,6,FALSE)</f>
        <v>successful</v>
      </c>
    </row>
    <row r="28" spans="1:3" x14ac:dyDescent="0.55000000000000004">
      <c r="A28">
        <v>26</v>
      </c>
      <c r="B28" t="str">
        <f>VLOOKUP(VLOOKUP(A28,Sheet1!A$2:T$4115,4,FALSE),Sheet13!A$2:C$13,3,TRUE)</f>
        <v>1000-4999</v>
      </c>
      <c r="C28" t="str">
        <f>VLOOKUP(A28,Sheet1!A$2:T$4115,6,FALSE)</f>
        <v>successful</v>
      </c>
    </row>
    <row r="29" spans="1:3" x14ac:dyDescent="0.55000000000000004">
      <c r="A29">
        <v>27</v>
      </c>
      <c r="B29" t="str">
        <f>VLOOKUP(VLOOKUP(A29,Sheet1!A$2:T$4115,4,FALSE),Sheet13!A$2:C$13,3,TRUE)</f>
        <v>20000-24999</v>
      </c>
      <c r="C29" t="str">
        <f>VLOOKUP(A29,Sheet1!A$2:T$4115,6,FALSE)</f>
        <v>successful</v>
      </c>
    </row>
    <row r="30" spans="1:3" x14ac:dyDescent="0.55000000000000004">
      <c r="A30">
        <v>28</v>
      </c>
      <c r="B30" t="str">
        <f>VLOOKUP(VLOOKUP(A30,Sheet1!A$2:T$4115,4,FALSE),Sheet13!A$2:C$13,3,TRUE)</f>
        <v>10000-14999</v>
      </c>
      <c r="C30" t="str">
        <f>VLOOKUP(A30,Sheet1!A$2:T$4115,6,FALSE)</f>
        <v>successful</v>
      </c>
    </row>
    <row r="31" spans="1:3" x14ac:dyDescent="0.55000000000000004">
      <c r="A31">
        <v>29</v>
      </c>
      <c r="B31" t="str">
        <f>VLOOKUP(VLOOKUP(A31,Sheet1!A$2:T$4115,4,FALSE),Sheet13!A$2:C$13,3,TRUE)</f>
        <v>1000-4999</v>
      </c>
      <c r="C31" t="str">
        <f>VLOOKUP(A31,Sheet1!A$2:T$4115,6,FALSE)</f>
        <v>successful</v>
      </c>
    </row>
    <row r="32" spans="1:3" x14ac:dyDescent="0.55000000000000004">
      <c r="A32">
        <v>30</v>
      </c>
      <c r="B32" t="str">
        <f>VLOOKUP(VLOOKUP(A32,Sheet1!A$2:T$4115,4,FALSE),Sheet13!A$2:C$13,3,TRUE)</f>
        <v>1000-4999</v>
      </c>
      <c r="C32" t="str">
        <f>VLOOKUP(A32,Sheet1!A$2:T$4115,6,FALSE)</f>
        <v>successful</v>
      </c>
    </row>
    <row r="33" spans="1:3" x14ac:dyDescent="0.55000000000000004">
      <c r="A33">
        <v>31</v>
      </c>
      <c r="B33" t="str">
        <f>VLOOKUP(VLOOKUP(A33,Sheet1!A$2:T$4115,4,FALSE),Sheet13!A$2:C$13,3,TRUE)</f>
        <v>Less than 1000</v>
      </c>
      <c r="C33" t="str">
        <f>VLOOKUP(A33,Sheet1!A$2:T$4115,6,FALSE)</f>
        <v>successful</v>
      </c>
    </row>
    <row r="34" spans="1:3" x14ac:dyDescent="0.55000000000000004">
      <c r="A34">
        <v>32</v>
      </c>
      <c r="B34" t="str">
        <f>VLOOKUP(VLOOKUP(A34,Sheet1!A$2:T$4115,4,FALSE),Sheet13!A$2:C$13,3,TRUE)</f>
        <v>25000-29999</v>
      </c>
      <c r="C34" t="str">
        <f>VLOOKUP(A34,Sheet1!A$2:T$4115,6,FALSE)</f>
        <v>successful</v>
      </c>
    </row>
    <row r="35" spans="1:3" x14ac:dyDescent="0.55000000000000004">
      <c r="A35">
        <v>33</v>
      </c>
      <c r="B35" t="str">
        <f>VLOOKUP(VLOOKUP(A35,Sheet1!A$2:T$4115,4,FALSE),Sheet13!A$2:C$13,3,TRUE)</f>
        <v>5000-9999</v>
      </c>
      <c r="C35" t="str">
        <f>VLOOKUP(A35,Sheet1!A$2:T$4115,6,FALSE)</f>
        <v>successful</v>
      </c>
    </row>
    <row r="36" spans="1:3" x14ac:dyDescent="0.55000000000000004">
      <c r="A36">
        <v>34</v>
      </c>
      <c r="B36" t="str">
        <f>VLOOKUP(VLOOKUP(A36,Sheet1!A$2:T$4115,4,FALSE),Sheet13!A$2:C$13,3,TRUE)</f>
        <v>1000-4999</v>
      </c>
      <c r="C36" t="str">
        <f>VLOOKUP(A36,Sheet1!A$2:T$4115,6,FALSE)</f>
        <v>successful</v>
      </c>
    </row>
    <row r="37" spans="1:3" x14ac:dyDescent="0.55000000000000004">
      <c r="A37">
        <v>35</v>
      </c>
      <c r="B37" t="str">
        <f>VLOOKUP(VLOOKUP(A37,Sheet1!A$2:T$4115,4,FALSE),Sheet13!A$2:C$13,3,TRUE)</f>
        <v>1000-4999</v>
      </c>
      <c r="C37" t="str">
        <f>VLOOKUP(A37,Sheet1!A$2:T$4115,6,FALSE)</f>
        <v>successful</v>
      </c>
    </row>
    <row r="38" spans="1:3" x14ac:dyDescent="0.55000000000000004">
      <c r="A38">
        <v>36</v>
      </c>
      <c r="B38" t="str">
        <f>VLOOKUP(VLOOKUP(A38,Sheet1!A$2:T$4115,4,FALSE),Sheet13!A$2:C$13,3,TRUE)</f>
        <v>5000-9999</v>
      </c>
      <c r="C38" t="str">
        <f>VLOOKUP(A38,Sheet1!A$2:T$4115,6,FALSE)</f>
        <v>successful</v>
      </c>
    </row>
    <row r="39" spans="1:3" x14ac:dyDescent="0.55000000000000004">
      <c r="A39">
        <v>37</v>
      </c>
      <c r="B39" t="str">
        <f>VLOOKUP(VLOOKUP(A39,Sheet1!A$2:T$4115,4,FALSE),Sheet13!A$2:C$13,3,TRUE)</f>
        <v>20000-24999</v>
      </c>
      <c r="C39" t="str">
        <f>VLOOKUP(A39,Sheet1!A$2:T$4115,6,FALSE)</f>
        <v>successful</v>
      </c>
    </row>
    <row r="40" spans="1:3" x14ac:dyDescent="0.55000000000000004">
      <c r="A40">
        <v>38</v>
      </c>
      <c r="B40" t="str">
        <f>VLOOKUP(VLOOKUP(A40,Sheet1!A$2:T$4115,4,FALSE),Sheet13!A$2:C$13,3,TRUE)</f>
        <v>1000-4999</v>
      </c>
      <c r="C40" t="str">
        <f>VLOOKUP(A40,Sheet1!A$2:T$4115,6,FALSE)</f>
        <v>successful</v>
      </c>
    </row>
    <row r="41" spans="1:3" x14ac:dyDescent="0.55000000000000004">
      <c r="A41">
        <v>39</v>
      </c>
      <c r="B41" t="str">
        <f>VLOOKUP(VLOOKUP(A41,Sheet1!A$2:T$4115,4,FALSE),Sheet13!A$2:C$13,3,TRUE)</f>
        <v>25000-29999</v>
      </c>
      <c r="C41" t="str">
        <f>VLOOKUP(A41,Sheet1!A$2:T$4115,6,FALSE)</f>
        <v>successful</v>
      </c>
    </row>
    <row r="42" spans="1:3" x14ac:dyDescent="0.55000000000000004">
      <c r="A42">
        <v>40</v>
      </c>
      <c r="B42" t="str">
        <f>VLOOKUP(VLOOKUP(A42,Sheet1!A$2:T$4115,4,FALSE),Sheet13!A$2:C$13,3,TRUE)</f>
        <v>1000-4999</v>
      </c>
      <c r="C42" t="str">
        <f>VLOOKUP(A42,Sheet1!A$2:T$4115,6,FALSE)</f>
        <v>successful</v>
      </c>
    </row>
    <row r="43" spans="1:3" x14ac:dyDescent="0.55000000000000004">
      <c r="A43">
        <v>41</v>
      </c>
      <c r="B43" t="str">
        <f>VLOOKUP(VLOOKUP(A43,Sheet1!A$2:T$4115,4,FALSE),Sheet13!A$2:C$13,3,TRUE)</f>
        <v>1000-4999</v>
      </c>
      <c r="C43" t="str">
        <f>VLOOKUP(A43,Sheet1!A$2:T$4115,6,FALSE)</f>
        <v>successful</v>
      </c>
    </row>
    <row r="44" spans="1:3" x14ac:dyDescent="0.55000000000000004">
      <c r="A44">
        <v>42</v>
      </c>
      <c r="B44" t="str">
        <f>VLOOKUP(VLOOKUP(A44,Sheet1!A$2:T$4115,4,FALSE),Sheet13!A$2:C$13,3,TRUE)</f>
        <v>10000-14999</v>
      </c>
      <c r="C44" t="str">
        <f>VLOOKUP(A44,Sheet1!A$2:T$4115,6,FALSE)</f>
        <v>successful</v>
      </c>
    </row>
    <row r="45" spans="1:3" x14ac:dyDescent="0.55000000000000004">
      <c r="A45">
        <v>43</v>
      </c>
      <c r="B45" t="str">
        <f>VLOOKUP(VLOOKUP(A45,Sheet1!A$2:T$4115,4,FALSE),Sheet13!A$2:C$13,3,TRUE)</f>
        <v>10000-14999</v>
      </c>
      <c r="C45" t="str">
        <f>VLOOKUP(A45,Sheet1!A$2:T$4115,6,FALSE)</f>
        <v>successful</v>
      </c>
    </row>
    <row r="46" spans="1:3" x14ac:dyDescent="0.55000000000000004">
      <c r="A46">
        <v>44</v>
      </c>
      <c r="B46" t="str">
        <f>VLOOKUP(VLOOKUP(A46,Sheet1!A$2:T$4115,4,FALSE),Sheet13!A$2:C$13,3,TRUE)</f>
        <v>1000-4999</v>
      </c>
      <c r="C46" t="str">
        <f>VLOOKUP(A46,Sheet1!A$2:T$4115,6,FALSE)</f>
        <v>successful</v>
      </c>
    </row>
    <row r="47" spans="1:3" x14ac:dyDescent="0.55000000000000004">
      <c r="A47">
        <v>45</v>
      </c>
      <c r="B47" t="str">
        <f>VLOOKUP(VLOOKUP(A47,Sheet1!A$2:T$4115,4,FALSE),Sheet13!A$2:C$13,3,TRUE)</f>
        <v>5000-9999</v>
      </c>
      <c r="C47" t="str">
        <f>VLOOKUP(A47,Sheet1!A$2:T$4115,6,FALSE)</f>
        <v>successful</v>
      </c>
    </row>
    <row r="48" spans="1:3" x14ac:dyDescent="0.55000000000000004">
      <c r="A48">
        <v>46</v>
      </c>
      <c r="B48" t="str">
        <f>VLOOKUP(VLOOKUP(A48,Sheet1!A$2:T$4115,4,FALSE),Sheet13!A$2:C$13,3,TRUE)</f>
        <v>5000-9999</v>
      </c>
      <c r="C48" t="str">
        <f>VLOOKUP(A48,Sheet1!A$2:T$4115,6,FALSE)</f>
        <v>successful</v>
      </c>
    </row>
    <row r="49" spans="1:3" x14ac:dyDescent="0.55000000000000004">
      <c r="A49">
        <v>47</v>
      </c>
      <c r="B49" t="str">
        <f>VLOOKUP(VLOOKUP(A49,Sheet1!A$2:T$4115,4,FALSE),Sheet13!A$2:C$13,3,TRUE)</f>
        <v>5000-9999</v>
      </c>
      <c r="C49" t="str">
        <f>VLOOKUP(A49,Sheet1!A$2:T$4115,6,FALSE)</f>
        <v>successful</v>
      </c>
    </row>
    <row r="50" spans="1:3" x14ac:dyDescent="0.55000000000000004">
      <c r="A50">
        <v>48</v>
      </c>
      <c r="B50" t="str">
        <f>VLOOKUP(VLOOKUP(A50,Sheet1!A$2:T$4115,4,FALSE),Sheet13!A$2:C$13,3,TRUE)</f>
        <v>1000-4999</v>
      </c>
      <c r="C50" t="str">
        <f>VLOOKUP(A50,Sheet1!A$2:T$4115,6,FALSE)</f>
        <v>successful</v>
      </c>
    </row>
    <row r="51" spans="1:3" x14ac:dyDescent="0.55000000000000004">
      <c r="A51">
        <v>49</v>
      </c>
      <c r="B51" t="str">
        <f>VLOOKUP(VLOOKUP(A51,Sheet1!A$2:T$4115,4,FALSE),Sheet13!A$2:C$13,3,TRUE)</f>
        <v>10000-14999</v>
      </c>
      <c r="C51" t="str">
        <f>VLOOKUP(A51,Sheet1!A$2:T$4115,6,FALSE)</f>
        <v>successful</v>
      </c>
    </row>
    <row r="52" spans="1:3" x14ac:dyDescent="0.55000000000000004">
      <c r="A52">
        <v>50</v>
      </c>
      <c r="B52" t="str">
        <f>VLOOKUP(VLOOKUP(A52,Sheet1!A$2:T$4115,4,FALSE),Sheet13!A$2:C$13,3,TRUE)</f>
        <v>Less than 1000</v>
      </c>
      <c r="C52" t="str">
        <f>VLOOKUP(A52,Sheet1!A$2:T$4115,6,FALSE)</f>
        <v>successful</v>
      </c>
    </row>
    <row r="53" spans="1:3" x14ac:dyDescent="0.55000000000000004">
      <c r="A53">
        <v>51</v>
      </c>
      <c r="B53" t="str">
        <f>VLOOKUP(VLOOKUP(A53,Sheet1!A$2:T$4115,4,FALSE),Sheet13!A$2:C$13,3,TRUE)</f>
        <v>10000-14999</v>
      </c>
      <c r="C53" t="str">
        <f>VLOOKUP(A53,Sheet1!A$2:T$4115,6,FALSE)</f>
        <v>successful</v>
      </c>
    </row>
    <row r="54" spans="1:3" x14ac:dyDescent="0.55000000000000004">
      <c r="A54">
        <v>52</v>
      </c>
      <c r="B54" t="str">
        <f>VLOOKUP(VLOOKUP(A54,Sheet1!A$2:T$4115,4,FALSE),Sheet13!A$2:C$13,3,TRUE)</f>
        <v>10000-14999</v>
      </c>
      <c r="C54" t="str">
        <f>VLOOKUP(A54,Sheet1!A$2:T$4115,6,FALSE)</f>
        <v>successful</v>
      </c>
    </row>
    <row r="55" spans="1:3" x14ac:dyDescent="0.55000000000000004">
      <c r="A55">
        <v>53</v>
      </c>
      <c r="B55" t="str">
        <f>VLOOKUP(VLOOKUP(A55,Sheet1!A$2:T$4115,4,FALSE),Sheet13!A$2:C$13,3,TRUE)</f>
        <v>1000-4999</v>
      </c>
      <c r="C55" t="str">
        <f>VLOOKUP(A55,Sheet1!A$2:T$4115,6,FALSE)</f>
        <v>successful</v>
      </c>
    </row>
    <row r="56" spans="1:3" x14ac:dyDescent="0.55000000000000004">
      <c r="A56">
        <v>54</v>
      </c>
      <c r="B56" t="str">
        <f>VLOOKUP(VLOOKUP(A56,Sheet1!A$2:T$4115,4,FALSE),Sheet13!A$2:C$13,3,TRUE)</f>
        <v>10000-14999</v>
      </c>
      <c r="C56" t="str">
        <f>VLOOKUP(A56,Sheet1!A$2:T$4115,6,FALSE)</f>
        <v>successful</v>
      </c>
    </row>
    <row r="57" spans="1:3" x14ac:dyDescent="0.55000000000000004">
      <c r="A57">
        <v>55</v>
      </c>
      <c r="B57" t="str">
        <f>VLOOKUP(VLOOKUP(A57,Sheet1!A$2:T$4115,4,FALSE),Sheet13!A$2:C$13,3,TRUE)</f>
        <v>5000-9999</v>
      </c>
      <c r="C57" t="str">
        <f>VLOOKUP(A57,Sheet1!A$2:T$4115,6,FALSE)</f>
        <v>successful</v>
      </c>
    </row>
    <row r="58" spans="1:3" x14ac:dyDescent="0.55000000000000004">
      <c r="A58">
        <v>56</v>
      </c>
      <c r="B58" t="str">
        <f>VLOOKUP(VLOOKUP(A58,Sheet1!A$2:T$4115,4,FALSE),Sheet13!A$2:C$13,3,TRUE)</f>
        <v>5000-9999</v>
      </c>
      <c r="C58" t="str">
        <f>VLOOKUP(A58,Sheet1!A$2:T$4115,6,FALSE)</f>
        <v>successful</v>
      </c>
    </row>
    <row r="59" spans="1:3" x14ac:dyDescent="0.55000000000000004">
      <c r="A59">
        <v>57</v>
      </c>
      <c r="B59" t="str">
        <f>VLOOKUP(VLOOKUP(A59,Sheet1!A$2:T$4115,4,FALSE),Sheet13!A$2:C$13,3,TRUE)</f>
        <v>15000-19999</v>
      </c>
      <c r="C59" t="str">
        <f>VLOOKUP(A59,Sheet1!A$2:T$4115,6,FALSE)</f>
        <v>successful</v>
      </c>
    </row>
    <row r="60" spans="1:3" x14ac:dyDescent="0.55000000000000004">
      <c r="A60">
        <v>58</v>
      </c>
      <c r="B60" t="str">
        <f>VLOOKUP(VLOOKUP(A60,Sheet1!A$2:T$4115,4,FALSE),Sheet13!A$2:C$13,3,TRUE)</f>
        <v>10000-14999</v>
      </c>
      <c r="C60" t="str">
        <f>VLOOKUP(A60,Sheet1!A$2:T$4115,6,FALSE)</f>
        <v>successful</v>
      </c>
    </row>
    <row r="61" spans="1:3" x14ac:dyDescent="0.55000000000000004">
      <c r="A61">
        <v>59</v>
      </c>
      <c r="B61" t="str">
        <f>VLOOKUP(VLOOKUP(A61,Sheet1!A$2:T$4115,4,FALSE),Sheet13!A$2:C$13,3,TRUE)</f>
        <v>20000-24999</v>
      </c>
      <c r="C61" t="str">
        <f>VLOOKUP(A61,Sheet1!A$2:T$4115,6,FALSE)</f>
        <v>successful</v>
      </c>
    </row>
    <row r="62" spans="1:3" x14ac:dyDescent="0.55000000000000004">
      <c r="A62">
        <v>60</v>
      </c>
      <c r="B62" t="str">
        <f>VLOOKUP(VLOOKUP(A62,Sheet1!A$2:T$4115,4,FALSE),Sheet13!A$2:C$13,3,TRUE)</f>
        <v>1000-4999</v>
      </c>
      <c r="C62" t="str">
        <f>VLOOKUP(A62,Sheet1!A$2:T$4115,6,FALSE)</f>
        <v>successful</v>
      </c>
    </row>
    <row r="63" spans="1:3" x14ac:dyDescent="0.55000000000000004">
      <c r="A63">
        <v>61</v>
      </c>
      <c r="B63" t="str">
        <f>VLOOKUP(VLOOKUP(A63,Sheet1!A$2:T$4115,4,FALSE),Sheet13!A$2:C$13,3,TRUE)</f>
        <v>5000-9999</v>
      </c>
      <c r="C63" t="str">
        <f>VLOOKUP(A63,Sheet1!A$2:T$4115,6,FALSE)</f>
        <v>successful</v>
      </c>
    </row>
    <row r="64" spans="1:3" x14ac:dyDescent="0.55000000000000004">
      <c r="A64">
        <v>62</v>
      </c>
      <c r="B64" t="str">
        <f>VLOOKUP(VLOOKUP(A64,Sheet1!A$2:T$4115,4,FALSE),Sheet13!A$2:C$13,3,TRUE)</f>
        <v>1000-4999</v>
      </c>
      <c r="C64" t="str">
        <f>VLOOKUP(A64,Sheet1!A$2:T$4115,6,FALSE)</f>
        <v>successful</v>
      </c>
    </row>
    <row r="65" spans="1:3" x14ac:dyDescent="0.55000000000000004">
      <c r="A65">
        <v>63</v>
      </c>
      <c r="B65" t="str">
        <f>VLOOKUP(VLOOKUP(A65,Sheet1!A$2:T$4115,4,FALSE),Sheet13!A$2:C$13,3,TRUE)</f>
        <v>1000-4999</v>
      </c>
      <c r="C65" t="str">
        <f>VLOOKUP(A65,Sheet1!A$2:T$4115,6,FALSE)</f>
        <v>successful</v>
      </c>
    </row>
    <row r="66" spans="1:3" x14ac:dyDescent="0.55000000000000004">
      <c r="A66">
        <v>64</v>
      </c>
      <c r="B66" t="str">
        <f>VLOOKUP(VLOOKUP(A66,Sheet1!A$2:T$4115,4,FALSE),Sheet13!A$2:C$13,3,TRUE)</f>
        <v>1000-4999</v>
      </c>
      <c r="C66" t="str">
        <f>VLOOKUP(A66,Sheet1!A$2:T$4115,6,FALSE)</f>
        <v>successful</v>
      </c>
    </row>
    <row r="67" spans="1:3" x14ac:dyDescent="0.55000000000000004">
      <c r="A67">
        <v>65</v>
      </c>
      <c r="B67" t="str">
        <f>VLOOKUP(VLOOKUP(A67,Sheet1!A$2:T$4115,4,FALSE),Sheet13!A$2:C$13,3,TRUE)</f>
        <v>5000-9999</v>
      </c>
      <c r="C67" t="str">
        <f>VLOOKUP(A67,Sheet1!A$2:T$4115,6,FALSE)</f>
        <v>successful</v>
      </c>
    </row>
    <row r="68" spans="1:3" x14ac:dyDescent="0.55000000000000004">
      <c r="A68">
        <v>66</v>
      </c>
      <c r="B68" t="str">
        <f>VLOOKUP(VLOOKUP(A68,Sheet1!A$2:T$4115,4,FALSE),Sheet13!A$2:C$13,3,TRUE)</f>
        <v>1000-4999</v>
      </c>
      <c r="C68" t="str">
        <f>VLOOKUP(A68,Sheet1!A$2:T$4115,6,FALSE)</f>
        <v>successful</v>
      </c>
    </row>
    <row r="69" spans="1:3" x14ac:dyDescent="0.55000000000000004">
      <c r="A69">
        <v>67</v>
      </c>
      <c r="B69" t="str">
        <f>VLOOKUP(VLOOKUP(A69,Sheet1!A$2:T$4115,4,FALSE),Sheet13!A$2:C$13,3,TRUE)</f>
        <v>1000-4999</v>
      </c>
      <c r="C69" t="str">
        <f>VLOOKUP(A69,Sheet1!A$2:T$4115,6,FALSE)</f>
        <v>successful</v>
      </c>
    </row>
    <row r="70" spans="1:3" x14ac:dyDescent="0.55000000000000004">
      <c r="A70">
        <v>68</v>
      </c>
      <c r="B70" t="str">
        <f>VLOOKUP(VLOOKUP(A70,Sheet1!A$2:T$4115,4,FALSE),Sheet13!A$2:C$13,3,TRUE)</f>
        <v>Less than 1000</v>
      </c>
      <c r="C70" t="str">
        <f>VLOOKUP(A70,Sheet1!A$2:T$4115,6,FALSE)</f>
        <v>successful</v>
      </c>
    </row>
    <row r="71" spans="1:3" x14ac:dyDescent="0.55000000000000004">
      <c r="A71">
        <v>69</v>
      </c>
      <c r="B71" t="str">
        <f>VLOOKUP(VLOOKUP(A71,Sheet1!A$2:T$4115,4,FALSE),Sheet13!A$2:C$13,3,TRUE)</f>
        <v>10000-14999</v>
      </c>
      <c r="C71" t="str">
        <f>VLOOKUP(A71,Sheet1!A$2:T$4115,6,FALSE)</f>
        <v>successful</v>
      </c>
    </row>
    <row r="72" spans="1:3" x14ac:dyDescent="0.55000000000000004">
      <c r="A72">
        <v>70</v>
      </c>
      <c r="B72" t="str">
        <f>VLOOKUP(VLOOKUP(A72,Sheet1!A$2:T$4115,4,FALSE),Sheet13!A$2:C$13,3,TRUE)</f>
        <v>Less than 1000</v>
      </c>
      <c r="C72" t="str">
        <f>VLOOKUP(A72,Sheet1!A$2:T$4115,6,FALSE)</f>
        <v>successful</v>
      </c>
    </row>
    <row r="73" spans="1:3" x14ac:dyDescent="0.55000000000000004">
      <c r="A73">
        <v>71</v>
      </c>
      <c r="B73" t="str">
        <f>VLOOKUP(VLOOKUP(A73,Sheet1!A$2:T$4115,4,FALSE),Sheet13!A$2:C$13,3,TRUE)</f>
        <v>1000-4999</v>
      </c>
      <c r="C73" t="str">
        <f>VLOOKUP(A73,Sheet1!A$2:T$4115,6,FALSE)</f>
        <v>successful</v>
      </c>
    </row>
    <row r="74" spans="1:3" x14ac:dyDescent="0.55000000000000004">
      <c r="A74">
        <v>72</v>
      </c>
      <c r="B74" t="str">
        <f>VLOOKUP(VLOOKUP(A74,Sheet1!A$2:T$4115,4,FALSE),Sheet13!A$2:C$13,3,TRUE)</f>
        <v>1000-4999</v>
      </c>
      <c r="C74" t="str">
        <f>VLOOKUP(A74,Sheet1!A$2:T$4115,6,FALSE)</f>
        <v>successful</v>
      </c>
    </row>
    <row r="75" spans="1:3" x14ac:dyDescent="0.55000000000000004">
      <c r="A75">
        <v>73</v>
      </c>
      <c r="B75" t="str">
        <f>VLOOKUP(VLOOKUP(A75,Sheet1!A$2:T$4115,4,FALSE),Sheet13!A$2:C$13,3,TRUE)</f>
        <v>Less than 1000</v>
      </c>
      <c r="C75" t="str">
        <f>VLOOKUP(A75,Sheet1!A$2:T$4115,6,FALSE)</f>
        <v>successful</v>
      </c>
    </row>
    <row r="76" spans="1:3" x14ac:dyDescent="0.55000000000000004">
      <c r="A76">
        <v>74</v>
      </c>
      <c r="B76" t="str">
        <f>VLOOKUP(VLOOKUP(A76,Sheet1!A$2:T$4115,4,FALSE),Sheet13!A$2:C$13,3,TRUE)</f>
        <v>Less than 1000</v>
      </c>
      <c r="C76" t="str">
        <f>VLOOKUP(A76,Sheet1!A$2:T$4115,6,FALSE)</f>
        <v>successful</v>
      </c>
    </row>
    <row r="77" spans="1:3" x14ac:dyDescent="0.55000000000000004">
      <c r="A77">
        <v>75</v>
      </c>
      <c r="B77" t="str">
        <f>VLOOKUP(VLOOKUP(A77,Sheet1!A$2:T$4115,4,FALSE),Sheet13!A$2:C$13,3,TRUE)</f>
        <v>1000-4999</v>
      </c>
      <c r="C77" t="str">
        <f>VLOOKUP(A77,Sheet1!A$2:T$4115,6,FALSE)</f>
        <v>successful</v>
      </c>
    </row>
    <row r="78" spans="1:3" x14ac:dyDescent="0.55000000000000004">
      <c r="A78">
        <v>76</v>
      </c>
      <c r="B78" t="str">
        <f>VLOOKUP(VLOOKUP(A78,Sheet1!A$2:T$4115,4,FALSE),Sheet13!A$2:C$13,3,TRUE)</f>
        <v>Less than 1000</v>
      </c>
      <c r="C78" t="str">
        <f>VLOOKUP(A78,Sheet1!A$2:T$4115,6,FALSE)</f>
        <v>successful</v>
      </c>
    </row>
    <row r="79" spans="1:3" x14ac:dyDescent="0.55000000000000004">
      <c r="A79">
        <v>77</v>
      </c>
      <c r="B79" t="str">
        <f>VLOOKUP(VLOOKUP(A79,Sheet1!A$2:T$4115,4,FALSE),Sheet13!A$2:C$13,3,TRUE)</f>
        <v>Less than 1000</v>
      </c>
      <c r="C79" t="str">
        <f>VLOOKUP(A79,Sheet1!A$2:T$4115,6,FALSE)</f>
        <v>successful</v>
      </c>
    </row>
    <row r="80" spans="1:3" x14ac:dyDescent="0.55000000000000004">
      <c r="A80">
        <v>78</v>
      </c>
      <c r="B80" t="str">
        <f>VLOOKUP(VLOOKUP(A80,Sheet1!A$2:T$4115,4,FALSE),Sheet13!A$2:C$13,3,TRUE)</f>
        <v>Less than 1000</v>
      </c>
      <c r="C80" t="str">
        <f>VLOOKUP(A80,Sheet1!A$2:T$4115,6,FALSE)</f>
        <v>successful</v>
      </c>
    </row>
    <row r="81" spans="1:3" x14ac:dyDescent="0.55000000000000004">
      <c r="A81">
        <v>79</v>
      </c>
      <c r="B81" t="str">
        <f>VLOOKUP(VLOOKUP(A81,Sheet1!A$2:T$4115,4,FALSE),Sheet13!A$2:C$13,3,TRUE)</f>
        <v>1000-4999</v>
      </c>
      <c r="C81" t="str">
        <f>VLOOKUP(A81,Sheet1!A$2:T$4115,6,FALSE)</f>
        <v>successful</v>
      </c>
    </row>
    <row r="82" spans="1:3" x14ac:dyDescent="0.55000000000000004">
      <c r="A82">
        <v>80</v>
      </c>
      <c r="B82" t="str">
        <f>VLOOKUP(VLOOKUP(A82,Sheet1!A$2:T$4115,4,FALSE),Sheet13!A$2:C$13,3,TRUE)</f>
        <v>10000-14999</v>
      </c>
      <c r="C82" t="str">
        <f>VLOOKUP(A82,Sheet1!A$2:T$4115,6,FALSE)</f>
        <v>successful</v>
      </c>
    </row>
    <row r="83" spans="1:3" x14ac:dyDescent="0.55000000000000004">
      <c r="A83">
        <v>81</v>
      </c>
      <c r="B83" t="str">
        <f>VLOOKUP(VLOOKUP(A83,Sheet1!A$2:T$4115,4,FALSE),Sheet13!A$2:C$13,3,TRUE)</f>
        <v>Less than 1000</v>
      </c>
      <c r="C83" t="str">
        <f>VLOOKUP(A83,Sheet1!A$2:T$4115,6,FALSE)</f>
        <v>successful</v>
      </c>
    </row>
    <row r="84" spans="1:3" x14ac:dyDescent="0.55000000000000004">
      <c r="A84">
        <v>82</v>
      </c>
      <c r="B84" t="str">
        <f>VLOOKUP(VLOOKUP(A84,Sheet1!A$2:T$4115,4,FALSE),Sheet13!A$2:C$13,3,TRUE)</f>
        <v>1000-4999</v>
      </c>
      <c r="C84" t="str">
        <f>VLOOKUP(A84,Sheet1!A$2:T$4115,6,FALSE)</f>
        <v>successful</v>
      </c>
    </row>
    <row r="85" spans="1:3" x14ac:dyDescent="0.55000000000000004">
      <c r="A85">
        <v>83</v>
      </c>
      <c r="B85" t="str">
        <f>VLOOKUP(VLOOKUP(A85,Sheet1!A$2:T$4115,4,FALSE),Sheet13!A$2:C$13,3,TRUE)</f>
        <v>Less than 1000</v>
      </c>
      <c r="C85" t="str">
        <f>VLOOKUP(A85,Sheet1!A$2:T$4115,6,FALSE)</f>
        <v>successful</v>
      </c>
    </row>
    <row r="86" spans="1:3" x14ac:dyDescent="0.55000000000000004">
      <c r="A86">
        <v>84</v>
      </c>
      <c r="B86" t="str">
        <f>VLOOKUP(VLOOKUP(A86,Sheet1!A$2:T$4115,4,FALSE),Sheet13!A$2:C$13,3,TRUE)</f>
        <v>Less than 1000</v>
      </c>
      <c r="C86" t="str">
        <f>VLOOKUP(A86,Sheet1!A$2:T$4115,6,FALSE)</f>
        <v>successful</v>
      </c>
    </row>
    <row r="87" spans="1:3" x14ac:dyDescent="0.55000000000000004">
      <c r="A87">
        <v>85</v>
      </c>
      <c r="B87" t="str">
        <f>VLOOKUP(VLOOKUP(A87,Sheet1!A$2:T$4115,4,FALSE),Sheet13!A$2:C$13,3,TRUE)</f>
        <v>1000-4999</v>
      </c>
      <c r="C87" t="str">
        <f>VLOOKUP(A87,Sheet1!A$2:T$4115,6,FALSE)</f>
        <v>successful</v>
      </c>
    </row>
    <row r="88" spans="1:3" x14ac:dyDescent="0.55000000000000004">
      <c r="A88">
        <v>86</v>
      </c>
      <c r="B88" t="str">
        <f>VLOOKUP(VLOOKUP(A88,Sheet1!A$2:T$4115,4,FALSE),Sheet13!A$2:C$13,3,TRUE)</f>
        <v>5000-9999</v>
      </c>
      <c r="C88" t="str">
        <f>VLOOKUP(A88,Sheet1!A$2:T$4115,6,FALSE)</f>
        <v>successful</v>
      </c>
    </row>
    <row r="89" spans="1:3" x14ac:dyDescent="0.55000000000000004">
      <c r="A89">
        <v>87</v>
      </c>
      <c r="B89" t="str">
        <f>VLOOKUP(VLOOKUP(A89,Sheet1!A$2:T$4115,4,FALSE),Sheet13!A$2:C$13,3,TRUE)</f>
        <v>1000-4999</v>
      </c>
      <c r="C89" t="str">
        <f>VLOOKUP(A89,Sheet1!A$2:T$4115,6,FALSE)</f>
        <v>successful</v>
      </c>
    </row>
    <row r="90" spans="1:3" x14ac:dyDescent="0.55000000000000004">
      <c r="A90">
        <v>88</v>
      </c>
      <c r="B90" t="str">
        <f>VLOOKUP(VLOOKUP(A90,Sheet1!A$2:T$4115,4,FALSE),Sheet13!A$2:C$13,3,TRUE)</f>
        <v>1000-4999</v>
      </c>
      <c r="C90" t="str">
        <f>VLOOKUP(A90,Sheet1!A$2:T$4115,6,FALSE)</f>
        <v>successful</v>
      </c>
    </row>
    <row r="91" spans="1:3" x14ac:dyDescent="0.55000000000000004">
      <c r="A91">
        <v>89</v>
      </c>
      <c r="B91" t="str">
        <f>VLOOKUP(VLOOKUP(A91,Sheet1!A$2:T$4115,4,FALSE),Sheet13!A$2:C$13,3,TRUE)</f>
        <v>5000-9999</v>
      </c>
      <c r="C91" t="str">
        <f>VLOOKUP(A91,Sheet1!A$2:T$4115,6,FALSE)</f>
        <v>successful</v>
      </c>
    </row>
    <row r="92" spans="1:3" x14ac:dyDescent="0.55000000000000004">
      <c r="A92">
        <v>90</v>
      </c>
      <c r="B92" t="str">
        <f>VLOOKUP(VLOOKUP(A92,Sheet1!A$2:T$4115,4,FALSE),Sheet13!A$2:C$13,3,TRUE)</f>
        <v>Less than 1000</v>
      </c>
      <c r="C92" t="str">
        <f>VLOOKUP(A92,Sheet1!A$2:T$4115,6,FALSE)</f>
        <v>successful</v>
      </c>
    </row>
    <row r="93" spans="1:3" x14ac:dyDescent="0.55000000000000004">
      <c r="A93">
        <v>91</v>
      </c>
      <c r="B93" t="str">
        <f>VLOOKUP(VLOOKUP(A93,Sheet1!A$2:T$4115,4,FALSE),Sheet13!A$2:C$13,3,TRUE)</f>
        <v>1000-4999</v>
      </c>
      <c r="C93" t="str">
        <f>VLOOKUP(A93,Sheet1!A$2:T$4115,6,FALSE)</f>
        <v>successful</v>
      </c>
    </row>
    <row r="94" spans="1:3" x14ac:dyDescent="0.55000000000000004">
      <c r="A94">
        <v>92</v>
      </c>
      <c r="B94" t="str">
        <f>VLOOKUP(VLOOKUP(A94,Sheet1!A$2:T$4115,4,FALSE),Sheet13!A$2:C$13,3,TRUE)</f>
        <v>5000-9999</v>
      </c>
      <c r="C94" t="str">
        <f>VLOOKUP(A94,Sheet1!A$2:T$4115,6,FALSE)</f>
        <v>successful</v>
      </c>
    </row>
    <row r="95" spans="1:3" x14ac:dyDescent="0.55000000000000004">
      <c r="A95">
        <v>93</v>
      </c>
      <c r="B95" t="str">
        <f>VLOOKUP(VLOOKUP(A95,Sheet1!A$2:T$4115,4,FALSE),Sheet13!A$2:C$13,3,TRUE)</f>
        <v>1000-4999</v>
      </c>
      <c r="C95" t="str">
        <f>VLOOKUP(A95,Sheet1!A$2:T$4115,6,FALSE)</f>
        <v>successful</v>
      </c>
    </row>
    <row r="96" spans="1:3" x14ac:dyDescent="0.55000000000000004">
      <c r="A96">
        <v>94</v>
      </c>
      <c r="B96" t="str">
        <f>VLOOKUP(VLOOKUP(A96,Sheet1!A$2:T$4115,4,FALSE),Sheet13!A$2:C$13,3,TRUE)</f>
        <v>Less than 1000</v>
      </c>
      <c r="C96" t="str">
        <f>VLOOKUP(A96,Sheet1!A$2:T$4115,6,FALSE)</f>
        <v>successful</v>
      </c>
    </row>
    <row r="97" spans="1:3" x14ac:dyDescent="0.55000000000000004">
      <c r="A97">
        <v>95</v>
      </c>
      <c r="B97" t="str">
        <f>VLOOKUP(VLOOKUP(A97,Sheet1!A$2:T$4115,4,FALSE),Sheet13!A$2:C$13,3,TRUE)</f>
        <v>Less than 1000</v>
      </c>
      <c r="C97" t="str">
        <f>VLOOKUP(A97,Sheet1!A$2:T$4115,6,FALSE)</f>
        <v>successful</v>
      </c>
    </row>
    <row r="98" spans="1:3" x14ac:dyDescent="0.55000000000000004">
      <c r="A98">
        <v>96</v>
      </c>
      <c r="B98" t="str">
        <f>VLOOKUP(VLOOKUP(A98,Sheet1!A$2:T$4115,4,FALSE),Sheet13!A$2:C$13,3,TRUE)</f>
        <v>1000-4999</v>
      </c>
      <c r="C98" t="str">
        <f>VLOOKUP(A98,Sheet1!A$2:T$4115,6,FALSE)</f>
        <v>successful</v>
      </c>
    </row>
    <row r="99" spans="1:3" x14ac:dyDescent="0.55000000000000004">
      <c r="A99">
        <v>97</v>
      </c>
      <c r="B99" t="str">
        <f>VLOOKUP(VLOOKUP(A99,Sheet1!A$2:T$4115,4,FALSE),Sheet13!A$2:C$13,3,TRUE)</f>
        <v>Less than 1000</v>
      </c>
      <c r="C99" t="str">
        <f>VLOOKUP(A99,Sheet1!A$2:T$4115,6,FALSE)</f>
        <v>successful</v>
      </c>
    </row>
    <row r="100" spans="1:3" x14ac:dyDescent="0.55000000000000004">
      <c r="A100">
        <v>98</v>
      </c>
      <c r="B100" t="str">
        <f>VLOOKUP(VLOOKUP(A100,Sheet1!A$2:T$4115,4,FALSE),Sheet13!A$2:C$13,3,TRUE)</f>
        <v>1000-4999</v>
      </c>
      <c r="C100" t="str">
        <f>VLOOKUP(A100,Sheet1!A$2:T$4115,6,FALSE)</f>
        <v>successful</v>
      </c>
    </row>
    <row r="101" spans="1:3" x14ac:dyDescent="0.55000000000000004">
      <c r="A101">
        <v>99</v>
      </c>
      <c r="B101" t="str">
        <f>VLOOKUP(VLOOKUP(A101,Sheet1!A$2:T$4115,4,FALSE),Sheet13!A$2:C$13,3,TRUE)</f>
        <v>1000-4999</v>
      </c>
      <c r="C101" t="str">
        <f>VLOOKUP(A101,Sheet1!A$2:T$4115,6,FALSE)</f>
        <v>successful</v>
      </c>
    </row>
    <row r="102" spans="1:3" x14ac:dyDescent="0.55000000000000004">
      <c r="A102">
        <v>100</v>
      </c>
      <c r="B102" t="str">
        <f>VLOOKUP(VLOOKUP(A102,Sheet1!A$2:T$4115,4,FALSE),Sheet13!A$2:C$13,3,TRUE)</f>
        <v>5000-9999</v>
      </c>
      <c r="C102" t="str">
        <f>VLOOKUP(A102,Sheet1!A$2:T$4115,6,FALSE)</f>
        <v>successful</v>
      </c>
    </row>
    <row r="103" spans="1:3" x14ac:dyDescent="0.55000000000000004">
      <c r="A103">
        <v>101</v>
      </c>
      <c r="B103" t="str">
        <f>VLOOKUP(VLOOKUP(A103,Sheet1!A$2:T$4115,4,FALSE),Sheet13!A$2:C$13,3,TRUE)</f>
        <v>1000-4999</v>
      </c>
      <c r="C103" t="str">
        <f>VLOOKUP(A103,Sheet1!A$2:T$4115,6,FALSE)</f>
        <v>successful</v>
      </c>
    </row>
    <row r="104" spans="1:3" x14ac:dyDescent="0.55000000000000004">
      <c r="A104">
        <v>102</v>
      </c>
      <c r="B104" t="str">
        <f>VLOOKUP(VLOOKUP(A104,Sheet1!A$2:T$4115,4,FALSE),Sheet13!A$2:C$13,3,TRUE)</f>
        <v>5000-9999</v>
      </c>
      <c r="C104" t="str">
        <f>VLOOKUP(A104,Sheet1!A$2:T$4115,6,FALSE)</f>
        <v>successful</v>
      </c>
    </row>
    <row r="105" spans="1:3" x14ac:dyDescent="0.55000000000000004">
      <c r="A105">
        <v>103</v>
      </c>
      <c r="B105" t="str">
        <f>VLOOKUP(VLOOKUP(A105,Sheet1!A$2:T$4115,4,FALSE),Sheet13!A$2:C$13,3,TRUE)</f>
        <v>1000-4999</v>
      </c>
      <c r="C105" t="str">
        <f>VLOOKUP(A105,Sheet1!A$2:T$4115,6,FALSE)</f>
        <v>successful</v>
      </c>
    </row>
    <row r="106" spans="1:3" x14ac:dyDescent="0.55000000000000004">
      <c r="A106">
        <v>104</v>
      </c>
      <c r="B106" t="str">
        <f>VLOOKUP(VLOOKUP(A106,Sheet1!A$2:T$4115,4,FALSE),Sheet13!A$2:C$13,3,TRUE)</f>
        <v>Less than 1000</v>
      </c>
      <c r="C106" t="str">
        <f>VLOOKUP(A106,Sheet1!A$2:T$4115,6,FALSE)</f>
        <v>successful</v>
      </c>
    </row>
    <row r="107" spans="1:3" x14ac:dyDescent="0.55000000000000004">
      <c r="A107">
        <v>105</v>
      </c>
      <c r="B107" t="str">
        <f>VLOOKUP(VLOOKUP(A107,Sheet1!A$2:T$4115,4,FALSE),Sheet13!A$2:C$13,3,TRUE)</f>
        <v>1000-4999</v>
      </c>
      <c r="C107" t="str">
        <f>VLOOKUP(A107,Sheet1!A$2:T$4115,6,FALSE)</f>
        <v>successful</v>
      </c>
    </row>
    <row r="108" spans="1:3" x14ac:dyDescent="0.55000000000000004">
      <c r="A108">
        <v>106</v>
      </c>
      <c r="B108" t="str">
        <f>VLOOKUP(VLOOKUP(A108,Sheet1!A$2:T$4115,4,FALSE),Sheet13!A$2:C$13,3,TRUE)</f>
        <v>5000-9999</v>
      </c>
      <c r="C108" t="str">
        <f>VLOOKUP(A108,Sheet1!A$2:T$4115,6,FALSE)</f>
        <v>successful</v>
      </c>
    </row>
    <row r="109" spans="1:3" x14ac:dyDescent="0.55000000000000004">
      <c r="A109">
        <v>107</v>
      </c>
      <c r="B109" t="str">
        <f>VLOOKUP(VLOOKUP(A109,Sheet1!A$2:T$4115,4,FALSE),Sheet13!A$2:C$13,3,TRUE)</f>
        <v>5000-9999</v>
      </c>
      <c r="C109" t="str">
        <f>VLOOKUP(A109,Sheet1!A$2:T$4115,6,FALSE)</f>
        <v>successful</v>
      </c>
    </row>
    <row r="110" spans="1:3" x14ac:dyDescent="0.55000000000000004">
      <c r="A110">
        <v>108</v>
      </c>
      <c r="B110" t="str">
        <f>VLOOKUP(VLOOKUP(A110,Sheet1!A$2:T$4115,4,FALSE),Sheet13!A$2:C$13,3,TRUE)</f>
        <v>1000-4999</v>
      </c>
      <c r="C110" t="str">
        <f>VLOOKUP(A110,Sheet1!A$2:T$4115,6,FALSE)</f>
        <v>successful</v>
      </c>
    </row>
    <row r="111" spans="1:3" x14ac:dyDescent="0.55000000000000004">
      <c r="A111">
        <v>109</v>
      </c>
      <c r="B111" t="str">
        <f>VLOOKUP(VLOOKUP(A111,Sheet1!A$2:T$4115,4,FALSE),Sheet13!A$2:C$13,3,TRUE)</f>
        <v>1000-4999</v>
      </c>
      <c r="C111" t="str">
        <f>VLOOKUP(A111,Sheet1!A$2:T$4115,6,FALSE)</f>
        <v>successful</v>
      </c>
    </row>
    <row r="112" spans="1:3" x14ac:dyDescent="0.55000000000000004">
      <c r="A112">
        <v>110</v>
      </c>
      <c r="B112" t="str">
        <f>VLOOKUP(VLOOKUP(A112,Sheet1!A$2:T$4115,4,FALSE),Sheet13!A$2:C$13,3,TRUE)</f>
        <v>1000-4999</v>
      </c>
      <c r="C112" t="str">
        <f>VLOOKUP(A112,Sheet1!A$2:T$4115,6,FALSE)</f>
        <v>successful</v>
      </c>
    </row>
    <row r="113" spans="1:3" x14ac:dyDescent="0.55000000000000004">
      <c r="A113">
        <v>111</v>
      </c>
      <c r="B113" t="str">
        <f>VLOOKUP(VLOOKUP(A113,Sheet1!A$2:T$4115,4,FALSE),Sheet13!A$2:C$13,3,TRUE)</f>
        <v>1000-4999</v>
      </c>
      <c r="C113" t="str">
        <f>VLOOKUP(A113,Sheet1!A$2:T$4115,6,FALSE)</f>
        <v>successful</v>
      </c>
    </row>
    <row r="114" spans="1:3" x14ac:dyDescent="0.55000000000000004">
      <c r="A114">
        <v>112</v>
      </c>
      <c r="B114" t="str">
        <f>VLOOKUP(VLOOKUP(A114,Sheet1!A$2:T$4115,4,FALSE),Sheet13!A$2:C$13,3,TRUE)</f>
        <v>5000-9999</v>
      </c>
      <c r="C114" t="str">
        <f>VLOOKUP(A114,Sheet1!A$2:T$4115,6,FALSE)</f>
        <v>successful</v>
      </c>
    </row>
    <row r="115" spans="1:3" x14ac:dyDescent="0.55000000000000004">
      <c r="A115">
        <v>113</v>
      </c>
      <c r="B115" t="str">
        <f>VLOOKUP(VLOOKUP(A115,Sheet1!A$2:T$4115,4,FALSE),Sheet13!A$2:C$13,3,TRUE)</f>
        <v>5000-9999</v>
      </c>
      <c r="C115" t="str">
        <f>VLOOKUP(A115,Sheet1!A$2:T$4115,6,FALSE)</f>
        <v>successful</v>
      </c>
    </row>
    <row r="116" spans="1:3" x14ac:dyDescent="0.55000000000000004">
      <c r="A116">
        <v>114</v>
      </c>
      <c r="B116" t="str">
        <f>VLOOKUP(VLOOKUP(A116,Sheet1!A$2:T$4115,4,FALSE),Sheet13!A$2:C$13,3,TRUE)</f>
        <v>1000-4999</v>
      </c>
      <c r="C116" t="str">
        <f>VLOOKUP(A116,Sheet1!A$2:T$4115,6,FALSE)</f>
        <v>successful</v>
      </c>
    </row>
    <row r="117" spans="1:3" x14ac:dyDescent="0.55000000000000004">
      <c r="A117">
        <v>115</v>
      </c>
      <c r="B117" t="str">
        <f>VLOOKUP(VLOOKUP(A117,Sheet1!A$2:T$4115,4,FALSE),Sheet13!A$2:C$13,3,TRUE)</f>
        <v>Less than 1000</v>
      </c>
      <c r="C117" t="str">
        <f>VLOOKUP(A117,Sheet1!A$2:T$4115,6,FALSE)</f>
        <v>successful</v>
      </c>
    </row>
    <row r="118" spans="1:3" x14ac:dyDescent="0.55000000000000004">
      <c r="A118">
        <v>116</v>
      </c>
      <c r="B118" t="str">
        <f>VLOOKUP(VLOOKUP(A118,Sheet1!A$2:T$4115,4,FALSE),Sheet13!A$2:C$13,3,TRUE)</f>
        <v>1000-4999</v>
      </c>
      <c r="C118" t="str">
        <f>VLOOKUP(A118,Sheet1!A$2:T$4115,6,FALSE)</f>
        <v>successful</v>
      </c>
    </row>
    <row r="119" spans="1:3" x14ac:dyDescent="0.55000000000000004">
      <c r="A119">
        <v>117</v>
      </c>
      <c r="B119" t="str">
        <f>VLOOKUP(VLOOKUP(A119,Sheet1!A$2:T$4115,4,FALSE),Sheet13!A$2:C$13,3,TRUE)</f>
        <v>1000-4999</v>
      </c>
      <c r="C119" t="str">
        <f>VLOOKUP(A119,Sheet1!A$2:T$4115,6,FALSE)</f>
        <v>successful</v>
      </c>
    </row>
    <row r="120" spans="1:3" x14ac:dyDescent="0.55000000000000004">
      <c r="A120">
        <v>118</v>
      </c>
      <c r="B120" t="str">
        <f>VLOOKUP(VLOOKUP(A120,Sheet1!A$2:T$4115,4,FALSE),Sheet13!A$2:C$13,3,TRUE)</f>
        <v>5000-9999</v>
      </c>
      <c r="C120" t="str">
        <f>VLOOKUP(A120,Sheet1!A$2:T$4115,6,FALSE)</f>
        <v>successful</v>
      </c>
    </row>
    <row r="121" spans="1:3" x14ac:dyDescent="0.55000000000000004">
      <c r="A121">
        <v>119</v>
      </c>
      <c r="B121" t="str">
        <f>VLOOKUP(VLOOKUP(A121,Sheet1!A$2:T$4115,4,FALSE),Sheet13!A$2:C$13,3,TRUE)</f>
        <v>1000-4999</v>
      </c>
      <c r="C121" t="str">
        <f>VLOOKUP(A121,Sheet1!A$2:T$4115,6,FALSE)</f>
        <v>successful</v>
      </c>
    </row>
    <row r="122" spans="1:3" x14ac:dyDescent="0.55000000000000004">
      <c r="A122">
        <v>120</v>
      </c>
      <c r="B122" t="str">
        <f>VLOOKUP(VLOOKUP(A122,Sheet1!A$2:T$4115,4,FALSE),Sheet13!A$2:C$13,3,TRUE)</f>
        <v>Greater than 50K</v>
      </c>
      <c r="C122" t="str">
        <f>VLOOKUP(A122,Sheet1!A$2:T$4115,6,FALSE)</f>
        <v>canceled</v>
      </c>
    </row>
    <row r="123" spans="1:3" x14ac:dyDescent="0.55000000000000004">
      <c r="A123">
        <v>121</v>
      </c>
      <c r="B123" t="str">
        <f>VLOOKUP(VLOOKUP(A123,Sheet1!A$2:T$4115,4,FALSE),Sheet13!A$2:C$13,3,TRUE)</f>
        <v>1000-4999</v>
      </c>
      <c r="C123" t="str">
        <f>VLOOKUP(A123,Sheet1!A$2:T$4115,6,FALSE)</f>
        <v>canceled</v>
      </c>
    </row>
    <row r="124" spans="1:3" x14ac:dyDescent="0.55000000000000004">
      <c r="A124">
        <v>122</v>
      </c>
      <c r="B124" t="str">
        <f>VLOOKUP(VLOOKUP(A124,Sheet1!A$2:T$4115,4,FALSE),Sheet13!A$2:C$13,3,TRUE)</f>
        <v>Greater than 50K</v>
      </c>
      <c r="C124" t="str">
        <f>VLOOKUP(A124,Sheet1!A$2:T$4115,6,FALSE)</f>
        <v>canceled</v>
      </c>
    </row>
    <row r="125" spans="1:3" x14ac:dyDescent="0.55000000000000004">
      <c r="A125">
        <v>123</v>
      </c>
      <c r="B125" t="str">
        <f>VLOOKUP(VLOOKUP(A125,Sheet1!A$2:T$4115,4,FALSE),Sheet13!A$2:C$13,3,TRUE)</f>
        <v>Greater than 50K</v>
      </c>
      <c r="C125" t="str">
        <f>VLOOKUP(A125,Sheet1!A$2:T$4115,6,FALSE)</f>
        <v>canceled</v>
      </c>
    </row>
    <row r="126" spans="1:3" x14ac:dyDescent="0.55000000000000004">
      <c r="A126">
        <v>124</v>
      </c>
      <c r="B126" t="str">
        <f>VLOOKUP(VLOOKUP(A126,Sheet1!A$2:T$4115,4,FALSE),Sheet13!A$2:C$13,3,TRUE)</f>
        <v>1000-4999</v>
      </c>
      <c r="C126" t="str">
        <f>VLOOKUP(A126,Sheet1!A$2:T$4115,6,FALSE)</f>
        <v>canceled</v>
      </c>
    </row>
    <row r="127" spans="1:3" x14ac:dyDescent="0.55000000000000004">
      <c r="A127">
        <v>125</v>
      </c>
      <c r="B127" t="str">
        <f>VLOOKUP(VLOOKUP(A127,Sheet1!A$2:T$4115,4,FALSE),Sheet13!A$2:C$13,3,TRUE)</f>
        <v>Less than 1000</v>
      </c>
      <c r="C127" t="str">
        <f>VLOOKUP(A127,Sheet1!A$2:T$4115,6,FALSE)</f>
        <v>canceled</v>
      </c>
    </row>
    <row r="128" spans="1:3" x14ac:dyDescent="0.55000000000000004">
      <c r="A128">
        <v>126</v>
      </c>
      <c r="B128" t="str">
        <f>VLOOKUP(VLOOKUP(A128,Sheet1!A$2:T$4115,4,FALSE),Sheet13!A$2:C$13,3,TRUE)</f>
        <v>25000-29999</v>
      </c>
      <c r="C128" t="str">
        <f>VLOOKUP(A128,Sheet1!A$2:T$4115,6,FALSE)</f>
        <v>canceled</v>
      </c>
    </row>
    <row r="129" spans="1:3" x14ac:dyDescent="0.55000000000000004">
      <c r="A129">
        <v>127</v>
      </c>
      <c r="B129" t="str">
        <f>VLOOKUP(VLOOKUP(A129,Sheet1!A$2:T$4115,4,FALSE),Sheet13!A$2:C$13,3,TRUE)</f>
        <v>5000-9999</v>
      </c>
      <c r="C129" t="str">
        <f>VLOOKUP(A129,Sheet1!A$2:T$4115,6,FALSE)</f>
        <v>canceled</v>
      </c>
    </row>
    <row r="130" spans="1:3" x14ac:dyDescent="0.55000000000000004">
      <c r="A130">
        <v>128</v>
      </c>
      <c r="B130" t="str">
        <f>VLOOKUP(VLOOKUP(A130,Sheet1!A$2:T$4115,4,FALSE),Sheet13!A$2:C$13,3,TRUE)</f>
        <v>Greater than 50K</v>
      </c>
      <c r="C130" t="str">
        <f>VLOOKUP(A130,Sheet1!A$2:T$4115,6,FALSE)</f>
        <v>canceled</v>
      </c>
    </row>
    <row r="131" spans="1:3" x14ac:dyDescent="0.55000000000000004">
      <c r="A131">
        <v>129</v>
      </c>
      <c r="B131" t="str">
        <f>VLOOKUP(VLOOKUP(A131,Sheet1!A$2:T$4115,4,FALSE),Sheet13!A$2:C$13,3,TRUE)</f>
        <v>20000-24999</v>
      </c>
      <c r="C131" t="str">
        <f>VLOOKUP(A131,Sheet1!A$2:T$4115,6,FALSE)</f>
        <v>canceled</v>
      </c>
    </row>
    <row r="132" spans="1:3" x14ac:dyDescent="0.55000000000000004">
      <c r="A132">
        <v>130</v>
      </c>
      <c r="B132" t="str">
        <f>VLOOKUP(VLOOKUP(A132,Sheet1!A$2:T$4115,4,FALSE),Sheet13!A$2:C$13,3,TRUE)</f>
        <v>Less than 1000</v>
      </c>
      <c r="C132" t="str">
        <f>VLOOKUP(A132,Sheet1!A$2:T$4115,6,FALSE)</f>
        <v>canceled</v>
      </c>
    </row>
    <row r="133" spans="1:3" x14ac:dyDescent="0.55000000000000004">
      <c r="A133">
        <v>131</v>
      </c>
      <c r="B133" t="str">
        <f>VLOOKUP(VLOOKUP(A133,Sheet1!A$2:T$4115,4,FALSE),Sheet13!A$2:C$13,3,TRUE)</f>
        <v>1000-4999</v>
      </c>
      <c r="C133" t="str">
        <f>VLOOKUP(A133,Sheet1!A$2:T$4115,6,FALSE)</f>
        <v>canceled</v>
      </c>
    </row>
    <row r="134" spans="1:3" x14ac:dyDescent="0.55000000000000004">
      <c r="A134">
        <v>132</v>
      </c>
      <c r="B134" t="str">
        <f>VLOOKUP(VLOOKUP(A134,Sheet1!A$2:T$4115,4,FALSE),Sheet13!A$2:C$13,3,TRUE)</f>
        <v>Greater than 50K</v>
      </c>
      <c r="C134" t="str">
        <f>VLOOKUP(A134,Sheet1!A$2:T$4115,6,FALSE)</f>
        <v>canceled</v>
      </c>
    </row>
    <row r="135" spans="1:3" x14ac:dyDescent="0.55000000000000004">
      <c r="A135">
        <v>133</v>
      </c>
      <c r="B135" t="str">
        <f>VLOOKUP(VLOOKUP(A135,Sheet1!A$2:T$4115,4,FALSE),Sheet13!A$2:C$13,3,TRUE)</f>
        <v>Greater than 50K</v>
      </c>
      <c r="C135" t="str">
        <f>VLOOKUP(A135,Sheet1!A$2:T$4115,6,FALSE)</f>
        <v>canceled</v>
      </c>
    </row>
    <row r="136" spans="1:3" x14ac:dyDescent="0.55000000000000004">
      <c r="A136">
        <v>134</v>
      </c>
      <c r="B136" t="str">
        <f>VLOOKUP(VLOOKUP(A136,Sheet1!A$2:T$4115,4,FALSE),Sheet13!A$2:C$13,3,TRUE)</f>
        <v>5000-9999</v>
      </c>
      <c r="C136" t="str">
        <f>VLOOKUP(A136,Sheet1!A$2:T$4115,6,FALSE)</f>
        <v>canceled</v>
      </c>
    </row>
    <row r="137" spans="1:3" x14ac:dyDescent="0.55000000000000004">
      <c r="A137">
        <v>135</v>
      </c>
      <c r="B137" t="str">
        <f>VLOOKUP(VLOOKUP(A137,Sheet1!A$2:T$4115,4,FALSE),Sheet13!A$2:C$13,3,TRUE)</f>
        <v>1000-4999</v>
      </c>
      <c r="C137" t="str">
        <f>VLOOKUP(A137,Sheet1!A$2:T$4115,6,FALSE)</f>
        <v>canceled</v>
      </c>
    </row>
    <row r="138" spans="1:3" x14ac:dyDescent="0.55000000000000004">
      <c r="A138">
        <v>136</v>
      </c>
      <c r="B138" t="str">
        <f>VLOOKUP(VLOOKUP(A138,Sheet1!A$2:T$4115,4,FALSE),Sheet13!A$2:C$13,3,TRUE)</f>
        <v>1000-4999</v>
      </c>
      <c r="C138" t="str">
        <f>VLOOKUP(A138,Sheet1!A$2:T$4115,6,FALSE)</f>
        <v>canceled</v>
      </c>
    </row>
    <row r="139" spans="1:3" x14ac:dyDescent="0.55000000000000004">
      <c r="A139">
        <v>137</v>
      </c>
      <c r="B139" t="str">
        <f>VLOOKUP(VLOOKUP(A139,Sheet1!A$2:T$4115,4,FALSE),Sheet13!A$2:C$13,3,TRUE)</f>
        <v>Greater than 50K</v>
      </c>
      <c r="C139" t="str">
        <f>VLOOKUP(A139,Sheet1!A$2:T$4115,6,FALSE)</f>
        <v>canceled</v>
      </c>
    </row>
    <row r="140" spans="1:3" x14ac:dyDescent="0.55000000000000004">
      <c r="A140">
        <v>138</v>
      </c>
      <c r="B140" t="str">
        <f>VLOOKUP(VLOOKUP(A140,Sheet1!A$2:T$4115,4,FALSE),Sheet13!A$2:C$13,3,TRUE)</f>
        <v>Greater than 50K</v>
      </c>
      <c r="C140" t="str">
        <f>VLOOKUP(A140,Sheet1!A$2:T$4115,6,FALSE)</f>
        <v>canceled</v>
      </c>
    </row>
    <row r="141" spans="1:3" x14ac:dyDescent="0.55000000000000004">
      <c r="A141">
        <v>139</v>
      </c>
      <c r="B141" t="str">
        <f>VLOOKUP(VLOOKUP(A141,Sheet1!A$2:T$4115,4,FALSE),Sheet13!A$2:C$13,3,TRUE)</f>
        <v>Less than 1000</v>
      </c>
      <c r="C141" t="str">
        <f>VLOOKUP(A141,Sheet1!A$2:T$4115,6,FALSE)</f>
        <v>canceled</v>
      </c>
    </row>
    <row r="142" spans="1:3" x14ac:dyDescent="0.55000000000000004">
      <c r="A142">
        <v>140</v>
      </c>
      <c r="B142" t="str">
        <f>VLOOKUP(VLOOKUP(A142,Sheet1!A$2:T$4115,4,FALSE),Sheet13!A$2:C$13,3,TRUE)</f>
        <v>Greater than 50K</v>
      </c>
      <c r="C142" t="str">
        <f>VLOOKUP(A142,Sheet1!A$2:T$4115,6,FALSE)</f>
        <v>canceled</v>
      </c>
    </row>
    <row r="143" spans="1:3" x14ac:dyDescent="0.55000000000000004">
      <c r="A143">
        <v>141</v>
      </c>
      <c r="B143" t="str">
        <f>VLOOKUP(VLOOKUP(A143,Sheet1!A$2:T$4115,4,FALSE),Sheet13!A$2:C$13,3,TRUE)</f>
        <v>10000-14999</v>
      </c>
      <c r="C143" t="str">
        <f>VLOOKUP(A143,Sheet1!A$2:T$4115,6,FALSE)</f>
        <v>canceled</v>
      </c>
    </row>
    <row r="144" spans="1:3" x14ac:dyDescent="0.55000000000000004">
      <c r="A144">
        <v>142</v>
      </c>
      <c r="B144" t="str">
        <f>VLOOKUP(VLOOKUP(A144,Sheet1!A$2:T$4115,4,FALSE),Sheet13!A$2:C$13,3,TRUE)</f>
        <v>1000-4999</v>
      </c>
      <c r="C144" t="str">
        <f>VLOOKUP(A144,Sheet1!A$2:T$4115,6,FALSE)</f>
        <v>canceled</v>
      </c>
    </row>
    <row r="145" spans="1:3" x14ac:dyDescent="0.55000000000000004">
      <c r="A145">
        <v>143</v>
      </c>
      <c r="B145" t="str">
        <f>VLOOKUP(VLOOKUP(A145,Sheet1!A$2:T$4115,4,FALSE),Sheet13!A$2:C$13,3,TRUE)</f>
        <v>5000-9999</v>
      </c>
      <c r="C145" t="str">
        <f>VLOOKUP(A145,Sheet1!A$2:T$4115,6,FALSE)</f>
        <v>canceled</v>
      </c>
    </row>
    <row r="146" spans="1:3" x14ac:dyDescent="0.55000000000000004">
      <c r="A146">
        <v>144</v>
      </c>
      <c r="B146" t="str">
        <f>VLOOKUP(VLOOKUP(A146,Sheet1!A$2:T$4115,4,FALSE),Sheet13!A$2:C$13,3,TRUE)</f>
        <v>5000-9999</v>
      </c>
      <c r="C146" t="str">
        <f>VLOOKUP(A146,Sheet1!A$2:T$4115,6,FALSE)</f>
        <v>canceled</v>
      </c>
    </row>
    <row r="147" spans="1:3" x14ac:dyDescent="0.55000000000000004">
      <c r="A147">
        <v>145</v>
      </c>
      <c r="B147" t="str">
        <f>VLOOKUP(VLOOKUP(A147,Sheet1!A$2:T$4115,4,FALSE),Sheet13!A$2:C$13,3,TRUE)</f>
        <v>1000-4999</v>
      </c>
      <c r="C147" t="str">
        <f>VLOOKUP(A147,Sheet1!A$2:T$4115,6,FALSE)</f>
        <v>canceled</v>
      </c>
    </row>
    <row r="148" spans="1:3" x14ac:dyDescent="0.55000000000000004">
      <c r="A148">
        <v>146</v>
      </c>
      <c r="B148" t="str">
        <f>VLOOKUP(VLOOKUP(A148,Sheet1!A$2:T$4115,4,FALSE),Sheet13!A$2:C$13,3,TRUE)</f>
        <v>20000-24999</v>
      </c>
      <c r="C148" t="str">
        <f>VLOOKUP(A148,Sheet1!A$2:T$4115,6,FALSE)</f>
        <v>canceled</v>
      </c>
    </row>
    <row r="149" spans="1:3" x14ac:dyDescent="0.55000000000000004">
      <c r="A149">
        <v>147</v>
      </c>
      <c r="B149" t="str">
        <f>VLOOKUP(VLOOKUP(A149,Sheet1!A$2:T$4115,4,FALSE),Sheet13!A$2:C$13,3,TRUE)</f>
        <v>5000-9999</v>
      </c>
      <c r="C149" t="str">
        <f>VLOOKUP(A149,Sheet1!A$2:T$4115,6,FALSE)</f>
        <v>canceled</v>
      </c>
    </row>
    <row r="150" spans="1:3" x14ac:dyDescent="0.55000000000000004">
      <c r="A150">
        <v>148</v>
      </c>
      <c r="B150" t="str">
        <f>VLOOKUP(VLOOKUP(A150,Sheet1!A$2:T$4115,4,FALSE),Sheet13!A$2:C$13,3,TRUE)</f>
        <v>Greater than 50K</v>
      </c>
      <c r="C150" t="str">
        <f>VLOOKUP(A150,Sheet1!A$2:T$4115,6,FALSE)</f>
        <v>canceled</v>
      </c>
    </row>
    <row r="151" spans="1:3" x14ac:dyDescent="0.55000000000000004">
      <c r="A151">
        <v>149</v>
      </c>
      <c r="B151" t="str">
        <f>VLOOKUP(VLOOKUP(A151,Sheet1!A$2:T$4115,4,FALSE),Sheet13!A$2:C$13,3,TRUE)</f>
        <v>10000-14999</v>
      </c>
      <c r="C151" t="str">
        <f>VLOOKUP(A151,Sheet1!A$2:T$4115,6,FALSE)</f>
        <v>canceled</v>
      </c>
    </row>
    <row r="152" spans="1:3" x14ac:dyDescent="0.55000000000000004">
      <c r="A152">
        <v>150</v>
      </c>
      <c r="B152" t="str">
        <f>VLOOKUP(VLOOKUP(A152,Sheet1!A$2:T$4115,4,FALSE),Sheet13!A$2:C$13,3,TRUE)</f>
        <v>Greater than 50K</v>
      </c>
      <c r="C152" t="str">
        <f>VLOOKUP(A152,Sheet1!A$2:T$4115,6,FALSE)</f>
        <v>canceled</v>
      </c>
    </row>
    <row r="153" spans="1:3" x14ac:dyDescent="0.55000000000000004">
      <c r="A153">
        <v>151</v>
      </c>
      <c r="B153" t="str">
        <f>VLOOKUP(VLOOKUP(A153,Sheet1!A$2:T$4115,4,FALSE),Sheet13!A$2:C$13,3,TRUE)</f>
        <v>Greater than 50K</v>
      </c>
      <c r="C153" t="str">
        <f>VLOOKUP(A153,Sheet1!A$2:T$4115,6,FALSE)</f>
        <v>canceled</v>
      </c>
    </row>
    <row r="154" spans="1:3" x14ac:dyDescent="0.55000000000000004">
      <c r="A154">
        <v>152</v>
      </c>
      <c r="B154" t="str">
        <f>VLOOKUP(VLOOKUP(A154,Sheet1!A$2:T$4115,4,FALSE),Sheet13!A$2:C$13,3,TRUE)</f>
        <v>Greater than 50K</v>
      </c>
      <c r="C154" t="str">
        <f>VLOOKUP(A154,Sheet1!A$2:T$4115,6,FALSE)</f>
        <v>canceled</v>
      </c>
    </row>
    <row r="155" spans="1:3" x14ac:dyDescent="0.55000000000000004">
      <c r="A155">
        <v>153</v>
      </c>
      <c r="B155" t="str">
        <f>VLOOKUP(VLOOKUP(A155,Sheet1!A$2:T$4115,4,FALSE),Sheet13!A$2:C$13,3,TRUE)</f>
        <v>Greater than 50K</v>
      </c>
      <c r="C155" t="str">
        <f>VLOOKUP(A155,Sheet1!A$2:T$4115,6,FALSE)</f>
        <v>canceled</v>
      </c>
    </row>
    <row r="156" spans="1:3" x14ac:dyDescent="0.55000000000000004">
      <c r="A156">
        <v>154</v>
      </c>
      <c r="B156" t="str">
        <f>VLOOKUP(VLOOKUP(A156,Sheet1!A$2:T$4115,4,FALSE),Sheet13!A$2:C$13,3,TRUE)</f>
        <v>1000-4999</v>
      </c>
      <c r="C156" t="str">
        <f>VLOOKUP(A156,Sheet1!A$2:T$4115,6,FALSE)</f>
        <v>canceled</v>
      </c>
    </row>
    <row r="157" spans="1:3" x14ac:dyDescent="0.55000000000000004">
      <c r="A157">
        <v>155</v>
      </c>
      <c r="B157" t="str">
        <f>VLOOKUP(VLOOKUP(A157,Sheet1!A$2:T$4115,4,FALSE),Sheet13!A$2:C$13,3,TRUE)</f>
        <v>Greater than 50K</v>
      </c>
      <c r="C157" t="str">
        <f>VLOOKUP(A157,Sheet1!A$2:T$4115,6,FALSE)</f>
        <v>canceled</v>
      </c>
    </row>
    <row r="158" spans="1:3" x14ac:dyDescent="0.55000000000000004">
      <c r="A158">
        <v>156</v>
      </c>
      <c r="B158" t="str">
        <f>VLOOKUP(VLOOKUP(A158,Sheet1!A$2:T$4115,4,FALSE),Sheet13!A$2:C$13,3,TRUE)</f>
        <v>35000-39999</v>
      </c>
      <c r="C158" t="str">
        <f>VLOOKUP(A158,Sheet1!A$2:T$4115,6,FALSE)</f>
        <v>canceled</v>
      </c>
    </row>
    <row r="159" spans="1:3" x14ac:dyDescent="0.55000000000000004">
      <c r="A159">
        <v>157</v>
      </c>
      <c r="B159" t="str">
        <f>VLOOKUP(VLOOKUP(A159,Sheet1!A$2:T$4115,4,FALSE),Sheet13!A$2:C$13,3,TRUE)</f>
        <v>1000-4999</v>
      </c>
      <c r="C159" t="str">
        <f>VLOOKUP(A159,Sheet1!A$2:T$4115,6,FALSE)</f>
        <v>canceled</v>
      </c>
    </row>
    <row r="160" spans="1:3" x14ac:dyDescent="0.55000000000000004">
      <c r="A160">
        <v>158</v>
      </c>
      <c r="B160" t="str">
        <f>VLOOKUP(VLOOKUP(A160,Sheet1!A$2:T$4115,4,FALSE),Sheet13!A$2:C$13,3,TRUE)</f>
        <v>5000-9999</v>
      </c>
      <c r="C160" t="str">
        <f>VLOOKUP(A160,Sheet1!A$2:T$4115,6,FALSE)</f>
        <v>canceled</v>
      </c>
    </row>
    <row r="161" spans="1:3" x14ac:dyDescent="0.55000000000000004">
      <c r="A161">
        <v>159</v>
      </c>
      <c r="B161" t="str">
        <f>VLOOKUP(VLOOKUP(A161,Sheet1!A$2:T$4115,4,FALSE),Sheet13!A$2:C$13,3,TRUE)</f>
        <v>Greater than 50K</v>
      </c>
      <c r="C161" t="str">
        <f>VLOOKUP(A161,Sheet1!A$2:T$4115,6,FALSE)</f>
        <v>canceled</v>
      </c>
    </row>
    <row r="162" spans="1:3" x14ac:dyDescent="0.55000000000000004">
      <c r="A162">
        <v>160</v>
      </c>
      <c r="B162" t="str">
        <f>VLOOKUP(VLOOKUP(A162,Sheet1!A$2:T$4115,4,FALSE),Sheet13!A$2:C$13,3,TRUE)</f>
        <v>5000-9999</v>
      </c>
      <c r="C162" t="str">
        <f>VLOOKUP(A162,Sheet1!A$2:T$4115,6,FALSE)</f>
        <v>failed</v>
      </c>
    </row>
    <row r="163" spans="1:3" x14ac:dyDescent="0.55000000000000004">
      <c r="A163">
        <v>161</v>
      </c>
      <c r="B163" t="str">
        <f>VLOOKUP(VLOOKUP(A163,Sheet1!A$2:T$4115,4,FALSE),Sheet13!A$2:C$13,3,TRUE)</f>
        <v>Greater than 50K</v>
      </c>
      <c r="C163" t="str">
        <f>VLOOKUP(A163,Sheet1!A$2:T$4115,6,FALSE)</f>
        <v>failed</v>
      </c>
    </row>
    <row r="164" spans="1:3" x14ac:dyDescent="0.55000000000000004">
      <c r="A164">
        <v>162</v>
      </c>
      <c r="B164" t="str">
        <f>VLOOKUP(VLOOKUP(A164,Sheet1!A$2:T$4115,4,FALSE),Sheet13!A$2:C$13,3,TRUE)</f>
        <v>1000-4999</v>
      </c>
      <c r="C164" t="str">
        <f>VLOOKUP(A164,Sheet1!A$2:T$4115,6,FALSE)</f>
        <v>failed</v>
      </c>
    </row>
    <row r="165" spans="1:3" x14ac:dyDescent="0.55000000000000004">
      <c r="A165">
        <v>163</v>
      </c>
      <c r="B165" t="str">
        <f>VLOOKUP(VLOOKUP(A165,Sheet1!A$2:T$4115,4,FALSE),Sheet13!A$2:C$13,3,TRUE)</f>
        <v>Greater than 50K</v>
      </c>
      <c r="C165" t="str">
        <f>VLOOKUP(A165,Sheet1!A$2:T$4115,6,FALSE)</f>
        <v>failed</v>
      </c>
    </row>
    <row r="166" spans="1:3" x14ac:dyDescent="0.55000000000000004">
      <c r="A166">
        <v>164</v>
      </c>
      <c r="B166" t="str">
        <f>VLOOKUP(VLOOKUP(A166,Sheet1!A$2:T$4115,4,FALSE),Sheet13!A$2:C$13,3,TRUE)</f>
        <v>Greater than 50K</v>
      </c>
      <c r="C166" t="str">
        <f>VLOOKUP(A166,Sheet1!A$2:T$4115,6,FALSE)</f>
        <v>failed</v>
      </c>
    </row>
    <row r="167" spans="1:3" x14ac:dyDescent="0.55000000000000004">
      <c r="A167">
        <v>165</v>
      </c>
      <c r="B167" t="str">
        <f>VLOOKUP(VLOOKUP(A167,Sheet1!A$2:T$4115,4,FALSE),Sheet13!A$2:C$13,3,TRUE)</f>
        <v>15000-19999</v>
      </c>
      <c r="C167" t="str">
        <f>VLOOKUP(A167,Sheet1!A$2:T$4115,6,FALSE)</f>
        <v>failed</v>
      </c>
    </row>
    <row r="168" spans="1:3" x14ac:dyDescent="0.55000000000000004">
      <c r="A168">
        <v>166</v>
      </c>
      <c r="B168" t="str">
        <f>VLOOKUP(VLOOKUP(A168,Sheet1!A$2:T$4115,4,FALSE),Sheet13!A$2:C$13,3,TRUE)</f>
        <v>5000-9999</v>
      </c>
      <c r="C168" t="str">
        <f>VLOOKUP(A168,Sheet1!A$2:T$4115,6,FALSE)</f>
        <v>failed</v>
      </c>
    </row>
    <row r="169" spans="1:3" x14ac:dyDescent="0.55000000000000004">
      <c r="A169">
        <v>167</v>
      </c>
      <c r="B169" t="str">
        <f>VLOOKUP(VLOOKUP(A169,Sheet1!A$2:T$4115,4,FALSE),Sheet13!A$2:C$13,3,TRUE)</f>
        <v>Greater than 50K</v>
      </c>
      <c r="C169" t="str">
        <f>VLOOKUP(A169,Sheet1!A$2:T$4115,6,FALSE)</f>
        <v>failed</v>
      </c>
    </row>
    <row r="170" spans="1:3" x14ac:dyDescent="0.55000000000000004">
      <c r="A170">
        <v>168</v>
      </c>
      <c r="B170" t="str">
        <f>VLOOKUP(VLOOKUP(A170,Sheet1!A$2:T$4115,4,FALSE),Sheet13!A$2:C$13,3,TRUE)</f>
        <v>5000-9999</v>
      </c>
      <c r="C170" t="str">
        <f>VLOOKUP(A170,Sheet1!A$2:T$4115,6,FALSE)</f>
        <v>failed</v>
      </c>
    </row>
    <row r="171" spans="1:3" x14ac:dyDescent="0.55000000000000004">
      <c r="A171">
        <v>169</v>
      </c>
      <c r="B171" t="str">
        <f>VLOOKUP(VLOOKUP(A171,Sheet1!A$2:T$4115,4,FALSE),Sheet13!A$2:C$13,3,TRUE)</f>
        <v>1000-4999</v>
      </c>
      <c r="C171" t="str">
        <f>VLOOKUP(A171,Sheet1!A$2:T$4115,6,FALSE)</f>
        <v>failed</v>
      </c>
    </row>
    <row r="172" spans="1:3" x14ac:dyDescent="0.55000000000000004">
      <c r="A172">
        <v>170</v>
      </c>
      <c r="B172" t="str">
        <f>VLOOKUP(VLOOKUP(A172,Sheet1!A$2:T$4115,4,FALSE),Sheet13!A$2:C$13,3,TRUE)</f>
        <v>10000-14999</v>
      </c>
      <c r="C172" t="str">
        <f>VLOOKUP(A172,Sheet1!A$2:T$4115,6,FALSE)</f>
        <v>failed</v>
      </c>
    </row>
    <row r="173" spans="1:3" x14ac:dyDescent="0.55000000000000004">
      <c r="A173">
        <v>171</v>
      </c>
      <c r="B173" t="str">
        <f>VLOOKUP(VLOOKUP(A173,Sheet1!A$2:T$4115,4,FALSE),Sheet13!A$2:C$13,3,TRUE)</f>
        <v>Greater than 50K</v>
      </c>
      <c r="C173" t="str">
        <f>VLOOKUP(A173,Sheet1!A$2:T$4115,6,FALSE)</f>
        <v>failed</v>
      </c>
    </row>
    <row r="174" spans="1:3" x14ac:dyDescent="0.55000000000000004">
      <c r="A174">
        <v>172</v>
      </c>
      <c r="B174" t="str">
        <f>VLOOKUP(VLOOKUP(A174,Sheet1!A$2:T$4115,4,FALSE),Sheet13!A$2:C$13,3,TRUE)</f>
        <v>Greater than 50K</v>
      </c>
      <c r="C174" t="str">
        <f>VLOOKUP(A174,Sheet1!A$2:T$4115,6,FALSE)</f>
        <v>failed</v>
      </c>
    </row>
    <row r="175" spans="1:3" x14ac:dyDescent="0.55000000000000004">
      <c r="A175">
        <v>173</v>
      </c>
      <c r="B175" t="str">
        <f>VLOOKUP(VLOOKUP(A175,Sheet1!A$2:T$4115,4,FALSE),Sheet13!A$2:C$13,3,TRUE)</f>
        <v>1000-4999</v>
      </c>
      <c r="C175" t="str">
        <f>VLOOKUP(A175,Sheet1!A$2:T$4115,6,FALSE)</f>
        <v>failed</v>
      </c>
    </row>
    <row r="176" spans="1:3" x14ac:dyDescent="0.55000000000000004">
      <c r="A176">
        <v>174</v>
      </c>
      <c r="B176" t="str">
        <f>VLOOKUP(VLOOKUP(A176,Sheet1!A$2:T$4115,4,FALSE),Sheet13!A$2:C$13,3,TRUE)</f>
        <v>5000-9999</v>
      </c>
      <c r="C176" t="str">
        <f>VLOOKUP(A176,Sheet1!A$2:T$4115,6,FALSE)</f>
        <v>failed</v>
      </c>
    </row>
    <row r="177" spans="1:3" x14ac:dyDescent="0.55000000000000004">
      <c r="A177">
        <v>175</v>
      </c>
      <c r="B177" t="str">
        <f>VLOOKUP(VLOOKUP(A177,Sheet1!A$2:T$4115,4,FALSE),Sheet13!A$2:C$13,3,TRUE)</f>
        <v>20000-24999</v>
      </c>
      <c r="C177" t="str">
        <f>VLOOKUP(A177,Sheet1!A$2:T$4115,6,FALSE)</f>
        <v>failed</v>
      </c>
    </row>
    <row r="178" spans="1:3" x14ac:dyDescent="0.55000000000000004">
      <c r="A178">
        <v>176</v>
      </c>
      <c r="B178" t="str">
        <f>VLOOKUP(VLOOKUP(A178,Sheet1!A$2:T$4115,4,FALSE),Sheet13!A$2:C$13,3,TRUE)</f>
        <v>1000-4999</v>
      </c>
      <c r="C178" t="str">
        <f>VLOOKUP(A178,Sheet1!A$2:T$4115,6,FALSE)</f>
        <v>failed</v>
      </c>
    </row>
    <row r="179" spans="1:3" x14ac:dyDescent="0.55000000000000004">
      <c r="A179">
        <v>177</v>
      </c>
      <c r="B179" t="str">
        <f>VLOOKUP(VLOOKUP(A179,Sheet1!A$2:T$4115,4,FALSE),Sheet13!A$2:C$13,3,TRUE)</f>
        <v>Less than 1000</v>
      </c>
      <c r="C179" t="str">
        <f>VLOOKUP(A179,Sheet1!A$2:T$4115,6,FALSE)</f>
        <v>failed</v>
      </c>
    </row>
    <row r="180" spans="1:3" x14ac:dyDescent="0.55000000000000004">
      <c r="A180">
        <v>178</v>
      </c>
      <c r="B180" t="str">
        <f>VLOOKUP(VLOOKUP(A180,Sheet1!A$2:T$4115,4,FALSE),Sheet13!A$2:C$13,3,TRUE)</f>
        <v>Greater than 50K</v>
      </c>
      <c r="C180" t="str">
        <f>VLOOKUP(A180,Sheet1!A$2:T$4115,6,FALSE)</f>
        <v>failed</v>
      </c>
    </row>
    <row r="181" spans="1:3" x14ac:dyDescent="0.55000000000000004">
      <c r="A181">
        <v>179</v>
      </c>
      <c r="B181" t="str">
        <f>VLOOKUP(VLOOKUP(A181,Sheet1!A$2:T$4115,4,FALSE),Sheet13!A$2:C$13,3,TRUE)</f>
        <v>1000-4999</v>
      </c>
      <c r="C181" t="str">
        <f>VLOOKUP(A181,Sheet1!A$2:T$4115,6,FALSE)</f>
        <v>failed</v>
      </c>
    </row>
    <row r="182" spans="1:3" x14ac:dyDescent="0.55000000000000004">
      <c r="A182">
        <v>180</v>
      </c>
      <c r="B182" t="str">
        <f>VLOOKUP(VLOOKUP(A182,Sheet1!A$2:T$4115,4,FALSE),Sheet13!A$2:C$13,3,TRUE)</f>
        <v>1000-4999</v>
      </c>
      <c r="C182" t="str">
        <f>VLOOKUP(A182,Sheet1!A$2:T$4115,6,FALSE)</f>
        <v>failed</v>
      </c>
    </row>
    <row r="183" spans="1:3" x14ac:dyDescent="0.55000000000000004">
      <c r="A183">
        <v>181</v>
      </c>
      <c r="B183" t="str">
        <f>VLOOKUP(VLOOKUP(A183,Sheet1!A$2:T$4115,4,FALSE),Sheet13!A$2:C$13,3,TRUE)</f>
        <v>1000-4999</v>
      </c>
      <c r="C183" t="str">
        <f>VLOOKUP(A183,Sheet1!A$2:T$4115,6,FALSE)</f>
        <v>failed</v>
      </c>
    </row>
    <row r="184" spans="1:3" x14ac:dyDescent="0.55000000000000004">
      <c r="A184">
        <v>182</v>
      </c>
      <c r="B184" t="str">
        <f>VLOOKUP(VLOOKUP(A184,Sheet1!A$2:T$4115,4,FALSE),Sheet13!A$2:C$13,3,TRUE)</f>
        <v>1000-4999</v>
      </c>
      <c r="C184" t="str">
        <f>VLOOKUP(A184,Sheet1!A$2:T$4115,6,FALSE)</f>
        <v>failed</v>
      </c>
    </row>
    <row r="185" spans="1:3" x14ac:dyDescent="0.55000000000000004">
      <c r="A185">
        <v>183</v>
      </c>
      <c r="B185" t="str">
        <f>VLOOKUP(VLOOKUP(A185,Sheet1!A$2:T$4115,4,FALSE),Sheet13!A$2:C$13,3,TRUE)</f>
        <v>10000-14999</v>
      </c>
      <c r="C185" t="str">
        <f>VLOOKUP(A185,Sheet1!A$2:T$4115,6,FALSE)</f>
        <v>failed</v>
      </c>
    </row>
    <row r="186" spans="1:3" x14ac:dyDescent="0.55000000000000004">
      <c r="A186">
        <v>184</v>
      </c>
      <c r="B186" t="str">
        <f>VLOOKUP(VLOOKUP(A186,Sheet1!A$2:T$4115,4,FALSE),Sheet13!A$2:C$13,3,TRUE)</f>
        <v>1000-4999</v>
      </c>
      <c r="C186" t="str">
        <f>VLOOKUP(A186,Sheet1!A$2:T$4115,6,FALSE)</f>
        <v>failed</v>
      </c>
    </row>
    <row r="187" spans="1:3" x14ac:dyDescent="0.55000000000000004">
      <c r="A187">
        <v>185</v>
      </c>
      <c r="B187" t="str">
        <f>VLOOKUP(VLOOKUP(A187,Sheet1!A$2:T$4115,4,FALSE),Sheet13!A$2:C$13,3,TRUE)</f>
        <v>40000-44999</v>
      </c>
      <c r="C187" t="str">
        <f>VLOOKUP(A187,Sheet1!A$2:T$4115,6,FALSE)</f>
        <v>failed</v>
      </c>
    </row>
    <row r="188" spans="1:3" x14ac:dyDescent="0.55000000000000004">
      <c r="A188">
        <v>186</v>
      </c>
      <c r="B188" t="str">
        <f>VLOOKUP(VLOOKUP(A188,Sheet1!A$2:T$4115,4,FALSE),Sheet13!A$2:C$13,3,TRUE)</f>
        <v>5000-9999</v>
      </c>
      <c r="C188" t="str">
        <f>VLOOKUP(A188,Sheet1!A$2:T$4115,6,FALSE)</f>
        <v>failed</v>
      </c>
    </row>
    <row r="189" spans="1:3" x14ac:dyDescent="0.55000000000000004">
      <c r="A189">
        <v>187</v>
      </c>
      <c r="B189" t="str">
        <f>VLOOKUP(VLOOKUP(A189,Sheet1!A$2:T$4115,4,FALSE),Sheet13!A$2:C$13,3,TRUE)</f>
        <v>5000-9999</v>
      </c>
      <c r="C189" t="str">
        <f>VLOOKUP(A189,Sheet1!A$2:T$4115,6,FALSE)</f>
        <v>failed</v>
      </c>
    </row>
    <row r="190" spans="1:3" x14ac:dyDescent="0.55000000000000004">
      <c r="A190">
        <v>188</v>
      </c>
      <c r="B190" t="str">
        <f>VLOOKUP(VLOOKUP(A190,Sheet1!A$2:T$4115,4,FALSE),Sheet13!A$2:C$13,3,TRUE)</f>
        <v>1000-4999</v>
      </c>
      <c r="C190" t="str">
        <f>VLOOKUP(A190,Sheet1!A$2:T$4115,6,FALSE)</f>
        <v>failed</v>
      </c>
    </row>
    <row r="191" spans="1:3" x14ac:dyDescent="0.55000000000000004">
      <c r="A191">
        <v>189</v>
      </c>
      <c r="B191" t="str">
        <f>VLOOKUP(VLOOKUP(A191,Sheet1!A$2:T$4115,4,FALSE),Sheet13!A$2:C$13,3,TRUE)</f>
        <v>Greater than 50K</v>
      </c>
      <c r="C191" t="str">
        <f>VLOOKUP(A191,Sheet1!A$2:T$4115,6,FALSE)</f>
        <v>failed</v>
      </c>
    </row>
    <row r="192" spans="1:3" x14ac:dyDescent="0.55000000000000004">
      <c r="A192">
        <v>190</v>
      </c>
      <c r="B192" t="str">
        <f>VLOOKUP(VLOOKUP(A192,Sheet1!A$2:T$4115,4,FALSE),Sheet13!A$2:C$13,3,TRUE)</f>
        <v>10000-14999</v>
      </c>
      <c r="C192" t="str">
        <f>VLOOKUP(A192,Sheet1!A$2:T$4115,6,FALSE)</f>
        <v>failed</v>
      </c>
    </row>
    <row r="193" spans="1:3" x14ac:dyDescent="0.55000000000000004">
      <c r="A193">
        <v>191</v>
      </c>
      <c r="B193" t="str">
        <f>VLOOKUP(VLOOKUP(A193,Sheet1!A$2:T$4115,4,FALSE),Sheet13!A$2:C$13,3,TRUE)</f>
        <v>5000-9999</v>
      </c>
      <c r="C193" t="str">
        <f>VLOOKUP(A193,Sheet1!A$2:T$4115,6,FALSE)</f>
        <v>failed</v>
      </c>
    </row>
    <row r="194" spans="1:3" x14ac:dyDescent="0.55000000000000004">
      <c r="A194">
        <v>192</v>
      </c>
      <c r="B194" t="str">
        <f>VLOOKUP(VLOOKUP(A194,Sheet1!A$2:T$4115,4,FALSE),Sheet13!A$2:C$13,3,TRUE)</f>
        <v>Greater than 50K</v>
      </c>
      <c r="C194" t="str">
        <f>VLOOKUP(A194,Sheet1!A$2:T$4115,6,FALSE)</f>
        <v>failed</v>
      </c>
    </row>
    <row r="195" spans="1:3" x14ac:dyDescent="0.55000000000000004">
      <c r="A195">
        <v>193</v>
      </c>
      <c r="B195" t="str">
        <f>VLOOKUP(VLOOKUP(A195,Sheet1!A$2:T$4115,4,FALSE),Sheet13!A$2:C$13,3,TRUE)</f>
        <v>1000-4999</v>
      </c>
      <c r="C195" t="str">
        <f>VLOOKUP(A195,Sheet1!A$2:T$4115,6,FALSE)</f>
        <v>failed</v>
      </c>
    </row>
    <row r="196" spans="1:3" x14ac:dyDescent="0.55000000000000004">
      <c r="A196">
        <v>194</v>
      </c>
      <c r="B196" t="str">
        <f>VLOOKUP(VLOOKUP(A196,Sheet1!A$2:T$4115,4,FALSE),Sheet13!A$2:C$13,3,TRUE)</f>
        <v>1000-4999</v>
      </c>
      <c r="C196" t="str">
        <f>VLOOKUP(A196,Sheet1!A$2:T$4115,6,FALSE)</f>
        <v>failed</v>
      </c>
    </row>
    <row r="197" spans="1:3" x14ac:dyDescent="0.55000000000000004">
      <c r="A197">
        <v>195</v>
      </c>
      <c r="B197" t="str">
        <f>VLOOKUP(VLOOKUP(A197,Sheet1!A$2:T$4115,4,FALSE),Sheet13!A$2:C$13,3,TRUE)</f>
        <v>Greater than 50K</v>
      </c>
      <c r="C197" t="str">
        <f>VLOOKUP(A197,Sheet1!A$2:T$4115,6,FALSE)</f>
        <v>failed</v>
      </c>
    </row>
    <row r="198" spans="1:3" x14ac:dyDescent="0.55000000000000004">
      <c r="A198">
        <v>196</v>
      </c>
      <c r="B198" t="str">
        <f>VLOOKUP(VLOOKUP(A198,Sheet1!A$2:T$4115,4,FALSE),Sheet13!A$2:C$13,3,TRUE)</f>
        <v>1000-4999</v>
      </c>
      <c r="C198" t="str">
        <f>VLOOKUP(A198,Sheet1!A$2:T$4115,6,FALSE)</f>
        <v>failed</v>
      </c>
    </row>
    <row r="199" spans="1:3" x14ac:dyDescent="0.55000000000000004">
      <c r="A199">
        <v>197</v>
      </c>
      <c r="B199" t="str">
        <f>VLOOKUP(VLOOKUP(A199,Sheet1!A$2:T$4115,4,FALSE),Sheet13!A$2:C$13,3,TRUE)</f>
        <v>1000-4999</v>
      </c>
      <c r="C199" t="str">
        <f>VLOOKUP(A199,Sheet1!A$2:T$4115,6,FALSE)</f>
        <v>failed</v>
      </c>
    </row>
    <row r="200" spans="1:3" x14ac:dyDescent="0.55000000000000004">
      <c r="A200">
        <v>198</v>
      </c>
      <c r="B200" t="str">
        <f>VLOOKUP(VLOOKUP(A200,Sheet1!A$2:T$4115,4,FALSE),Sheet13!A$2:C$13,3,TRUE)</f>
        <v>25000-29999</v>
      </c>
      <c r="C200" t="str">
        <f>VLOOKUP(A200,Sheet1!A$2:T$4115,6,FALSE)</f>
        <v>failed</v>
      </c>
    </row>
    <row r="201" spans="1:3" x14ac:dyDescent="0.55000000000000004">
      <c r="A201">
        <v>199</v>
      </c>
      <c r="B201" t="str">
        <f>VLOOKUP(VLOOKUP(A201,Sheet1!A$2:T$4115,4,FALSE),Sheet13!A$2:C$13,3,TRUE)</f>
        <v>10000-14999</v>
      </c>
      <c r="C201" t="str">
        <f>VLOOKUP(A201,Sheet1!A$2:T$4115,6,FALSE)</f>
        <v>failed</v>
      </c>
    </row>
    <row r="202" spans="1:3" x14ac:dyDescent="0.55000000000000004">
      <c r="A202">
        <v>200</v>
      </c>
      <c r="B202" t="str">
        <f>VLOOKUP(VLOOKUP(A202,Sheet1!A$2:T$4115,4,FALSE),Sheet13!A$2:C$13,3,TRUE)</f>
        <v>5000-9999</v>
      </c>
      <c r="C202" t="str">
        <f>VLOOKUP(A202,Sheet1!A$2:T$4115,6,FALSE)</f>
        <v>failed</v>
      </c>
    </row>
    <row r="203" spans="1:3" x14ac:dyDescent="0.55000000000000004">
      <c r="A203">
        <v>201</v>
      </c>
      <c r="B203" t="str">
        <f>VLOOKUP(VLOOKUP(A203,Sheet1!A$2:T$4115,4,FALSE),Sheet13!A$2:C$13,3,TRUE)</f>
        <v>Less than 1000</v>
      </c>
      <c r="C203" t="str">
        <f>VLOOKUP(A203,Sheet1!A$2:T$4115,6,FALSE)</f>
        <v>failed</v>
      </c>
    </row>
    <row r="204" spans="1:3" x14ac:dyDescent="0.55000000000000004">
      <c r="A204">
        <v>202</v>
      </c>
      <c r="B204" t="str">
        <f>VLOOKUP(VLOOKUP(A204,Sheet1!A$2:T$4115,4,FALSE),Sheet13!A$2:C$13,3,TRUE)</f>
        <v>5000-9999</v>
      </c>
      <c r="C204" t="str">
        <f>VLOOKUP(A204,Sheet1!A$2:T$4115,6,FALSE)</f>
        <v>failed</v>
      </c>
    </row>
    <row r="205" spans="1:3" x14ac:dyDescent="0.55000000000000004">
      <c r="A205">
        <v>203</v>
      </c>
      <c r="B205" t="str">
        <f>VLOOKUP(VLOOKUP(A205,Sheet1!A$2:T$4115,4,FALSE),Sheet13!A$2:C$13,3,TRUE)</f>
        <v>1000-4999</v>
      </c>
      <c r="C205" t="str">
        <f>VLOOKUP(A205,Sheet1!A$2:T$4115,6,FALSE)</f>
        <v>failed</v>
      </c>
    </row>
    <row r="206" spans="1:3" x14ac:dyDescent="0.55000000000000004">
      <c r="A206">
        <v>204</v>
      </c>
      <c r="B206" t="str">
        <f>VLOOKUP(VLOOKUP(A206,Sheet1!A$2:T$4115,4,FALSE),Sheet13!A$2:C$13,3,TRUE)</f>
        <v>Greater than 50K</v>
      </c>
      <c r="C206" t="str">
        <f>VLOOKUP(A206,Sheet1!A$2:T$4115,6,FALSE)</f>
        <v>failed</v>
      </c>
    </row>
    <row r="207" spans="1:3" x14ac:dyDescent="0.55000000000000004">
      <c r="A207">
        <v>205</v>
      </c>
      <c r="B207" t="str">
        <f>VLOOKUP(VLOOKUP(A207,Sheet1!A$2:T$4115,4,FALSE),Sheet13!A$2:C$13,3,TRUE)</f>
        <v>5000-9999</v>
      </c>
      <c r="C207" t="str">
        <f>VLOOKUP(A207,Sheet1!A$2:T$4115,6,FALSE)</f>
        <v>failed</v>
      </c>
    </row>
    <row r="208" spans="1:3" x14ac:dyDescent="0.55000000000000004">
      <c r="A208">
        <v>206</v>
      </c>
      <c r="B208" t="str">
        <f>VLOOKUP(VLOOKUP(A208,Sheet1!A$2:T$4115,4,FALSE),Sheet13!A$2:C$13,3,TRUE)</f>
        <v>10000-14999</v>
      </c>
      <c r="C208" t="str">
        <f>VLOOKUP(A208,Sheet1!A$2:T$4115,6,FALSE)</f>
        <v>failed</v>
      </c>
    </row>
    <row r="209" spans="1:3" x14ac:dyDescent="0.55000000000000004">
      <c r="A209">
        <v>207</v>
      </c>
      <c r="B209" t="str">
        <f>VLOOKUP(VLOOKUP(A209,Sheet1!A$2:T$4115,4,FALSE),Sheet13!A$2:C$13,3,TRUE)</f>
        <v>10000-14999</v>
      </c>
      <c r="C209" t="str">
        <f>VLOOKUP(A209,Sheet1!A$2:T$4115,6,FALSE)</f>
        <v>failed</v>
      </c>
    </row>
    <row r="210" spans="1:3" x14ac:dyDescent="0.55000000000000004">
      <c r="A210">
        <v>208</v>
      </c>
      <c r="B210" t="str">
        <f>VLOOKUP(VLOOKUP(A210,Sheet1!A$2:T$4115,4,FALSE),Sheet13!A$2:C$13,3,TRUE)</f>
        <v>Greater than 50K</v>
      </c>
      <c r="C210" t="str">
        <f>VLOOKUP(A210,Sheet1!A$2:T$4115,6,FALSE)</f>
        <v>failed</v>
      </c>
    </row>
    <row r="211" spans="1:3" x14ac:dyDescent="0.55000000000000004">
      <c r="A211">
        <v>209</v>
      </c>
      <c r="B211" t="str">
        <f>VLOOKUP(VLOOKUP(A211,Sheet1!A$2:T$4115,4,FALSE),Sheet13!A$2:C$13,3,TRUE)</f>
        <v>25000-29999</v>
      </c>
      <c r="C211" t="str">
        <f>VLOOKUP(A211,Sheet1!A$2:T$4115,6,FALSE)</f>
        <v>failed</v>
      </c>
    </row>
    <row r="212" spans="1:3" x14ac:dyDescent="0.55000000000000004">
      <c r="A212">
        <v>210</v>
      </c>
      <c r="B212" t="str">
        <f>VLOOKUP(VLOOKUP(A212,Sheet1!A$2:T$4115,4,FALSE),Sheet13!A$2:C$13,3,TRUE)</f>
        <v>10000-14999</v>
      </c>
      <c r="C212" t="str">
        <f>VLOOKUP(A212,Sheet1!A$2:T$4115,6,FALSE)</f>
        <v>failed</v>
      </c>
    </row>
    <row r="213" spans="1:3" x14ac:dyDescent="0.55000000000000004">
      <c r="A213">
        <v>211</v>
      </c>
      <c r="B213" t="str">
        <f>VLOOKUP(VLOOKUP(A213,Sheet1!A$2:T$4115,4,FALSE),Sheet13!A$2:C$13,3,TRUE)</f>
        <v>5000-9999</v>
      </c>
      <c r="C213" t="str">
        <f>VLOOKUP(A213,Sheet1!A$2:T$4115,6,FALSE)</f>
        <v>failed</v>
      </c>
    </row>
    <row r="214" spans="1:3" x14ac:dyDescent="0.55000000000000004">
      <c r="A214">
        <v>212</v>
      </c>
      <c r="B214" t="str">
        <f>VLOOKUP(VLOOKUP(A214,Sheet1!A$2:T$4115,4,FALSE),Sheet13!A$2:C$13,3,TRUE)</f>
        <v>5000-9999</v>
      </c>
      <c r="C214" t="str">
        <f>VLOOKUP(A214,Sheet1!A$2:T$4115,6,FALSE)</f>
        <v>failed</v>
      </c>
    </row>
    <row r="215" spans="1:3" x14ac:dyDescent="0.55000000000000004">
      <c r="A215">
        <v>213</v>
      </c>
      <c r="B215" t="str">
        <f>VLOOKUP(VLOOKUP(A215,Sheet1!A$2:T$4115,4,FALSE),Sheet13!A$2:C$13,3,TRUE)</f>
        <v>Greater than 50K</v>
      </c>
      <c r="C215" t="str">
        <f>VLOOKUP(A215,Sheet1!A$2:T$4115,6,FALSE)</f>
        <v>failed</v>
      </c>
    </row>
    <row r="216" spans="1:3" x14ac:dyDescent="0.55000000000000004">
      <c r="A216">
        <v>214</v>
      </c>
      <c r="B216" t="str">
        <f>VLOOKUP(VLOOKUP(A216,Sheet1!A$2:T$4115,4,FALSE),Sheet13!A$2:C$13,3,TRUE)</f>
        <v>10000-14999</v>
      </c>
      <c r="C216" t="str">
        <f>VLOOKUP(A216,Sheet1!A$2:T$4115,6,FALSE)</f>
        <v>failed</v>
      </c>
    </row>
    <row r="217" spans="1:3" x14ac:dyDescent="0.55000000000000004">
      <c r="A217">
        <v>215</v>
      </c>
      <c r="B217" t="str">
        <f>VLOOKUP(VLOOKUP(A217,Sheet1!A$2:T$4115,4,FALSE),Sheet13!A$2:C$13,3,TRUE)</f>
        <v>1000-4999</v>
      </c>
      <c r="C217" t="str">
        <f>VLOOKUP(A217,Sheet1!A$2:T$4115,6,FALSE)</f>
        <v>failed</v>
      </c>
    </row>
    <row r="218" spans="1:3" x14ac:dyDescent="0.55000000000000004">
      <c r="A218">
        <v>216</v>
      </c>
      <c r="B218" t="str">
        <f>VLOOKUP(VLOOKUP(A218,Sheet1!A$2:T$4115,4,FALSE),Sheet13!A$2:C$13,3,TRUE)</f>
        <v>Greater than 50K</v>
      </c>
      <c r="C218" t="str">
        <f>VLOOKUP(A218,Sheet1!A$2:T$4115,6,FALSE)</f>
        <v>failed</v>
      </c>
    </row>
    <row r="219" spans="1:3" x14ac:dyDescent="0.55000000000000004">
      <c r="A219">
        <v>217</v>
      </c>
      <c r="B219" t="str">
        <f>VLOOKUP(VLOOKUP(A219,Sheet1!A$2:T$4115,4,FALSE),Sheet13!A$2:C$13,3,TRUE)</f>
        <v>Greater than 50K</v>
      </c>
      <c r="C219" t="str">
        <f>VLOOKUP(A219,Sheet1!A$2:T$4115,6,FALSE)</f>
        <v>failed</v>
      </c>
    </row>
    <row r="220" spans="1:3" x14ac:dyDescent="0.55000000000000004">
      <c r="A220">
        <v>218</v>
      </c>
      <c r="B220" t="str">
        <f>VLOOKUP(VLOOKUP(A220,Sheet1!A$2:T$4115,4,FALSE),Sheet13!A$2:C$13,3,TRUE)</f>
        <v>5000-9999</v>
      </c>
      <c r="C220" t="str">
        <f>VLOOKUP(A220,Sheet1!A$2:T$4115,6,FALSE)</f>
        <v>failed</v>
      </c>
    </row>
    <row r="221" spans="1:3" x14ac:dyDescent="0.55000000000000004">
      <c r="A221">
        <v>219</v>
      </c>
      <c r="B221" t="str">
        <f>VLOOKUP(VLOOKUP(A221,Sheet1!A$2:T$4115,4,FALSE),Sheet13!A$2:C$13,3,TRUE)</f>
        <v>Greater than 50K</v>
      </c>
      <c r="C221" t="str">
        <f>VLOOKUP(A221,Sheet1!A$2:T$4115,6,FALSE)</f>
        <v>failed</v>
      </c>
    </row>
    <row r="222" spans="1:3" x14ac:dyDescent="0.55000000000000004">
      <c r="A222">
        <v>220</v>
      </c>
      <c r="B222" t="str">
        <f>VLOOKUP(VLOOKUP(A222,Sheet1!A$2:T$4115,4,FALSE),Sheet13!A$2:C$13,3,TRUE)</f>
        <v>Greater than 50K</v>
      </c>
      <c r="C222" t="str">
        <f>VLOOKUP(A222,Sheet1!A$2:T$4115,6,FALSE)</f>
        <v>failed</v>
      </c>
    </row>
    <row r="223" spans="1:3" x14ac:dyDescent="0.55000000000000004">
      <c r="A223">
        <v>221</v>
      </c>
      <c r="B223" t="str">
        <f>VLOOKUP(VLOOKUP(A223,Sheet1!A$2:T$4115,4,FALSE),Sheet13!A$2:C$13,3,TRUE)</f>
        <v>Greater than 50K</v>
      </c>
      <c r="C223" t="str">
        <f>VLOOKUP(A223,Sheet1!A$2:T$4115,6,FALSE)</f>
        <v>failed</v>
      </c>
    </row>
    <row r="224" spans="1:3" x14ac:dyDescent="0.55000000000000004">
      <c r="A224">
        <v>222</v>
      </c>
      <c r="B224" t="str">
        <f>VLOOKUP(VLOOKUP(A224,Sheet1!A$2:T$4115,4,FALSE),Sheet13!A$2:C$13,3,TRUE)</f>
        <v>1000-4999</v>
      </c>
      <c r="C224" t="str">
        <f>VLOOKUP(A224,Sheet1!A$2:T$4115,6,FALSE)</f>
        <v>failed</v>
      </c>
    </row>
    <row r="225" spans="1:3" x14ac:dyDescent="0.55000000000000004">
      <c r="A225">
        <v>223</v>
      </c>
      <c r="B225" t="str">
        <f>VLOOKUP(VLOOKUP(A225,Sheet1!A$2:T$4115,4,FALSE),Sheet13!A$2:C$13,3,TRUE)</f>
        <v>Greater than 50K</v>
      </c>
      <c r="C225" t="str">
        <f>VLOOKUP(A225,Sheet1!A$2:T$4115,6,FALSE)</f>
        <v>failed</v>
      </c>
    </row>
    <row r="226" spans="1:3" x14ac:dyDescent="0.55000000000000004">
      <c r="A226">
        <v>224</v>
      </c>
      <c r="B226" t="str">
        <f>VLOOKUP(VLOOKUP(A226,Sheet1!A$2:T$4115,4,FALSE),Sheet13!A$2:C$13,3,TRUE)</f>
        <v>Greater than 50K</v>
      </c>
      <c r="C226" t="str">
        <f>VLOOKUP(A226,Sheet1!A$2:T$4115,6,FALSE)</f>
        <v>failed</v>
      </c>
    </row>
    <row r="227" spans="1:3" x14ac:dyDescent="0.55000000000000004">
      <c r="A227">
        <v>225</v>
      </c>
      <c r="B227" t="str">
        <f>VLOOKUP(VLOOKUP(A227,Sheet1!A$2:T$4115,4,FALSE),Sheet13!A$2:C$13,3,TRUE)</f>
        <v>Less than 1000</v>
      </c>
      <c r="C227" t="str">
        <f>VLOOKUP(A227,Sheet1!A$2:T$4115,6,FALSE)</f>
        <v>failed</v>
      </c>
    </row>
    <row r="228" spans="1:3" x14ac:dyDescent="0.55000000000000004">
      <c r="A228">
        <v>226</v>
      </c>
      <c r="B228" t="str">
        <f>VLOOKUP(VLOOKUP(A228,Sheet1!A$2:T$4115,4,FALSE),Sheet13!A$2:C$13,3,TRUE)</f>
        <v>25000-29999</v>
      </c>
      <c r="C228" t="str">
        <f>VLOOKUP(A228,Sheet1!A$2:T$4115,6,FALSE)</f>
        <v>failed</v>
      </c>
    </row>
    <row r="229" spans="1:3" x14ac:dyDescent="0.55000000000000004">
      <c r="A229">
        <v>227</v>
      </c>
      <c r="B229" t="str">
        <f>VLOOKUP(VLOOKUP(A229,Sheet1!A$2:T$4115,4,FALSE),Sheet13!A$2:C$13,3,TRUE)</f>
        <v>25000-29999</v>
      </c>
      <c r="C229" t="str">
        <f>VLOOKUP(A229,Sheet1!A$2:T$4115,6,FALSE)</f>
        <v>failed</v>
      </c>
    </row>
    <row r="230" spans="1:3" x14ac:dyDescent="0.55000000000000004">
      <c r="A230">
        <v>228</v>
      </c>
      <c r="B230" t="str">
        <f>VLOOKUP(VLOOKUP(A230,Sheet1!A$2:T$4115,4,FALSE),Sheet13!A$2:C$13,3,TRUE)</f>
        <v>5000-9999</v>
      </c>
      <c r="C230" t="str">
        <f>VLOOKUP(A230,Sheet1!A$2:T$4115,6,FALSE)</f>
        <v>failed</v>
      </c>
    </row>
    <row r="231" spans="1:3" x14ac:dyDescent="0.55000000000000004">
      <c r="A231">
        <v>229</v>
      </c>
      <c r="B231" t="str">
        <f>VLOOKUP(VLOOKUP(A231,Sheet1!A$2:T$4115,4,FALSE),Sheet13!A$2:C$13,3,TRUE)</f>
        <v>1000-4999</v>
      </c>
      <c r="C231" t="str">
        <f>VLOOKUP(A231,Sheet1!A$2:T$4115,6,FALSE)</f>
        <v>failed</v>
      </c>
    </row>
    <row r="232" spans="1:3" x14ac:dyDescent="0.55000000000000004">
      <c r="A232">
        <v>230</v>
      </c>
      <c r="B232" t="str">
        <f>VLOOKUP(VLOOKUP(A232,Sheet1!A$2:T$4115,4,FALSE),Sheet13!A$2:C$13,3,TRUE)</f>
        <v>15000-19999</v>
      </c>
      <c r="C232" t="str">
        <f>VLOOKUP(A232,Sheet1!A$2:T$4115,6,FALSE)</f>
        <v>failed</v>
      </c>
    </row>
    <row r="233" spans="1:3" x14ac:dyDescent="0.55000000000000004">
      <c r="A233">
        <v>231</v>
      </c>
      <c r="B233" t="str">
        <f>VLOOKUP(VLOOKUP(A233,Sheet1!A$2:T$4115,4,FALSE),Sheet13!A$2:C$13,3,TRUE)</f>
        <v>Greater than 50K</v>
      </c>
      <c r="C233" t="str">
        <f>VLOOKUP(A233,Sheet1!A$2:T$4115,6,FALSE)</f>
        <v>failed</v>
      </c>
    </row>
    <row r="234" spans="1:3" x14ac:dyDescent="0.55000000000000004">
      <c r="A234">
        <v>232</v>
      </c>
      <c r="B234" t="str">
        <f>VLOOKUP(VLOOKUP(A234,Sheet1!A$2:T$4115,4,FALSE),Sheet13!A$2:C$13,3,TRUE)</f>
        <v>1000-4999</v>
      </c>
      <c r="C234" t="str">
        <f>VLOOKUP(A234,Sheet1!A$2:T$4115,6,FALSE)</f>
        <v>failed</v>
      </c>
    </row>
    <row r="235" spans="1:3" x14ac:dyDescent="0.55000000000000004">
      <c r="A235">
        <v>233</v>
      </c>
      <c r="B235" t="str">
        <f>VLOOKUP(VLOOKUP(A235,Sheet1!A$2:T$4115,4,FALSE),Sheet13!A$2:C$13,3,TRUE)</f>
        <v>Greater than 50K</v>
      </c>
      <c r="C235" t="str">
        <f>VLOOKUP(A235,Sheet1!A$2:T$4115,6,FALSE)</f>
        <v>failed</v>
      </c>
    </row>
    <row r="236" spans="1:3" x14ac:dyDescent="0.55000000000000004">
      <c r="A236">
        <v>234</v>
      </c>
      <c r="B236" t="str">
        <f>VLOOKUP(VLOOKUP(A236,Sheet1!A$2:T$4115,4,FALSE),Sheet13!A$2:C$13,3,TRUE)</f>
        <v>1000-4999</v>
      </c>
      <c r="C236" t="str">
        <f>VLOOKUP(A236,Sheet1!A$2:T$4115,6,FALSE)</f>
        <v>failed</v>
      </c>
    </row>
    <row r="237" spans="1:3" x14ac:dyDescent="0.55000000000000004">
      <c r="A237">
        <v>235</v>
      </c>
      <c r="B237" t="str">
        <f>VLOOKUP(VLOOKUP(A237,Sheet1!A$2:T$4115,4,FALSE),Sheet13!A$2:C$13,3,TRUE)</f>
        <v>10000-14999</v>
      </c>
      <c r="C237" t="str">
        <f>VLOOKUP(A237,Sheet1!A$2:T$4115,6,FALSE)</f>
        <v>failed</v>
      </c>
    </row>
    <row r="238" spans="1:3" x14ac:dyDescent="0.55000000000000004">
      <c r="A238">
        <v>236</v>
      </c>
      <c r="B238" t="str">
        <f>VLOOKUP(VLOOKUP(A238,Sheet1!A$2:T$4115,4,FALSE),Sheet13!A$2:C$13,3,TRUE)</f>
        <v>Greater than 50K</v>
      </c>
      <c r="C238" t="str">
        <f>VLOOKUP(A238,Sheet1!A$2:T$4115,6,FALSE)</f>
        <v>failed</v>
      </c>
    </row>
    <row r="239" spans="1:3" x14ac:dyDescent="0.55000000000000004">
      <c r="A239">
        <v>237</v>
      </c>
      <c r="B239" t="str">
        <f>VLOOKUP(VLOOKUP(A239,Sheet1!A$2:T$4115,4,FALSE),Sheet13!A$2:C$13,3,TRUE)</f>
        <v>15000-19999</v>
      </c>
      <c r="C239" t="str">
        <f>VLOOKUP(A239,Sheet1!A$2:T$4115,6,FALSE)</f>
        <v>failed</v>
      </c>
    </row>
    <row r="240" spans="1:3" x14ac:dyDescent="0.55000000000000004">
      <c r="A240">
        <v>238</v>
      </c>
      <c r="B240" t="str">
        <f>VLOOKUP(VLOOKUP(A240,Sheet1!A$2:T$4115,4,FALSE),Sheet13!A$2:C$13,3,TRUE)</f>
        <v>25000-29999</v>
      </c>
      <c r="C240" t="str">
        <f>VLOOKUP(A240,Sheet1!A$2:T$4115,6,FALSE)</f>
        <v>failed</v>
      </c>
    </row>
    <row r="241" spans="1:3" x14ac:dyDescent="0.55000000000000004">
      <c r="A241">
        <v>239</v>
      </c>
      <c r="B241" t="str">
        <f>VLOOKUP(VLOOKUP(A241,Sheet1!A$2:T$4115,4,FALSE),Sheet13!A$2:C$13,3,TRUE)</f>
        <v>1000-4999</v>
      </c>
      <c r="C241" t="str">
        <f>VLOOKUP(A241,Sheet1!A$2:T$4115,6,FALSE)</f>
        <v>failed</v>
      </c>
    </row>
    <row r="242" spans="1:3" x14ac:dyDescent="0.55000000000000004">
      <c r="A242">
        <v>240</v>
      </c>
      <c r="B242" t="str">
        <f>VLOOKUP(VLOOKUP(A242,Sheet1!A$2:T$4115,4,FALSE),Sheet13!A$2:C$13,3,TRUE)</f>
        <v>15000-19999</v>
      </c>
      <c r="C242" t="str">
        <f>VLOOKUP(A242,Sheet1!A$2:T$4115,6,FALSE)</f>
        <v>successful</v>
      </c>
    </row>
    <row r="243" spans="1:3" x14ac:dyDescent="0.55000000000000004">
      <c r="A243">
        <v>241</v>
      </c>
      <c r="B243" t="str">
        <f>VLOOKUP(VLOOKUP(A243,Sheet1!A$2:T$4115,4,FALSE),Sheet13!A$2:C$13,3,TRUE)</f>
        <v>35000-39999</v>
      </c>
      <c r="C243" t="str">
        <f>VLOOKUP(A243,Sheet1!A$2:T$4115,6,FALSE)</f>
        <v>successful</v>
      </c>
    </row>
    <row r="244" spans="1:3" x14ac:dyDescent="0.55000000000000004">
      <c r="A244">
        <v>242</v>
      </c>
      <c r="B244" t="str">
        <f>VLOOKUP(VLOOKUP(A244,Sheet1!A$2:T$4115,4,FALSE),Sheet13!A$2:C$13,3,TRUE)</f>
        <v>10000-14999</v>
      </c>
      <c r="C244" t="str">
        <f>VLOOKUP(A244,Sheet1!A$2:T$4115,6,FALSE)</f>
        <v>successful</v>
      </c>
    </row>
    <row r="245" spans="1:3" x14ac:dyDescent="0.55000000000000004">
      <c r="A245">
        <v>243</v>
      </c>
      <c r="B245" t="str">
        <f>VLOOKUP(VLOOKUP(A245,Sheet1!A$2:T$4115,4,FALSE),Sheet13!A$2:C$13,3,TRUE)</f>
        <v>25000-29999</v>
      </c>
      <c r="C245" t="str">
        <f>VLOOKUP(A245,Sheet1!A$2:T$4115,6,FALSE)</f>
        <v>successful</v>
      </c>
    </row>
    <row r="246" spans="1:3" x14ac:dyDescent="0.55000000000000004">
      <c r="A246">
        <v>244</v>
      </c>
      <c r="B246" t="str">
        <f>VLOOKUP(VLOOKUP(A246,Sheet1!A$2:T$4115,4,FALSE),Sheet13!A$2:C$13,3,TRUE)</f>
        <v>1000-4999</v>
      </c>
      <c r="C246" t="str">
        <f>VLOOKUP(A246,Sheet1!A$2:T$4115,6,FALSE)</f>
        <v>successful</v>
      </c>
    </row>
    <row r="247" spans="1:3" x14ac:dyDescent="0.55000000000000004">
      <c r="A247">
        <v>245</v>
      </c>
      <c r="B247" t="str">
        <f>VLOOKUP(VLOOKUP(A247,Sheet1!A$2:T$4115,4,FALSE),Sheet13!A$2:C$13,3,TRUE)</f>
        <v>5000-9999</v>
      </c>
      <c r="C247" t="str">
        <f>VLOOKUP(A247,Sheet1!A$2:T$4115,6,FALSE)</f>
        <v>successful</v>
      </c>
    </row>
    <row r="248" spans="1:3" x14ac:dyDescent="0.55000000000000004">
      <c r="A248">
        <v>246</v>
      </c>
      <c r="B248" t="str">
        <f>VLOOKUP(VLOOKUP(A248,Sheet1!A$2:T$4115,4,FALSE),Sheet13!A$2:C$13,3,TRUE)</f>
        <v>5000-9999</v>
      </c>
      <c r="C248" t="str">
        <f>VLOOKUP(A248,Sheet1!A$2:T$4115,6,FALSE)</f>
        <v>successful</v>
      </c>
    </row>
    <row r="249" spans="1:3" x14ac:dyDescent="0.55000000000000004">
      <c r="A249">
        <v>247</v>
      </c>
      <c r="B249" t="str">
        <f>VLOOKUP(VLOOKUP(A249,Sheet1!A$2:T$4115,4,FALSE),Sheet13!A$2:C$13,3,TRUE)</f>
        <v>5000-9999</v>
      </c>
      <c r="C249" t="str">
        <f>VLOOKUP(A249,Sheet1!A$2:T$4115,6,FALSE)</f>
        <v>successful</v>
      </c>
    </row>
    <row r="250" spans="1:3" x14ac:dyDescent="0.55000000000000004">
      <c r="A250">
        <v>248</v>
      </c>
      <c r="B250" t="str">
        <f>VLOOKUP(VLOOKUP(A250,Sheet1!A$2:T$4115,4,FALSE),Sheet13!A$2:C$13,3,TRUE)</f>
        <v>Greater than 50K</v>
      </c>
      <c r="C250" t="str">
        <f>VLOOKUP(A250,Sheet1!A$2:T$4115,6,FALSE)</f>
        <v>successful</v>
      </c>
    </row>
    <row r="251" spans="1:3" x14ac:dyDescent="0.55000000000000004">
      <c r="A251">
        <v>249</v>
      </c>
      <c r="B251" t="str">
        <f>VLOOKUP(VLOOKUP(A251,Sheet1!A$2:T$4115,4,FALSE),Sheet13!A$2:C$13,3,TRUE)</f>
        <v>10000-14999</v>
      </c>
      <c r="C251" t="str">
        <f>VLOOKUP(A251,Sheet1!A$2:T$4115,6,FALSE)</f>
        <v>successful</v>
      </c>
    </row>
    <row r="252" spans="1:3" x14ac:dyDescent="0.55000000000000004">
      <c r="A252">
        <v>250</v>
      </c>
      <c r="B252" t="str">
        <f>VLOOKUP(VLOOKUP(A252,Sheet1!A$2:T$4115,4,FALSE),Sheet13!A$2:C$13,3,TRUE)</f>
        <v>30000-34999</v>
      </c>
      <c r="C252" t="str">
        <f>VLOOKUP(A252,Sheet1!A$2:T$4115,6,FALSE)</f>
        <v>successful</v>
      </c>
    </row>
    <row r="253" spans="1:3" x14ac:dyDescent="0.55000000000000004">
      <c r="A253">
        <v>251</v>
      </c>
      <c r="B253" t="str">
        <f>VLOOKUP(VLOOKUP(A253,Sheet1!A$2:T$4115,4,FALSE),Sheet13!A$2:C$13,3,TRUE)</f>
        <v>1000-4999</v>
      </c>
      <c r="C253" t="str">
        <f>VLOOKUP(A253,Sheet1!A$2:T$4115,6,FALSE)</f>
        <v>successful</v>
      </c>
    </row>
    <row r="254" spans="1:3" x14ac:dyDescent="0.55000000000000004">
      <c r="A254">
        <v>252</v>
      </c>
      <c r="B254" t="str">
        <f>VLOOKUP(VLOOKUP(A254,Sheet1!A$2:T$4115,4,FALSE),Sheet13!A$2:C$13,3,TRUE)</f>
        <v>5000-9999</v>
      </c>
      <c r="C254" t="str">
        <f>VLOOKUP(A254,Sheet1!A$2:T$4115,6,FALSE)</f>
        <v>successful</v>
      </c>
    </row>
    <row r="255" spans="1:3" x14ac:dyDescent="0.55000000000000004">
      <c r="A255">
        <v>253</v>
      </c>
      <c r="B255" t="str">
        <f>VLOOKUP(VLOOKUP(A255,Sheet1!A$2:T$4115,4,FALSE),Sheet13!A$2:C$13,3,TRUE)</f>
        <v>1000-4999</v>
      </c>
      <c r="C255" t="str">
        <f>VLOOKUP(A255,Sheet1!A$2:T$4115,6,FALSE)</f>
        <v>successful</v>
      </c>
    </row>
    <row r="256" spans="1:3" x14ac:dyDescent="0.55000000000000004">
      <c r="A256">
        <v>254</v>
      </c>
      <c r="B256" t="str">
        <f>VLOOKUP(VLOOKUP(A256,Sheet1!A$2:T$4115,4,FALSE),Sheet13!A$2:C$13,3,TRUE)</f>
        <v>20000-24999</v>
      </c>
      <c r="C256" t="str">
        <f>VLOOKUP(A256,Sheet1!A$2:T$4115,6,FALSE)</f>
        <v>successful</v>
      </c>
    </row>
    <row r="257" spans="1:3" x14ac:dyDescent="0.55000000000000004">
      <c r="A257">
        <v>255</v>
      </c>
      <c r="B257" t="str">
        <f>VLOOKUP(VLOOKUP(A257,Sheet1!A$2:T$4115,4,FALSE),Sheet13!A$2:C$13,3,TRUE)</f>
        <v>5000-9999</v>
      </c>
      <c r="C257" t="str">
        <f>VLOOKUP(A257,Sheet1!A$2:T$4115,6,FALSE)</f>
        <v>successful</v>
      </c>
    </row>
    <row r="258" spans="1:3" x14ac:dyDescent="0.55000000000000004">
      <c r="A258">
        <v>256</v>
      </c>
      <c r="B258" t="str">
        <f>VLOOKUP(VLOOKUP(A258,Sheet1!A$2:T$4115,4,FALSE),Sheet13!A$2:C$13,3,TRUE)</f>
        <v>10000-14999</v>
      </c>
      <c r="C258" t="str">
        <f>VLOOKUP(A258,Sheet1!A$2:T$4115,6,FALSE)</f>
        <v>successful</v>
      </c>
    </row>
    <row r="259" spans="1:3" x14ac:dyDescent="0.55000000000000004">
      <c r="A259">
        <v>257</v>
      </c>
      <c r="B259" t="str">
        <f>VLOOKUP(VLOOKUP(A259,Sheet1!A$2:T$4115,4,FALSE),Sheet13!A$2:C$13,3,TRUE)</f>
        <v>35000-39999</v>
      </c>
      <c r="C259" t="str">
        <f>VLOOKUP(A259,Sheet1!A$2:T$4115,6,FALSE)</f>
        <v>successful</v>
      </c>
    </row>
    <row r="260" spans="1:3" x14ac:dyDescent="0.55000000000000004">
      <c r="A260">
        <v>258</v>
      </c>
      <c r="B260" t="str">
        <f>VLOOKUP(VLOOKUP(A260,Sheet1!A$2:T$4115,4,FALSE),Sheet13!A$2:C$13,3,TRUE)</f>
        <v>30000-34999</v>
      </c>
      <c r="C260" t="str">
        <f>VLOOKUP(A260,Sheet1!A$2:T$4115,6,FALSE)</f>
        <v>successful</v>
      </c>
    </row>
    <row r="261" spans="1:3" x14ac:dyDescent="0.55000000000000004">
      <c r="A261">
        <v>259</v>
      </c>
      <c r="B261" t="str">
        <f>VLOOKUP(VLOOKUP(A261,Sheet1!A$2:T$4115,4,FALSE),Sheet13!A$2:C$13,3,TRUE)</f>
        <v>Greater than 50K</v>
      </c>
      <c r="C261" t="str">
        <f>VLOOKUP(A261,Sheet1!A$2:T$4115,6,FALSE)</f>
        <v>successful</v>
      </c>
    </row>
    <row r="262" spans="1:3" x14ac:dyDescent="0.55000000000000004">
      <c r="A262">
        <v>260</v>
      </c>
      <c r="B262" t="str">
        <f>VLOOKUP(VLOOKUP(A262,Sheet1!A$2:T$4115,4,FALSE),Sheet13!A$2:C$13,3,TRUE)</f>
        <v>10000-14999</v>
      </c>
      <c r="C262" t="str">
        <f>VLOOKUP(A262,Sheet1!A$2:T$4115,6,FALSE)</f>
        <v>successful</v>
      </c>
    </row>
    <row r="263" spans="1:3" x14ac:dyDescent="0.55000000000000004">
      <c r="A263">
        <v>261</v>
      </c>
      <c r="B263" t="str">
        <f>VLOOKUP(VLOOKUP(A263,Sheet1!A$2:T$4115,4,FALSE),Sheet13!A$2:C$13,3,TRUE)</f>
        <v>20000-24999</v>
      </c>
      <c r="C263" t="str">
        <f>VLOOKUP(A263,Sheet1!A$2:T$4115,6,FALSE)</f>
        <v>successful</v>
      </c>
    </row>
    <row r="264" spans="1:3" x14ac:dyDescent="0.55000000000000004">
      <c r="A264">
        <v>262</v>
      </c>
      <c r="B264" t="str">
        <f>VLOOKUP(VLOOKUP(A264,Sheet1!A$2:T$4115,4,FALSE),Sheet13!A$2:C$13,3,TRUE)</f>
        <v>1000-4999</v>
      </c>
      <c r="C264" t="str">
        <f>VLOOKUP(A264,Sheet1!A$2:T$4115,6,FALSE)</f>
        <v>successful</v>
      </c>
    </row>
    <row r="265" spans="1:3" x14ac:dyDescent="0.55000000000000004">
      <c r="A265">
        <v>263</v>
      </c>
      <c r="B265" t="str">
        <f>VLOOKUP(VLOOKUP(A265,Sheet1!A$2:T$4115,4,FALSE),Sheet13!A$2:C$13,3,TRUE)</f>
        <v>25000-29999</v>
      </c>
      <c r="C265" t="str">
        <f>VLOOKUP(A265,Sheet1!A$2:T$4115,6,FALSE)</f>
        <v>successful</v>
      </c>
    </row>
    <row r="266" spans="1:3" x14ac:dyDescent="0.55000000000000004">
      <c r="A266">
        <v>264</v>
      </c>
      <c r="B266" t="str">
        <f>VLOOKUP(VLOOKUP(A266,Sheet1!A$2:T$4115,4,FALSE),Sheet13!A$2:C$13,3,TRUE)</f>
        <v>5000-9999</v>
      </c>
      <c r="C266" t="str">
        <f>VLOOKUP(A266,Sheet1!A$2:T$4115,6,FALSE)</f>
        <v>successful</v>
      </c>
    </row>
    <row r="267" spans="1:3" x14ac:dyDescent="0.55000000000000004">
      <c r="A267">
        <v>265</v>
      </c>
      <c r="B267" t="str">
        <f>VLOOKUP(VLOOKUP(A267,Sheet1!A$2:T$4115,4,FALSE),Sheet13!A$2:C$13,3,TRUE)</f>
        <v>5000-9999</v>
      </c>
      <c r="C267" t="str">
        <f>VLOOKUP(A267,Sheet1!A$2:T$4115,6,FALSE)</f>
        <v>successful</v>
      </c>
    </row>
    <row r="268" spans="1:3" x14ac:dyDescent="0.55000000000000004">
      <c r="A268">
        <v>266</v>
      </c>
      <c r="B268" t="str">
        <f>VLOOKUP(VLOOKUP(A268,Sheet1!A$2:T$4115,4,FALSE),Sheet13!A$2:C$13,3,TRUE)</f>
        <v>1000-4999</v>
      </c>
      <c r="C268" t="str">
        <f>VLOOKUP(A268,Sheet1!A$2:T$4115,6,FALSE)</f>
        <v>successful</v>
      </c>
    </row>
    <row r="269" spans="1:3" x14ac:dyDescent="0.55000000000000004">
      <c r="A269">
        <v>267</v>
      </c>
      <c r="B269" t="str">
        <f>VLOOKUP(VLOOKUP(A269,Sheet1!A$2:T$4115,4,FALSE),Sheet13!A$2:C$13,3,TRUE)</f>
        <v>5000-9999</v>
      </c>
      <c r="C269" t="str">
        <f>VLOOKUP(A269,Sheet1!A$2:T$4115,6,FALSE)</f>
        <v>successful</v>
      </c>
    </row>
    <row r="270" spans="1:3" x14ac:dyDescent="0.55000000000000004">
      <c r="A270">
        <v>268</v>
      </c>
      <c r="B270" t="str">
        <f>VLOOKUP(VLOOKUP(A270,Sheet1!A$2:T$4115,4,FALSE),Sheet13!A$2:C$13,3,TRUE)</f>
        <v>5000-9999</v>
      </c>
      <c r="C270" t="str">
        <f>VLOOKUP(A270,Sheet1!A$2:T$4115,6,FALSE)</f>
        <v>successful</v>
      </c>
    </row>
    <row r="271" spans="1:3" x14ac:dyDescent="0.55000000000000004">
      <c r="A271">
        <v>269</v>
      </c>
      <c r="B271" t="str">
        <f>VLOOKUP(VLOOKUP(A271,Sheet1!A$2:T$4115,4,FALSE),Sheet13!A$2:C$13,3,TRUE)</f>
        <v>Greater than 50K</v>
      </c>
      <c r="C271" t="str">
        <f>VLOOKUP(A271,Sheet1!A$2:T$4115,6,FALSE)</f>
        <v>successful</v>
      </c>
    </row>
    <row r="272" spans="1:3" x14ac:dyDescent="0.55000000000000004">
      <c r="A272">
        <v>270</v>
      </c>
      <c r="B272" t="str">
        <f>VLOOKUP(VLOOKUP(A272,Sheet1!A$2:T$4115,4,FALSE),Sheet13!A$2:C$13,3,TRUE)</f>
        <v>1000-4999</v>
      </c>
      <c r="C272" t="str">
        <f>VLOOKUP(A272,Sheet1!A$2:T$4115,6,FALSE)</f>
        <v>successful</v>
      </c>
    </row>
    <row r="273" spans="1:3" x14ac:dyDescent="0.55000000000000004">
      <c r="A273">
        <v>271</v>
      </c>
      <c r="B273" t="str">
        <f>VLOOKUP(VLOOKUP(A273,Sheet1!A$2:T$4115,4,FALSE),Sheet13!A$2:C$13,3,TRUE)</f>
        <v>30000-34999</v>
      </c>
      <c r="C273" t="str">
        <f>VLOOKUP(A273,Sheet1!A$2:T$4115,6,FALSE)</f>
        <v>successful</v>
      </c>
    </row>
    <row r="274" spans="1:3" x14ac:dyDescent="0.55000000000000004">
      <c r="A274">
        <v>272</v>
      </c>
      <c r="B274" t="str">
        <f>VLOOKUP(VLOOKUP(A274,Sheet1!A$2:T$4115,4,FALSE),Sheet13!A$2:C$13,3,TRUE)</f>
        <v>1000-4999</v>
      </c>
      <c r="C274" t="str">
        <f>VLOOKUP(A274,Sheet1!A$2:T$4115,6,FALSE)</f>
        <v>successful</v>
      </c>
    </row>
    <row r="275" spans="1:3" x14ac:dyDescent="0.55000000000000004">
      <c r="A275">
        <v>273</v>
      </c>
      <c r="B275" t="str">
        <f>VLOOKUP(VLOOKUP(A275,Sheet1!A$2:T$4115,4,FALSE),Sheet13!A$2:C$13,3,TRUE)</f>
        <v>5000-9999</v>
      </c>
      <c r="C275" t="str">
        <f>VLOOKUP(A275,Sheet1!A$2:T$4115,6,FALSE)</f>
        <v>successful</v>
      </c>
    </row>
    <row r="276" spans="1:3" x14ac:dyDescent="0.55000000000000004">
      <c r="A276">
        <v>274</v>
      </c>
      <c r="B276" t="str">
        <f>VLOOKUP(VLOOKUP(A276,Sheet1!A$2:T$4115,4,FALSE),Sheet13!A$2:C$13,3,TRUE)</f>
        <v>1000-4999</v>
      </c>
      <c r="C276" t="str">
        <f>VLOOKUP(A276,Sheet1!A$2:T$4115,6,FALSE)</f>
        <v>successful</v>
      </c>
    </row>
    <row r="277" spans="1:3" x14ac:dyDescent="0.55000000000000004">
      <c r="A277">
        <v>275</v>
      </c>
      <c r="B277" t="str">
        <f>VLOOKUP(VLOOKUP(A277,Sheet1!A$2:T$4115,4,FALSE),Sheet13!A$2:C$13,3,TRUE)</f>
        <v>20000-24999</v>
      </c>
      <c r="C277" t="str">
        <f>VLOOKUP(A277,Sheet1!A$2:T$4115,6,FALSE)</f>
        <v>successful</v>
      </c>
    </row>
    <row r="278" spans="1:3" x14ac:dyDescent="0.55000000000000004">
      <c r="A278">
        <v>276</v>
      </c>
      <c r="B278" t="str">
        <f>VLOOKUP(VLOOKUP(A278,Sheet1!A$2:T$4115,4,FALSE),Sheet13!A$2:C$13,3,TRUE)</f>
        <v>1000-4999</v>
      </c>
      <c r="C278" t="str">
        <f>VLOOKUP(A278,Sheet1!A$2:T$4115,6,FALSE)</f>
        <v>successful</v>
      </c>
    </row>
    <row r="279" spans="1:3" x14ac:dyDescent="0.55000000000000004">
      <c r="A279">
        <v>277</v>
      </c>
      <c r="B279" t="str">
        <f>VLOOKUP(VLOOKUP(A279,Sheet1!A$2:T$4115,4,FALSE),Sheet13!A$2:C$13,3,TRUE)</f>
        <v>Greater than 50K</v>
      </c>
      <c r="C279" t="str">
        <f>VLOOKUP(A279,Sheet1!A$2:T$4115,6,FALSE)</f>
        <v>successful</v>
      </c>
    </row>
    <row r="280" spans="1:3" x14ac:dyDescent="0.55000000000000004">
      <c r="A280">
        <v>278</v>
      </c>
      <c r="B280" t="str">
        <f>VLOOKUP(VLOOKUP(A280,Sheet1!A$2:T$4115,4,FALSE),Sheet13!A$2:C$13,3,TRUE)</f>
        <v>25000-29999</v>
      </c>
      <c r="C280" t="str">
        <f>VLOOKUP(A280,Sheet1!A$2:T$4115,6,FALSE)</f>
        <v>successful</v>
      </c>
    </row>
    <row r="281" spans="1:3" x14ac:dyDescent="0.55000000000000004">
      <c r="A281">
        <v>279</v>
      </c>
      <c r="B281" t="str">
        <f>VLOOKUP(VLOOKUP(A281,Sheet1!A$2:T$4115,4,FALSE),Sheet13!A$2:C$13,3,TRUE)</f>
        <v>15000-19999</v>
      </c>
      <c r="C281" t="str">
        <f>VLOOKUP(A281,Sheet1!A$2:T$4115,6,FALSE)</f>
        <v>successful</v>
      </c>
    </row>
    <row r="282" spans="1:3" x14ac:dyDescent="0.55000000000000004">
      <c r="A282">
        <v>280</v>
      </c>
      <c r="B282" t="str">
        <f>VLOOKUP(VLOOKUP(A282,Sheet1!A$2:T$4115,4,FALSE),Sheet13!A$2:C$13,3,TRUE)</f>
        <v>Greater than 50K</v>
      </c>
      <c r="C282" t="str">
        <f>VLOOKUP(A282,Sheet1!A$2:T$4115,6,FALSE)</f>
        <v>successful</v>
      </c>
    </row>
    <row r="283" spans="1:3" x14ac:dyDescent="0.55000000000000004">
      <c r="A283">
        <v>281</v>
      </c>
      <c r="B283" t="str">
        <f>VLOOKUP(VLOOKUP(A283,Sheet1!A$2:T$4115,4,FALSE),Sheet13!A$2:C$13,3,TRUE)</f>
        <v>5000-9999</v>
      </c>
      <c r="C283" t="str">
        <f>VLOOKUP(A283,Sheet1!A$2:T$4115,6,FALSE)</f>
        <v>successful</v>
      </c>
    </row>
    <row r="284" spans="1:3" x14ac:dyDescent="0.55000000000000004">
      <c r="A284">
        <v>282</v>
      </c>
      <c r="B284" t="str">
        <f>VLOOKUP(VLOOKUP(A284,Sheet1!A$2:T$4115,4,FALSE),Sheet13!A$2:C$13,3,TRUE)</f>
        <v>45000-49999</v>
      </c>
      <c r="C284" t="str">
        <f>VLOOKUP(A284,Sheet1!A$2:T$4115,6,FALSE)</f>
        <v>successful</v>
      </c>
    </row>
    <row r="285" spans="1:3" x14ac:dyDescent="0.55000000000000004">
      <c r="A285">
        <v>283</v>
      </c>
      <c r="B285" t="str">
        <f>VLOOKUP(VLOOKUP(A285,Sheet1!A$2:T$4115,4,FALSE),Sheet13!A$2:C$13,3,TRUE)</f>
        <v>15000-19999</v>
      </c>
      <c r="C285" t="str">
        <f>VLOOKUP(A285,Sheet1!A$2:T$4115,6,FALSE)</f>
        <v>successful</v>
      </c>
    </row>
    <row r="286" spans="1:3" x14ac:dyDescent="0.55000000000000004">
      <c r="A286">
        <v>284</v>
      </c>
      <c r="B286" t="str">
        <f>VLOOKUP(VLOOKUP(A286,Sheet1!A$2:T$4115,4,FALSE),Sheet13!A$2:C$13,3,TRUE)</f>
        <v>40000-44999</v>
      </c>
      <c r="C286" t="str">
        <f>VLOOKUP(A286,Sheet1!A$2:T$4115,6,FALSE)</f>
        <v>successful</v>
      </c>
    </row>
    <row r="287" spans="1:3" x14ac:dyDescent="0.55000000000000004">
      <c r="A287">
        <v>285</v>
      </c>
      <c r="B287" t="str">
        <f>VLOOKUP(VLOOKUP(A287,Sheet1!A$2:T$4115,4,FALSE),Sheet13!A$2:C$13,3,TRUE)</f>
        <v>10000-14999</v>
      </c>
      <c r="C287" t="str">
        <f>VLOOKUP(A287,Sheet1!A$2:T$4115,6,FALSE)</f>
        <v>successful</v>
      </c>
    </row>
    <row r="288" spans="1:3" x14ac:dyDescent="0.55000000000000004">
      <c r="A288">
        <v>286</v>
      </c>
      <c r="B288" t="str">
        <f>VLOOKUP(VLOOKUP(A288,Sheet1!A$2:T$4115,4,FALSE),Sheet13!A$2:C$13,3,TRUE)</f>
        <v>15000-19999</v>
      </c>
      <c r="C288" t="str">
        <f>VLOOKUP(A288,Sheet1!A$2:T$4115,6,FALSE)</f>
        <v>successful</v>
      </c>
    </row>
    <row r="289" spans="1:3" x14ac:dyDescent="0.55000000000000004">
      <c r="A289">
        <v>287</v>
      </c>
      <c r="B289" t="str">
        <f>VLOOKUP(VLOOKUP(A289,Sheet1!A$2:T$4115,4,FALSE),Sheet13!A$2:C$13,3,TRUE)</f>
        <v>15000-19999</v>
      </c>
      <c r="C289" t="str">
        <f>VLOOKUP(A289,Sheet1!A$2:T$4115,6,FALSE)</f>
        <v>successful</v>
      </c>
    </row>
    <row r="290" spans="1:3" x14ac:dyDescent="0.55000000000000004">
      <c r="A290">
        <v>288</v>
      </c>
      <c r="B290" t="str">
        <f>VLOOKUP(VLOOKUP(A290,Sheet1!A$2:T$4115,4,FALSE),Sheet13!A$2:C$13,3,TRUE)</f>
        <v>Greater than 50K</v>
      </c>
      <c r="C290" t="str">
        <f>VLOOKUP(A290,Sheet1!A$2:T$4115,6,FALSE)</f>
        <v>successful</v>
      </c>
    </row>
    <row r="291" spans="1:3" x14ac:dyDescent="0.55000000000000004">
      <c r="A291">
        <v>289</v>
      </c>
      <c r="B291" t="str">
        <f>VLOOKUP(VLOOKUP(A291,Sheet1!A$2:T$4115,4,FALSE),Sheet13!A$2:C$13,3,TRUE)</f>
        <v>15000-19999</v>
      </c>
      <c r="C291" t="str">
        <f>VLOOKUP(A291,Sheet1!A$2:T$4115,6,FALSE)</f>
        <v>successful</v>
      </c>
    </row>
    <row r="292" spans="1:3" x14ac:dyDescent="0.55000000000000004">
      <c r="A292">
        <v>290</v>
      </c>
      <c r="B292" t="str">
        <f>VLOOKUP(VLOOKUP(A292,Sheet1!A$2:T$4115,4,FALSE),Sheet13!A$2:C$13,3,TRUE)</f>
        <v>1000-4999</v>
      </c>
      <c r="C292" t="str">
        <f>VLOOKUP(A292,Sheet1!A$2:T$4115,6,FALSE)</f>
        <v>successful</v>
      </c>
    </row>
    <row r="293" spans="1:3" x14ac:dyDescent="0.55000000000000004">
      <c r="A293">
        <v>291</v>
      </c>
      <c r="B293" t="str">
        <f>VLOOKUP(VLOOKUP(A293,Sheet1!A$2:T$4115,4,FALSE),Sheet13!A$2:C$13,3,TRUE)</f>
        <v>5000-9999</v>
      </c>
      <c r="C293" t="str">
        <f>VLOOKUP(A293,Sheet1!A$2:T$4115,6,FALSE)</f>
        <v>successful</v>
      </c>
    </row>
    <row r="294" spans="1:3" x14ac:dyDescent="0.55000000000000004">
      <c r="A294">
        <v>292</v>
      </c>
      <c r="B294" t="str">
        <f>VLOOKUP(VLOOKUP(A294,Sheet1!A$2:T$4115,4,FALSE),Sheet13!A$2:C$13,3,TRUE)</f>
        <v>Greater than 50K</v>
      </c>
      <c r="C294" t="str">
        <f>VLOOKUP(A294,Sheet1!A$2:T$4115,6,FALSE)</f>
        <v>successful</v>
      </c>
    </row>
    <row r="295" spans="1:3" x14ac:dyDescent="0.55000000000000004">
      <c r="A295">
        <v>293</v>
      </c>
      <c r="B295" t="str">
        <f>VLOOKUP(VLOOKUP(A295,Sheet1!A$2:T$4115,4,FALSE),Sheet13!A$2:C$13,3,TRUE)</f>
        <v>25000-29999</v>
      </c>
      <c r="C295" t="str">
        <f>VLOOKUP(A295,Sheet1!A$2:T$4115,6,FALSE)</f>
        <v>successful</v>
      </c>
    </row>
    <row r="296" spans="1:3" x14ac:dyDescent="0.55000000000000004">
      <c r="A296">
        <v>294</v>
      </c>
      <c r="B296" t="str">
        <f>VLOOKUP(VLOOKUP(A296,Sheet1!A$2:T$4115,4,FALSE),Sheet13!A$2:C$13,3,TRUE)</f>
        <v>5000-9999</v>
      </c>
      <c r="C296" t="str">
        <f>VLOOKUP(A296,Sheet1!A$2:T$4115,6,FALSE)</f>
        <v>successful</v>
      </c>
    </row>
    <row r="297" spans="1:3" x14ac:dyDescent="0.55000000000000004">
      <c r="A297">
        <v>295</v>
      </c>
      <c r="B297" t="str">
        <f>VLOOKUP(VLOOKUP(A297,Sheet1!A$2:T$4115,4,FALSE),Sheet13!A$2:C$13,3,TRUE)</f>
        <v>Greater than 50K</v>
      </c>
      <c r="C297" t="str">
        <f>VLOOKUP(A297,Sheet1!A$2:T$4115,6,FALSE)</f>
        <v>successful</v>
      </c>
    </row>
    <row r="298" spans="1:3" x14ac:dyDescent="0.55000000000000004">
      <c r="A298">
        <v>296</v>
      </c>
      <c r="B298" t="str">
        <f>VLOOKUP(VLOOKUP(A298,Sheet1!A$2:T$4115,4,FALSE),Sheet13!A$2:C$13,3,TRUE)</f>
        <v>25000-29999</v>
      </c>
      <c r="C298" t="str">
        <f>VLOOKUP(A298,Sheet1!A$2:T$4115,6,FALSE)</f>
        <v>successful</v>
      </c>
    </row>
    <row r="299" spans="1:3" x14ac:dyDescent="0.55000000000000004">
      <c r="A299">
        <v>297</v>
      </c>
      <c r="B299" t="str">
        <f>VLOOKUP(VLOOKUP(A299,Sheet1!A$2:T$4115,4,FALSE),Sheet13!A$2:C$13,3,TRUE)</f>
        <v>20000-24999</v>
      </c>
      <c r="C299" t="str">
        <f>VLOOKUP(A299,Sheet1!A$2:T$4115,6,FALSE)</f>
        <v>successful</v>
      </c>
    </row>
    <row r="300" spans="1:3" x14ac:dyDescent="0.55000000000000004">
      <c r="A300">
        <v>298</v>
      </c>
      <c r="B300" t="str">
        <f>VLOOKUP(VLOOKUP(A300,Sheet1!A$2:T$4115,4,FALSE),Sheet13!A$2:C$13,3,TRUE)</f>
        <v>Greater than 50K</v>
      </c>
      <c r="C300" t="str">
        <f>VLOOKUP(A300,Sheet1!A$2:T$4115,6,FALSE)</f>
        <v>successful</v>
      </c>
    </row>
    <row r="301" spans="1:3" x14ac:dyDescent="0.55000000000000004">
      <c r="A301">
        <v>299</v>
      </c>
      <c r="B301" t="str">
        <f>VLOOKUP(VLOOKUP(A301,Sheet1!A$2:T$4115,4,FALSE),Sheet13!A$2:C$13,3,TRUE)</f>
        <v>10000-14999</v>
      </c>
      <c r="C301" t="str">
        <f>VLOOKUP(A301,Sheet1!A$2:T$4115,6,FALSE)</f>
        <v>successful</v>
      </c>
    </row>
    <row r="302" spans="1:3" x14ac:dyDescent="0.55000000000000004">
      <c r="A302">
        <v>300</v>
      </c>
      <c r="B302" t="str">
        <f>VLOOKUP(VLOOKUP(A302,Sheet1!A$2:T$4115,4,FALSE),Sheet13!A$2:C$13,3,TRUE)</f>
        <v>25000-29999</v>
      </c>
      <c r="C302" t="str">
        <f>VLOOKUP(A302,Sheet1!A$2:T$4115,6,FALSE)</f>
        <v>successful</v>
      </c>
    </row>
    <row r="303" spans="1:3" x14ac:dyDescent="0.55000000000000004">
      <c r="A303">
        <v>301</v>
      </c>
      <c r="B303" t="str">
        <f>VLOOKUP(VLOOKUP(A303,Sheet1!A$2:T$4115,4,FALSE),Sheet13!A$2:C$13,3,TRUE)</f>
        <v>10000-14999</v>
      </c>
      <c r="C303" t="str">
        <f>VLOOKUP(A303,Sheet1!A$2:T$4115,6,FALSE)</f>
        <v>successful</v>
      </c>
    </row>
    <row r="304" spans="1:3" x14ac:dyDescent="0.55000000000000004">
      <c r="A304">
        <v>302</v>
      </c>
      <c r="B304" t="str">
        <f>VLOOKUP(VLOOKUP(A304,Sheet1!A$2:T$4115,4,FALSE),Sheet13!A$2:C$13,3,TRUE)</f>
        <v>10000-14999</v>
      </c>
      <c r="C304" t="str">
        <f>VLOOKUP(A304,Sheet1!A$2:T$4115,6,FALSE)</f>
        <v>successful</v>
      </c>
    </row>
    <row r="305" spans="1:3" x14ac:dyDescent="0.55000000000000004">
      <c r="A305">
        <v>303</v>
      </c>
      <c r="B305" t="str">
        <f>VLOOKUP(VLOOKUP(A305,Sheet1!A$2:T$4115,4,FALSE),Sheet13!A$2:C$13,3,TRUE)</f>
        <v>1000-4999</v>
      </c>
      <c r="C305" t="str">
        <f>VLOOKUP(A305,Sheet1!A$2:T$4115,6,FALSE)</f>
        <v>successful</v>
      </c>
    </row>
    <row r="306" spans="1:3" x14ac:dyDescent="0.55000000000000004">
      <c r="A306">
        <v>304</v>
      </c>
      <c r="B306" t="str">
        <f>VLOOKUP(VLOOKUP(A306,Sheet1!A$2:T$4115,4,FALSE),Sheet13!A$2:C$13,3,TRUE)</f>
        <v>1000-4999</v>
      </c>
      <c r="C306" t="str">
        <f>VLOOKUP(A306,Sheet1!A$2:T$4115,6,FALSE)</f>
        <v>successful</v>
      </c>
    </row>
    <row r="307" spans="1:3" x14ac:dyDescent="0.55000000000000004">
      <c r="A307">
        <v>305</v>
      </c>
      <c r="B307" t="str">
        <f>VLOOKUP(VLOOKUP(A307,Sheet1!A$2:T$4115,4,FALSE),Sheet13!A$2:C$13,3,TRUE)</f>
        <v>5000-9999</v>
      </c>
      <c r="C307" t="str">
        <f>VLOOKUP(A307,Sheet1!A$2:T$4115,6,FALSE)</f>
        <v>successful</v>
      </c>
    </row>
    <row r="308" spans="1:3" x14ac:dyDescent="0.55000000000000004">
      <c r="A308">
        <v>306</v>
      </c>
      <c r="B308" t="str">
        <f>VLOOKUP(VLOOKUP(A308,Sheet1!A$2:T$4115,4,FALSE),Sheet13!A$2:C$13,3,TRUE)</f>
        <v>1000-4999</v>
      </c>
      <c r="C308" t="str">
        <f>VLOOKUP(A308,Sheet1!A$2:T$4115,6,FALSE)</f>
        <v>successful</v>
      </c>
    </row>
    <row r="309" spans="1:3" x14ac:dyDescent="0.55000000000000004">
      <c r="A309">
        <v>307</v>
      </c>
      <c r="B309" t="str">
        <f>VLOOKUP(VLOOKUP(A309,Sheet1!A$2:T$4115,4,FALSE),Sheet13!A$2:C$13,3,TRUE)</f>
        <v>20000-24999</v>
      </c>
      <c r="C309" t="str">
        <f>VLOOKUP(A309,Sheet1!A$2:T$4115,6,FALSE)</f>
        <v>successful</v>
      </c>
    </row>
    <row r="310" spans="1:3" x14ac:dyDescent="0.55000000000000004">
      <c r="A310">
        <v>308</v>
      </c>
      <c r="B310" t="str">
        <f>VLOOKUP(VLOOKUP(A310,Sheet1!A$2:T$4115,4,FALSE),Sheet13!A$2:C$13,3,TRUE)</f>
        <v>10000-14999</v>
      </c>
      <c r="C310" t="str">
        <f>VLOOKUP(A310,Sheet1!A$2:T$4115,6,FALSE)</f>
        <v>successful</v>
      </c>
    </row>
    <row r="311" spans="1:3" x14ac:dyDescent="0.55000000000000004">
      <c r="A311">
        <v>309</v>
      </c>
      <c r="B311" t="str">
        <f>VLOOKUP(VLOOKUP(A311,Sheet1!A$2:T$4115,4,FALSE),Sheet13!A$2:C$13,3,TRUE)</f>
        <v>15000-19999</v>
      </c>
      <c r="C311" t="str">
        <f>VLOOKUP(A311,Sheet1!A$2:T$4115,6,FALSE)</f>
        <v>successful</v>
      </c>
    </row>
    <row r="312" spans="1:3" x14ac:dyDescent="0.55000000000000004">
      <c r="A312">
        <v>310</v>
      </c>
      <c r="B312" t="str">
        <f>VLOOKUP(VLOOKUP(A312,Sheet1!A$2:T$4115,4,FALSE),Sheet13!A$2:C$13,3,TRUE)</f>
        <v>1000-4999</v>
      </c>
      <c r="C312" t="str">
        <f>VLOOKUP(A312,Sheet1!A$2:T$4115,6,FALSE)</f>
        <v>successful</v>
      </c>
    </row>
    <row r="313" spans="1:3" x14ac:dyDescent="0.55000000000000004">
      <c r="A313">
        <v>311</v>
      </c>
      <c r="B313" t="str">
        <f>VLOOKUP(VLOOKUP(A313,Sheet1!A$2:T$4115,4,FALSE),Sheet13!A$2:C$13,3,TRUE)</f>
        <v>20000-24999</v>
      </c>
      <c r="C313" t="str">
        <f>VLOOKUP(A313,Sheet1!A$2:T$4115,6,FALSE)</f>
        <v>successful</v>
      </c>
    </row>
    <row r="314" spans="1:3" x14ac:dyDescent="0.55000000000000004">
      <c r="A314">
        <v>312</v>
      </c>
      <c r="B314" t="str">
        <f>VLOOKUP(VLOOKUP(A314,Sheet1!A$2:T$4115,4,FALSE),Sheet13!A$2:C$13,3,TRUE)</f>
        <v>5000-9999</v>
      </c>
      <c r="C314" t="str">
        <f>VLOOKUP(A314,Sheet1!A$2:T$4115,6,FALSE)</f>
        <v>successful</v>
      </c>
    </row>
    <row r="315" spans="1:3" x14ac:dyDescent="0.55000000000000004">
      <c r="A315">
        <v>313</v>
      </c>
      <c r="B315" t="str">
        <f>VLOOKUP(VLOOKUP(A315,Sheet1!A$2:T$4115,4,FALSE),Sheet13!A$2:C$13,3,TRUE)</f>
        <v>15000-19999</v>
      </c>
      <c r="C315" t="str">
        <f>VLOOKUP(A315,Sheet1!A$2:T$4115,6,FALSE)</f>
        <v>successful</v>
      </c>
    </row>
    <row r="316" spans="1:3" x14ac:dyDescent="0.55000000000000004">
      <c r="A316">
        <v>314</v>
      </c>
      <c r="B316" t="str">
        <f>VLOOKUP(VLOOKUP(A316,Sheet1!A$2:T$4115,4,FALSE),Sheet13!A$2:C$13,3,TRUE)</f>
        <v>1000-4999</v>
      </c>
      <c r="C316" t="str">
        <f>VLOOKUP(A316,Sheet1!A$2:T$4115,6,FALSE)</f>
        <v>successful</v>
      </c>
    </row>
    <row r="317" spans="1:3" x14ac:dyDescent="0.55000000000000004">
      <c r="A317">
        <v>315</v>
      </c>
      <c r="B317" t="str">
        <f>VLOOKUP(VLOOKUP(A317,Sheet1!A$2:T$4115,4,FALSE),Sheet13!A$2:C$13,3,TRUE)</f>
        <v>25000-29999</v>
      </c>
      <c r="C317" t="str">
        <f>VLOOKUP(A317,Sheet1!A$2:T$4115,6,FALSE)</f>
        <v>successful</v>
      </c>
    </row>
    <row r="318" spans="1:3" x14ac:dyDescent="0.55000000000000004">
      <c r="A318">
        <v>316</v>
      </c>
      <c r="B318" t="str">
        <f>VLOOKUP(VLOOKUP(A318,Sheet1!A$2:T$4115,4,FALSE),Sheet13!A$2:C$13,3,TRUE)</f>
        <v>15000-19999</v>
      </c>
      <c r="C318" t="str">
        <f>VLOOKUP(A318,Sheet1!A$2:T$4115,6,FALSE)</f>
        <v>successful</v>
      </c>
    </row>
    <row r="319" spans="1:3" x14ac:dyDescent="0.55000000000000004">
      <c r="A319">
        <v>317</v>
      </c>
      <c r="B319" t="str">
        <f>VLOOKUP(VLOOKUP(A319,Sheet1!A$2:T$4115,4,FALSE),Sheet13!A$2:C$13,3,TRUE)</f>
        <v>30000-34999</v>
      </c>
      <c r="C319" t="str">
        <f>VLOOKUP(A319,Sheet1!A$2:T$4115,6,FALSE)</f>
        <v>successful</v>
      </c>
    </row>
    <row r="320" spans="1:3" x14ac:dyDescent="0.55000000000000004">
      <c r="A320">
        <v>318</v>
      </c>
      <c r="B320" t="str">
        <f>VLOOKUP(VLOOKUP(A320,Sheet1!A$2:T$4115,4,FALSE),Sheet13!A$2:C$13,3,TRUE)</f>
        <v>5000-9999</v>
      </c>
      <c r="C320" t="str">
        <f>VLOOKUP(A320,Sheet1!A$2:T$4115,6,FALSE)</f>
        <v>successful</v>
      </c>
    </row>
    <row r="321" spans="1:3" x14ac:dyDescent="0.55000000000000004">
      <c r="A321">
        <v>319</v>
      </c>
      <c r="B321" t="str">
        <f>VLOOKUP(VLOOKUP(A321,Sheet1!A$2:T$4115,4,FALSE),Sheet13!A$2:C$13,3,TRUE)</f>
        <v>5000-9999</v>
      </c>
      <c r="C321" t="str">
        <f>VLOOKUP(A321,Sheet1!A$2:T$4115,6,FALSE)</f>
        <v>successful</v>
      </c>
    </row>
    <row r="322" spans="1:3" x14ac:dyDescent="0.55000000000000004">
      <c r="A322">
        <v>320</v>
      </c>
      <c r="B322" t="str">
        <f>VLOOKUP(VLOOKUP(A322,Sheet1!A$2:T$4115,4,FALSE),Sheet13!A$2:C$13,3,TRUE)</f>
        <v>20000-24999</v>
      </c>
      <c r="C322" t="str">
        <f>VLOOKUP(A322,Sheet1!A$2:T$4115,6,FALSE)</f>
        <v>successful</v>
      </c>
    </row>
    <row r="323" spans="1:3" x14ac:dyDescent="0.55000000000000004">
      <c r="A323">
        <v>321</v>
      </c>
      <c r="B323" t="str">
        <f>VLOOKUP(VLOOKUP(A323,Sheet1!A$2:T$4115,4,FALSE),Sheet13!A$2:C$13,3,TRUE)</f>
        <v>35000-39999</v>
      </c>
      <c r="C323" t="str">
        <f>VLOOKUP(A323,Sheet1!A$2:T$4115,6,FALSE)</f>
        <v>successful</v>
      </c>
    </row>
    <row r="324" spans="1:3" x14ac:dyDescent="0.55000000000000004">
      <c r="A324">
        <v>322</v>
      </c>
      <c r="B324" t="str">
        <f>VLOOKUP(VLOOKUP(A324,Sheet1!A$2:T$4115,4,FALSE),Sheet13!A$2:C$13,3,TRUE)</f>
        <v>25000-29999</v>
      </c>
      <c r="C324" t="str">
        <f>VLOOKUP(A324,Sheet1!A$2:T$4115,6,FALSE)</f>
        <v>successful</v>
      </c>
    </row>
    <row r="325" spans="1:3" x14ac:dyDescent="0.55000000000000004">
      <c r="A325">
        <v>323</v>
      </c>
      <c r="B325" t="str">
        <f>VLOOKUP(VLOOKUP(A325,Sheet1!A$2:T$4115,4,FALSE),Sheet13!A$2:C$13,3,TRUE)</f>
        <v>5000-9999</v>
      </c>
      <c r="C325" t="str">
        <f>VLOOKUP(A325,Sheet1!A$2:T$4115,6,FALSE)</f>
        <v>successful</v>
      </c>
    </row>
    <row r="326" spans="1:3" x14ac:dyDescent="0.55000000000000004">
      <c r="A326">
        <v>324</v>
      </c>
      <c r="B326" t="str">
        <f>VLOOKUP(VLOOKUP(A326,Sheet1!A$2:T$4115,4,FALSE),Sheet13!A$2:C$13,3,TRUE)</f>
        <v>5000-9999</v>
      </c>
      <c r="C326" t="str">
        <f>VLOOKUP(A326,Sheet1!A$2:T$4115,6,FALSE)</f>
        <v>successful</v>
      </c>
    </row>
    <row r="327" spans="1:3" x14ac:dyDescent="0.55000000000000004">
      <c r="A327">
        <v>325</v>
      </c>
      <c r="B327" t="str">
        <f>VLOOKUP(VLOOKUP(A327,Sheet1!A$2:T$4115,4,FALSE),Sheet13!A$2:C$13,3,TRUE)</f>
        <v>Greater than 50K</v>
      </c>
      <c r="C327" t="str">
        <f>VLOOKUP(A327,Sheet1!A$2:T$4115,6,FALSE)</f>
        <v>successful</v>
      </c>
    </row>
    <row r="328" spans="1:3" x14ac:dyDescent="0.55000000000000004">
      <c r="A328">
        <v>326</v>
      </c>
      <c r="B328" t="str">
        <f>VLOOKUP(VLOOKUP(A328,Sheet1!A$2:T$4115,4,FALSE),Sheet13!A$2:C$13,3,TRUE)</f>
        <v>Greater than 50K</v>
      </c>
      <c r="C328" t="str">
        <f>VLOOKUP(A328,Sheet1!A$2:T$4115,6,FALSE)</f>
        <v>successful</v>
      </c>
    </row>
    <row r="329" spans="1:3" x14ac:dyDescent="0.55000000000000004">
      <c r="A329">
        <v>327</v>
      </c>
      <c r="B329" t="str">
        <f>VLOOKUP(VLOOKUP(A329,Sheet1!A$2:T$4115,4,FALSE),Sheet13!A$2:C$13,3,TRUE)</f>
        <v>1000-4999</v>
      </c>
      <c r="C329" t="str">
        <f>VLOOKUP(A329,Sheet1!A$2:T$4115,6,FALSE)</f>
        <v>successful</v>
      </c>
    </row>
    <row r="330" spans="1:3" x14ac:dyDescent="0.55000000000000004">
      <c r="A330">
        <v>328</v>
      </c>
      <c r="B330" t="str">
        <f>VLOOKUP(VLOOKUP(A330,Sheet1!A$2:T$4115,4,FALSE),Sheet13!A$2:C$13,3,TRUE)</f>
        <v>Greater than 50K</v>
      </c>
      <c r="C330" t="str">
        <f>VLOOKUP(A330,Sheet1!A$2:T$4115,6,FALSE)</f>
        <v>successful</v>
      </c>
    </row>
    <row r="331" spans="1:3" x14ac:dyDescent="0.55000000000000004">
      <c r="A331">
        <v>329</v>
      </c>
      <c r="B331" t="str">
        <f>VLOOKUP(VLOOKUP(A331,Sheet1!A$2:T$4115,4,FALSE),Sheet13!A$2:C$13,3,TRUE)</f>
        <v>10000-14999</v>
      </c>
      <c r="C331" t="str">
        <f>VLOOKUP(A331,Sheet1!A$2:T$4115,6,FALSE)</f>
        <v>successful</v>
      </c>
    </row>
    <row r="332" spans="1:3" x14ac:dyDescent="0.55000000000000004">
      <c r="A332">
        <v>330</v>
      </c>
      <c r="B332" t="str">
        <f>VLOOKUP(VLOOKUP(A332,Sheet1!A$2:T$4115,4,FALSE),Sheet13!A$2:C$13,3,TRUE)</f>
        <v>35000-39999</v>
      </c>
      <c r="C332" t="str">
        <f>VLOOKUP(A332,Sheet1!A$2:T$4115,6,FALSE)</f>
        <v>successful</v>
      </c>
    </row>
    <row r="333" spans="1:3" x14ac:dyDescent="0.55000000000000004">
      <c r="A333">
        <v>331</v>
      </c>
      <c r="B333" t="str">
        <f>VLOOKUP(VLOOKUP(A333,Sheet1!A$2:T$4115,4,FALSE),Sheet13!A$2:C$13,3,TRUE)</f>
        <v>40000-44999</v>
      </c>
      <c r="C333" t="str">
        <f>VLOOKUP(A333,Sheet1!A$2:T$4115,6,FALSE)</f>
        <v>successful</v>
      </c>
    </row>
    <row r="334" spans="1:3" x14ac:dyDescent="0.55000000000000004">
      <c r="A334">
        <v>332</v>
      </c>
      <c r="B334" t="str">
        <f>VLOOKUP(VLOOKUP(A334,Sheet1!A$2:T$4115,4,FALSE),Sheet13!A$2:C$13,3,TRUE)</f>
        <v>Greater than 50K</v>
      </c>
      <c r="C334" t="str">
        <f>VLOOKUP(A334,Sheet1!A$2:T$4115,6,FALSE)</f>
        <v>successful</v>
      </c>
    </row>
    <row r="335" spans="1:3" x14ac:dyDescent="0.55000000000000004">
      <c r="A335">
        <v>333</v>
      </c>
      <c r="B335" t="str">
        <f>VLOOKUP(VLOOKUP(A335,Sheet1!A$2:T$4115,4,FALSE),Sheet13!A$2:C$13,3,TRUE)</f>
        <v>40000-44999</v>
      </c>
      <c r="C335" t="str">
        <f>VLOOKUP(A335,Sheet1!A$2:T$4115,6,FALSE)</f>
        <v>successful</v>
      </c>
    </row>
    <row r="336" spans="1:3" x14ac:dyDescent="0.55000000000000004">
      <c r="A336">
        <v>334</v>
      </c>
      <c r="B336" t="str">
        <f>VLOOKUP(VLOOKUP(A336,Sheet1!A$2:T$4115,4,FALSE),Sheet13!A$2:C$13,3,TRUE)</f>
        <v>10000-14999</v>
      </c>
      <c r="C336" t="str">
        <f>VLOOKUP(A336,Sheet1!A$2:T$4115,6,FALSE)</f>
        <v>successful</v>
      </c>
    </row>
    <row r="337" spans="1:3" x14ac:dyDescent="0.55000000000000004">
      <c r="A337">
        <v>335</v>
      </c>
      <c r="B337" t="str">
        <f>VLOOKUP(VLOOKUP(A337,Sheet1!A$2:T$4115,4,FALSE),Sheet13!A$2:C$13,3,TRUE)</f>
        <v>5000-9999</v>
      </c>
      <c r="C337" t="str">
        <f>VLOOKUP(A337,Sheet1!A$2:T$4115,6,FALSE)</f>
        <v>successful</v>
      </c>
    </row>
    <row r="338" spans="1:3" x14ac:dyDescent="0.55000000000000004">
      <c r="A338">
        <v>336</v>
      </c>
      <c r="B338" t="str">
        <f>VLOOKUP(VLOOKUP(A338,Sheet1!A$2:T$4115,4,FALSE),Sheet13!A$2:C$13,3,TRUE)</f>
        <v>25000-29999</v>
      </c>
      <c r="C338" t="str">
        <f>VLOOKUP(A338,Sheet1!A$2:T$4115,6,FALSE)</f>
        <v>successful</v>
      </c>
    </row>
    <row r="339" spans="1:3" x14ac:dyDescent="0.55000000000000004">
      <c r="A339">
        <v>337</v>
      </c>
      <c r="B339" t="str">
        <f>VLOOKUP(VLOOKUP(A339,Sheet1!A$2:T$4115,4,FALSE),Sheet13!A$2:C$13,3,TRUE)</f>
        <v>1000-4999</v>
      </c>
      <c r="C339" t="str">
        <f>VLOOKUP(A339,Sheet1!A$2:T$4115,6,FALSE)</f>
        <v>successful</v>
      </c>
    </row>
    <row r="340" spans="1:3" x14ac:dyDescent="0.55000000000000004">
      <c r="A340">
        <v>338</v>
      </c>
      <c r="B340" t="str">
        <f>VLOOKUP(VLOOKUP(A340,Sheet1!A$2:T$4115,4,FALSE),Sheet13!A$2:C$13,3,TRUE)</f>
        <v>15000-19999</v>
      </c>
      <c r="C340" t="str">
        <f>VLOOKUP(A340,Sheet1!A$2:T$4115,6,FALSE)</f>
        <v>successful</v>
      </c>
    </row>
    <row r="341" spans="1:3" x14ac:dyDescent="0.55000000000000004">
      <c r="A341">
        <v>339</v>
      </c>
      <c r="B341" t="str">
        <f>VLOOKUP(VLOOKUP(A341,Sheet1!A$2:T$4115,4,FALSE),Sheet13!A$2:C$13,3,TRUE)</f>
        <v>5000-9999</v>
      </c>
      <c r="C341" t="str">
        <f>VLOOKUP(A341,Sheet1!A$2:T$4115,6,FALSE)</f>
        <v>successful</v>
      </c>
    </row>
    <row r="342" spans="1:3" x14ac:dyDescent="0.55000000000000004">
      <c r="A342">
        <v>340</v>
      </c>
      <c r="B342" t="str">
        <f>VLOOKUP(VLOOKUP(A342,Sheet1!A$2:T$4115,4,FALSE),Sheet13!A$2:C$13,3,TRUE)</f>
        <v>35000-39999</v>
      </c>
      <c r="C342" t="str">
        <f>VLOOKUP(A342,Sheet1!A$2:T$4115,6,FALSE)</f>
        <v>successful</v>
      </c>
    </row>
    <row r="343" spans="1:3" x14ac:dyDescent="0.55000000000000004">
      <c r="A343">
        <v>341</v>
      </c>
      <c r="B343" t="str">
        <f>VLOOKUP(VLOOKUP(A343,Sheet1!A$2:T$4115,4,FALSE),Sheet13!A$2:C$13,3,TRUE)</f>
        <v>1000-4999</v>
      </c>
      <c r="C343" t="str">
        <f>VLOOKUP(A343,Sheet1!A$2:T$4115,6,FALSE)</f>
        <v>successful</v>
      </c>
    </row>
    <row r="344" spans="1:3" x14ac:dyDescent="0.55000000000000004">
      <c r="A344">
        <v>342</v>
      </c>
      <c r="B344" t="str">
        <f>VLOOKUP(VLOOKUP(A344,Sheet1!A$2:T$4115,4,FALSE),Sheet13!A$2:C$13,3,TRUE)</f>
        <v>Greater than 50K</v>
      </c>
      <c r="C344" t="str">
        <f>VLOOKUP(A344,Sheet1!A$2:T$4115,6,FALSE)</f>
        <v>successful</v>
      </c>
    </row>
    <row r="345" spans="1:3" x14ac:dyDescent="0.55000000000000004">
      <c r="A345">
        <v>343</v>
      </c>
      <c r="B345" t="str">
        <f>VLOOKUP(VLOOKUP(A345,Sheet1!A$2:T$4115,4,FALSE),Sheet13!A$2:C$13,3,TRUE)</f>
        <v>30000-34999</v>
      </c>
      <c r="C345" t="str">
        <f>VLOOKUP(A345,Sheet1!A$2:T$4115,6,FALSE)</f>
        <v>successful</v>
      </c>
    </row>
    <row r="346" spans="1:3" x14ac:dyDescent="0.55000000000000004">
      <c r="A346">
        <v>344</v>
      </c>
      <c r="B346" t="str">
        <f>VLOOKUP(VLOOKUP(A346,Sheet1!A$2:T$4115,4,FALSE),Sheet13!A$2:C$13,3,TRUE)</f>
        <v>30000-34999</v>
      </c>
      <c r="C346" t="str">
        <f>VLOOKUP(A346,Sheet1!A$2:T$4115,6,FALSE)</f>
        <v>successful</v>
      </c>
    </row>
    <row r="347" spans="1:3" x14ac:dyDescent="0.55000000000000004">
      <c r="A347">
        <v>345</v>
      </c>
      <c r="B347" t="str">
        <f>VLOOKUP(VLOOKUP(A347,Sheet1!A$2:T$4115,4,FALSE),Sheet13!A$2:C$13,3,TRUE)</f>
        <v>10000-14999</v>
      </c>
      <c r="C347" t="str">
        <f>VLOOKUP(A347,Sheet1!A$2:T$4115,6,FALSE)</f>
        <v>successful</v>
      </c>
    </row>
    <row r="348" spans="1:3" x14ac:dyDescent="0.55000000000000004">
      <c r="A348">
        <v>346</v>
      </c>
      <c r="B348" t="str">
        <f>VLOOKUP(VLOOKUP(A348,Sheet1!A$2:T$4115,4,FALSE),Sheet13!A$2:C$13,3,TRUE)</f>
        <v>10000-14999</v>
      </c>
      <c r="C348" t="str">
        <f>VLOOKUP(A348,Sheet1!A$2:T$4115,6,FALSE)</f>
        <v>successful</v>
      </c>
    </row>
    <row r="349" spans="1:3" x14ac:dyDescent="0.55000000000000004">
      <c r="A349">
        <v>347</v>
      </c>
      <c r="B349" t="str">
        <f>VLOOKUP(VLOOKUP(A349,Sheet1!A$2:T$4115,4,FALSE),Sheet13!A$2:C$13,3,TRUE)</f>
        <v>40000-44999</v>
      </c>
      <c r="C349" t="str">
        <f>VLOOKUP(A349,Sheet1!A$2:T$4115,6,FALSE)</f>
        <v>successful</v>
      </c>
    </row>
    <row r="350" spans="1:3" x14ac:dyDescent="0.55000000000000004">
      <c r="A350">
        <v>348</v>
      </c>
      <c r="B350" t="str">
        <f>VLOOKUP(VLOOKUP(A350,Sheet1!A$2:T$4115,4,FALSE),Sheet13!A$2:C$13,3,TRUE)</f>
        <v>10000-14999</v>
      </c>
      <c r="C350" t="str">
        <f>VLOOKUP(A350,Sheet1!A$2:T$4115,6,FALSE)</f>
        <v>successful</v>
      </c>
    </row>
    <row r="351" spans="1:3" x14ac:dyDescent="0.55000000000000004">
      <c r="A351">
        <v>349</v>
      </c>
      <c r="B351" t="str">
        <f>VLOOKUP(VLOOKUP(A351,Sheet1!A$2:T$4115,4,FALSE),Sheet13!A$2:C$13,3,TRUE)</f>
        <v>10000-14999</v>
      </c>
      <c r="C351" t="str">
        <f>VLOOKUP(A351,Sheet1!A$2:T$4115,6,FALSE)</f>
        <v>successful</v>
      </c>
    </row>
    <row r="352" spans="1:3" x14ac:dyDescent="0.55000000000000004">
      <c r="A352">
        <v>350</v>
      </c>
      <c r="B352" t="str">
        <f>VLOOKUP(VLOOKUP(A352,Sheet1!A$2:T$4115,4,FALSE),Sheet13!A$2:C$13,3,TRUE)</f>
        <v>25000-29999</v>
      </c>
      <c r="C352" t="str">
        <f>VLOOKUP(A352,Sheet1!A$2:T$4115,6,FALSE)</f>
        <v>successful</v>
      </c>
    </row>
    <row r="353" spans="1:3" x14ac:dyDescent="0.55000000000000004">
      <c r="A353">
        <v>351</v>
      </c>
      <c r="B353" t="str">
        <f>VLOOKUP(VLOOKUP(A353,Sheet1!A$2:T$4115,4,FALSE),Sheet13!A$2:C$13,3,TRUE)</f>
        <v>30000-34999</v>
      </c>
      <c r="C353" t="str">
        <f>VLOOKUP(A353,Sheet1!A$2:T$4115,6,FALSE)</f>
        <v>successful</v>
      </c>
    </row>
    <row r="354" spans="1:3" x14ac:dyDescent="0.55000000000000004">
      <c r="A354">
        <v>352</v>
      </c>
      <c r="B354" t="str">
        <f>VLOOKUP(VLOOKUP(A354,Sheet1!A$2:T$4115,4,FALSE),Sheet13!A$2:C$13,3,TRUE)</f>
        <v>10000-14999</v>
      </c>
      <c r="C354" t="str">
        <f>VLOOKUP(A354,Sheet1!A$2:T$4115,6,FALSE)</f>
        <v>successful</v>
      </c>
    </row>
    <row r="355" spans="1:3" x14ac:dyDescent="0.55000000000000004">
      <c r="A355">
        <v>353</v>
      </c>
      <c r="B355" t="str">
        <f>VLOOKUP(VLOOKUP(A355,Sheet1!A$2:T$4115,4,FALSE),Sheet13!A$2:C$13,3,TRUE)</f>
        <v>Greater than 50K</v>
      </c>
      <c r="C355" t="str">
        <f>VLOOKUP(A355,Sheet1!A$2:T$4115,6,FALSE)</f>
        <v>successful</v>
      </c>
    </row>
    <row r="356" spans="1:3" x14ac:dyDescent="0.55000000000000004">
      <c r="A356">
        <v>354</v>
      </c>
      <c r="B356" t="str">
        <f>VLOOKUP(VLOOKUP(A356,Sheet1!A$2:T$4115,4,FALSE),Sheet13!A$2:C$13,3,TRUE)</f>
        <v>1000-4999</v>
      </c>
      <c r="C356" t="str">
        <f>VLOOKUP(A356,Sheet1!A$2:T$4115,6,FALSE)</f>
        <v>successful</v>
      </c>
    </row>
    <row r="357" spans="1:3" x14ac:dyDescent="0.55000000000000004">
      <c r="A357">
        <v>355</v>
      </c>
      <c r="B357" t="str">
        <f>VLOOKUP(VLOOKUP(A357,Sheet1!A$2:T$4115,4,FALSE),Sheet13!A$2:C$13,3,TRUE)</f>
        <v>35000-39999</v>
      </c>
      <c r="C357" t="str">
        <f>VLOOKUP(A357,Sheet1!A$2:T$4115,6,FALSE)</f>
        <v>successful</v>
      </c>
    </row>
    <row r="358" spans="1:3" x14ac:dyDescent="0.55000000000000004">
      <c r="A358">
        <v>356</v>
      </c>
      <c r="B358" t="str">
        <f>VLOOKUP(VLOOKUP(A358,Sheet1!A$2:T$4115,4,FALSE),Sheet13!A$2:C$13,3,TRUE)</f>
        <v>5000-9999</v>
      </c>
      <c r="C358" t="str">
        <f>VLOOKUP(A358,Sheet1!A$2:T$4115,6,FALSE)</f>
        <v>successful</v>
      </c>
    </row>
    <row r="359" spans="1:3" x14ac:dyDescent="0.55000000000000004">
      <c r="A359">
        <v>357</v>
      </c>
      <c r="B359" t="str">
        <f>VLOOKUP(VLOOKUP(A359,Sheet1!A$2:T$4115,4,FALSE),Sheet13!A$2:C$13,3,TRUE)</f>
        <v>15000-19999</v>
      </c>
      <c r="C359" t="str">
        <f>VLOOKUP(A359,Sheet1!A$2:T$4115,6,FALSE)</f>
        <v>successful</v>
      </c>
    </row>
    <row r="360" spans="1:3" x14ac:dyDescent="0.55000000000000004">
      <c r="A360">
        <v>358</v>
      </c>
      <c r="B360" t="str">
        <f>VLOOKUP(VLOOKUP(A360,Sheet1!A$2:T$4115,4,FALSE),Sheet13!A$2:C$13,3,TRUE)</f>
        <v>Greater than 50K</v>
      </c>
      <c r="C360" t="str">
        <f>VLOOKUP(A360,Sheet1!A$2:T$4115,6,FALSE)</f>
        <v>successful</v>
      </c>
    </row>
    <row r="361" spans="1:3" x14ac:dyDescent="0.55000000000000004">
      <c r="A361">
        <v>359</v>
      </c>
      <c r="B361" t="str">
        <f>VLOOKUP(VLOOKUP(A361,Sheet1!A$2:T$4115,4,FALSE),Sheet13!A$2:C$13,3,TRUE)</f>
        <v>20000-24999</v>
      </c>
      <c r="C361" t="str">
        <f>VLOOKUP(A361,Sheet1!A$2:T$4115,6,FALSE)</f>
        <v>successful</v>
      </c>
    </row>
    <row r="362" spans="1:3" x14ac:dyDescent="0.55000000000000004">
      <c r="A362">
        <v>360</v>
      </c>
      <c r="B362" t="str">
        <f>VLOOKUP(VLOOKUP(A362,Sheet1!A$2:T$4115,4,FALSE),Sheet13!A$2:C$13,3,TRUE)</f>
        <v>10000-14999</v>
      </c>
      <c r="C362" t="str">
        <f>VLOOKUP(A362,Sheet1!A$2:T$4115,6,FALSE)</f>
        <v>successful</v>
      </c>
    </row>
    <row r="363" spans="1:3" x14ac:dyDescent="0.55000000000000004">
      <c r="A363">
        <v>361</v>
      </c>
      <c r="B363" t="str">
        <f>VLOOKUP(VLOOKUP(A363,Sheet1!A$2:T$4115,4,FALSE),Sheet13!A$2:C$13,3,TRUE)</f>
        <v>35000-39999</v>
      </c>
      <c r="C363" t="str">
        <f>VLOOKUP(A363,Sheet1!A$2:T$4115,6,FALSE)</f>
        <v>successful</v>
      </c>
    </row>
    <row r="364" spans="1:3" x14ac:dyDescent="0.55000000000000004">
      <c r="A364">
        <v>362</v>
      </c>
      <c r="B364" t="str">
        <f>VLOOKUP(VLOOKUP(A364,Sheet1!A$2:T$4115,4,FALSE),Sheet13!A$2:C$13,3,TRUE)</f>
        <v>5000-9999</v>
      </c>
      <c r="C364" t="str">
        <f>VLOOKUP(A364,Sheet1!A$2:T$4115,6,FALSE)</f>
        <v>successful</v>
      </c>
    </row>
    <row r="365" spans="1:3" x14ac:dyDescent="0.55000000000000004">
      <c r="A365">
        <v>363</v>
      </c>
      <c r="B365" t="str">
        <f>VLOOKUP(VLOOKUP(A365,Sheet1!A$2:T$4115,4,FALSE),Sheet13!A$2:C$13,3,TRUE)</f>
        <v>5000-9999</v>
      </c>
      <c r="C365" t="str">
        <f>VLOOKUP(A365,Sheet1!A$2:T$4115,6,FALSE)</f>
        <v>successful</v>
      </c>
    </row>
    <row r="366" spans="1:3" x14ac:dyDescent="0.55000000000000004">
      <c r="A366">
        <v>364</v>
      </c>
      <c r="B366" t="str">
        <f>VLOOKUP(VLOOKUP(A366,Sheet1!A$2:T$4115,4,FALSE),Sheet13!A$2:C$13,3,TRUE)</f>
        <v>5000-9999</v>
      </c>
      <c r="C366" t="str">
        <f>VLOOKUP(A366,Sheet1!A$2:T$4115,6,FALSE)</f>
        <v>successful</v>
      </c>
    </row>
    <row r="367" spans="1:3" x14ac:dyDescent="0.55000000000000004">
      <c r="A367">
        <v>365</v>
      </c>
      <c r="B367" t="str">
        <f>VLOOKUP(VLOOKUP(A367,Sheet1!A$2:T$4115,4,FALSE),Sheet13!A$2:C$13,3,TRUE)</f>
        <v>15000-19999</v>
      </c>
      <c r="C367" t="str">
        <f>VLOOKUP(A367,Sheet1!A$2:T$4115,6,FALSE)</f>
        <v>successful</v>
      </c>
    </row>
    <row r="368" spans="1:3" x14ac:dyDescent="0.55000000000000004">
      <c r="A368">
        <v>366</v>
      </c>
      <c r="B368" t="str">
        <f>VLOOKUP(VLOOKUP(A368,Sheet1!A$2:T$4115,4,FALSE),Sheet13!A$2:C$13,3,TRUE)</f>
        <v>35000-39999</v>
      </c>
      <c r="C368" t="str">
        <f>VLOOKUP(A368,Sheet1!A$2:T$4115,6,FALSE)</f>
        <v>successful</v>
      </c>
    </row>
    <row r="369" spans="1:3" x14ac:dyDescent="0.55000000000000004">
      <c r="A369">
        <v>367</v>
      </c>
      <c r="B369" t="str">
        <f>VLOOKUP(VLOOKUP(A369,Sheet1!A$2:T$4115,4,FALSE),Sheet13!A$2:C$13,3,TRUE)</f>
        <v>10000-14999</v>
      </c>
      <c r="C369" t="str">
        <f>VLOOKUP(A369,Sheet1!A$2:T$4115,6,FALSE)</f>
        <v>successful</v>
      </c>
    </row>
    <row r="370" spans="1:3" x14ac:dyDescent="0.55000000000000004">
      <c r="A370">
        <v>368</v>
      </c>
      <c r="B370" t="str">
        <f>VLOOKUP(VLOOKUP(A370,Sheet1!A$2:T$4115,4,FALSE),Sheet13!A$2:C$13,3,TRUE)</f>
        <v>10000-14999</v>
      </c>
      <c r="C370" t="str">
        <f>VLOOKUP(A370,Sheet1!A$2:T$4115,6,FALSE)</f>
        <v>successful</v>
      </c>
    </row>
    <row r="371" spans="1:3" x14ac:dyDescent="0.55000000000000004">
      <c r="A371">
        <v>369</v>
      </c>
      <c r="B371" t="str">
        <f>VLOOKUP(VLOOKUP(A371,Sheet1!A$2:T$4115,4,FALSE),Sheet13!A$2:C$13,3,TRUE)</f>
        <v>5000-9999</v>
      </c>
      <c r="C371" t="str">
        <f>VLOOKUP(A371,Sheet1!A$2:T$4115,6,FALSE)</f>
        <v>successful</v>
      </c>
    </row>
    <row r="372" spans="1:3" x14ac:dyDescent="0.55000000000000004">
      <c r="A372">
        <v>370</v>
      </c>
      <c r="B372" t="str">
        <f>VLOOKUP(VLOOKUP(A372,Sheet1!A$2:T$4115,4,FALSE),Sheet13!A$2:C$13,3,TRUE)</f>
        <v>25000-29999</v>
      </c>
      <c r="C372" t="str">
        <f>VLOOKUP(A372,Sheet1!A$2:T$4115,6,FALSE)</f>
        <v>successful</v>
      </c>
    </row>
    <row r="373" spans="1:3" x14ac:dyDescent="0.55000000000000004">
      <c r="A373">
        <v>371</v>
      </c>
      <c r="B373" t="str">
        <f>VLOOKUP(VLOOKUP(A373,Sheet1!A$2:T$4115,4,FALSE),Sheet13!A$2:C$13,3,TRUE)</f>
        <v>Greater than 50K</v>
      </c>
      <c r="C373" t="str">
        <f>VLOOKUP(A373,Sheet1!A$2:T$4115,6,FALSE)</f>
        <v>successful</v>
      </c>
    </row>
    <row r="374" spans="1:3" x14ac:dyDescent="0.55000000000000004">
      <c r="A374">
        <v>372</v>
      </c>
      <c r="B374" t="str">
        <f>VLOOKUP(VLOOKUP(A374,Sheet1!A$2:T$4115,4,FALSE),Sheet13!A$2:C$13,3,TRUE)</f>
        <v>Less than 1000</v>
      </c>
      <c r="C374" t="str">
        <f>VLOOKUP(A374,Sheet1!A$2:T$4115,6,FALSE)</f>
        <v>successful</v>
      </c>
    </row>
    <row r="375" spans="1:3" x14ac:dyDescent="0.55000000000000004">
      <c r="A375">
        <v>373</v>
      </c>
      <c r="B375" t="str">
        <f>VLOOKUP(VLOOKUP(A375,Sheet1!A$2:T$4115,4,FALSE),Sheet13!A$2:C$13,3,TRUE)</f>
        <v>5000-9999</v>
      </c>
      <c r="C375" t="str">
        <f>VLOOKUP(A375,Sheet1!A$2:T$4115,6,FALSE)</f>
        <v>successful</v>
      </c>
    </row>
    <row r="376" spans="1:3" x14ac:dyDescent="0.55000000000000004">
      <c r="A376">
        <v>374</v>
      </c>
      <c r="B376" t="str">
        <f>VLOOKUP(VLOOKUP(A376,Sheet1!A$2:T$4115,4,FALSE),Sheet13!A$2:C$13,3,TRUE)</f>
        <v>5000-9999</v>
      </c>
      <c r="C376" t="str">
        <f>VLOOKUP(A376,Sheet1!A$2:T$4115,6,FALSE)</f>
        <v>successful</v>
      </c>
    </row>
    <row r="377" spans="1:3" x14ac:dyDescent="0.55000000000000004">
      <c r="A377">
        <v>375</v>
      </c>
      <c r="B377" t="str">
        <f>VLOOKUP(VLOOKUP(A377,Sheet1!A$2:T$4115,4,FALSE),Sheet13!A$2:C$13,3,TRUE)</f>
        <v>Less than 1000</v>
      </c>
      <c r="C377" t="str">
        <f>VLOOKUP(A377,Sheet1!A$2:T$4115,6,FALSE)</f>
        <v>successful</v>
      </c>
    </row>
    <row r="378" spans="1:3" x14ac:dyDescent="0.55000000000000004">
      <c r="A378">
        <v>376</v>
      </c>
      <c r="B378" t="str">
        <f>VLOOKUP(VLOOKUP(A378,Sheet1!A$2:T$4115,4,FALSE),Sheet13!A$2:C$13,3,TRUE)</f>
        <v>1000-4999</v>
      </c>
      <c r="C378" t="str">
        <f>VLOOKUP(A378,Sheet1!A$2:T$4115,6,FALSE)</f>
        <v>successful</v>
      </c>
    </row>
    <row r="379" spans="1:3" x14ac:dyDescent="0.55000000000000004">
      <c r="A379">
        <v>377</v>
      </c>
      <c r="B379" t="str">
        <f>VLOOKUP(VLOOKUP(A379,Sheet1!A$2:T$4115,4,FALSE),Sheet13!A$2:C$13,3,TRUE)</f>
        <v>10000-14999</v>
      </c>
      <c r="C379" t="str">
        <f>VLOOKUP(A379,Sheet1!A$2:T$4115,6,FALSE)</f>
        <v>successful</v>
      </c>
    </row>
    <row r="380" spans="1:3" x14ac:dyDescent="0.55000000000000004">
      <c r="A380">
        <v>378</v>
      </c>
      <c r="B380" t="str">
        <f>VLOOKUP(VLOOKUP(A380,Sheet1!A$2:T$4115,4,FALSE),Sheet13!A$2:C$13,3,TRUE)</f>
        <v>1000-4999</v>
      </c>
      <c r="C380" t="str">
        <f>VLOOKUP(A380,Sheet1!A$2:T$4115,6,FALSE)</f>
        <v>successful</v>
      </c>
    </row>
    <row r="381" spans="1:3" x14ac:dyDescent="0.55000000000000004">
      <c r="A381">
        <v>379</v>
      </c>
      <c r="B381" t="str">
        <f>VLOOKUP(VLOOKUP(A381,Sheet1!A$2:T$4115,4,FALSE),Sheet13!A$2:C$13,3,TRUE)</f>
        <v>15000-19999</v>
      </c>
      <c r="C381" t="str">
        <f>VLOOKUP(A381,Sheet1!A$2:T$4115,6,FALSE)</f>
        <v>successful</v>
      </c>
    </row>
    <row r="382" spans="1:3" x14ac:dyDescent="0.55000000000000004">
      <c r="A382">
        <v>380</v>
      </c>
      <c r="B382" t="str">
        <f>VLOOKUP(VLOOKUP(A382,Sheet1!A$2:T$4115,4,FALSE),Sheet13!A$2:C$13,3,TRUE)</f>
        <v>1000-4999</v>
      </c>
      <c r="C382" t="str">
        <f>VLOOKUP(A382,Sheet1!A$2:T$4115,6,FALSE)</f>
        <v>successful</v>
      </c>
    </row>
    <row r="383" spans="1:3" x14ac:dyDescent="0.55000000000000004">
      <c r="A383">
        <v>381</v>
      </c>
      <c r="B383" t="str">
        <f>VLOOKUP(VLOOKUP(A383,Sheet1!A$2:T$4115,4,FALSE),Sheet13!A$2:C$13,3,TRUE)</f>
        <v>25000-29999</v>
      </c>
      <c r="C383" t="str">
        <f>VLOOKUP(A383,Sheet1!A$2:T$4115,6,FALSE)</f>
        <v>successful</v>
      </c>
    </row>
    <row r="384" spans="1:3" x14ac:dyDescent="0.55000000000000004">
      <c r="A384">
        <v>382</v>
      </c>
      <c r="B384" t="str">
        <f>VLOOKUP(VLOOKUP(A384,Sheet1!A$2:T$4115,4,FALSE),Sheet13!A$2:C$13,3,TRUE)</f>
        <v>Less than 1000</v>
      </c>
      <c r="C384" t="str">
        <f>VLOOKUP(A384,Sheet1!A$2:T$4115,6,FALSE)</f>
        <v>successful</v>
      </c>
    </row>
    <row r="385" spans="1:3" x14ac:dyDescent="0.55000000000000004">
      <c r="A385">
        <v>383</v>
      </c>
      <c r="B385" t="str">
        <f>VLOOKUP(VLOOKUP(A385,Sheet1!A$2:T$4115,4,FALSE),Sheet13!A$2:C$13,3,TRUE)</f>
        <v>Less than 1000</v>
      </c>
      <c r="C385" t="str">
        <f>VLOOKUP(A385,Sheet1!A$2:T$4115,6,FALSE)</f>
        <v>successful</v>
      </c>
    </row>
    <row r="386" spans="1:3" x14ac:dyDescent="0.55000000000000004">
      <c r="A386">
        <v>384</v>
      </c>
      <c r="B386" t="str">
        <f>VLOOKUP(VLOOKUP(A386,Sheet1!A$2:T$4115,4,FALSE),Sheet13!A$2:C$13,3,TRUE)</f>
        <v>20000-24999</v>
      </c>
      <c r="C386" t="str">
        <f>VLOOKUP(A386,Sheet1!A$2:T$4115,6,FALSE)</f>
        <v>successful</v>
      </c>
    </row>
    <row r="387" spans="1:3" x14ac:dyDescent="0.55000000000000004">
      <c r="A387">
        <v>385</v>
      </c>
      <c r="B387" t="str">
        <f>VLOOKUP(VLOOKUP(A387,Sheet1!A$2:T$4115,4,FALSE),Sheet13!A$2:C$13,3,TRUE)</f>
        <v>25000-29999</v>
      </c>
      <c r="C387" t="str">
        <f>VLOOKUP(A387,Sheet1!A$2:T$4115,6,FALSE)</f>
        <v>successful</v>
      </c>
    </row>
    <row r="388" spans="1:3" x14ac:dyDescent="0.55000000000000004">
      <c r="A388">
        <v>386</v>
      </c>
      <c r="B388" t="str">
        <f>VLOOKUP(VLOOKUP(A388,Sheet1!A$2:T$4115,4,FALSE),Sheet13!A$2:C$13,3,TRUE)</f>
        <v>Less than 1000</v>
      </c>
      <c r="C388" t="str">
        <f>VLOOKUP(A388,Sheet1!A$2:T$4115,6,FALSE)</f>
        <v>successful</v>
      </c>
    </row>
    <row r="389" spans="1:3" x14ac:dyDescent="0.55000000000000004">
      <c r="A389">
        <v>387</v>
      </c>
      <c r="B389" t="str">
        <f>VLOOKUP(VLOOKUP(A389,Sheet1!A$2:T$4115,4,FALSE),Sheet13!A$2:C$13,3,TRUE)</f>
        <v>35000-39999</v>
      </c>
      <c r="C389" t="str">
        <f>VLOOKUP(A389,Sheet1!A$2:T$4115,6,FALSE)</f>
        <v>successful</v>
      </c>
    </row>
    <row r="390" spans="1:3" x14ac:dyDescent="0.55000000000000004">
      <c r="A390">
        <v>388</v>
      </c>
      <c r="B390" t="str">
        <f>VLOOKUP(VLOOKUP(A390,Sheet1!A$2:T$4115,4,FALSE),Sheet13!A$2:C$13,3,TRUE)</f>
        <v>5000-9999</v>
      </c>
      <c r="C390" t="str">
        <f>VLOOKUP(A390,Sheet1!A$2:T$4115,6,FALSE)</f>
        <v>successful</v>
      </c>
    </row>
    <row r="391" spans="1:3" x14ac:dyDescent="0.55000000000000004">
      <c r="A391">
        <v>389</v>
      </c>
      <c r="B391" t="str">
        <f>VLOOKUP(VLOOKUP(A391,Sheet1!A$2:T$4115,4,FALSE),Sheet13!A$2:C$13,3,TRUE)</f>
        <v>Greater than 50K</v>
      </c>
      <c r="C391" t="str">
        <f>VLOOKUP(A391,Sheet1!A$2:T$4115,6,FALSE)</f>
        <v>successful</v>
      </c>
    </row>
    <row r="392" spans="1:3" x14ac:dyDescent="0.55000000000000004">
      <c r="A392">
        <v>390</v>
      </c>
      <c r="B392" t="str">
        <f>VLOOKUP(VLOOKUP(A392,Sheet1!A$2:T$4115,4,FALSE),Sheet13!A$2:C$13,3,TRUE)</f>
        <v>1000-4999</v>
      </c>
      <c r="C392" t="str">
        <f>VLOOKUP(A392,Sheet1!A$2:T$4115,6,FALSE)</f>
        <v>successful</v>
      </c>
    </row>
    <row r="393" spans="1:3" x14ac:dyDescent="0.55000000000000004">
      <c r="A393">
        <v>391</v>
      </c>
      <c r="B393" t="str">
        <f>VLOOKUP(VLOOKUP(A393,Sheet1!A$2:T$4115,4,FALSE),Sheet13!A$2:C$13,3,TRUE)</f>
        <v>20000-24999</v>
      </c>
      <c r="C393" t="str">
        <f>VLOOKUP(A393,Sheet1!A$2:T$4115,6,FALSE)</f>
        <v>successful</v>
      </c>
    </row>
    <row r="394" spans="1:3" x14ac:dyDescent="0.55000000000000004">
      <c r="A394">
        <v>392</v>
      </c>
      <c r="B394" t="str">
        <f>VLOOKUP(VLOOKUP(A394,Sheet1!A$2:T$4115,4,FALSE),Sheet13!A$2:C$13,3,TRUE)</f>
        <v>15000-19999</v>
      </c>
      <c r="C394" t="str">
        <f>VLOOKUP(A394,Sheet1!A$2:T$4115,6,FALSE)</f>
        <v>successful</v>
      </c>
    </row>
    <row r="395" spans="1:3" x14ac:dyDescent="0.55000000000000004">
      <c r="A395">
        <v>393</v>
      </c>
      <c r="B395" t="str">
        <f>VLOOKUP(VLOOKUP(A395,Sheet1!A$2:T$4115,4,FALSE),Sheet13!A$2:C$13,3,TRUE)</f>
        <v>Greater than 50K</v>
      </c>
      <c r="C395" t="str">
        <f>VLOOKUP(A395,Sheet1!A$2:T$4115,6,FALSE)</f>
        <v>successful</v>
      </c>
    </row>
    <row r="396" spans="1:3" x14ac:dyDescent="0.55000000000000004">
      <c r="A396">
        <v>394</v>
      </c>
      <c r="B396" t="str">
        <f>VLOOKUP(VLOOKUP(A396,Sheet1!A$2:T$4115,4,FALSE),Sheet13!A$2:C$13,3,TRUE)</f>
        <v>1000-4999</v>
      </c>
      <c r="C396" t="str">
        <f>VLOOKUP(A396,Sheet1!A$2:T$4115,6,FALSE)</f>
        <v>successful</v>
      </c>
    </row>
    <row r="397" spans="1:3" x14ac:dyDescent="0.55000000000000004">
      <c r="A397">
        <v>395</v>
      </c>
      <c r="B397" t="str">
        <f>VLOOKUP(VLOOKUP(A397,Sheet1!A$2:T$4115,4,FALSE),Sheet13!A$2:C$13,3,TRUE)</f>
        <v>10000-14999</v>
      </c>
      <c r="C397" t="str">
        <f>VLOOKUP(A397,Sheet1!A$2:T$4115,6,FALSE)</f>
        <v>successful</v>
      </c>
    </row>
    <row r="398" spans="1:3" x14ac:dyDescent="0.55000000000000004">
      <c r="A398">
        <v>396</v>
      </c>
      <c r="B398" t="str">
        <f>VLOOKUP(VLOOKUP(A398,Sheet1!A$2:T$4115,4,FALSE),Sheet13!A$2:C$13,3,TRUE)</f>
        <v>15000-19999</v>
      </c>
      <c r="C398" t="str">
        <f>VLOOKUP(A398,Sheet1!A$2:T$4115,6,FALSE)</f>
        <v>successful</v>
      </c>
    </row>
    <row r="399" spans="1:3" x14ac:dyDescent="0.55000000000000004">
      <c r="A399">
        <v>397</v>
      </c>
      <c r="B399" t="str">
        <f>VLOOKUP(VLOOKUP(A399,Sheet1!A$2:T$4115,4,FALSE),Sheet13!A$2:C$13,3,TRUE)</f>
        <v>10000-14999</v>
      </c>
      <c r="C399" t="str">
        <f>VLOOKUP(A399,Sheet1!A$2:T$4115,6,FALSE)</f>
        <v>successful</v>
      </c>
    </row>
    <row r="400" spans="1:3" x14ac:dyDescent="0.55000000000000004">
      <c r="A400">
        <v>398</v>
      </c>
      <c r="B400" t="str">
        <f>VLOOKUP(VLOOKUP(A400,Sheet1!A$2:T$4115,4,FALSE),Sheet13!A$2:C$13,3,TRUE)</f>
        <v>5000-9999</v>
      </c>
      <c r="C400" t="str">
        <f>VLOOKUP(A400,Sheet1!A$2:T$4115,6,FALSE)</f>
        <v>successful</v>
      </c>
    </row>
    <row r="401" spans="1:3" x14ac:dyDescent="0.55000000000000004">
      <c r="A401">
        <v>399</v>
      </c>
      <c r="B401" t="str">
        <f>VLOOKUP(VLOOKUP(A401,Sheet1!A$2:T$4115,4,FALSE),Sheet13!A$2:C$13,3,TRUE)</f>
        <v>20000-24999</v>
      </c>
      <c r="C401" t="str">
        <f>VLOOKUP(A401,Sheet1!A$2:T$4115,6,FALSE)</f>
        <v>successful</v>
      </c>
    </row>
    <row r="402" spans="1:3" x14ac:dyDescent="0.55000000000000004">
      <c r="A402">
        <v>400</v>
      </c>
      <c r="B402" t="str">
        <f>VLOOKUP(VLOOKUP(A402,Sheet1!A$2:T$4115,4,FALSE),Sheet13!A$2:C$13,3,TRUE)</f>
        <v>10000-14999</v>
      </c>
      <c r="C402" t="str">
        <f>VLOOKUP(A402,Sheet1!A$2:T$4115,6,FALSE)</f>
        <v>successful</v>
      </c>
    </row>
    <row r="403" spans="1:3" x14ac:dyDescent="0.55000000000000004">
      <c r="A403">
        <v>401</v>
      </c>
      <c r="B403" t="str">
        <f>VLOOKUP(VLOOKUP(A403,Sheet1!A$2:T$4115,4,FALSE),Sheet13!A$2:C$13,3,TRUE)</f>
        <v>Greater than 50K</v>
      </c>
      <c r="C403" t="str">
        <f>VLOOKUP(A403,Sheet1!A$2:T$4115,6,FALSE)</f>
        <v>successful</v>
      </c>
    </row>
    <row r="404" spans="1:3" x14ac:dyDescent="0.55000000000000004">
      <c r="A404">
        <v>402</v>
      </c>
      <c r="B404" t="str">
        <f>VLOOKUP(VLOOKUP(A404,Sheet1!A$2:T$4115,4,FALSE),Sheet13!A$2:C$13,3,TRUE)</f>
        <v>1000-4999</v>
      </c>
      <c r="C404" t="str">
        <f>VLOOKUP(A404,Sheet1!A$2:T$4115,6,FALSE)</f>
        <v>successful</v>
      </c>
    </row>
    <row r="405" spans="1:3" x14ac:dyDescent="0.55000000000000004">
      <c r="A405">
        <v>403</v>
      </c>
      <c r="B405" t="str">
        <f>VLOOKUP(VLOOKUP(A405,Sheet1!A$2:T$4115,4,FALSE),Sheet13!A$2:C$13,3,TRUE)</f>
        <v>5000-9999</v>
      </c>
      <c r="C405" t="str">
        <f>VLOOKUP(A405,Sheet1!A$2:T$4115,6,FALSE)</f>
        <v>successful</v>
      </c>
    </row>
    <row r="406" spans="1:3" x14ac:dyDescent="0.55000000000000004">
      <c r="A406">
        <v>404</v>
      </c>
      <c r="B406" t="str">
        <f>VLOOKUP(VLOOKUP(A406,Sheet1!A$2:T$4115,4,FALSE),Sheet13!A$2:C$13,3,TRUE)</f>
        <v>35000-39999</v>
      </c>
      <c r="C406" t="str">
        <f>VLOOKUP(A406,Sheet1!A$2:T$4115,6,FALSE)</f>
        <v>successful</v>
      </c>
    </row>
    <row r="407" spans="1:3" x14ac:dyDescent="0.55000000000000004">
      <c r="A407">
        <v>405</v>
      </c>
      <c r="B407" t="str">
        <f>VLOOKUP(VLOOKUP(A407,Sheet1!A$2:T$4115,4,FALSE),Sheet13!A$2:C$13,3,TRUE)</f>
        <v>1000-4999</v>
      </c>
      <c r="C407" t="str">
        <f>VLOOKUP(A407,Sheet1!A$2:T$4115,6,FALSE)</f>
        <v>successful</v>
      </c>
    </row>
    <row r="408" spans="1:3" x14ac:dyDescent="0.55000000000000004">
      <c r="A408">
        <v>406</v>
      </c>
      <c r="B408" t="str">
        <f>VLOOKUP(VLOOKUP(A408,Sheet1!A$2:T$4115,4,FALSE),Sheet13!A$2:C$13,3,TRUE)</f>
        <v>1000-4999</v>
      </c>
      <c r="C408" t="str">
        <f>VLOOKUP(A408,Sheet1!A$2:T$4115,6,FALSE)</f>
        <v>successful</v>
      </c>
    </row>
    <row r="409" spans="1:3" x14ac:dyDescent="0.55000000000000004">
      <c r="A409">
        <v>407</v>
      </c>
      <c r="B409" t="str">
        <f>VLOOKUP(VLOOKUP(A409,Sheet1!A$2:T$4115,4,FALSE),Sheet13!A$2:C$13,3,TRUE)</f>
        <v>1000-4999</v>
      </c>
      <c r="C409" t="str">
        <f>VLOOKUP(A409,Sheet1!A$2:T$4115,6,FALSE)</f>
        <v>successful</v>
      </c>
    </row>
    <row r="410" spans="1:3" x14ac:dyDescent="0.55000000000000004">
      <c r="A410">
        <v>408</v>
      </c>
      <c r="B410" t="str">
        <f>VLOOKUP(VLOOKUP(A410,Sheet1!A$2:T$4115,4,FALSE),Sheet13!A$2:C$13,3,TRUE)</f>
        <v>5000-9999</v>
      </c>
      <c r="C410" t="str">
        <f>VLOOKUP(A410,Sheet1!A$2:T$4115,6,FALSE)</f>
        <v>successful</v>
      </c>
    </row>
    <row r="411" spans="1:3" x14ac:dyDescent="0.55000000000000004">
      <c r="A411">
        <v>409</v>
      </c>
      <c r="B411" t="str">
        <f>VLOOKUP(VLOOKUP(A411,Sheet1!A$2:T$4115,4,FALSE),Sheet13!A$2:C$13,3,TRUE)</f>
        <v>Less than 1000</v>
      </c>
      <c r="C411" t="str">
        <f>VLOOKUP(A411,Sheet1!A$2:T$4115,6,FALSE)</f>
        <v>successful</v>
      </c>
    </row>
    <row r="412" spans="1:3" x14ac:dyDescent="0.55000000000000004">
      <c r="A412">
        <v>410</v>
      </c>
      <c r="B412" t="str">
        <f>VLOOKUP(VLOOKUP(A412,Sheet1!A$2:T$4115,4,FALSE),Sheet13!A$2:C$13,3,TRUE)</f>
        <v>1000-4999</v>
      </c>
      <c r="C412" t="str">
        <f>VLOOKUP(A412,Sheet1!A$2:T$4115,6,FALSE)</f>
        <v>successful</v>
      </c>
    </row>
    <row r="413" spans="1:3" x14ac:dyDescent="0.55000000000000004">
      <c r="A413">
        <v>411</v>
      </c>
      <c r="B413" t="str">
        <f>VLOOKUP(VLOOKUP(A413,Sheet1!A$2:T$4115,4,FALSE),Sheet13!A$2:C$13,3,TRUE)</f>
        <v>30000-34999</v>
      </c>
      <c r="C413" t="str">
        <f>VLOOKUP(A413,Sheet1!A$2:T$4115,6,FALSE)</f>
        <v>successful</v>
      </c>
    </row>
    <row r="414" spans="1:3" x14ac:dyDescent="0.55000000000000004">
      <c r="A414">
        <v>412</v>
      </c>
      <c r="B414" t="str">
        <f>VLOOKUP(VLOOKUP(A414,Sheet1!A$2:T$4115,4,FALSE),Sheet13!A$2:C$13,3,TRUE)</f>
        <v>1000-4999</v>
      </c>
      <c r="C414" t="str">
        <f>VLOOKUP(A414,Sheet1!A$2:T$4115,6,FALSE)</f>
        <v>successful</v>
      </c>
    </row>
    <row r="415" spans="1:3" x14ac:dyDescent="0.55000000000000004">
      <c r="A415">
        <v>413</v>
      </c>
      <c r="B415" t="str">
        <f>VLOOKUP(VLOOKUP(A415,Sheet1!A$2:T$4115,4,FALSE),Sheet13!A$2:C$13,3,TRUE)</f>
        <v>10000-14999</v>
      </c>
      <c r="C415" t="str">
        <f>VLOOKUP(A415,Sheet1!A$2:T$4115,6,FALSE)</f>
        <v>successful</v>
      </c>
    </row>
    <row r="416" spans="1:3" x14ac:dyDescent="0.55000000000000004">
      <c r="A416">
        <v>414</v>
      </c>
      <c r="B416" t="str">
        <f>VLOOKUP(VLOOKUP(A416,Sheet1!A$2:T$4115,4,FALSE),Sheet13!A$2:C$13,3,TRUE)</f>
        <v>15000-19999</v>
      </c>
      <c r="C416" t="str">
        <f>VLOOKUP(A416,Sheet1!A$2:T$4115,6,FALSE)</f>
        <v>successful</v>
      </c>
    </row>
    <row r="417" spans="1:3" x14ac:dyDescent="0.55000000000000004">
      <c r="A417">
        <v>415</v>
      </c>
      <c r="B417" t="str">
        <f>VLOOKUP(VLOOKUP(A417,Sheet1!A$2:T$4115,4,FALSE),Sheet13!A$2:C$13,3,TRUE)</f>
        <v>1000-4999</v>
      </c>
      <c r="C417" t="str">
        <f>VLOOKUP(A417,Sheet1!A$2:T$4115,6,FALSE)</f>
        <v>successful</v>
      </c>
    </row>
    <row r="418" spans="1:3" x14ac:dyDescent="0.55000000000000004">
      <c r="A418">
        <v>416</v>
      </c>
      <c r="B418" t="str">
        <f>VLOOKUP(VLOOKUP(A418,Sheet1!A$2:T$4115,4,FALSE),Sheet13!A$2:C$13,3,TRUE)</f>
        <v>1000-4999</v>
      </c>
      <c r="C418" t="str">
        <f>VLOOKUP(A418,Sheet1!A$2:T$4115,6,FALSE)</f>
        <v>successful</v>
      </c>
    </row>
    <row r="419" spans="1:3" x14ac:dyDescent="0.55000000000000004">
      <c r="A419">
        <v>417</v>
      </c>
      <c r="B419" t="str">
        <f>VLOOKUP(VLOOKUP(A419,Sheet1!A$2:T$4115,4,FALSE),Sheet13!A$2:C$13,3,TRUE)</f>
        <v>10000-14999</v>
      </c>
      <c r="C419" t="str">
        <f>VLOOKUP(A419,Sheet1!A$2:T$4115,6,FALSE)</f>
        <v>successful</v>
      </c>
    </row>
    <row r="420" spans="1:3" x14ac:dyDescent="0.55000000000000004">
      <c r="A420">
        <v>418</v>
      </c>
      <c r="B420" t="str">
        <f>VLOOKUP(VLOOKUP(A420,Sheet1!A$2:T$4115,4,FALSE),Sheet13!A$2:C$13,3,TRUE)</f>
        <v>20000-24999</v>
      </c>
      <c r="C420" t="str">
        <f>VLOOKUP(A420,Sheet1!A$2:T$4115,6,FALSE)</f>
        <v>successful</v>
      </c>
    </row>
    <row r="421" spans="1:3" x14ac:dyDescent="0.55000000000000004">
      <c r="A421">
        <v>419</v>
      </c>
      <c r="B421" t="str">
        <f>VLOOKUP(VLOOKUP(A421,Sheet1!A$2:T$4115,4,FALSE),Sheet13!A$2:C$13,3,TRUE)</f>
        <v>5000-9999</v>
      </c>
      <c r="C421" t="str">
        <f>VLOOKUP(A421,Sheet1!A$2:T$4115,6,FALSE)</f>
        <v>successful</v>
      </c>
    </row>
    <row r="422" spans="1:3" x14ac:dyDescent="0.55000000000000004">
      <c r="A422">
        <v>420</v>
      </c>
      <c r="B422" t="str">
        <f>VLOOKUP(VLOOKUP(A422,Sheet1!A$2:T$4115,4,FALSE),Sheet13!A$2:C$13,3,TRUE)</f>
        <v>1000-4999</v>
      </c>
      <c r="C422" t="str">
        <f>VLOOKUP(A422,Sheet1!A$2:T$4115,6,FALSE)</f>
        <v>failed</v>
      </c>
    </row>
    <row r="423" spans="1:3" x14ac:dyDescent="0.55000000000000004">
      <c r="A423">
        <v>421</v>
      </c>
      <c r="B423" t="str">
        <f>VLOOKUP(VLOOKUP(A423,Sheet1!A$2:T$4115,4,FALSE),Sheet13!A$2:C$13,3,TRUE)</f>
        <v>15000-19999</v>
      </c>
      <c r="C423" t="str">
        <f>VLOOKUP(A423,Sheet1!A$2:T$4115,6,FALSE)</f>
        <v>failed</v>
      </c>
    </row>
    <row r="424" spans="1:3" x14ac:dyDescent="0.55000000000000004">
      <c r="A424">
        <v>422</v>
      </c>
      <c r="B424" t="str">
        <f>VLOOKUP(VLOOKUP(A424,Sheet1!A$2:T$4115,4,FALSE),Sheet13!A$2:C$13,3,TRUE)</f>
        <v>40000-44999</v>
      </c>
      <c r="C424" t="str">
        <f>VLOOKUP(A424,Sheet1!A$2:T$4115,6,FALSE)</f>
        <v>failed</v>
      </c>
    </row>
    <row r="425" spans="1:3" x14ac:dyDescent="0.55000000000000004">
      <c r="A425">
        <v>423</v>
      </c>
      <c r="B425" t="str">
        <f>VLOOKUP(VLOOKUP(A425,Sheet1!A$2:T$4115,4,FALSE),Sheet13!A$2:C$13,3,TRUE)</f>
        <v>20000-24999</v>
      </c>
      <c r="C425" t="str">
        <f>VLOOKUP(A425,Sheet1!A$2:T$4115,6,FALSE)</f>
        <v>failed</v>
      </c>
    </row>
    <row r="426" spans="1:3" x14ac:dyDescent="0.55000000000000004">
      <c r="A426">
        <v>424</v>
      </c>
      <c r="B426" t="str">
        <f>VLOOKUP(VLOOKUP(A426,Sheet1!A$2:T$4115,4,FALSE),Sheet13!A$2:C$13,3,TRUE)</f>
        <v>1000-4999</v>
      </c>
      <c r="C426" t="str">
        <f>VLOOKUP(A426,Sheet1!A$2:T$4115,6,FALSE)</f>
        <v>failed</v>
      </c>
    </row>
    <row r="427" spans="1:3" x14ac:dyDescent="0.55000000000000004">
      <c r="A427">
        <v>425</v>
      </c>
      <c r="B427" t="str">
        <f>VLOOKUP(VLOOKUP(A427,Sheet1!A$2:T$4115,4,FALSE),Sheet13!A$2:C$13,3,TRUE)</f>
        <v>Greater than 50K</v>
      </c>
      <c r="C427" t="str">
        <f>VLOOKUP(A427,Sheet1!A$2:T$4115,6,FALSE)</f>
        <v>failed</v>
      </c>
    </row>
    <row r="428" spans="1:3" x14ac:dyDescent="0.55000000000000004">
      <c r="A428">
        <v>426</v>
      </c>
      <c r="B428" t="str">
        <f>VLOOKUP(VLOOKUP(A428,Sheet1!A$2:T$4115,4,FALSE),Sheet13!A$2:C$13,3,TRUE)</f>
        <v>10000-14999</v>
      </c>
      <c r="C428" t="str">
        <f>VLOOKUP(A428,Sheet1!A$2:T$4115,6,FALSE)</f>
        <v>failed</v>
      </c>
    </row>
    <row r="429" spans="1:3" x14ac:dyDescent="0.55000000000000004">
      <c r="A429">
        <v>427</v>
      </c>
      <c r="B429" t="str">
        <f>VLOOKUP(VLOOKUP(A429,Sheet1!A$2:T$4115,4,FALSE),Sheet13!A$2:C$13,3,TRUE)</f>
        <v>5000-9999</v>
      </c>
      <c r="C429" t="str">
        <f>VLOOKUP(A429,Sheet1!A$2:T$4115,6,FALSE)</f>
        <v>failed</v>
      </c>
    </row>
    <row r="430" spans="1:3" x14ac:dyDescent="0.55000000000000004">
      <c r="A430">
        <v>428</v>
      </c>
      <c r="B430" t="str">
        <f>VLOOKUP(VLOOKUP(A430,Sheet1!A$2:T$4115,4,FALSE),Sheet13!A$2:C$13,3,TRUE)</f>
        <v>10000-14999</v>
      </c>
      <c r="C430" t="str">
        <f>VLOOKUP(A430,Sheet1!A$2:T$4115,6,FALSE)</f>
        <v>failed</v>
      </c>
    </row>
    <row r="431" spans="1:3" x14ac:dyDescent="0.55000000000000004">
      <c r="A431">
        <v>429</v>
      </c>
      <c r="B431" t="str">
        <f>VLOOKUP(VLOOKUP(A431,Sheet1!A$2:T$4115,4,FALSE),Sheet13!A$2:C$13,3,TRUE)</f>
        <v>5000-9999</v>
      </c>
      <c r="C431" t="str">
        <f>VLOOKUP(A431,Sheet1!A$2:T$4115,6,FALSE)</f>
        <v>failed</v>
      </c>
    </row>
    <row r="432" spans="1:3" x14ac:dyDescent="0.55000000000000004">
      <c r="A432">
        <v>430</v>
      </c>
      <c r="B432" t="str">
        <f>VLOOKUP(VLOOKUP(A432,Sheet1!A$2:T$4115,4,FALSE),Sheet13!A$2:C$13,3,TRUE)</f>
        <v>1000-4999</v>
      </c>
      <c r="C432" t="str">
        <f>VLOOKUP(A432,Sheet1!A$2:T$4115,6,FALSE)</f>
        <v>failed</v>
      </c>
    </row>
    <row r="433" spans="1:3" x14ac:dyDescent="0.55000000000000004">
      <c r="A433">
        <v>431</v>
      </c>
      <c r="B433" t="str">
        <f>VLOOKUP(VLOOKUP(A433,Sheet1!A$2:T$4115,4,FALSE),Sheet13!A$2:C$13,3,TRUE)</f>
        <v>1000-4999</v>
      </c>
      <c r="C433" t="str">
        <f>VLOOKUP(A433,Sheet1!A$2:T$4115,6,FALSE)</f>
        <v>failed</v>
      </c>
    </row>
    <row r="434" spans="1:3" x14ac:dyDescent="0.55000000000000004">
      <c r="A434">
        <v>432</v>
      </c>
      <c r="B434" t="str">
        <f>VLOOKUP(VLOOKUP(A434,Sheet1!A$2:T$4115,4,FALSE),Sheet13!A$2:C$13,3,TRUE)</f>
        <v>5000-9999</v>
      </c>
      <c r="C434" t="str">
        <f>VLOOKUP(A434,Sheet1!A$2:T$4115,6,FALSE)</f>
        <v>failed</v>
      </c>
    </row>
    <row r="435" spans="1:3" x14ac:dyDescent="0.55000000000000004">
      <c r="A435">
        <v>433</v>
      </c>
      <c r="B435" t="str">
        <f>VLOOKUP(VLOOKUP(A435,Sheet1!A$2:T$4115,4,FALSE),Sheet13!A$2:C$13,3,TRUE)</f>
        <v>1000-4999</v>
      </c>
      <c r="C435" t="str">
        <f>VLOOKUP(A435,Sheet1!A$2:T$4115,6,FALSE)</f>
        <v>failed</v>
      </c>
    </row>
    <row r="436" spans="1:3" x14ac:dyDescent="0.55000000000000004">
      <c r="A436">
        <v>434</v>
      </c>
      <c r="B436" t="str">
        <f>VLOOKUP(VLOOKUP(A436,Sheet1!A$2:T$4115,4,FALSE),Sheet13!A$2:C$13,3,TRUE)</f>
        <v>1000-4999</v>
      </c>
      <c r="C436" t="str">
        <f>VLOOKUP(A436,Sheet1!A$2:T$4115,6,FALSE)</f>
        <v>failed</v>
      </c>
    </row>
    <row r="437" spans="1:3" x14ac:dyDescent="0.55000000000000004">
      <c r="A437">
        <v>435</v>
      </c>
      <c r="B437" t="str">
        <f>VLOOKUP(VLOOKUP(A437,Sheet1!A$2:T$4115,4,FALSE),Sheet13!A$2:C$13,3,TRUE)</f>
        <v>Greater than 50K</v>
      </c>
      <c r="C437" t="str">
        <f>VLOOKUP(A437,Sheet1!A$2:T$4115,6,FALSE)</f>
        <v>failed</v>
      </c>
    </row>
    <row r="438" spans="1:3" x14ac:dyDescent="0.55000000000000004">
      <c r="A438">
        <v>436</v>
      </c>
      <c r="B438" t="str">
        <f>VLOOKUP(VLOOKUP(A438,Sheet1!A$2:T$4115,4,FALSE),Sheet13!A$2:C$13,3,TRUE)</f>
        <v>1000-4999</v>
      </c>
      <c r="C438" t="str">
        <f>VLOOKUP(A438,Sheet1!A$2:T$4115,6,FALSE)</f>
        <v>failed</v>
      </c>
    </row>
    <row r="439" spans="1:3" x14ac:dyDescent="0.55000000000000004">
      <c r="A439">
        <v>437</v>
      </c>
      <c r="B439" t="str">
        <f>VLOOKUP(VLOOKUP(A439,Sheet1!A$2:T$4115,4,FALSE),Sheet13!A$2:C$13,3,TRUE)</f>
        <v>5000-9999</v>
      </c>
      <c r="C439" t="str">
        <f>VLOOKUP(A439,Sheet1!A$2:T$4115,6,FALSE)</f>
        <v>failed</v>
      </c>
    </row>
    <row r="440" spans="1:3" x14ac:dyDescent="0.55000000000000004">
      <c r="A440">
        <v>438</v>
      </c>
      <c r="B440" t="str">
        <f>VLOOKUP(VLOOKUP(A440,Sheet1!A$2:T$4115,4,FALSE),Sheet13!A$2:C$13,3,TRUE)</f>
        <v>20000-24999</v>
      </c>
      <c r="C440" t="str">
        <f>VLOOKUP(A440,Sheet1!A$2:T$4115,6,FALSE)</f>
        <v>failed</v>
      </c>
    </row>
    <row r="441" spans="1:3" x14ac:dyDescent="0.55000000000000004">
      <c r="A441">
        <v>439</v>
      </c>
      <c r="B441" t="str">
        <f>VLOOKUP(VLOOKUP(A441,Sheet1!A$2:T$4115,4,FALSE),Sheet13!A$2:C$13,3,TRUE)</f>
        <v>Less than 1000</v>
      </c>
      <c r="C441" t="str">
        <f>VLOOKUP(A441,Sheet1!A$2:T$4115,6,FALSE)</f>
        <v>failed</v>
      </c>
    </row>
    <row r="442" spans="1:3" x14ac:dyDescent="0.55000000000000004">
      <c r="A442">
        <v>440</v>
      </c>
      <c r="B442" t="str">
        <f>VLOOKUP(VLOOKUP(A442,Sheet1!A$2:T$4115,4,FALSE),Sheet13!A$2:C$13,3,TRUE)</f>
        <v>5000-9999</v>
      </c>
      <c r="C442" t="str">
        <f>VLOOKUP(A442,Sheet1!A$2:T$4115,6,FALSE)</f>
        <v>failed</v>
      </c>
    </row>
    <row r="443" spans="1:3" x14ac:dyDescent="0.55000000000000004">
      <c r="A443">
        <v>441</v>
      </c>
      <c r="B443" t="str">
        <f>VLOOKUP(VLOOKUP(A443,Sheet1!A$2:T$4115,4,FALSE),Sheet13!A$2:C$13,3,TRUE)</f>
        <v>Less than 1000</v>
      </c>
      <c r="C443" t="str">
        <f>VLOOKUP(A443,Sheet1!A$2:T$4115,6,FALSE)</f>
        <v>failed</v>
      </c>
    </row>
    <row r="444" spans="1:3" x14ac:dyDescent="0.55000000000000004">
      <c r="A444">
        <v>442</v>
      </c>
      <c r="B444" t="str">
        <f>VLOOKUP(VLOOKUP(A444,Sheet1!A$2:T$4115,4,FALSE),Sheet13!A$2:C$13,3,TRUE)</f>
        <v>15000-19999</v>
      </c>
      <c r="C444" t="str">
        <f>VLOOKUP(A444,Sheet1!A$2:T$4115,6,FALSE)</f>
        <v>failed</v>
      </c>
    </row>
    <row r="445" spans="1:3" x14ac:dyDescent="0.55000000000000004">
      <c r="A445">
        <v>443</v>
      </c>
      <c r="B445" t="str">
        <f>VLOOKUP(VLOOKUP(A445,Sheet1!A$2:T$4115,4,FALSE),Sheet13!A$2:C$13,3,TRUE)</f>
        <v>10000-14999</v>
      </c>
      <c r="C445" t="str">
        <f>VLOOKUP(A445,Sheet1!A$2:T$4115,6,FALSE)</f>
        <v>failed</v>
      </c>
    </row>
    <row r="446" spans="1:3" x14ac:dyDescent="0.55000000000000004">
      <c r="A446">
        <v>444</v>
      </c>
      <c r="B446" t="str">
        <f>VLOOKUP(VLOOKUP(A446,Sheet1!A$2:T$4115,4,FALSE),Sheet13!A$2:C$13,3,TRUE)</f>
        <v>1000-4999</v>
      </c>
      <c r="C446" t="str">
        <f>VLOOKUP(A446,Sheet1!A$2:T$4115,6,FALSE)</f>
        <v>failed</v>
      </c>
    </row>
    <row r="447" spans="1:3" x14ac:dyDescent="0.55000000000000004">
      <c r="A447">
        <v>445</v>
      </c>
      <c r="B447" t="str">
        <f>VLOOKUP(VLOOKUP(A447,Sheet1!A$2:T$4115,4,FALSE),Sheet13!A$2:C$13,3,TRUE)</f>
        <v>Greater than 50K</v>
      </c>
      <c r="C447" t="str">
        <f>VLOOKUP(A447,Sheet1!A$2:T$4115,6,FALSE)</f>
        <v>failed</v>
      </c>
    </row>
    <row r="448" spans="1:3" x14ac:dyDescent="0.55000000000000004">
      <c r="A448">
        <v>446</v>
      </c>
      <c r="B448" t="str">
        <f>VLOOKUP(VLOOKUP(A448,Sheet1!A$2:T$4115,4,FALSE),Sheet13!A$2:C$13,3,TRUE)</f>
        <v>10000-14999</v>
      </c>
      <c r="C448" t="str">
        <f>VLOOKUP(A448,Sheet1!A$2:T$4115,6,FALSE)</f>
        <v>failed</v>
      </c>
    </row>
    <row r="449" spans="1:3" x14ac:dyDescent="0.55000000000000004">
      <c r="A449">
        <v>447</v>
      </c>
      <c r="B449" t="str">
        <f>VLOOKUP(VLOOKUP(A449,Sheet1!A$2:T$4115,4,FALSE),Sheet13!A$2:C$13,3,TRUE)</f>
        <v>30000-34999</v>
      </c>
      <c r="C449" t="str">
        <f>VLOOKUP(A449,Sheet1!A$2:T$4115,6,FALSE)</f>
        <v>failed</v>
      </c>
    </row>
    <row r="450" spans="1:3" x14ac:dyDescent="0.55000000000000004">
      <c r="A450">
        <v>448</v>
      </c>
      <c r="B450" t="str">
        <f>VLOOKUP(VLOOKUP(A450,Sheet1!A$2:T$4115,4,FALSE),Sheet13!A$2:C$13,3,TRUE)</f>
        <v>1000-4999</v>
      </c>
      <c r="C450" t="str">
        <f>VLOOKUP(A450,Sheet1!A$2:T$4115,6,FALSE)</f>
        <v>failed</v>
      </c>
    </row>
    <row r="451" spans="1:3" x14ac:dyDescent="0.55000000000000004">
      <c r="A451">
        <v>449</v>
      </c>
      <c r="B451" t="str">
        <f>VLOOKUP(VLOOKUP(A451,Sheet1!A$2:T$4115,4,FALSE),Sheet13!A$2:C$13,3,TRUE)</f>
        <v>1000-4999</v>
      </c>
      <c r="C451" t="str">
        <f>VLOOKUP(A451,Sheet1!A$2:T$4115,6,FALSE)</f>
        <v>failed</v>
      </c>
    </row>
    <row r="452" spans="1:3" x14ac:dyDescent="0.55000000000000004">
      <c r="A452">
        <v>450</v>
      </c>
      <c r="B452" t="str">
        <f>VLOOKUP(VLOOKUP(A452,Sheet1!A$2:T$4115,4,FALSE),Sheet13!A$2:C$13,3,TRUE)</f>
        <v>Greater than 50K</v>
      </c>
      <c r="C452" t="str">
        <f>VLOOKUP(A452,Sheet1!A$2:T$4115,6,FALSE)</f>
        <v>failed</v>
      </c>
    </row>
    <row r="453" spans="1:3" x14ac:dyDescent="0.55000000000000004">
      <c r="A453">
        <v>451</v>
      </c>
      <c r="B453" t="str">
        <f>VLOOKUP(VLOOKUP(A453,Sheet1!A$2:T$4115,4,FALSE),Sheet13!A$2:C$13,3,TRUE)</f>
        <v>20000-24999</v>
      </c>
      <c r="C453" t="str">
        <f>VLOOKUP(A453,Sheet1!A$2:T$4115,6,FALSE)</f>
        <v>failed</v>
      </c>
    </row>
    <row r="454" spans="1:3" x14ac:dyDescent="0.55000000000000004">
      <c r="A454">
        <v>452</v>
      </c>
      <c r="B454" t="str">
        <f>VLOOKUP(VLOOKUP(A454,Sheet1!A$2:T$4115,4,FALSE),Sheet13!A$2:C$13,3,TRUE)</f>
        <v>Less than 1000</v>
      </c>
      <c r="C454" t="str">
        <f>VLOOKUP(A454,Sheet1!A$2:T$4115,6,FALSE)</f>
        <v>failed</v>
      </c>
    </row>
    <row r="455" spans="1:3" x14ac:dyDescent="0.55000000000000004">
      <c r="A455">
        <v>453</v>
      </c>
      <c r="B455" t="str">
        <f>VLOOKUP(VLOOKUP(A455,Sheet1!A$2:T$4115,4,FALSE),Sheet13!A$2:C$13,3,TRUE)</f>
        <v>Greater than 50K</v>
      </c>
      <c r="C455" t="str">
        <f>VLOOKUP(A455,Sheet1!A$2:T$4115,6,FALSE)</f>
        <v>failed</v>
      </c>
    </row>
    <row r="456" spans="1:3" x14ac:dyDescent="0.55000000000000004">
      <c r="A456">
        <v>454</v>
      </c>
      <c r="B456" t="str">
        <f>VLOOKUP(VLOOKUP(A456,Sheet1!A$2:T$4115,4,FALSE),Sheet13!A$2:C$13,3,TRUE)</f>
        <v>10000-14999</v>
      </c>
      <c r="C456" t="str">
        <f>VLOOKUP(A456,Sheet1!A$2:T$4115,6,FALSE)</f>
        <v>failed</v>
      </c>
    </row>
    <row r="457" spans="1:3" x14ac:dyDescent="0.55000000000000004">
      <c r="A457">
        <v>455</v>
      </c>
      <c r="B457" t="str">
        <f>VLOOKUP(VLOOKUP(A457,Sheet1!A$2:T$4115,4,FALSE),Sheet13!A$2:C$13,3,TRUE)</f>
        <v>Greater than 50K</v>
      </c>
      <c r="C457" t="str">
        <f>VLOOKUP(A457,Sheet1!A$2:T$4115,6,FALSE)</f>
        <v>failed</v>
      </c>
    </row>
    <row r="458" spans="1:3" x14ac:dyDescent="0.55000000000000004">
      <c r="A458">
        <v>456</v>
      </c>
      <c r="B458" t="str">
        <f>VLOOKUP(VLOOKUP(A458,Sheet1!A$2:T$4115,4,FALSE),Sheet13!A$2:C$13,3,TRUE)</f>
        <v>5000-9999</v>
      </c>
      <c r="C458" t="str">
        <f>VLOOKUP(A458,Sheet1!A$2:T$4115,6,FALSE)</f>
        <v>failed</v>
      </c>
    </row>
    <row r="459" spans="1:3" x14ac:dyDescent="0.55000000000000004">
      <c r="A459">
        <v>457</v>
      </c>
      <c r="B459" t="str">
        <f>VLOOKUP(VLOOKUP(A459,Sheet1!A$2:T$4115,4,FALSE),Sheet13!A$2:C$13,3,TRUE)</f>
        <v>20000-24999</v>
      </c>
      <c r="C459" t="str">
        <f>VLOOKUP(A459,Sheet1!A$2:T$4115,6,FALSE)</f>
        <v>failed</v>
      </c>
    </row>
    <row r="460" spans="1:3" x14ac:dyDescent="0.55000000000000004">
      <c r="A460">
        <v>458</v>
      </c>
      <c r="B460" t="str">
        <f>VLOOKUP(VLOOKUP(A460,Sheet1!A$2:T$4115,4,FALSE),Sheet13!A$2:C$13,3,TRUE)</f>
        <v>10000-14999</v>
      </c>
      <c r="C460" t="str">
        <f>VLOOKUP(A460,Sheet1!A$2:T$4115,6,FALSE)</f>
        <v>failed</v>
      </c>
    </row>
    <row r="461" spans="1:3" x14ac:dyDescent="0.55000000000000004">
      <c r="A461">
        <v>459</v>
      </c>
      <c r="B461" t="str">
        <f>VLOOKUP(VLOOKUP(A461,Sheet1!A$2:T$4115,4,FALSE),Sheet13!A$2:C$13,3,TRUE)</f>
        <v>35000-39999</v>
      </c>
      <c r="C461" t="str">
        <f>VLOOKUP(A461,Sheet1!A$2:T$4115,6,FALSE)</f>
        <v>failed</v>
      </c>
    </row>
    <row r="462" spans="1:3" x14ac:dyDescent="0.55000000000000004">
      <c r="A462">
        <v>460</v>
      </c>
      <c r="B462" t="str">
        <f>VLOOKUP(VLOOKUP(A462,Sheet1!A$2:T$4115,4,FALSE),Sheet13!A$2:C$13,3,TRUE)</f>
        <v>5000-9999</v>
      </c>
      <c r="C462" t="str">
        <f>VLOOKUP(A462,Sheet1!A$2:T$4115,6,FALSE)</f>
        <v>failed</v>
      </c>
    </row>
    <row r="463" spans="1:3" x14ac:dyDescent="0.55000000000000004">
      <c r="A463">
        <v>461</v>
      </c>
      <c r="B463" t="str">
        <f>VLOOKUP(VLOOKUP(A463,Sheet1!A$2:T$4115,4,FALSE),Sheet13!A$2:C$13,3,TRUE)</f>
        <v>Less than 1000</v>
      </c>
      <c r="C463" t="str">
        <f>VLOOKUP(A463,Sheet1!A$2:T$4115,6,FALSE)</f>
        <v>failed</v>
      </c>
    </row>
    <row r="464" spans="1:3" x14ac:dyDescent="0.55000000000000004">
      <c r="A464">
        <v>462</v>
      </c>
      <c r="B464" t="str">
        <f>VLOOKUP(VLOOKUP(A464,Sheet1!A$2:T$4115,4,FALSE),Sheet13!A$2:C$13,3,TRUE)</f>
        <v>Greater than 50K</v>
      </c>
      <c r="C464" t="str">
        <f>VLOOKUP(A464,Sheet1!A$2:T$4115,6,FALSE)</f>
        <v>failed</v>
      </c>
    </row>
    <row r="465" spans="1:3" x14ac:dyDescent="0.55000000000000004">
      <c r="A465">
        <v>463</v>
      </c>
      <c r="B465" t="str">
        <f>VLOOKUP(VLOOKUP(A465,Sheet1!A$2:T$4115,4,FALSE),Sheet13!A$2:C$13,3,TRUE)</f>
        <v>Greater than 50K</v>
      </c>
      <c r="C465" t="str">
        <f>VLOOKUP(A465,Sheet1!A$2:T$4115,6,FALSE)</f>
        <v>failed</v>
      </c>
    </row>
    <row r="466" spans="1:3" x14ac:dyDescent="0.55000000000000004">
      <c r="A466">
        <v>464</v>
      </c>
      <c r="B466" t="str">
        <f>VLOOKUP(VLOOKUP(A466,Sheet1!A$2:T$4115,4,FALSE),Sheet13!A$2:C$13,3,TRUE)</f>
        <v>1000-4999</v>
      </c>
      <c r="C466" t="str">
        <f>VLOOKUP(A466,Sheet1!A$2:T$4115,6,FALSE)</f>
        <v>failed</v>
      </c>
    </row>
    <row r="467" spans="1:3" x14ac:dyDescent="0.55000000000000004">
      <c r="A467">
        <v>465</v>
      </c>
      <c r="B467" t="str">
        <f>VLOOKUP(VLOOKUP(A467,Sheet1!A$2:T$4115,4,FALSE),Sheet13!A$2:C$13,3,TRUE)</f>
        <v>Less than 1000</v>
      </c>
      <c r="C467" t="str">
        <f>VLOOKUP(A467,Sheet1!A$2:T$4115,6,FALSE)</f>
        <v>failed</v>
      </c>
    </row>
    <row r="468" spans="1:3" x14ac:dyDescent="0.55000000000000004">
      <c r="A468">
        <v>466</v>
      </c>
      <c r="B468" t="str">
        <f>VLOOKUP(VLOOKUP(A468,Sheet1!A$2:T$4115,4,FALSE),Sheet13!A$2:C$13,3,TRUE)</f>
        <v>10000-14999</v>
      </c>
      <c r="C468" t="str">
        <f>VLOOKUP(A468,Sheet1!A$2:T$4115,6,FALSE)</f>
        <v>failed</v>
      </c>
    </row>
    <row r="469" spans="1:3" x14ac:dyDescent="0.55000000000000004">
      <c r="A469">
        <v>467</v>
      </c>
      <c r="B469" t="str">
        <f>VLOOKUP(VLOOKUP(A469,Sheet1!A$2:T$4115,4,FALSE),Sheet13!A$2:C$13,3,TRUE)</f>
        <v>20000-24999</v>
      </c>
      <c r="C469" t="str">
        <f>VLOOKUP(A469,Sheet1!A$2:T$4115,6,FALSE)</f>
        <v>failed</v>
      </c>
    </row>
    <row r="470" spans="1:3" x14ac:dyDescent="0.55000000000000004">
      <c r="A470">
        <v>468</v>
      </c>
      <c r="B470" t="str">
        <f>VLOOKUP(VLOOKUP(A470,Sheet1!A$2:T$4115,4,FALSE),Sheet13!A$2:C$13,3,TRUE)</f>
        <v>5000-9999</v>
      </c>
      <c r="C470" t="str">
        <f>VLOOKUP(A470,Sheet1!A$2:T$4115,6,FALSE)</f>
        <v>failed</v>
      </c>
    </row>
    <row r="471" spans="1:3" x14ac:dyDescent="0.55000000000000004">
      <c r="A471">
        <v>469</v>
      </c>
      <c r="B471" t="str">
        <f>VLOOKUP(VLOOKUP(A471,Sheet1!A$2:T$4115,4,FALSE),Sheet13!A$2:C$13,3,TRUE)</f>
        <v>5000-9999</v>
      </c>
      <c r="C471" t="str">
        <f>VLOOKUP(A471,Sheet1!A$2:T$4115,6,FALSE)</f>
        <v>failed</v>
      </c>
    </row>
    <row r="472" spans="1:3" x14ac:dyDescent="0.55000000000000004">
      <c r="A472">
        <v>470</v>
      </c>
      <c r="B472" t="str">
        <f>VLOOKUP(VLOOKUP(A472,Sheet1!A$2:T$4115,4,FALSE),Sheet13!A$2:C$13,3,TRUE)</f>
        <v>5000-9999</v>
      </c>
      <c r="C472" t="str">
        <f>VLOOKUP(A472,Sheet1!A$2:T$4115,6,FALSE)</f>
        <v>failed</v>
      </c>
    </row>
    <row r="473" spans="1:3" x14ac:dyDescent="0.55000000000000004">
      <c r="A473">
        <v>471</v>
      </c>
      <c r="B473" t="str">
        <f>VLOOKUP(VLOOKUP(A473,Sheet1!A$2:T$4115,4,FALSE),Sheet13!A$2:C$13,3,TRUE)</f>
        <v>Greater than 50K</v>
      </c>
      <c r="C473" t="str">
        <f>VLOOKUP(A473,Sheet1!A$2:T$4115,6,FALSE)</f>
        <v>failed</v>
      </c>
    </row>
    <row r="474" spans="1:3" x14ac:dyDescent="0.55000000000000004">
      <c r="A474">
        <v>472</v>
      </c>
      <c r="B474" t="str">
        <f>VLOOKUP(VLOOKUP(A474,Sheet1!A$2:T$4115,4,FALSE),Sheet13!A$2:C$13,3,TRUE)</f>
        <v>Less than 1000</v>
      </c>
      <c r="C474" t="str">
        <f>VLOOKUP(A474,Sheet1!A$2:T$4115,6,FALSE)</f>
        <v>failed</v>
      </c>
    </row>
    <row r="475" spans="1:3" x14ac:dyDescent="0.55000000000000004">
      <c r="A475">
        <v>473</v>
      </c>
      <c r="B475" t="str">
        <f>VLOOKUP(VLOOKUP(A475,Sheet1!A$2:T$4115,4,FALSE),Sheet13!A$2:C$13,3,TRUE)</f>
        <v>30000-34999</v>
      </c>
      <c r="C475" t="str">
        <f>VLOOKUP(A475,Sheet1!A$2:T$4115,6,FALSE)</f>
        <v>failed</v>
      </c>
    </row>
    <row r="476" spans="1:3" x14ac:dyDescent="0.55000000000000004">
      <c r="A476">
        <v>474</v>
      </c>
      <c r="B476" t="str">
        <f>VLOOKUP(VLOOKUP(A476,Sheet1!A$2:T$4115,4,FALSE),Sheet13!A$2:C$13,3,TRUE)</f>
        <v>1000-4999</v>
      </c>
      <c r="C476" t="str">
        <f>VLOOKUP(A476,Sheet1!A$2:T$4115,6,FALSE)</f>
        <v>failed</v>
      </c>
    </row>
    <row r="477" spans="1:3" x14ac:dyDescent="0.55000000000000004">
      <c r="A477">
        <v>475</v>
      </c>
      <c r="B477" t="str">
        <f>VLOOKUP(VLOOKUP(A477,Sheet1!A$2:T$4115,4,FALSE),Sheet13!A$2:C$13,3,TRUE)</f>
        <v>1000-4999</v>
      </c>
      <c r="C477" t="str">
        <f>VLOOKUP(A477,Sheet1!A$2:T$4115,6,FALSE)</f>
        <v>failed</v>
      </c>
    </row>
    <row r="478" spans="1:3" x14ac:dyDescent="0.55000000000000004">
      <c r="A478">
        <v>476</v>
      </c>
      <c r="B478" t="str">
        <f>VLOOKUP(VLOOKUP(A478,Sheet1!A$2:T$4115,4,FALSE),Sheet13!A$2:C$13,3,TRUE)</f>
        <v>Greater than 50K</v>
      </c>
      <c r="C478" t="str">
        <f>VLOOKUP(A478,Sheet1!A$2:T$4115,6,FALSE)</f>
        <v>failed</v>
      </c>
    </row>
    <row r="479" spans="1:3" x14ac:dyDescent="0.55000000000000004">
      <c r="A479">
        <v>477</v>
      </c>
      <c r="B479" t="str">
        <f>VLOOKUP(VLOOKUP(A479,Sheet1!A$2:T$4115,4,FALSE),Sheet13!A$2:C$13,3,TRUE)</f>
        <v>1000-4999</v>
      </c>
      <c r="C479" t="str">
        <f>VLOOKUP(A479,Sheet1!A$2:T$4115,6,FALSE)</f>
        <v>failed</v>
      </c>
    </row>
    <row r="480" spans="1:3" x14ac:dyDescent="0.55000000000000004">
      <c r="A480">
        <v>478</v>
      </c>
      <c r="B480" t="str">
        <f>VLOOKUP(VLOOKUP(A480,Sheet1!A$2:T$4115,4,FALSE),Sheet13!A$2:C$13,3,TRUE)</f>
        <v>10000-14999</v>
      </c>
      <c r="C480" t="str">
        <f>VLOOKUP(A480,Sheet1!A$2:T$4115,6,FALSE)</f>
        <v>failed</v>
      </c>
    </row>
    <row r="481" spans="1:3" x14ac:dyDescent="0.55000000000000004">
      <c r="A481">
        <v>479</v>
      </c>
      <c r="B481" t="str">
        <f>VLOOKUP(VLOOKUP(A481,Sheet1!A$2:T$4115,4,FALSE),Sheet13!A$2:C$13,3,TRUE)</f>
        <v>15000-19999</v>
      </c>
      <c r="C481" t="str">
        <f>VLOOKUP(A481,Sheet1!A$2:T$4115,6,FALSE)</f>
        <v>failed</v>
      </c>
    </row>
    <row r="482" spans="1:3" x14ac:dyDescent="0.55000000000000004">
      <c r="A482">
        <v>480</v>
      </c>
      <c r="B482" t="str">
        <f>VLOOKUP(VLOOKUP(A482,Sheet1!A$2:T$4115,4,FALSE),Sheet13!A$2:C$13,3,TRUE)</f>
        <v>40000-44999</v>
      </c>
      <c r="C482" t="str">
        <f>VLOOKUP(A482,Sheet1!A$2:T$4115,6,FALSE)</f>
        <v>failed</v>
      </c>
    </row>
    <row r="483" spans="1:3" x14ac:dyDescent="0.55000000000000004">
      <c r="A483">
        <v>481</v>
      </c>
      <c r="B483" t="str">
        <f>VLOOKUP(VLOOKUP(A483,Sheet1!A$2:T$4115,4,FALSE),Sheet13!A$2:C$13,3,TRUE)</f>
        <v>30000-34999</v>
      </c>
      <c r="C483" t="str">
        <f>VLOOKUP(A483,Sheet1!A$2:T$4115,6,FALSE)</f>
        <v>failed</v>
      </c>
    </row>
    <row r="484" spans="1:3" x14ac:dyDescent="0.55000000000000004">
      <c r="A484">
        <v>482</v>
      </c>
      <c r="B484" t="str">
        <f>VLOOKUP(VLOOKUP(A484,Sheet1!A$2:T$4115,4,FALSE),Sheet13!A$2:C$13,3,TRUE)</f>
        <v>10000-14999</v>
      </c>
      <c r="C484" t="str">
        <f>VLOOKUP(A484,Sheet1!A$2:T$4115,6,FALSE)</f>
        <v>failed</v>
      </c>
    </row>
    <row r="485" spans="1:3" x14ac:dyDescent="0.55000000000000004">
      <c r="A485">
        <v>483</v>
      </c>
      <c r="B485" t="str">
        <f>VLOOKUP(VLOOKUP(A485,Sheet1!A$2:T$4115,4,FALSE),Sheet13!A$2:C$13,3,TRUE)</f>
        <v>15000-19999</v>
      </c>
      <c r="C485" t="str">
        <f>VLOOKUP(A485,Sheet1!A$2:T$4115,6,FALSE)</f>
        <v>failed</v>
      </c>
    </row>
    <row r="486" spans="1:3" x14ac:dyDescent="0.55000000000000004">
      <c r="A486">
        <v>484</v>
      </c>
      <c r="B486" t="str">
        <f>VLOOKUP(VLOOKUP(A486,Sheet1!A$2:T$4115,4,FALSE),Sheet13!A$2:C$13,3,TRUE)</f>
        <v>Greater than 50K</v>
      </c>
      <c r="C486" t="str">
        <f>VLOOKUP(A486,Sheet1!A$2:T$4115,6,FALSE)</f>
        <v>failed</v>
      </c>
    </row>
    <row r="487" spans="1:3" x14ac:dyDescent="0.55000000000000004">
      <c r="A487">
        <v>485</v>
      </c>
      <c r="B487" t="str">
        <f>VLOOKUP(VLOOKUP(A487,Sheet1!A$2:T$4115,4,FALSE),Sheet13!A$2:C$13,3,TRUE)</f>
        <v>35000-39999</v>
      </c>
      <c r="C487" t="str">
        <f>VLOOKUP(A487,Sheet1!A$2:T$4115,6,FALSE)</f>
        <v>failed</v>
      </c>
    </row>
    <row r="488" spans="1:3" x14ac:dyDescent="0.55000000000000004">
      <c r="A488">
        <v>486</v>
      </c>
      <c r="B488" t="str">
        <f>VLOOKUP(VLOOKUP(A488,Sheet1!A$2:T$4115,4,FALSE),Sheet13!A$2:C$13,3,TRUE)</f>
        <v>Greater than 50K</v>
      </c>
      <c r="C488" t="str">
        <f>VLOOKUP(A488,Sheet1!A$2:T$4115,6,FALSE)</f>
        <v>failed</v>
      </c>
    </row>
    <row r="489" spans="1:3" x14ac:dyDescent="0.55000000000000004">
      <c r="A489">
        <v>487</v>
      </c>
      <c r="B489" t="str">
        <f>VLOOKUP(VLOOKUP(A489,Sheet1!A$2:T$4115,4,FALSE),Sheet13!A$2:C$13,3,TRUE)</f>
        <v>Greater than 50K</v>
      </c>
      <c r="C489" t="str">
        <f>VLOOKUP(A489,Sheet1!A$2:T$4115,6,FALSE)</f>
        <v>failed</v>
      </c>
    </row>
    <row r="490" spans="1:3" x14ac:dyDescent="0.55000000000000004">
      <c r="A490">
        <v>488</v>
      </c>
      <c r="B490" t="str">
        <f>VLOOKUP(VLOOKUP(A490,Sheet1!A$2:T$4115,4,FALSE),Sheet13!A$2:C$13,3,TRUE)</f>
        <v>10000-14999</v>
      </c>
      <c r="C490" t="str">
        <f>VLOOKUP(A490,Sheet1!A$2:T$4115,6,FALSE)</f>
        <v>failed</v>
      </c>
    </row>
    <row r="491" spans="1:3" x14ac:dyDescent="0.55000000000000004">
      <c r="A491">
        <v>489</v>
      </c>
      <c r="B491" t="str">
        <f>VLOOKUP(VLOOKUP(A491,Sheet1!A$2:T$4115,4,FALSE),Sheet13!A$2:C$13,3,TRUE)</f>
        <v>Greater than 50K</v>
      </c>
      <c r="C491" t="str">
        <f>VLOOKUP(A491,Sheet1!A$2:T$4115,6,FALSE)</f>
        <v>failed</v>
      </c>
    </row>
    <row r="492" spans="1:3" x14ac:dyDescent="0.55000000000000004">
      <c r="A492">
        <v>490</v>
      </c>
      <c r="B492" t="str">
        <f>VLOOKUP(VLOOKUP(A492,Sheet1!A$2:T$4115,4,FALSE),Sheet13!A$2:C$13,3,TRUE)</f>
        <v>1000-4999</v>
      </c>
      <c r="C492" t="str">
        <f>VLOOKUP(A492,Sheet1!A$2:T$4115,6,FALSE)</f>
        <v>failed</v>
      </c>
    </row>
    <row r="493" spans="1:3" x14ac:dyDescent="0.55000000000000004">
      <c r="A493">
        <v>491</v>
      </c>
      <c r="B493" t="str">
        <f>VLOOKUP(VLOOKUP(A493,Sheet1!A$2:T$4115,4,FALSE),Sheet13!A$2:C$13,3,TRUE)</f>
        <v>10000-14999</v>
      </c>
      <c r="C493" t="str">
        <f>VLOOKUP(A493,Sheet1!A$2:T$4115,6,FALSE)</f>
        <v>failed</v>
      </c>
    </row>
    <row r="494" spans="1:3" x14ac:dyDescent="0.55000000000000004">
      <c r="A494">
        <v>492</v>
      </c>
      <c r="B494" t="str">
        <f>VLOOKUP(VLOOKUP(A494,Sheet1!A$2:T$4115,4,FALSE),Sheet13!A$2:C$13,3,TRUE)</f>
        <v>Greater than 50K</v>
      </c>
      <c r="C494" t="str">
        <f>VLOOKUP(A494,Sheet1!A$2:T$4115,6,FALSE)</f>
        <v>failed</v>
      </c>
    </row>
    <row r="495" spans="1:3" x14ac:dyDescent="0.55000000000000004">
      <c r="A495">
        <v>493</v>
      </c>
      <c r="B495" t="str">
        <f>VLOOKUP(VLOOKUP(A495,Sheet1!A$2:T$4115,4,FALSE),Sheet13!A$2:C$13,3,TRUE)</f>
        <v>30000-34999</v>
      </c>
      <c r="C495" t="str">
        <f>VLOOKUP(A495,Sheet1!A$2:T$4115,6,FALSE)</f>
        <v>failed</v>
      </c>
    </row>
    <row r="496" spans="1:3" x14ac:dyDescent="0.55000000000000004">
      <c r="A496">
        <v>494</v>
      </c>
      <c r="B496" t="str">
        <f>VLOOKUP(VLOOKUP(A496,Sheet1!A$2:T$4115,4,FALSE),Sheet13!A$2:C$13,3,TRUE)</f>
        <v>20000-24999</v>
      </c>
      <c r="C496" t="str">
        <f>VLOOKUP(A496,Sheet1!A$2:T$4115,6,FALSE)</f>
        <v>failed</v>
      </c>
    </row>
    <row r="497" spans="1:3" x14ac:dyDescent="0.55000000000000004">
      <c r="A497">
        <v>495</v>
      </c>
      <c r="B497" t="str">
        <f>VLOOKUP(VLOOKUP(A497,Sheet1!A$2:T$4115,4,FALSE),Sheet13!A$2:C$13,3,TRUE)</f>
        <v>5000-9999</v>
      </c>
      <c r="C497" t="str">
        <f>VLOOKUP(A497,Sheet1!A$2:T$4115,6,FALSE)</f>
        <v>failed</v>
      </c>
    </row>
    <row r="498" spans="1:3" x14ac:dyDescent="0.55000000000000004">
      <c r="A498">
        <v>496</v>
      </c>
      <c r="B498" t="str">
        <f>VLOOKUP(VLOOKUP(A498,Sheet1!A$2:T$4115,4,FALSE),Sheet13!A$2:C$13,3,TRUE)</f>
        <v>Greater than 50K</v>
      </c>
      <c r="C498" t="str">
        <f>VLOOKUP(A498,Sheet1!A$2:T$4115,6,FALSE)</f>
        <v>failed</v>
      </c>
    </row>
    <row r="499" spans="1:3" x14ac:dyDescent="0.55000000000000004">
      <c r="A499">
        <v>497</v>
      </c>
      <c r="B499" t="str">
        <f>VLOOKUP(VLOOKUP(A499,Sheet1!A$2:T$4115,4,FALSE),Sheet13!A$2:C$13,3,TRUE)</f>
        <v>1000-4999</v>
      </c>
      <c r="C499" t="str">
        <f>VLOOKUP(A499,Sheet1!A$2:T$4115,6,FALSE)</f>
        <v>failed</v>
      </c>
    </row>
    <row r="500" spans="1:3" x14ac:dyDescent="0.55000000000000004">
      <c r="A500">
        <v>498</v>
      </c>
      <c r="B500" t="str">
        <f>VLOOKUP(VLOOKUP(A500,Sheet1!A$2:T$4115,4,FALSE),Sheet13!A$2:C$13,3,TRUE)</f>
        <v>Greater than 50K</v>
      </c>
      <c r="C500" t="str">
        <f>VLOOKUP(A500,Sheet1!A$2:T$4115,6,FALSE)</f>
        <v>failed</v>
      </c>
    </row>
    <row r="501" spans="1:3" x14ac:dyDescent="0.55000000000000004">
      <c r="A501">
        <v>499</v>
      </c>
      <c r="B501" t="str">
        <f>VLOOKUP(VLOOKUP(A501,Sheet1!A$2:T$4115,4,FALSE),Sheet13!A$2:C$13,3,TRUE)</f>
        <v>20000-24999</v>
      </c>
      <c r="C501" t="str">
        <f>VLOOKUP(A501,Sheet1!A$2:T$4115,6,FALSE)</f>
        <v>failed</v>
      </c>
    </row>
    <row r="502" spans="1:3" x14ac:dyDescent="0.55000000000000004">
      <c r="A502">
        <v>500</v>
      </c>
      <c r="B502" t="str">
        <f>VLOOKUP(VLOOKUP(A502,Sheet1!A$2:T$4115,4,FALSE),Sheet13!A$2:C$13,3,TRUE)</f>
        <v>5000-9999</v>
      </c>
      <c r="C502" t="str">
        <f>VLOOKUP(A502,Sheet1!A$2:T$4115,6,FALSE)</f>
        <v>failed</v>
      </c>
    </row>
    <row r="503" spans="1:3" x14ac:dyDescent="0.55000000000000004">
      <c r="A503">
        <v>501</v>
      </c>
      <c r="B503" t="str">
        <f>VLOOKUP(VLOOKUP(A503,Sheet1!A$2:T$4115,4,FALSE),Sheet13!A$2:C$13,3,TRUE)</f>
        <v>10000-14999</v>
      </c>
      <c r="C503" t="str">
        <f>VLOOKUP(A503,Sheet1!A$2:T$4115,6,FALSE)</f>
        <v>failed</v>
      </c>
    </row>
    <row r="504" spans="1:3" x14ac:dyDescent="0.55000000000000004">
      <c r="A504">
        <v>502</v>
      </c>
      <c r="B504" t="str">
        <f>VLOOKUP(VLOOKUP(A504,Sheet1!A$2:T$4115,4,FALSE),Sheet13!A$2:C$13,3,TRUE)</f>
        <v>20000-24999</v>
      </c>
      <c r="C504" t="str">
        <f>VLOOKUP(A504,Sheet1!A$2:T$4115,6,FALSE)</f>
        <v>failed</v>
      </c>
    </row>
    <row r="505" spans="1:3" x14ac:dyDescent="0.55000000000000004">
      <c r="A505">
        <v>503</v>
      </c>
      <c r="B505" t="str">
        <f>VLOOKUP(VLOOKUP(A505,Sheet1!A$2:T$4115,4,FALSE),Sheet13!A$2:C$13,3,TRUE)</f>
        <v>5000-9999</v>
      </c>
      <c r="C505" t="str">
        <f>VLOOKUP(A505,Sheet1!A$2:T$4115,6,FALSE)</f>
        <v>failed</v>
      </c>
    </row>
    <row r="506" spans="1:3" x14ac:dyDescent="0.55000000000000004">
      <c r="A506">
        <v>504</v>
      </c>
      <c r="B506" t="str">
        <f>VLOOKUP(VLOOKUP(A506,Sheet1!A$2:T$4115,4,FALSE),Sheet13!A$2:C$13,3,TRUE)</f>
        <v>20000-24999</v>
      </c>
      <c r="C506" t="str">
        <f>VLOOKUP(A506,Sheet1!A$2:T$4115,6,FALSE)</f>
        <v>failed</v>
      </c>
    </row>
    <row r="507" spans="1:3" x14ac:dyDescent="0.55000000000000004">
      <c r="A507">
        <v>505</v>
      </c>
      <c r="B507" t="str">
        <f>VLOOKUP(VLOOKUP(A507,Sheet1!A$2:T$4115,4,FALSE),Sheet13!A$2:C$13,3,TRUE)</f>
        <v>10000-14999</v>
      </c>
      <c r="C507" t="str">
        <f>VLOOKUP(A507,Sheet1!A$2:T$4115,6,FALSE)</f>
        <v>failed</v>
      </c>
    </row>
    <row r="508" spans="1:3" x14ac:dyDescent="0.55000000000000004">
      <c r="A508">
        <v>506</v>
      </c>
      <c r="B508" t="str">
        <f>VLOOKUP(VLOOKUP(A508,Sheet1!A$2:T$4115,4,FALSE),Sheet13!A$2:C$13,3,TRUE)</f>
        <v>Greater than 50K</v>
      </c>
      <c r="C508" t="str">
        <f>VLOOKUP(A508,Sheet1!A$2:T$4115,6,FALSE)</f>
        <v>failed</v>
      </c>
    </row>
    <row r="509" spans="1:3" x14ac:dyDescent="0.55000000000000004">
      <c r="A509">
        <v>507</v>
      </c>
      <c r="B509" t="str">
        <f>VLOOKUP(VLOOKUP(A509,Sheet1!A$2:T$4115,4,FALSE),Sheet13!A$2:C$13,3,TRUE)</f>
        <v>20000-24999</v>
      </c>
      <c r="C509" t="str">
        <f>VLOOKUP(A509,Sheet1!A$2:T$4115,6,FALSE)</f>
        <v>failed</v>
      </c>
    </row>
    <row r="510" spans="1:3" x14ac:dyDescent="0.55000000000000004">
      <c r="A510">
        <v>508</v>
      </c>
      <c r="B510" t="str">
        <f>VLOOKUP(VLOOKUP(A510,Sheet1!A$2:T$4115,4,FALSE),Sheet13!A$2:C$13,3,TRUE)</f>
        <v>Greater than 50K</v>
      </c>
      <c r="C510" t="str">
        <f>VLOOKUP(A510,Sheet1!A$2:T$4115,6,FALSE)</f>
        <v>failed</v>
      </c>
    </row>
    <row r="511" spans="1:3" x14ac:dyDescent="0.55000000000000004">
      <c r="A511">
        <v>509</v>
      </c>
      <c r="B511" t="str">
        <f>VLOOKUP(VLOOKUP(A511,Sheet1!A$2:T$4115,4,FALSE),Sheet13!A$2:C$13,3,TRUE)</f>
        <v>5000-9999</v>
      </c>
      <c r="C511" t="str">
        <f>VLOOKUP(A511,Sheet1!A$2:T$4115,6,FALSE)</f>
        <v>failed</v>
      </c>
    </row>
    <row r="512" spans="1:3" x14ac:dyDescent="0.55000000000000004">
      <c r="A512">
        <v>510</v>
      </c>
      <c r="B512" t="str">
        <f>VLOOKUP(VLOOKUP(A512,Sheet1!A$2:T$4115,4,FALSE),Sheet13!A$2:C$13,3,TRUE)</f>
        <v>10000-14999</v>
      </c>
      <c r="C512" t="str">
        <f>VLOOKUP(A512,Sheet1!A$2:T$4115,6,FALSE)</f>
        <v>failed</v>
      </c>
    </row>
    <row r="513" spans="1:3" x14ac:dyDescent="0.55000000000000004">
      <c r="A513">
        <v>511</v>
      </c>
      <c r="B513" t="str">
        <f>VLOOKUP(VLOOKUP(A513,Sheet1!A$2:T$4115,4,FALSE),Sheet13!A$2:C$13,3,TRUE)</f>
        <v>5000-9999</v>
      </c>
      <c r="C513" t="str">
        <f>VLOOKUP(A513,Sheet1!A$2:T$4115,6,FALSE)</f>
        <v>failed</v>
      </c>
    </row>
    <row r="514" spans="1:3" x14ac:dyDescent="0.55000000000000004">
      <c r="A514">
        <v>512</v>
      </c>
      <c r="B514" t="str">
        <f>VLOOKUP(VLOOKUP(A514,Sheet1!A$2:T$4115,4,FALSE),Sheet13!A$2:C$13,3,TRUE)</f>
        <v>5000-9999</v>
      </c>
      <c r="C514" t="str">
        <f>VLOOKUP(A514,Sheet1!A$2:T$4115,6,FALSE)</f>
        <v>failed</v>
      </c>
    </row>
    <row r="515" spans="1:3" x14ac:dyDescent="0.55000000000000004">
      <c r="A515">
        <v>513</v>
      </c>
      <c r="B515" t="str">
        <f>VLOOKUP(VLOOKUP(A515,Sheet1!A$2:T$4115,4,FALSE),Sheet13!A$2:C$13,3,TRUE)</f>
        <v>Greater than 50K</v>
      </c>
      <c r="C515" t="str">
        <f>VLOOKUP(A515,Sheet1!A$2:T$4115,6,FALSE)</f>
        <v>failed</v>
      </c>
    </row>
    <row r="516" spans="1:3" x14ac:dyDescent="0.55000000000000004">
      <c r="A516">
        <v>514</v>
      </c>
      <c r="B516" t="str">
        <f>VLOOKUP(VLOOKUP(A516,Sheet1!A$2:T$4115,4,FALSE),Sheet13!A$2:C$13,3,TRUE)</f>
        <v>1000-4999</v>
      </c>
      <c r="C516" t="str">
        <f>VLOOKUP(A516,Sheet1!A$2:T$4115,6,FALSE)</f>
        <v>failed</v>
      </c>
    </row>
    <row r="517" spans="1:3" x14ac:dyDescent="0.55000000000000004">
      <c r="A517">
        <v>515</v>
      </c>
      <c r="B517" t="str">
        <f>VLOOKUP(VLOOKUP(A517,Sheet1!A$2:T$4115,4,FALSE),Sheet13!A$2:C$13,3,TRUE)</f>
        <v>Greater than 50K</v>
      </c>
      <c r="C517" t="str">
        <f>VLOOKUP(A517,Sheet1!A$2:T$4115,6,FALSE)</f>
        <v>failed</v>
      </c>
    </row>
    <row r="518" spans="1:3" x14ac:dyDescent="0.55000000000000004">
      <c r="A518">
        <v>516</v>
      </c>
      <c r="B518" t="str">
        <f>VLOOKUP(VLOOKUP(A518,Sheet1!A$2:T$4115,4,FALSE),Sheet13!A$2:C$13,3,TRUE)</f>
        <v>5000-9999</v>
      </c>
      <c r="C518" t="str">
        <f>VLOOKUP(A518,Sheet1!A$2:T$4115,6,FALSE)</f>
        <v>failed</v>
      </c>
    </row>
    <row r="519" spans="1:3" x14ac:dyDescent="0.55000000000000004">
      <c r="A519">
        <v>517</v>
      </c>
      <c r="B519" t="str">
        <f>VLOOKUP(VLOOKUP(A519,Sheet1!A$2:T$4115,4,FALSE),Sheet13!A$2:C$13,3,TRUE)</f>
        <v>15000-19999</v>
      </c>
      <c r="C519" t="str">
        <f>VLOOKUP(A519,Sheet1!A$2:T$4115,6,FALSE)</f>
        <v>failed</v>
      </c>
    </row>
    <row r="520" spans="1:3" x14ac:dyDescent="0.55000000000000004">
      <c r="A520">
        <v>518</v>
      </c>
      <c r="B520" t="str">
        <f>VLOOKUP(VLOOKUP(A520,Sheet1!A$2:T$4115,4,FALSE),Sheet13!A$2:C$13,3,TRUE)</f>
        <v>5000-9999</v>
      </c>
      <c r="C520" t="str">
        <f>VLOOKUP(A520,Sheet1!A$2:T$4115,6,FALSE)</f>
        <v>failed</v>
      </c>
    </row>
    <row r="521" spans="1:3" x14ac:dyDescent="0.55000000000000004">
      <c r="A521">
        <v>519</v>
      </c>
      <c r="B521" t="str">
        <f>VLOOKUP(VLOOKUP(A521,Sheet1!A$2:T$4115,4,FALSE),Sheet13!A$2:C$13,3,TRUE)</f>
        <v>10000-14999</v>
      </c>
      <c r="C521" t="str">
        <f>VLOOKUP(A521,Sheet1!A$2:T$4115,6,FALSE)</f>
        <v>failed</v>
      </c>
    </row>
    <row r="522" spans="1:3" x14ac:dyDescent="0.55000000000000004">
      <c r="A522">
        <v>520</v>
      </c>
      <c r="B522" t="str">
        <f>VLOOKUP(VLOOKUP(A522,Sheet1!A$2:T$4115,4,FALSE),Sheet13!A$2:C$13,3,TRUE)</f>
        <v>5000-9999</v>
      </c>
      <c r="C522" t="str">
        <f>VLOOKUP(A522,Sheet1!A$2:T$4115,6,FALSE)</f>
        <v>successful</v>
      </c>
    </row>
    <row r="523" spans="1:3" x14ac:dyDescent="0.55000000000000004">
      <c r="A523">
        <v>521</v>
      </c>
      <c r="B523" t="str">
        <f>VLOOKUP(VLOOKUP(A523,Sheet1!A$2:T$4115,4,FALSE),Sheet13!A$2:C$13,3,TRUE)</f>
        <v>5000-9999</v>
      </c>
      <c r="C523" t="str">
        <f>VLOOKUP(A523,Sheet1!A$2:T$4115,6,FALSE)</f>
        <v>successful</v>
      </c>
    </row>
    <row r="524" spans="1:3" x14ac:dyDescent="0.55000000000000004">
      <c r="A524">
        <v>522</v>
      </c>
      <c r="B524" t="str">
        <f>VLOOKUP(VLOOKUP(A524,Sheet1!A$2:T$4115,4,FALSE),Sheet13!A$2:C$13,3,TRUE)</f>
        <v>1000-4999</v>
      </c>
      <c r="C524" t="str">
        <f>VLOOKUP(A524,Sheet1!A$2:T$4115,6,FALSE)</f>
        <v>successful</v>
      </c>
    </row>
    <row r="525" spans="1:3" x14ac:dyDescent="0.55000000000000004">
      <c r="A525">
        <v>523</v>
      </c>
      <c r="B525" t="str">
        <f>VLOOKUP(VLOOKUP(A525,Sheet1!A$2:T$4115,4,FALSE),Sheet13!A$2:C$13,3,TRUE)</f>
        <v>5000-9999</v>
      </c>
      <c r="C525" t="str">
        <f>VLOOKUP(A525,Sheet1!A$2:T$4115,6,FALSE)</f>
        <v>successful</v>
      </c>
    </row>
    <row r="526" spans="1:3" x14ac:dyDescent="0.55000000000000004">
      <c r="A526">
        <v>524</v>
      </c>
      <c r="B526" t="str">
        <f>VLOOKUP(VLOOKUP(A526,Sheet1!A$2:T$4115,4,FALSE),Sheet13!A$2:C$13,3,TRUE)</f>
        <v>1000-4999</v>
      </c>
      <c r="C526" t="str">
        <f>VLOOKUP(A526,Sheet1!A$2:T$4115,6,FALSE)</f>
        <v>successful</v>
      </c>
    </row>
    <row r="527" spans="1:3" x14ac:dyDescent="0.55000000000000004">
      <c r="A527">
        <v>525</v>
      </c>
      <c r="B527" t="str">
        <f>VLOOKUP(VLOOKUP(A527,Sheet1!A$2:T$4115,4,FALSE),Sheet13!A$2:C$13,3,TRUE)</f>
        <v>10000-14999</v>
      </c>
      <c r="C527" t="str">
        <f>VLOOKUP(A527,Sheet1!A$2:T$4115,6,FALSE)</f>
        <v>successful</v>
      </c>
    </row>
    <row r="528" spans="1:3" x14ac:dyDescent="0.55000000000000004">
      <c r="A528">
        <v>526</v>
      </c>
      <c r="B528" t="str">
        <f>VLOOKUP(VLOOKUP(A528,Sheet1!A$2:T$4115,4,FALSE),Sheet13!A$2:C$13,3,TRUE)</f>
        <v>1000-4999</v>
      </c>
      <c r="C528" t="str">
        <f>VLOOKUP(A528,Sheet1!A$2:T$4115,6,FALSE)</f>
        <v>successful</v>
      </c>
    </row>
    <row r="529" spans="1:3" x14ac:dyDescent="0.55000000000000004">
      <c r="A529">
        <v>527</v>
      </c>
      <c r="B529" t="str">
        <f>VLOOKUP(VLOOKUP(A529,Sheet1!A$2:T$4115,4,FALSE),Sheet13!A$2:C$13,3,TRUE)</f>
        <v>10000-14999</v>
      </c>
      <c r="C529" t="str">
        <f>VLOOKUP(A529,Sheet1!A$2:T$4115,6,FALSE)</f>
        <v>successful</v>
      </c>
    </row>
    <row r="530" spans="1:3" x14ac:dyDescent="0.55000000000000004">
      <c r="A530">
        <v>528</v>
      </c>
      <c r="B530" t="str">
        <f>VLOOKUP(VLOOKUP(A530,Sheet1!A$2:T$4115,4,FALSE),Sheet13!A$2:C$13,3,TRUE)</f>
        <v>1000-4999</v>
      </c>
      <c r="C530" t="str">
        <f>VLOOKUP(A530,Sheet1!A$2:T$4115,6,FALSE)</f>
        <v>successful</v>
      </c>
    </row>
    <row r="531" spans="1:3" x14ac:dyDescent="0.55000000000000004">
      <c r="A531">
        <v>529</v>
      </c>
      <c r="B531" t="str">
        <f>VLOOKUP(VLOOKUP(A531,Sheet1!A$2:T$4115,4,FALSE),Sheet13!A$2:C$13,3,TRUE)</f>
        <v>1000-4999</v>
      </c>
      <c r="C531" t="str">
        <f>VLOOKUP(A531,Sheet1!A$2:T$4115,6,FALSE)</f>
        <v>successful</v>
      </c>
    </row>
    <row r="532" spans="1:3" x14ac:dyDescent="0.55000000000000004">
      <c r="A532">
        <v>530</v>
      </c>
      <c r="B532" t="str">
        <f>VLOOKUP(VLOOKUP(A532,Sheet1!A$2:T$4115,4,FALSE),Sheet13!A$2:C$13,3,TRUE)</f>
        <v>1000-4999</v>
      </c>
      <c r="C532" t="str">
        <f>VLOOKUP(A532,Sheet1!A$2:T$4115,6,FALSE)</f>
        <v>successful</v>
      </c>
    </row>
    <row r="533" spans="1:3" x14ac:dyDescent="0.55000000000000004">
      <c r="A533">
        <v>531</v>
      </c>
      <c r="B533" t="str">
        <f>VLOOKUP(VLOOKUP(A533,Sheet1!A$2:T$4115,4,FALSE),Sheet13!A$2:C$13,3,TRUE)</f>
        <v>1000-4999</v>
      </c>
      <c r="C533" t="str">
        <f>VLOOKUP(A533,Sheet1!A$2:T$4115,6,FALSE)</f>
        <v>successful</v>
      </c>
    </row>
    <row r="534" spans="1:3" x14ac:dyDescent="0.55000000000000004">
      <c r="A534">
        <v>532</v>
      </c>
      <c r="B534" t="str">
        <f>VLOOKUP(VLOOKUP(A534,Sheet1!A$2:T$4115,4,FALSE),Sheet13!A$2:C$13,3,TRUE)</f>
        <v>10000-14999</v>
      </c>
      <c r="C534" t="str">
        <f>VLOOKUP(A534,Sheet1!A$2:T$4115,6,FALSE)</f>
        <v>successful</v>
      </c>
    </row>
    <row r="535" spans="1:3" x14ac:dyDescent="0.55000000000000004">
      <c r="A535">
        <v>533</v>
      </c>
      <c r="B535" t="str">
        <f>VLOOKUP(VLOOKUP(A535,Sheet1!A$2:T$4115,4,FALSE),Sheet13!A$2:C$13,3,TRUE)</f>
        <v>1000-4999</v>
      </c>
      <c r="C535" t="str">
        <f>VLOOKUP(A535,Sheet1!A$2:T$4115,6,FALSE)</f>
        <v>successful</v>
      </c>
    </row>
    <row r="536" spans="1:3" x14ac:dyDescent="0.55000000000000004">
      <c r="A536">
        <v>534</v>
      </c>
      <c r="B536" t="str">
        <f>VLOOKUP(VLOOKUP(A536,Sheet1!A$2:T$4115,4,FALSE),Sheet13!A$2:C$13,3,TRUE)</f>
        <v>15000-19999</v>
      </c>
      <c r="C536" t="str">
        <f>VLOOKUP(A536,Sheet1!A$2:T$4115,6,FALSE)</f>
        <v>successful</v>
      </c>
    </row>
    <row r="537" spans="1:3" x14ac:dyDescent="0.55000000000000004">
      <c r="A537">
        <v>535</v>
      </c>
      <c r="B537" t="str">
        <f>VLOOKUP(VLOOKUP(A537,Sheet1!A$2:T$4115,4,FALSE),Sheet13!A$2:C$13,3,TRUE)</f>
        <v>1000-4999</v>
      </c>
      <c r="C537" t="str">
        <f>VLOOKUP(A537,Sheet1!A$2:T$4115,6,FALSE)</f>
        <v>successful</v>
      </c>
    </row>
    <row r="538" spans="1:3" x14ac:dyDescent="0.55000000000000004">
      <c r="A538">
        <v>536</v>
      </c>
      <c r="B538" t="str">
        <f>VLOOKUP(VLOOKUP(A538,Sheet1!A$2:T$4115,4,FALSE),Sheet13!A$2:C$13,3,TRUE)</f>
        <v>1000-4999</v>
      </c>
      <c r="C538" t="str">
        <f>VLOOKUP(A538,Sheet1!A$2:T$4115,6,FALSE)</f>
        <v>successful</v>
      </c>
    </row>
    <row r="539" spans="1:3" x14ac:dyDescent="0.55000000000000004">
      <c r="A539">
        <v>537</v>
      </c>
      <c r="B539" t="str">
        <f>VLOOKUP(VLOOKUP(A539,Sheet1!A$2:T$4115,4,FALSE),Sheet13!A$2:C$13,3,TRUE)</f>
        <v>1000-4999</v>
      </c>
      <c r="C539" t="str">
        <f>VLOOKUP(A539,Sheet1!A$2:T$4115,6,FALSE)</f>
        <v>successful</v>
      </c>
    </row>
    <row r="540" spans="1:3" x14ac:dyDescent="0.55000000000000004">
      <c r="A540">
        <v>538</v>
      </c>
      <c r="B540" t="str">
        <f>VLOOKUP(VLOOKUP(A540,Sheet1!A$2:T$4115,4,FALSE),Sheet13!A$2:C$13,3,TRUE)</f>
        <v>5000-9999</v>
      </c>
      <c r="C540" t="str">
        <f>VLOOKUP(A540,Sheet1!A$2:T$4115,6,FALSE)</f>
        <v>successful</v>
      </c>
    </row>
    <row r="541" spans="1:3" x14ac:dyDescent="0.55000000000000004">
      <c r="A541">
        <v>539</v>
      </c>
      <c r="B541" t="str">
        <f>VLOOKUP(VLOOKUP(A541,Sheet1!A$2:T$4115,4,FALSE),Sheet13!A$2:C$13,3,TRUE)</f>
        <v>Less than 1000</v>
      </c>
      <c r="C541" t="str">
        <f>VLOOKUP(A541,Sheet1!A$2:T$4115,6,FALSE)</f>
        <v>successful</v>
      </c>
    </row>
    <row r="542" spans="1:3" x14ac:dyDescent="0.55000000000000004">
      <c r="A542">
        <v>540</v>
      </c>
      <c r="B542" t="str">
        <f>VLOOKUP(VLOOKUP(A542,Sheet1!A$2:T$4115,4,FALSE),Sheet13!A$2:C$13,3,TRUE)</f>
        <v>15000-19999</v>
      </c>
      <c r="C542" t="str">
        <f>VLOOKUP(A542,Sheet1!A$2:T$4115,6,FALSE)</f>
        <v>failed</v>
      </c>
    </row>
    <row r="543" spans="1:3" x14ac:dyDescent="0.55000000000000004">
      <c r="A543">
        <v>541</v>
      </c>
      <c r="B543" t="str">
        <f>VLOOKUP(VLOOKUP(A543,Sheet1!A$2:T$4115,4,FALSE),Sheet13!A$2:C$13,3,TRUE)</f>
        <v>1000-4999</v>
      </c>
      <c r="C543" t="str">
        <f>VLOOKUP(A543,Sheet1!A$2:T$4115,6,FALSE)</f>
        <v>failed</v>
      </c>
    </row>
    <row r="544" spans="1:3" x14ac:dyDescent="0.55000000000000004">
      <c r="A544">
        <v>542</v>
      </c>
      <c r="B544" t="str">
        <f>VLOOKUP(VLOOKUP(A544,Sheet1!A$2:T$4115,4,FALSE),Sheet13!A$2:C$13,3,TRUE)</f>
        <v>Greater than 50K</v>
      </c>
      <c r="C544" t="str">
        <f>VLOOKUP(A544,Sheet1!A$2:T$4115,6,FALSE)</f>
        <v>failed</v>
      </c>
    </row>
    <row r="545" spans="1:3" x14ac:dyDescent="0.55000000000000004">
      <c r="A545">
        <v>543</v>
      </c>
      <c r="B545" t="str">
        <f>VLOOKUP(VLOOKUP(A545,Sheet1!A$2:T$4115,4,FALSE),Sheet13!A$2:C$13,3,TRUE)</f>
        <v>20000-24999</v>
      </c>
      <c r="C545" t="str">
        <f>VLOOKUP(A545,Sheet1!A$2:T$4115,6,FALSE)</f>
        <v>failed</v>
      </c>
    </row>
    <row r="546" spans="1:3" x14ac:dyDescent="0.55000000000000004">
      <c r="A546">
        <v>544</v>
      </c>
      <c r="B546" t="str">
        <f>VLOOKUP(VLOOKUP(A546,Sheet1!A$2:T$4115,4,FALSE),Sheet13!A$2:C$13,3,TRUE)</f>
        <v>Less than 1000</v>
      </c>
      <c r="C546" t="str">
        <f>VLOOKUP(A546,Sheet1!A$2:T$4115,6,FALSE)</f>
        <v>failed</v>
      </c>
    </row>
    <row r="547" spans="1:3" x14ac:dyDescent="0.55000000000000004">
      <c r="A547">
        <v>545</v>
      </c>
      <c r="B547" t="str">
        <f>VLOOKUP(VLOOKUP(A547,Sheet1!A$2:T$4115,4,FALSE),Sheet13!A$2:C$13,3,TRUE)</f>
        <v>Greater than 50K</v>
      </c>
      <c r="C547" t="str">
        <f>VLOOKUP(A547,Sheet1!A$2:T$4115,6,FALSE)</f>
        <v>failed</v>
      </c>
    </row>
    <row r="548" spans="1:3" x14ac:dyDescent="0.55000000000000004">
      <c r="A548">
        <v>546</v>
      </c>
      <c r="B548" t="str">
        <f>VLOOKUP(VLOOKUP(A548,Sheet1!A$2:T$4115,4,FALSE),Sheet13!A$2:C$13,3,TRUE)</f>
        <v>Greater than 50K</v>
      </c>
      <c r="C548" t="str">
        <f>VLOOKUP(A548,Sheet1!A$2:T$4115,6,FALSE)</f>
        <v>failed</v>
      </c>
    </row>
    <row r="549" spans="1:3" x14ac:dyDescent="0.55000000000000004">
      <c r="A549">
        <v>547</v>
      </c>
      <c r="B549" t="str">
        <f>VLOOKUP(VLOOKUP(A549,Sheet1!A$2:T$4115,4,FALSE),Sheet13!A$2:C$13,3,TRUE)</f>
        <v>5000-9999</v>
      </c>
      <c r="C549" t="str">
        <f>VLOOKUP(A549,Sheet1!A$2:T$4115,6,FALSE)</f>
        <v>failed</v>
      </c>
    </row>
    <row r="550" spans="1:3" x14ac:dyDescent="0.55000000000000004">
      <c r="A550">
        <v>548</v>
      </c>
      <c r="B550" t="str">
        <f>VLOOKUP(VLOOKUP(A550,Sheet1!A$2:T$4115,4,FALSE),Sheet13!A$2:C$13,3,TRUE)</f>
        <v>10000-14999</v>
      </c>
      <c r="C550" t="str">
        <f>VLOOKUP(A550,Sheet1!A$2:T$4115,6,FALSE)</f>
        <v>failed</v>
      </c>
    </row>
    <row r="551" spans="1:3" x14ac:dyDescent="0.55000000000000004">
      <c r="A551">
        <v>549</v>
      </c>
      <c r="B551" t="str">
        <f>VLOOKUP(VLOOKUP(A551,Sheet1!A$2:T$4115,4,FALSE),Sheet13!A$2:C$13,3,TRUE)</f>
        <v>1000-4999</v>
      </c>
      <c r="C551" t="str">
        <f>VLOOKUP(A551,Sheet1!A$2:T$4115,6,FALSE)</f>
        <v>failed</v>
      </c>
    </row>
    <row r="552" spans="1:3" x14ac:dyDescent="0.55000000000000004">
      <c r="A552">
        <v>550</v>
      </c>
      <c r="B552" t="str">
        <f>VLOOKUP(VLOOKUP(A552,Sheet1!A$2:T$4115,4,FALSE),Sheet13!A$2:C$13,3,TRUE)</f>
        <v>5000-9999</v>
      </c>
      <c r="C552" t="str">
        <f>VLOOKUP(A552,Sheet1!A$2:T$4115,6,FALSE)</f>
        <v>failed</v>
      </c>
    </row>
    <row r="553" spans="1:3" x14ac:dyDescent="0.55000000000000004">
      <c r="A553">
        <v>551</v>
      </c>
      <c r="B553" t="str">
        <f>VLOOKUP(VLOOKUP(A553,Sheet1!A$2:T$4115,4,FALSE),Sheet13!A$2:C$13,3,TRUE)</f>
        <v>Greater than 50K</v>
      </c>
      <c r="C553" t="str">
        <f>VLOOKUP(A553,Sheet1!A$2:T$4115,6,FALSE)</f>
        <v>failed</v>
      </c>
    </row>
    <row r="554" spans="1:3" x14ac:dyDescent="0.55000000000000004">
      <c r="A554">
        <v>552</v>
      </c>
      <c r="B554" t="str">
        <f>VLOOKUP(VLOOKUP(A554,Sheet1!A$2:T$4115,4,FALSE),Sheet13!A$2:C$13,3,TRUE)</f>
        <v>45000-49999</v>
      </c>
      <c r="C554" t="str">
        <f>VLOOKUP(A554,Sheet1!A$2:T$4115,6,FALSE)</f>
        <v>failed</v>
      </c>
    </row>
    <row r="555" spans="1:3" x14ac:dyDescent="0.55000000000000004">
      <c r="A555">
        <v>553</v>
      </c>
      <c r="B555" t="str">
        <f>VLOOKUP(VLOOKUP(A555,Sheet1!A$2:T$4115,4,FALSE),Sheet13!A$2:C$13,3,TRUE)</f>
        <v>25000-29999</v>
      </c>
      <c r="C555" t="str">
        <f>VLOOKUP(A555,Sheet1!A$2:T$4115,6,FALSE)</f>
        <v>failed</v>
      </c>
    </row>
    <row r="556" spans="1:3" x14ac:dyDescent="0.55000000000000004">
      <c r="A556">
        <v>554</v>
      </c>
      <c r="B556" t="str">
        <f>VLOOKUP(VLOOKUP(A556,Sheet1!A$2:T$4115,4,FALSE),Sheet13!A$2:C$13,3,TRUE)</f>
        <v>1000-4999</v>
      </c>
      <c r="C556" t="str">
        <f>VLOOKUP(A556,Sheet1!A$2:T$4115,6,FALSE)</f>
        <v>failed</v>
      </c>
    </row>
    <row r="557" spans="1:3" x14ac:dyDescent="0.55000000000000004">
      <c r="A557">
        <v>555</v>
      </c>
      <c r="B557" t="str">
        <f>VLOOKUP(VLOOKUP(A557,Sheet1!A$2:T$4115,4,FALSE),Sheet13!A$2:C$13,3,TRUE)</f>
        <v>5000-9999</v>
      </c>
      <c r="C557" t="str">
        <f>VLOOKUP(A557,Sheet1!A$2:T$4115,6,FALSE)</f>
        <v>failed</v>
      </c>
    </row>
    <row r="558" spans="1:3" x14ac:dyDescent="0.55000000000000004">
      <c r="A558">
        <v>556</v>
      </c>
      <c r="B558" t="str">
        <f>VLOOKUP(VLOOKUP(A558,Sheet1!A$2:T$4115,4,FALSE),Sheet13!A$2:C$13,3,TRUE)</f>
        <v>5000-9999</v>
      </c>
      <c r="C558" t="str">
        <f>VLOOKUP(A558,Sheet1!A$2:T$4115,6,FALSE)</f>
        <v>failed</v>
      </c>
    </row>
    <row r="559" spans="1:3" x14ac:dyDescent="0.55000000000000004">
      <c r="A559">
        <v>557</v>
      </c>
      <c r="B559" t="str">
        <f>VLOOKUP(VLOOKUP(A559,Sheet1!A$2:T$4115,4,FALSE),Sheet13!A$2:C$13,3,TRUE)</f>
        <v>Greater than 50K</v>
      </c>
      <c r="C559" t="str">
        <f>VLOOKUP(A559,Sheet1!A$2:T$4115,6,FALSE)</f>
        <v>failed</v>
      </c>
    </row>
    <row r="560" spans="1:3" x14ac:dyDescent="0.55000000000000004">
      <c r="A560">
        <v>558</v>
      </c>
      <c r="B560" t="str">
        <f>VLOOKUP(VLOOKUP(A560,Sheet1!A$2:T$4115,4,FALSE),Sheet13!A$2:C$13,3,TRUE)</f>
        <v>Less than 1000</v>
      </c>
      <c r="C560" t="str">
        <f>VLOOKUP(A560,Sheet1!A$2:T$4115,6,FALSE)</f>
        <v>failed</v>
      </c>
    </row>
    <row r="561" spans="1:3" x14ac:dyDescent="0.55000000000000004">
      <c r="A561">
        <v>559</v>
      </c>
      <c r="B561" t="str">
        <f>VLOOKUP(VLOOKUP(A561,Sheet1!A$2:T$4115,4,FALSE),Sheet13!A$2:C$13,3,TRUE)</f>
        <v>Greater than 50K</v>
      </c>
      <c r="C561" t="str">
        <f>VLOOKUP(A561,Sheet1!A$2:T$4115,6,FALSE)</f>
        <v>failed</v>
      </c>
    </row>
    <row r="562" spans="1:3" x14ac:dyDescent="0.55000000000000004">
      <c r="A562">
        <v>560</v>
      </c>
      <c r="B562" t="str">
        <f>VLOOKUP(VLOOKUP(A562,Sheet1!A$2:T$4115,4,FALSE),Sheet13!A$2:C$13,3,TRUE)</f>
        <v>Greater than 50K</v>
      </c>
      <c r="C562" t="str">
        <f>VLOOKUP(A562,Sheet1!A$2:T$4115,6,FALSE)</f>
        <v>failed</v>
      </c>
    </row>
    <row r="563" spans="1:3" x14ac:dyDescent="0.55000000000000004">
      <c r="A563">
        <v>561</v>
      </c>
      <c r="B563" t="str">
        <f>VLOOKUP(VLOOKUP(A563,Sheet1!A$2:T$4115,4,FALSE),Sheet13!A$2:C$13,3,TRUE)</f>
        <v>15000-19999</v>
      </c>
      <c r="C563" t="str">
        <f>VLOOKUP(A563,Sheet1!A$2:T$4115,6,FALSE)</f>
        <v>failed</v>
      </c>
    </row>
    <row r="564" spans="1:3" x14ac:dyDescent="0.55000000000000004">
      <c r="A564">
        <v>562</v>
      </c>
      <c r="B564" t="str">
        <f>VLOOKUP(VLOOKUP(A564,Sheet1!A$2:T$4115,4,FALSE),Sheet13!A$2:C$13,3,TRUE)</f>
        <v>Greater than 50K</v>
      </c>
      <c r="C564" t="str">
        <f>VLOOKUP(A564,Sheet1!A$2:T$4115,6,FALSE)</f>
        <v>failed</v>
      </c>
    </row>
    <row r="565" spans="1:3" x14ac:dyDescent="0.55000000000000004">
      <c r="A565">
        <v>563</v>
      </c>
      <c r="B565" t="str">
        <f>VLOOKUP(VLOOKUP(A565,Sheet1!A$2:T$4115,4,FALSE),Sheet13!A$2:C$13,3,TRUE)</f>
        <v>Greater than 50K</v>
      </c>
      <c r="C565" t="str">
        <f>VLOOKUP(A565,Sheet1!A$2:T$4115,6,FALSE)</f>
        <v>failed</v>
      </c>
    </row>
    <row r="566" spans="1:3" x14ac:dyDescent="0.55000000000000004">
      <c r="A566">
        <v>564</v>
      </c>
      <c r="B566" t="str">
        <f>VLOOKUP(VLOOKUP(A566,Sheet1!A$2:T$4115,4,FALSE),Sheet13!A$2:C$13,3,TRUE)</f>
        <v>15000-19999</v>
      </c>
      <c r="C566" t="str">
        <f>VLOOKUP(A566,Sheet1!A$2:T$4115,6,FALSE)</f>
        <v>failed</v>
      </c>
    </row>
    <row r="567" spans="1:3" x14ac:dyDescent="0.55000000000000004">
      <c r="A567">
        <v>565</v>
      </c>
      <c r="B567" t="str">
        <f>VLOOKUP(VLOOKUP(A567,Sheet1!A$2:T$4115,4,FALSE),Sheet13!A$2:C$13,3,TRUE)</f>
        <v>25000-29999</v>
      </c>
      <c r="C567" t="str">
        <f>VLOOKUP(A567,Sheet1!A$2:T$4115,6,FALSE)</f>
        <v>failed</v>
      </c>
    </row>
    <row r="568" spans="1:3" x14ac:dyDescent="0.55000000000000004">
      <c r="A568">
        <v>566</v>
      </c>
      <c r="B568" t="str">
        <f>VLOOKUP(VLOOKUP(A568,Sheet1!A$2:T$4115,4,FALSE),Sheet13!A$2:C$13,3,TRUE)</f>
        <v>5000-9999</v>
      </c>
      <c r="C568" t="str">
        <f>VLOOKUP(A568,Sheet1!A$2:T$4115,6,FALSE)</f>
        <v>failed</v>
      </c>
    </row>
    <row r="569" spans="1:3" x14ac:dyDescent="0.55000000000000004">
      <c r="A569">
        <v>567</v>
      </c>
      <c r="B569" t="str">
        <f>VLOOKUP(VLOOKUP(A569,Sheet1!A$2:T$4115,4,FALSE),Sheet13!A$2:C$13,3,TRUE)</f>
        <v>10000-14999</v>
      </c>
      <c r="C569" t="str">
        <f>VLOOKUP(A569,Sheet1!A$2:T$4115,6,FALSE)</f>
        <v>failed</v>
      </c>
    </row>
    <row r="570" spans="1:3" x14ac:dyDescent="0.55000000000000004">
      <c r="A570">
        <v>568</v>
      </c>
      <c r="B570" t="str">
        <f>VLOOKUP(VLOOKUP(A570,Sheet1!A$2:T$4115,4,FALSE),Sheet13!A$2:C$13,3,TRUE)</f>
        <v>20000-24999</v>
      </c>
      <c r="C570" t="str">
        <f>VLOOKUP(A570,Sheet1!A$2:T$4115,6,FALSE)</f>
        <v>failed</v>
      </c>
    </row>
    <row r="571" spans="1:3" x14ac:dyDescent="0.55000000000000004">
      <c r="A571">
        <v>569</v>
      </c>
      <c r="B571" t="str">
        <f>VLOOKUP(VLOOKUP(A571,Sheet1!A$2:T$4115,4,FALSE),Sheet13!A$2:C$13,3,TRUE)</f>
        <v>1000-4999</v>
      </c>
      <c r="C571" t="str">
        <f>VLOOKUP(A571,Sheet1!A$2:T$4115,6,FALSE)</f>
        <v>failed</v>
      </c>
    </row>
    <row r="572" spans="1:3" x14ac:dyDescent="0.55000000000000004">
      <c r="A572">
        <v>570</v>
      </c>
      <c r="B572" t="str">
        <f>VLOOKUP(VLOOKUP(A572,Sheet1!A$2:T$4115,4,FALSE),Sheet13!A$2:C$13,3,TRUE)</f>
        <v>Greater than 50K</v>
      </c>
      <c r="C572" t="str">
        <f>VLOOKUP(A572,Sheet1!A$2:T$4115,6,FALSE)</f>
        <v>failed</v>
      </c>
    </row>
    <row r="573" spans="1:3" x14ac:dyDescent="0.55000000000000004">
      <c r="A573">
        <v>571</v>
      </c>
      <c r="B573" t="str">
        <f>VLOOKUP(VLOOKUP(A573,Sheet1!A$2:T$4115,4,FALSE),Sheet13!A$2:C$13,3,TRUE)</f>
        <v>25000-29999</v>
      </c>
      <c r="C573" t="str">
        <f>VLOOKUP(A573,Sheet1!A$2:T$4115,6,FALSE)</f>
        <v>failed</v>
      </c>
    </row>
    <row r="574" spans="1:3" x14ac:dyDescent="0.55000000000000004">
      <c r="A574">
        <v>572</v>
      </c>
      <c r="B574" t="str">
        <f>VLOOKUP(VLOOKUP(A574,Sheet1!A$2:T$4115,4,FALSE),Sheet13!A$2:C$13,3,TRUE)</f>
        <v>1000-4999</v>
      </c>
      <c r="C574" t="str">
        <f>VLOOKUP(A574,Sheet1!A$2:T$4115,6,FALSE)</f>
        <v>failed</v>
      </c>
    </row>
    <row r="575" spans="1:3" x14ac:dyDescent="0.55000000000000004">
      <c r="A575">
        <v>573</v>
      </c>
      <c r="B575" t="str">
        <f>VLOOKUP(VLOOKUP(A575,Sheet1!A$2:T$4115,4,FALSE),Sheet13!A$2:C$13,3,TRUE)</f>
        <v>Greater than 50K</v>
      </c>
      <c r="C575" t="str">
        <f>VLOOKUP(A575,Sheet1!A$2:T$4115,6,FALSE)</f>
        <v>failed</v>
      </c>
    </row>
    <row r="576" spans="1:3" x14ac:dyDescent="0.55000000000000004">
      <c r="A576">
        <v>574</v>
      </c>
      <c r="B576" t="str">
        <f>VLOOKUP(VLOOKUP(A576,Sheet1!A$2:T$4115,4,FALSE),Sheet13!A$2:C$13,3,TRUE)</f>
        <v>10000-14999</v>
      </c>
      <c r="C576" t="str">
        <f>VLOOKUP(A576,Sheet1!A$2:T$4115,6,FALSE)</f>
        <v>failed</v>
      </c>
    </row>
    <row r="577" spans="1:3" x14ac:dyDescent="0.55000000000000004">
      <c r="A577">
        <v>575</v>
      </c>
      <c r="B577" t="str">
        <f>VLOOKUP(VLOOKUP(A577,Sheet1!A$2:T$4115,4,FALSE),Sheet13!A$2:C$13,3,TRUE)</f>
        <v>Greater than 50K</v>
      </c>
      <c r="C577" t="str">
        <f>VLOOKUP(A577,Sheet1!A$2:T$4115,6,FALSE)</f>
        <v>failed</v>
      </c>
    </row>
    <row r="578" spans="1:3" x14ac:dyDescent="0.55000000000000004">
      <c r="A578">
        <v>576</v>
      </c>
      <c r="B578" t="str">
        <f>VLOOKUP(VLOOKUP(A578,Sheet1!A$2:T$4115,4,FALSE),Sheet13!A$2:C$13,3,TRUE)</f>
        <v>Greater than 50K</v>
      </c>
      <c r="C578" t="str">
        <f>VLOOKUP(A578,Sheet1!A$2:T$4115,6,FALSE)</f>
        <v>failed</v>
      </c>
    </row>
    <row r="579" spans="1:3" x14ac:dyDescent="0.55000000000000004">
      <c r="A579">
        <v>577</v>
      </c>
      <c r="B579" t="str">
        <f>VLOOKUP(VLOOKUP(A579,Sheet1!A$2:T$4115,4,FALSE),Sheet13!A$2:C$13,3,TRUE)</f>
        <v>5000-9999</v>
      </c>
      <c r="C579" t="str">
        <f>VLOOKUP(A579,Sheet1!A$2:T$4115,6,FALSE)</f>
        <v>failed</v>
      </c>
    </row>
    <row r="580" spans="1:3" x14ac:dyDescent="0.55000000000000004">
      <c r="A580">
        <v>578</v>
      </c>
      <c r="B580" t="str">
        <f>VLOOKUP(VLOOKUP(A580,Sheet1!A$2:T$4115,4,FALSE),Sheet13!A$2:C$13,3,TRUE)</f>
        <v>Greater than 50K</v>
      </c>
      <c r="C580" t="str">
        <f>VLOOKUP(A580,Sheet1!A$2:T$4115,6,FALSE)</f>
        <v>failed</v>
      </c>
    </row>
    <row r="581" spans="1:3" x14ac:dyDescent="0.55000000000000004">
      <c r="A581">
        <v>579</v>
      </c>
      <c r="B581" t="str">
        <f>VLOOKUP(VLOOKUP(A581,Sheet1!A$2:T$4115,4,FALSE),Sheet13!A$2:C$13,3,TRUE)</f>
        <v>10000-14999</v>
      </c>
      <c r="C581" t="str">
        <f>VLOOKUP(A581,Sheet1!A$2:T$4115,6,FALSE)</f>
        <v>failed</v>
      </c>
    </row>
    <row r="582" spans="1:3" x14ac:dyDescent="0.55000000000000004">
      <c r="A582">
        <v>580</v>
      </c>
      <c r="B582" t="str">
        <f>VLOOKUP(VLOOKUP(A582,Sheet1!A$2:T$4115,4,FALSE),Sheet13!A$2:C$13,3,TRUE)</f>
        <v>1000-4999</v>
      </c>
      <c r="C582" t="str">
        <f>VLOOKUP(A582,Sheet1!A$2:T$4115,6,FALSE)</f>
        <v>failed</v>
      </c>
    </row>
    <row r="583" spans="1:3" x14ac:dyDescent="0.55000000000000004">
      <c r="A583">
        <v>581</v>
      </c>
      <c r="B583" t="str">
        <f>VLOOKUP(VLOOKUP(A583,Sheet1!A$2:T$4115,4,FALSE),Sheet13!A$2:C$13,3,TRUE)</f>
        <v>Less than 1000</v>
      </c>
      <c r="C583" t="str">
        <f>VLOOKUP(A583,Sheet1!A$2:T$4115,6,FALSE)</f>
        <v>failed</v>
      </c>
    </row>
    <row r="584" spans="1:3" x14ac:dyDescent="0.55000000000000004">
      <c r="A584">
        <v>582</v>
      </c>
      <c r="B584" t="str">
        <f>VLOOKUP(VLOOKUP(A584,Sheet1!A$2:T$4115,4,FALSE),Sheet13!A$2:C$13,3,TRUE)</f>
        <v>Greater than 50K</v>
      </c>
      <c r="C584" t="str">
        <f>VLOOKUP(A584,Sheet1!A$2:T$4115,6,FALSE)</f>
        <v>failed</v>
      </c>
    </row>
    <row r="585" spans="1:3" x14ac:dyDescent="0.55000000000000004">
      <c r="A585">
        <v>583</v>
      </c>
      <c r="B585" t="str">
        <f>VLOOKUP(VLOOKUP(A585,Sheet1!A$2:T$4115,4,FALSE),Sheet13!A$2:C$13,3,TRUE)</f>
        <v>5000-9999</v>
      </c>
      <c r="C585" t="str">
        <f>VLOOKUP(A585,Sheet1!A$2:T$4115,6,FALSE)</f>
        <v>failed</v>
      </c>
    </row>
    <row r="586" spans="1:3" x14ac:dyDescent="0.55000000000000004">
      <c r="A586">
        <v>584</v>
      </c>
      <c r="B586" t="str">
        <f>VLOOKUP(VLOOKUP(A586,Sheet1!A$2:T$4115,4,FALSE),Sheet13!A$2:C$13,3,TRUE)</f>
        <v>1000-4999</v>
      </c>
      <c r="C586" t="str">
        <f>VLOOKUP(A586,Sheet1!A$2:T$4115,6,FALSE)</f>
        <v>failed</v>
      </c>
    </row>
    <row r="587" spans="1:3" x14ac:dyDescent="0.55000000000000004">
      <c r="A587">
        <v>585</v>
      </c>
      <c r="B587" t="str">
        <f>VLOOKUP(VLOOKUP(A587,Sheet1!A$2:T$4115,4,FALSE),Sheet13!A$2:C$13,3,TRUE)</f>
        <v>5000-9999</v>
      </c>
      <c r="C587" t="str">
        <f>VLOOKUP(A587,Sheet1!A$2:T$4115,6,FALSE)</f>
        <v>failed</v>
      </c>
    </row>
    <row r="588" spans="1:3" x14ac:dyDescent="0.55000000000000004">
      <c r="A588">
        <v>586</v>
      </c>
      <c r="B588" t="str">
        <f>VLOOKUP(VLOOKUP(A588,Sheet1!A$2:T$4115,4,FALSE),Sheet13!A$2:C$13,3,TRUE)</f>
        <v>10000-14999</v>
      </c>
      <c r="C588" t="str">
        <f>VLOOKUP(A588,Sheet1!A$2:T$4115,6,FALSE)</f>
        <v>failed</v>
      </c>
    </row>
    <row r="589" spans="1:3" x14ac:dyDescent="0.55000000000000004">
      <c r="A589">
        <v>587</v>
      </c>
      <c r="B589" t="str">
        <f>VLOOKUP(VLOOKUP(A589,Sheet1!A$2:T$4115,4,FALSE),Sheet13!A$2:C$13,3,TRUE)</f>
        <v>30000-34999</v>
      </c>
      <c r="C589" t="str">
        <f>VLOOKUP(A589,Sheet1!A$2:T$4115,6,FALSE)</f>
        <v>failed</v>
      </c>
    </row>
    <row r="590" spans="1:3" x14ac:dyDescent="0.55000000000000004">
      <c r="A590">
        <v>588</v>
      </c>
      <c r="B590" t="str">
        <f>VLOOKUP(VLOOKUP(A590,Sheet1!A$2:T$4115,4,FALSE),Sheet13!A$2:C$13,3,TRUE)</f>
        <v>5000-9999</v>
      </c>
      <c r="C590" t="str">
        <f>VLOOKUP(A590,Sheet1!A$2:T$4115,6,FALSE)</f>
        <v>failed</v>
      </c>
    </row>
    <row r="591" spans="1:3" x14ac:dyDescent="0.55000000000000004">
      <c r="A591">
        <v>589</v>
      </c>
      <c r="B591" t="str">
        <f>VLOOKUP(VLOOKUP(A591,Sheet1!A$2:T$4115,4,FALSE),Sheet13!A$2:C$13,3,TRUE)</f>
        <v>5000-9999</v>
      </c>
      <c r="C591" t="str">
        <f>VLOOKUP(A591,Sheet1!A$2:T$4115,6,FALSE)</f>
        <v>failed</v>
      </c>
    </row>
    <row r="592" spans="1:3" x14ac:dyDescent="0.55000000000000004">
      <c r="A592">
        <v>590</v>
      </c>
      <c r="B592" t="str">
        <f>VLOOKUP(VLOOKUP(A592,Sheet1!A$2:T$4115,4,FALSE),Sheet13!A$2:C$13,3,TRUE)</f>
        <v>5000-9999</v>
      </c>
      <c r="C592" t="str">
        <f>VLOOKUP(A592,Sheet1!A$2:T$4115,6,FALSE)</f>
        <v>failed</v>
      </c>
    </row>
    <row r="593" spans="1:3" x14ac:dyDescent="0.55000000000000004">
      <c r="A593">
        <v>591</v>
      </c>
      <c r="B593" t="str">
        <f>VLOOKUP(VLOOKUP(A593,Sheet1!A$2:T$4115,4,FALSE),Sheet13!A$2:C$13,3,TRUE)</f>
        <v>Greater than 50K</v>
      </c>
      <c r="C593" t="str">
        <f>VLOOKUP(A593,Sheet1!A$2:T$4115,6,FALSE)</f>
        <v>failed</v>
      </c>
    </row>
    <row r="594" spans="1:3" x14ac:dyDescent="0.55000000000000004">
      <c r="A594">
        <v>592</v>
      </c>
      <c r="B594" t="str">
        <f>VLOOKUP(VLOOKUP(A594,Sheet1!A$2:T$4115,4,FALSE),Sheet13!A$2:C$13,3,TRUE)</f>
        <v>5000-9999</v>
      </c>
      <c r="C594" t="str">
        <f>VLOOKUP(A594,Sheet1!A$2:T$4115,6,FALSE)</f>
        <v>failed</v>
      </c>
    </row>
    <row r="595" spans="1:3" x14ac:dyDescent="0.55000000000000004">
      <c r="A595">
        <v>593</v>
      </c>
      <c r="B595" t="str">
        <f>VLOOKUP(VLOOKUP(A595,Sheet1!A$2:T$4115,4,FALSE),Sheet13!A$2:C$13,3,TRUE)</f>
        <v>Less than 1000</v>
      </c>
      <c r="C595" t="str">
        <f>VLOOKUP(A595,Sheet1!A$2:T$4115,6,FALSE)</f>
        <v>failed</v>
      </c>
    </row>
    <row r="596" spans="1:3" x14ac:dyDescent="0.55000000000000004">
      <c r="A596">
        <v>594</v>
      </c>
      <c r="B596" t="str">
        <f>VLOOKUP(VLOOKUP(A596,Sheet1!A$2:T$4115,4,FALSE),Sheet13!A$2:C$13,3,TRUE)</f>
        <v>25000-29999</v>
      </c>
      <c r="C596" t="str">
        <f>VLOOKUP(A596,Sheet1!A$2:T$4115,6,FALSE)</f>
        <v>failed</v>
      </c>
    </row>
    <row r="597" spans="1:3" x14ac:dyDescent="0.55000000000000004">
      <c r="A597">
        <v>595</v>
      </c>
      <c r="B597" t="str">
        <f>VLOOKUP(VLOOKUP(A597,Sheet1!A$2:T$4115,4,FALSE),Sheet13!A$2:C$13,3,TRUE)</f>
        <v>Greater than 50K</v>
      </c>
      <c r="C597" t="str">
        <f>VLOOKUP(A597,Sheet1!A$2:T$4115,6,FALSE)</f>
        <v>failed</v>
      </c>
    </row>
    <row r="598" spans="1:3" x14ac:dyDescent="0.55000000000000004">
      <c r="A598">
        <v>596</v>
      </c>
      <c r="B598" t="str">
        <f>VLOOKUP(VLOOKUP(A598,Sheet1!A$2:T$4115,4,FALSE),Sheet13!A$2:C$13,3,TRUE)</f>
        <v>20000-24999</v>
      </c>
      <c r="C598" t="str">
        <f>VLOOKUP(A598,Sheet1!A$2:T$4115,6,FALSE)</f>
        <v>failed</v>
      </c>
    </row>
    <row r="599" spans="1:3" x14ac:dyDescent="0.55000000000000004">
      <c r="A599">
        <v>597</v>
      </c>
      <c r="B599" t="str">
        <f>VLOOKUP(VLOOKUP(A599,Sheet1!A$2:T$4115,4,FALSE),Sheet13!A$2:C$13,3,TRUE)</f>
        <v>5000-9999</v>
      </c>
      <c r="C599" t="str">
        <f>VLOOKUP(A599,Sheet1!A$2:T$4115,6,FALSE)</f>
        <v>failed</v>
      </c>
    </row>
    <row r="600" spans="1:3" x14ac:dyDescent="0.55000000000000004">
      <c r="A600">
        <v>598</v>
      </c>
      <c r="B600" t="str">
        <f>VLOOKUP(VLOOKUP(A600,Sheet1!A$2:T$4115,4,FALSE),Sheet13!A$2:C$13,3,TRUE)</f>
        <v>1000-4999</v>
      </c>
      <c r="C600" t="str">
        <f>VLOOKUP(A600,Sheet1!A$2:T$4115,6,FALSE)</f>
        <v>failed</v>
      </c>
    </row>
    <row r="601" spans="1:3" x14ac:dyDescent="0.55000000000000004">
      <c r="A601">
        <v>599</v>
      </c>
      <c r="B601" t="str">
        <f>VLOOKUP(VLOOKUP(A601,Sheet1!A$2:T$4115,4,FALSE),Sheet13!A$2:C$13,3,TRUE)</f>
        <v>Greater than 50K</v>
      </c>
      <c r="C601" t="str">
        <f>VLOOKUP(A601,Sheet1!A$2:T$4115,6,FALSE)</f>
        <v>failed</v>
      </c>
    </row>
    <row r="602" spans="1:3" x14ac:dyDescent="0.55000000000000004">
      <c r="A602">
        <v>600</v>
      </c>
      <c r="B602" t="str">
        <f>VLOOKUP(VLOOKUP(A602,Sheet1!A$2:T$4115,4,FALSE),Sheet13!A$2:C$13,3,TRUE)</f>
        <v>5000-9999</v>
      </c>
      <c r="C602" t="str">
        <f>VLOOKUP(A602,Sheet1!A$2:T$4115,6,FALSE)</f>
        <v>canceled</v>
      </c>
    </row>
    <row r="603" spans="1:3" x14ac:dyDescent="0.55000000000000004">
      <c r="A603">
        <v>601</v>
      </c>
      <c r="B603" t="str">
        <f>VLOOKUP(VLOOKUP(A603,Sheet1!A$2:T$4115,4,FALSE),Sheet13!A$2:C$13,3,TRUE)</f>
        <v>10000-14999</v>
      </c>
      <c r="C603" t="str">
        <f>VLOOKUP(A603,Sheet1!A$2:T$4115,6,FALSE)</f>
        <v>canceled</v>
      </c>
    </row>
    <row r="604" spans="1:3" x14ac:dyDescent="0.55000000000000004">
      <c r="A604">
        <v>602</v>
      </c>
      <c r="B604" t="str">
        <f>VLOOKUP(VLOOKUP(A604,Sheet1!A$2:T$4115,4,FALSE),Sheet13!A$2:C$13,3,TRUE)</f>
        <v>Greater than 50K</v>
      </c>
      <c r="C604" t="str">
        <f>VLOOKUP(A604,Sheet1!A$2:T$4115,6,FALSE)</f>
        <v>canceled</v>
      </c>
    </row>
    <row r="605" spans="1:3" x14ac:dyDescent="0.55000000000000004">
      <c r="A605">
        <v>603</v>
      </c>
      <c r="B605" t="str">
        <f>VLOOKUP(VLOOKUP(A605,Sheet1!A$2:T$4115,4,FALSE),Sheet13!A$2:C$13,3,TRUE)</f>
        <v>15000-19999</v>
      </c>
      <c r="C605" t="str">
        <f>VLOOKUP(A605,Sheet1!A$2:T$4115,6,FALSE)</f>
        <v>canceled</v>
      </c>
    </row>
    <row r="606" spans="1:3" x14ac:dyDescent="0.55000000000000004">
      <c r="A606">
        <v>604</v>
      </c>
      <c r="B606" t="str">
        <f>VLOOKUP(VLOOKUP(A606,Sheet1!A$2:T$4115,4,FALSE),Sheet13!A$2:C$13,3,TRUE)</f>
        <v>1000-4999</v>
      </c>
      <c r="C606" t="str">
        <f>VLOOKUP(A606,Sheet1!A$2:T$4115,6,FALSE)</f>
        <v>canceled</v>
      </c>
    </row>
    <row r="607" spans="1:3" x14ac:dyDescent="0.55000000000000004">
      <c r="A607">
        <v>605</v>
      </c>
      <c r="B607" t="str">
        <f>VLOOKUP(VLOOKUP(A607,Sheet1!A$2:T$4115,4,FALSE),Sheet13!A$2:C$13,3,TRUE)</f>
        <v>5000-9999</v>
      </c>
      <c r="C607" t="str">
        <f>VLOOKUP(A607,Sheet1!A$2:T$4115,6,FALSE)</f>
        <v>canceled</v>
      </c>
    </row>
    <row r="608" spans="1:3" x14ac:dyDescent="0.55000000000000004">
      <c r="A608">
        <v>606</v>
      </c>
      <c r="B608" t="str">
        <f>VLOOKUP(VLOOKUP(A608,Sheet1!A$2:T$4115,4,FALSE),Sheet13!A$2:C$13,3,TRUE)</f>
        <v>5000-9999</v>
      </c>
      <c r="C608" t="str">
        <f>VLOOKUP(A608,Sheet1!A$2:T$4115,6,FALSE)</f>
        <v>canceled</v>
      </c>
    </row>
    <row r="609" spans="1:3" x14ac:dyDescent="0.55000000000000004">
      <c r="A609">
        <v>607</v>
      </c>
      <c r="B609" t="str">
        <f>VLOOKUP(VLOOKUP(A609,Sheet1!A$2:T$4115,4,FALSE),Sheet13!A$2:C$13,3,TRUE)</f>
        <v>Less than 1000</v>
      </c>
      <c r="C609" t="str">
        <f>VLOOKUP(A609,Sheet1!A$2:T$4115,6,FALSE)</f>
        <v>canceled</v>
      </c>
    </row>
    <row r="610" spans="1:3" x14ac:dyDescent="0.55000000000000004">
      <c r="A610">
        <v>608</v>
      </c>
      <c r="B610" t="str">
        <f>VLOOKUP(VLOOKUP(A610,Sheet1!A$2:T$4115,4,FALSE),Sheet13!A$2:C$13,3,TRUE)</f>
        <v>Greater than 50K</v>
      </c>
      <c r="C610" t="str">
        <f>VLOOKUP(A610,Sheet1!A$2:T$4115,6,FALSE)</f>
        <v>canceled</v>
      </c>
    </row>
    <row r="611" spans="1:3" x14ac:dyDescent="0.55000000000000004">
      <c r="A611">
        <v>609</v>
      </c>
      <c r="B611" t="str">
        <f>VLOOKUP(VLOOKUP(A611,Sheet1!A$2:T$4115,4,FALSE),Sheet13!A$2:C$13,3,TRUE)</f>
        <v>Less than 1000</v>
      </c>
      <c r="C611" t="str">
        <f>VLOOKUP(A611,Sheet1!A$2:T$4115,6,FALSE)</f>
        <v>canceled</v>
      </c>
    </row>
    <row r="612" spans="1:3" x14ac:dyDescent="0.55000000000000004">
      <c r="A612">
        <v>610</v>
      </c>
      <c r="B612" t="str">
        <f>VLOOKUP(VLOOKUP(A612,Sheet1!A$2:T$4115,4,FALSE),Sheet13!A$2:C$13,3,TRUE)</f>
        <v>10000-14999</v>
      </c>
      <c r="C612" t="str">
        <f>VLOOKUP(A612,Sheet1!A$2:T$4115,6,FALSE)</f>
        <v>canceled</v>
      </c>
    </row>
    <row r="613" spans="1:3" x14ac:dyDescent="0.55000000000000004">
      <c r="A613">
        <v>611</v>
      </c>
      <c r="B613" t="str">
        <f>VLOOKUP(VLOOKUP(A613,Sheet1!A$2:T$4115,4,FALSE),Sheet13!A$2:C$13,3,TRUE)</f>
        <v>Greater than 50K</v>
      </c>
      <c r="C613" t="str">
        <f>VLOOKUP(A613,Sheet1!A$2:T$4115,6,FALSE)</f>
        <v>canceled</v>
      </c>
    </row>
    <row r="614" spans="1:3" x14ac:dyDescent="0.55000000000000004">
      <c r="A614">
        <v>612</v>
      </c>
      <c r="B614" t="str">
        <f>VLOOKUP(VLOOKUP(A614,Sheet1!A$2:T$4115,4,FALSE),Sheet13!A$2:C$13,3,TRUE)</f>
        <v>10000-14999</v>
      </c>
      <c r="C614" t="str">
        <f>VLOOKUP(A614,Sheet1!A$2:T$4115,6,FALSE)</f>
        <v>canceled</v>
      </c>
    </row>
    <row r="615" spans="1:3" x14ac:dyDescent="0.55000000000000004">
      <c r="A615">
        <v>613</v>
      </c>
      <c r="B615" t="str">
        <f>VLOOKUP(VLOOKUP(A615,Sheet1!A$2:T$4115,4,FALSE),Sheet13!A$2:C$13,3,TRUE)</f>
        <v>Greater than 50K</v>
      </c>
      <c r="C615" t="str">
        <f>VLOOKUP(A615,Sheet1!A$2:T$4115,6,FALSE)</f>
        <v>canceled</v>
      </c>
    </row>
    <row r="616" spans="1:3" x14ac:dyDescent="0.55000000000000004">
      <c r="A616">
        <v>614</v>
      </c>
      <c r="B616" t="str">
        <f>VLOOKUP(VLOOKUP(A616,Sheet1!A$2:T$4115,4,FALSE),Sheet13!A$2:C$13,3,TRUE)</f>
        <v>10000-14999</v>
      </c>
      <c r="C616" t="str">
        <f>VLOOKUP(A616,Sheet1!A$2:T$4115,6,FALSE)</f>
        <v>canceled</v>
      </c>
    </row>
    <row r="617" spans="1:3" x14ac:dyDescent="0.55000000000000004">
      <c r="A617">
        <v>615</v>
      </c>
      <c r="B617" t="str">
        <f>VLOOKUP(VLOOKUP(A617,Sheet1!A$2:T$4115,4,FALSE),Sheet13!A$2:C$13,3,TRUE)</f>
        <v>Less than 1000</v>
      </c>
      <c r="C617" t="str">
        <f>VLOOKUP(A617,Sheet1!A$2:T$4115,6,FALSE)</f>
        <v>canceled</v>
      </c>
    </row>
    <row r="618" spans="1:3" x14ac:dyDescent="0.55000000000000004">
      <c r="A618">
        <v>616</v>
      </c>
      <c r="B618" t="str">
        <f>VLOOKUP(VLOOKUP(A618,Sheet1!A$2:T$4115,4,FALSE),Sheet13!A$2:C$13,3,TRUE)</f>
        <v>5000-9999</v>
      </c>
      <c r="C618" t="str">
        <f>VLOOKUP(A618,Sheet1!A$2:T$4115,6,FALSE)</f>
        <v>canceled</v>
      </c>
    </row>
    <row r="619" spans="1:3" x14ac:dyDescent="0.55000000000000004">
      <c r="A619">
        <v>617</v>
      </c>
      <c r="B619" t="str">
        <f>VLOOKUP(VLOOKUP(A619,Sheet1!A$2:T$4115,4,FALSE),Sheet13!A$2:C$13,3,TRUE)</f>
        <v>1000-4999</v>
      </c>
      <c r="C619" t="str">
        <f>VLOOKUP(A619,Sheet1!A$2:T$4115,6,FALSE)</f>
        <v>canceled</v>
      </c>
    </row>
    <row r="620" spans="1:3" x14ac:dyDescent="0.55000000000000004">
      <c r="A620">
        <v>618</v>
      </c>
      <c r="B620" t="str">
        <f>VLOOKUP(VLOOKUP(A620,Sheet1!A$2:T$4115,4,FALSE),Sheet13!A$2:C$13,3,TRUE)</f>
        <v>Less than 1000</v>
      </c>
      <c r="C620" t="str">
        <f>VLOOKUP(A620,Sheet1!A$2:T$4115,6,FALSE)</f>
        <v>canceled</v>
      </c>
    </row>
    <row r="621" spans="1:3" x14ac:dyDescent="0.55000000000000004">
      <c r="A621">
        <v>619</v>
      </c>
      <c r="B621" t="str">
        <f>VLOOKUP(VLOOKUP(A621,Sheet1!A$2:T$4115,4,FALSE),Sheet13!A$2:C$13,3,TRUE)</f>
        <v>Greater than 50K</v>
      </c>
      <c r="C621" t="str">
        <f>VLOOKUP(A621,Sheet1!A$2:T$4115,6,FALSE)</f>
        <v>canceled</v>
      </c>
    </row>
    <row r="622" spans="1:3" x14ac:dyDescent="0.55000000000000004">
      <c r="A622">
        <v>620</v>
      </c>
      <c r="B622" t="str">
        <f>VLOOKUP(VLOOKUP(A622,Sheet1!A$2:T$4115,4,FALSE),Sheet13!A$2:C$13,3,TRUE)</f>
        <v>30000-34999</v>
      </c>
      <c r="C622" t="str">
        <f>VLOOKUP(A622,Sheet1!A$2:T$4115,6,FALSE)</f>
        <v>canceled</v>
      </c>
    </row>
    <row r="623" spans="1:3" x14ac:dyDescent="0.55000000000000004">
      <c r="A623">
        <v>621</v>
      </c>
      <c r="B623" t="str">
        <f>VLOOKUP(VLOOKUP(A623,Sheet1!A$2:T$4115,4,FALSE),Sheet13!A$2:C$13,3,TRUE)</f>
        <v>25000-29999</v>
      </c>
      <c r="C623" t="str">
        <f>VLOOKUP(A623,Sheet1!A$2:T$4115,6,FALSE)</f>
        <v>canceled</v>
      </c>
    </row>
    <row r="624" spans="1:3" x14ac:dyDescent="0.55000000000000004">
      <c r="A624">
        <v>622</v>
      </c>
      <c r="B624" t="str">
        <f>VLOOKUP(VLOOKUP(A624,Sheet1!A$2:T$4115,4,FALSE),Sheet13!A$2:C$13,3,TRUE)</f>
        <v>5000-9999</v>
      </c>
      <c r="C624" t="str">
        <f>VLOOKUP(A624,Sheet1!A$2:T$4115,6,FALSE)</f>
        <v>canceled</v>
      </c>
    </row>
    <row r="625" spans="1:3" x14ac:dyDescent="0.55000000000000004">
      <c r="A625">
        <v>623</v>
      </c>
      <c r="B625" t="str">
        <f>VLOOKUP(VLOOKUP(A625,Sheet1!A$2:T$4115,4,FALSE),Sheet13!A$2:C$13,3,TRUE)</f>
        <v>Greater than 50K</v>
      </c>
      <c r="C625" t="str">
        <f>VLOOKUP(A625,Sheet1!A$2:T$4115,6,FALSE)</f>
        <v>canceled</v>
      </c>
    </row>
    <row r="626" spans="1:3" x14ac:dyDescent="0.55000000000000004">
      <c r="A626">
        <v>624</v>
      </c>
      <c r="B626" t="str">
        <f>VLOOKUP(VLOOKUP(A626,Sheet1!A$2:T$4115,4,FALSE),Sheet13!A$2:C$13,3,TRUE)</f>
        <v>5000-9999</v>
      </c>
      <c r="C626" t="str">
        <f>VLOOKUP(A626,Sheet1!A$2:T$4115,6,FALSE)</f>
        <v>canceled</v>
      </c>
    </row>
    <row r="627" spans="1:3" x14ac:dyDescent="0.55000000000000004">
      <c r="A627">
        <v>625</v>
      </c>
      <c r="B627" t="str">
        <f>VLOOKUP(VLOOKUP(A627,Sheet1!A$2:T$4115,4,FALSE),Sheet13!A$2:C$13,3,TRUE)</f>
        <v>25000-29999</v>
      </c>
      <c r="C627" t="str">
        <f>VLOOKUP(A627,Sheet1!A$2:T$4115,6,FALSE)</f>
        <v>canceled</v>
      </c>
    </row>
    <row r="628" spans="1:3" x14ac:dyDescent="0.55000000000000004">
      <c r="A628">
        <v>626</v>
      </c>
      <c r="B628" t="str">
        <f>VLOOKUP(VLOOKUP(A628,Sheet1!A$2:T$4115,4,FALSE),Sheet13!A$2:C$13,3,TRUE)</f>
        <v>25000-29999</v>
      </c>
      <c r="C628" t="str">
        <f>VLOOKUP(A628,Sheet1!A$2:T$4115,6,FALSE)</f>
        <v>canceled</v>
      </c>
    </row>
    <row r="629" spans="1:3" x14ac:dyDescent="0.55000000000000004">
      <c r="A629">
        <v>627</v>
      </c>
      <c r="B629" t="str">
        <f>VLOOKUP(VLOOKUP(A629,Sheet1!A$2:T$4115,4,FALSE),Sheet13!A$2:C$13,3,TRUE)</f>
        <v>Greater than 50K</v>
      </c>
      <c r="C629" t="str">
        <f>VLOOKUP(A629,Sheet1!A$2:T$4115,6,FALSE)</f>
        <v>canceled</v>
      </c>
    </row>
    <row r="630" spans="1:3" x14ac:dyDescent="0.55000000000000004">
      <c r="A630">
        <v>628</v>
      </c>
      <c r="B630" t="str">
        <f>VLOOKUP(VLOOKUP(A630,Sheet1!A$2:T$4115,4,FALSE),Sheet13!A$2:C$13,3,TRUE)</f>
        <v>5000-9999</v>
      </c>
      <c r="C630" t="str">
        <f>VLOOKUP(A630,Sheet1!A$2:T$4115,6,FALSE)</f>
        <v>canceled</v>
      </c>
    </row>
    <row r="631" spans="1:3" x14ac:dyDescent="0.55000000000000004">
      <c r="A631">
        <v>629</v>
      </c>
      <c r="B631" t="str">
        <f>VLOOKUP(VLOOKUP(A631,Sheet1!A$2:T$4115,4,FALSE),Sheet13!A$2:C$13,3,TRUE)</f>
        <v>Greater than 50K</v>
      </c>
      <c r="C631" t="str">
        <f>VLOOKUP(A631,Sheet1!A$2:T$4115,6,FALSE)</f>
        <v>canceled</v>
      </c>
    </row>
    <row r="632" spans="1:3" x14ac:dyDescent="0.55000000000000004">
      <c r="A632">
        <v>630</v>
      </c>
      <c r="B632" t="str">
        <f>VLOOKUP(VLOOKUP(A632,Sheet1!A$2:T$4115,4,FALSE),Sheet13!A$2:C$13,3,TRUE)</f>
        <v>10000-14999</v>
      </c>
      <c r="C632" t="str">
        <f>VLOOKUP(A632,Sheet1!A$2:T$4115,6,FALSE)</f>
        <v>canceled</v>
      </c>
    </row>
    <row r="633" spans="1:3" x14ac:dyDescent="0.55000000000000004">
      <c r="A633">
        <v>631</v>
      </c>
      <c r="B633" t="str">
        <f>VLOOKUP(VLOOKUP(A633,Sheet1!A$2:T$4115,4,FALSE),Sheet13!A$2:C$13,3,TRUE)</f>
        <v>Greater than 50K</v>
      </c>
      <c r="C633" t="str">
        <f>VLOOKUP(A633,Sheet1!A$2:T$4115,6,FALSE)</f>
        <v>canceled</v>
      </c>
    </row>
    <row r="634" spans="1:3" x14ac:dyDescent="0.55000000000000004">
      <c r="A634">
        <v>632</v>
      </c>
      <c r="B634" t="str">
        <f>VLOOKUP(VLOOKUP(A634,Sheet1!A$2:T$4115,4,FALSE),Sheet13!A$2:C$13,3,TRUE)</f>
        <v>20000-24999</v>
      </c>
      <c r="C634" t="str">
        <f>VLOOKUP(A634,Sheet1!A$2:T$4115,6,FALSE)</f>
        <v>canceled</v>
      </c>
    </row>
    <row r="635" spans="1:3" x14ac:dyDescent="0.55000000000000004">
      <c r="A635">
        <v>633</v>
      </c>
      <c r="B635" t="str">
        <f>VLOOKUP(VLOOKUP(A635,Sheet1!A$2:T$4115,4,FALSE),Sheet13!A$2:C$13,3,TRUE)</f>
        <v>10000-14999</v>
      </c>
      <c r="C635" t="str">
        <f>VLOOKUP(A635,Sheet1!A$2:T$4115,6,FALSE)</f>
        <v>canceled</v>
      </c>
    </row>
    <row r="636" spans="1:3" x14ac:dyDescent="0.55000000000000004">
      <c r="A636">
        <v>634</v>
      </c>
      <c r="B636" t="str">
        <f>VLOOKUP(VLOOKUP(A636,Sheet1!A$2:T$4115,4,FALSE),Sheet13!A$2:C$13,3,TRUE)</f>
        <v>5000-9999</v>
      </c>
      <c r="C636" t="str">
        <f>VLOOKUP(A636,Sheet1!A$2:T$4115,6,FALSE)</f>
        <v>canceled</v>
      </c>
    </row>
    <row r="637" spans="1:3" x14ac:dyDescent="0.55000000000000004">
      <c r="A637">
        <v>635</v>
      </c>
      <c r="B637" t="str">
        <f>VLOOKUP(VLOOKUP(A637,Sheet1!A$2:T$4115,4,FALSE),Sheet13!A$2:C$13,3,TRUE)</f>
        <v>25000-29999</v>
      </c>
      <c r="C637" t="str">
        <f>VLOOKUP(A637,Sheet1!A$2:T$4115,6,FALSE)</f>
        <v>canceled</v>
      </c>
    </row>
    <row r="638" spans="1:3" x14ac:dyDescent="0.55000000000000004">
      <c r="A638">
        <v>636</v>
      </c>
      <c r="B638" t="str">
        <f>VLOOKUP(VLOOKUP(A638,Sheet1!A$2:T$4115,4,FALSE),Sheet13!A$2:C$13,3,TRUE)</f>
        <v>1000-4999</v>
      </c>
      <c r="C638" t="str">
        <f>VLOOKUP(A638,Sheet1!A$2:T$4115,6,FALSE)</f>
        <v>canceled</v>
      </c>
    </row>
    <row r="639" spans="1:3" x14ac:dyDescent="0.55000000000000004">
      <c r="A639">
        <v>637</v>
      </c>
      <c r="B639" t="str">
        <f>VLOOKUP(VLOOKUP(A639,Sheet1!A$2:T$4115,4,FALSE),Sheet13!A$2:C$13,3,TRUE)</f>
        <v>Greater than 50K</v>
      </c>
      <c r="C639" t="str">
        <f>VLOOKUP(A639,Sheet1!A$2:T$4115,6,FALSE)</f>
        <v>canceled</v>
      </c>
    </row>
    <row r="640" spans="1:3" x14ac:dyDescent="0.55000000000000004">
      <c r="A640">
        <v>638</v>
      </c>
      <c r="B640" t="str">
        <f>VLOOKUP(VLOOKUP(A640,Sheet1!A$2:T$4115,4,FALSE),Sheet13!A$2:C$13,3,TRUE)</f>
        <v>Greater than 50K</v>
      </c>
      <c r="C640" t="str">
        <f>VLOOKUP(A640,Sheet1!A$2:T$4115,6,FALSE)</f>
        <v>canceled</v>
      </c>
    </row>
    <row r="641" spans="1:3" x14ac:dyDescent="0.55000000000000004">
      <c r="A641">
        <v>639</v>
      </c>
      <c r="B641" t="str">
        <f>VLOOKUP(VLOOKUP(A641,Sheet1!A$2:T$4115,4,FALSE),Sheet13!A$2:C$13,3,TRUE)</f>
        <v>Greater than 50K</v>
      </c>
      <c r="C641" t="str">
        <f>VLOOKUP(A641,Sheet1!A$2:T$4115,6,FALSE)</f>
        <v>canceled</v>
      </c>
    </row>
    <row r="642" spans="1:3" x14ac:dyDescent="0.55000000000000004">
      <c r="A642">
        <v>640</v>
      </c>
      <c r="B642" t="str">
        <f>VLOOKUP(VLOOKUP(A642,Sheet1!A$2:T$4115,4,FALSE),Sheet13!A$2:C$13,3,TRUE)</f>
        <v>Less than 1000</v>
      </c>
      <c r="C642" t="str">
        <f>VLOOKUP(A642,Sheet1!A$2:T$4115,6,FALSE)</f>
        <v>successful</v>
      </c>
    </row>
    <row r="643" spans="1:3" x14ac:dyDescent="0.55000000000000004">
      <c r="A643">
        <v>641</v>
      </c>
      <c r="B643" t="str">
        <f>VLOOKUP(VLOOKUP(A643,Sheet1!A$2:T$4115,4,FALSE),Sheet13!A$2:C$13,3,TRUE)</f>
        <v>40000-44999</v>
      </c>
      <c r="C643" t="str">
        <f>VLOOKUP(A643,Sheet1!A$2:T$4115,6,FALSE)</f>
        <v>successful</v>
      </c>
    </row>
    <row r="644" spans="1:3" x14ac:dyDescent="0.55000000000000004">
      <c r="A644">
        <v>642</v>
      </c>
      <c r="B644" t="str">
        <f>VLOOKUP(VLOOKUP(A644,Sheet1!A$2:T$4115,4,FALSE),Sheet13!A$2:C$13,3,TRUE)</f>
        <v>20000-24999</v>
      </c>
      <c r="C644" t="str">
        <f>VLOOKUP(A644,Sheet1!A$2:T$4115,6,FALSE)</f>
        <v>successful</v>
      </c>
    </row>
    <row r="645" spans="1:3" x14ac:dyDescent="0.55000000000000004">
      <c r="A645">
        <v>643</v>
      </c>
      <c r="B645" t="str">
        <f>VLOOKUP(VLOOKUP(A645,Sheet1!A$2:T$4115,4,FALSE),Sheet13!A$2:C$13,3,TRUE)</f>
        <v>25000-29999</v>
      </c>
      <c r="C645" t="str">
        <f>VLOOKUP(A645,Sheet1!A$2:T$4115,6,FALSE)</f>
        <v>successful</v>
      </c>
    </row>
    <row r="646" spans="1:3" x14ac:dyDescent="0.55000000000000004">
      <c r="A646">
        <v>644</v>
      </c>
      <c r="B646" t="str">
        <f>VLOOKUP(VLOOKUP(A646,Sheet1!A$2:T$4115,4,FALSE),Sheet13!A$2:C$13,3,TRUE)</f>
        <v>25000-29999</v>
      </c>
      <c r="C646" t="str">
        <f>VLOOKUP(A646,Sheet1!A$2:T$4115,6,FALSE)</f>
        <v>successful</v>
      </c>
    </row>
    <row r="647" spans="1:3" x14ac:dyDescent="0.55000000000000004">
      <c r="A647">
        <v>645</v>
      </c>
      <c r="B647" t="str">
        <f>VLOOKUP(VLOOKUP(A647,Sheet1!A$2:T$4115,4,FALSE),Sheet13!A$2:C$13,3,TRUE)</f>
        <v>1000-4999</v>
      </c>
      <c r="C647" t="str">
        <f>VLOOKUP(A647,Sheet1!A$2:T$4115,6,FALSE)</f>
        <v>successful</v>
      </c>
    </row>
    <row r="648" spans="1:3" x14ac:dyDescent="0.55000000000000004">
      <c r="A648">
        <v>646</v>
      </c>
      <c r="B648" t="str">
        <f>VLOOKUP(VLOOKUP(A648,Sheet1!A$2:T$4115,4,FALSE),Sheet13!A$2:C$13,3,TRUE)</f>
        <v>Less than 1000</v>
      </c>
      <c r="C648" t="str">
        <f>VLOOKUP(A648,Sheet1!A$2:T$4115,6,FALSE)</f>
        <v>successful</v>
      </c>
    </row>
    <row r="649" spans="1:3" x14ac:dyDescent="0.55000000000000004">
      <c r="A649">
        <v>647</v>
      </c>
      <c r="B649" t="str">
        <f>VLOOKUP(VLOOKUP(A649,Sheet1!A$2:T$4115,4,FALSE),Sheet13!A$2:C$13,3,TRUE)</f>
        <v>1000-4999</v>
      </c>
      <c r="C649" t="str">
        <f>VLOOKUP(A649,Sheet1!A$2:T$4115,6,FALSE)</f>
        <v>successful</v>
      </c>
    </row>
    <row r="650" spans="1:3" x14ac:dyDescent="0.55000000000000004">
      <c r="A650">
        <v>648</v>
      </c>
      <c r="B650" t="str">
        <f>VLOOKUP(VLOOKUP(A650,Sheet1!A$2:T$4115,4,FALSE),Sheet13!A$2:C$13,3,TRUE)</f>
        <v>35000-39999</v>
      </c>
      <c r="C650" t="str">
        <f>VLOOKUP(A650,Sheet1!A$2:T$4115,6,FALSE)</f>
        <v>successful</v>
      </c>
    </row>
    <row r="651" spans="1:3" x14ac:dyDescent="0.55000000000000004">
      <c r="A651">
        <v>649</v>
      </c>
      <c r="B651" t="str">
        <f>VLOOKUP(VLOOKUP(A651,Sheet1!A$2:T$4115,4,FALSE),Sheet13!A$2:C$13,3,TRUE)</f>
        <v>1000-4999</v>
      </c>
      <c r="C651" t="str">
        <f>VLOOKUP(A651,Sheet1!A$2:T$4115,6,FALSE)</f>
        <v>successful</v>
      </c>
    </row>
    <row r="652" spans="1:3" x14ac:dyDescent="0.55000000000000004">
      <c r="A652">
        <v>650</v>
      </c>
      <c r="B652" t="str">
        <f>VLOOKUP(VLOOKUP(A652,Sheet1!A$2:T$4115,4,FALSE),Sheet13!A$2:C$13,3,TRUE)</f>
        <v>1000-4999</v>
      </c>
      <c r="C652" t="str">
        <f>VLOOKUP(A652,Sheet1!A$2:T$4115,6,FALSE)</f>
        <v>successful</v>
      </c>
    </row>
    <row r="653" spans="1:3" x14ac:dyDescent="0.55000000000000004">
      <c r="A653">
        <v>651</v>
      </c>
      <c r="B653" t="str">
        <f>VLOOKUP(VLOOKUP(A653,Sheet1!A$2:T$4115,4,FALSE),Sheet13!A$2:C$13,3,TRUE)</f>
        <v>25000-29999</v>
      </c>
      <c r="C653" t="str">
        <f>VLOOKUP(A653,Sheet1!A$2:T$4115,6,FALSE)</f>
        <v>successful</v>
      </c>
    </row>
    <row r="654" spans="1:3" x14ac:dyDescent="0.55000000000000004">
      <c r="A654">
        <v>652</v>
      </c>
      <c r="B654" t="str">
        <f>VLOOKUP(VLOOKUP(A654,Sheet1!A$2:T$4115,4,FALSE),Sheet13!A$2:C$13,3,TRUE)</f>
        <v>1000-4999</v>
      </c>
      <c r="C654" t="str">
        <f>VLOOKUP(A654,Sheet1!A$2:T$4115,6,FALSE)</f>
        <v>successful</v>
      </c>
    </row>
    <row r="655" spans="1:3" x14ac:dyDescent="0.55000000000000004">
      <c r="A655">
        <v>653</v>
      </c>
      <c r="B655" t="str">
        <f>VLOOKUP(VLOOKUP(A655,Sheet1!A$2:T$4115,4,FALSE),Sheet13!A$2:C$13,3,TRUE)</f>
        <v>Greater than 50K</v>
      </c>
      <c r="C655" t="str">
        <f>VLOOKUP(A655,Sheet1!A$2:T$4115,6,FALSE)</f>
        <v>successful</v>
      </c>
    </row>
    <row r="656" spans="1:3" x14ac:dyDescent="0.55000000000000004">
      <c r="A656">
        <v>654</v>
      </c>
      <c r="B656" t="str">
        <f>VLOOKUP(VLOOKUP(A656,Sheet1!A$2:T$4115,4,FALSE),Sheet13!A$2:C$13,3,TRUE)</f>
        <v>10000-14999</v>
      </c>
      <c r="C656" t="str">
        <f>VLOOKUP(A656,Sheet1!A$2:T$4115,6,FALSE)</f>
        <v>successful</v>
      </c>
    </row>
    <row r="657" spans="1:3" x14ac:dyDescent="0.55000000000000004">
      <c r="A657">
        <v>655</v>
      </c>
      <c r="B657" t="str">
        <f>VLOOKUP(VLOOKUP(A657,Sheet1!A$2:T$4115,4,FALSE),Sheet13!A$2:C$13,3,TRUE)</f>
        <v>5000-9999</v>
      </c>
      <c r="C657" t="str">
        <f>VLOOKUP(A657,Sheet1!A$2:T$4115,6,FALSE)</f>
        <v>successful</v>
      </c>
    </row>
    <row r="658" spans="1:3" x14ac:dyDescent="0.55000000000000004">
      <c r="A658">
        <v>656</v>
      </c>
      <c r="B658" t="str">
        <f>VLOOKUP(VLOOKUP(A658,Sheet1!A$2:T$4115,4,FALSE),Sheet13!A$2:C$13,3,TRUE)</f>
        <v>5000-9999</v>
      </c>
      <c r="C658" t="str">
        <f>VLOOKUP(A658,Sheet1!A$2:T$4115,6,FALSE)</f>
        <v>successful</v>
      </c>
    </row>
    <row r="659" spans="1:3" x14ac:dyDescent="0.55000000000000004">
      <c r="A659">
        <v>657</v>
      </c>
      <c r="B659" t="str">
        <f>VLOOKUP(VLOOKUP(A659,Sheet1!A$2:T$4115,4,FALSE),Sheet13!A$2:C$13,3,TRUE)</f>
        <v>15000-19999</v>
      </c>
      <c r="C659" t="str">
        <f>VLOOKUP(A659,Sheet1!A$2:T$4115,6,FALSE)</f>
        <v>successful</v>
      </c>
    </row>
    <row r="660" spans="1:3" x14ac:dyDescent="0.55000000000000004">
      <c r="A660">
        <v>658</v>
      </c>
      <c r="B660" t="str">
        <f>VLOOKUP(VLOOKUP(A660,Sheet1!A$2:T$4115,4,FALSE),Sheet13!A$2:C$13,3,TRUE)</f>
        <v>25000-29999</v>
      </c>
      <c r="C660" t="str">
        <f>VLOOKUP(A660,Sheet1!A$2:T$4115,6,FALSE)</f>
        <v>successful</v>
      </c>
    </row>
    <row r="661" spans="1:3" x14ac:dyDescent="0.55000000000000004">
      <c r="A661">
        <v>659</v>
      </c>
      <c r="B661" t="str">
        <f>VLOOKUP(VLOOKUP(A661,Sheet1!A$2:T$4115,4,FALSE),Sheet13!A$2:C$13,3,TRUE)</f>
        <v>1000-4999</v>
      </c>
      <c r="C661" t="str">
        <f>VLOOKUP(A661,Sheet1!A$2:T$4115,6,FALSE)</f>
        <v>successful</v>
      </c>
    </row>
    <row r="662" spans="1:3" x14ac:dyDescent="0.55000000000000004">
      <c r="A662">
        <v>660</v>
      </c>
      <c r="B662" t="str">
        <f>VLOOKUP(VLOOKUP(A662,Sheet1!A$2:T$4115,4,FALSE),Sheet13!A$2:C$13,3,TRUE)</f>
        <v>Greater than 50K</v>
      </c>
      <c r="C662" t="str">
        <f>VLOOKUP(A662,Sheet1!A$2:T$4115,6,FALSE)</f>
        <v>failed</v>
      </c>
    </row>
    <row r="663" spans="1:3" x14ac:dyDescent="0.55000000000000004">
      <c r="A663">
        <v>661</v>
      </c>
      <c r="B663" t="str">
        <f>VLOOKUP(VLOOKUP(A663,Sheet1!A$2:T$4115,4,FALSE),Sheet13!A$2:C$13,3,TRUE)</f>
        <v>10000-14999</v>
      </c>
      <c r="C663" t="str">
        <f>VLOOKUP(A663,Sheet1!A$2:T$4115,6,FALSE)</f>
        <v>failed</v>
      </c>
    </row>
    <row r="664" spans="1:3" x14ac:dyDescent="0.55000000000000004">
      <c r="A664">
        <v>662</v>
      </c>
      <c r="B664" t="str">
        <f>VLOOKUP(VLOOKUP(A664,Sheet1!A$2:T$4115,4,FALSE),Sheet13!A$2:C$13,3,TRUE)</f>
        <v>35000-39999</v>
      </c>
      <c r="C664" t="str">
        <f>VLOOKUP(A664,Sheet1!A$2:T$4115,6,FALSE)</f>
        <v>failed</v>
      </c>
    </row>
    <row r="665" spans="1:3" x14ac:dyDescent="0.55000000000000004">
      <c r="A665">
        <v>663</v>
      </c>
      <c r="B665" t="str">
        <f>VLOOKUP(VLOOKUP(A665,Sheet1!A$2:T$4115,4,FALSE),Sheet13!A$2:C$13,3,TRUE)</f>
        <v>Greater than 50K</v>
      </c>
      <c r="C665" t="str">
        <f>VLOOKUP(A665,Sheet1!A$2:T$4115,6,FALSE)</f>
        <v>failed</v>
      </c>
    </row>
    <row r="666" spans="1:3" x14ac:dyDescent="0.55000000000000004">
      <c r="A666">
        <v>664</v>
      </c>
      <c r="B666" t="str">
        <f>VLOOKUP(VLOOKUP(A666,Sheet1!A$2:T$4115,4,FALSE),Sheet13!A$2:C$13,3,TRUE)</f>
        <v>10000-14999</v>
      </c>
      <c r="C666" t="str">
        <f>VLOOKUP(A666,Sheet1!A$2:T$4115,6,FALSE)</f>
        <v>failed</v>
      </c>
    </row>
    <row r="667" spans="1:3" x14ac:dyDescent="0.55000000000000004">
      <c r="A667">
        <v>665</v>
      </c>
      <c r="B667" t="str">
        <f>VLOOKUP(VLOOKUP(A667,Sheet1!A$2:T$4115,4,FALSE),Sheet13!A$2:C$13,3,TRUE)</f>
        <v>10000-14999</v>
      </c>
      <c r="C667" t="str">
        <f>VLOOKUP(A667,Sheet1!A$2:T$4115,6,FALSE)</f>
        <v>failed</v>
      </c>
    </row>
    <row r="668" spans="1:3" x14ac:dyDescent="0.55000000000000004">
      <c r="A668">
        <v>666</v>
      </c>
      <c r="B668" t="str">
        <f>VLOOKUP(VLOOKUP(A668,Sheet1!A$2:T$4115,4,FALSE),Sheet13!A$2:C$13,3,TRUE)</f>
        <v>Greater than 50K</v>
      </c>
      <c r="C668" t="str">
        <f>VLOOKUP(A668,Sheet1!A$2:T$4115,6,FALSE)</f>
        <v>failed</v>
      </c>
    </row>
    <row r="669" spans="1:3" x14ac:dyDescent="0.55000000000000004">
      <c r="A669">
        <v>667</v>
      </c>
      <c r="B669" t="str">
        <f>VLOOKUP(VLOOKUP(A669,Sheet1!A$2:T$4115,4,FALSE),Sheet13!A$2:C$13,3,TRUE)</f>
        <v>Greater than 50K</v>
      </c>
      <c r="C669" t="str">
        <f>VLOOKUP(A669,Sheet1!A$2:T$4115,6,FALSE)</f>
        <v>failed</v>
      </c>
    </row>
    <row r="670" spans="1:3" x14ac:dyDescent="0.55000000000000004">
      <c r="A670">
        <v>668</v>
      </c>
      <c r="B670" t="str">
        <f>VLOOKUP(VLOOKUP(A670,Sheet1!A$2:T$4115,4,FALSE),Sheet13!A$2:C$13,3,TRUE)</f>
        <v>15000-19999</v>
      </c>
      <c r="C670" t="str">
        <f>VLOOKUP(A670,Sheet1!A$2:T$4115,6,FALSE)</f>
        <v>failed</v>
      </c>
    </row>
    <row r="671" spans="1:3" x14ac:dyDescent="0.55000000000000004">
      <c r="A671">
        <v>669</v>
      </c>
      <c r="B671" t="str">
        <f>VLOOKUP(VLOOKUP(A671,Sheet1!A$2:T$4115,4,FALSE),Sheet13!A$2:C$13,3,TRUE)</f>
        <v>Greater than 50K</v>
      </c>
      <c r="C671" t="str">
        <f>VLOOKUP(A671,Sheet1!A$2:T$4115,6,FALSE)</f>
        <v>failed</v>
      </c>
    </row>
    <row r="672" spans="1:3" x14ac:dyDescent="0.55000000000000004">
      <c r="A672">
        <v>670</v>
      </c>
      <c r="B672" t="str">
        <f>VLOOKUP(VLOOKUP(A672,Sheet1!A$2:T$4115,4,FALSE),Sheet13!A$2:C$13,3,TRUE)</f>
        <v>Greater than 50K</v>
      </c>
      <c r="C672" t="str">
        <f>VLOOKUP(A672,Sheet1!A$2:T$4115,6,FALSE)</f>
        <v>failed</v>
      </c>
    </row>
    <row r="673" spans="1:3" x14ac:dyDescent="0.55000000000000004">
      <c r="A673">
        <v>671</v>
      </c>
      <c r="B673" t="str">
        <f>VLOOKUP(VLOOKUP(A673,Sheet1!A$2:T$4115,4,FALSE),Sheet13!A$2:C$13,3,TRUE)</f>
        <v>30000-34999</v>
      </c>
      <c r="C673" t="str">
        <f>VLOOKUP(A673,Sheet1!A$2:T$4115,6,FALSE)</f>
        <v>failed</v>
      </c>
    </row>
    <row r="674" spans="1:3" x14ac:dyDescent="0.55000000000000004">
      <c r="A674">
        <v>672</v>
      </c>
      <c r="B674" t="str">
        <f>VLOOKUP(VLOOKUP(A674,Sheet1!A$2:T$4115,4,FALSE),Sheet13!A$2:C$13,3,TRUE)</f>
        <v>Greater than 50K</v>
      </c>
      <c r="C674" t="str">
        <f>VLOOKUP(A674,Sheet1!A$2:T$4115,6,FALSE)</f>
        <v>failed</v>
      </c>
    </row>
    <row r="675" spans="1:3" x14ac:dyDescent="0.55000000000000004">
      <c r="A675">
        <v>673</v>
      </c>
      <c r="B675" t="str">
        <f>VLOOKUP(VLOOKUP(A675,Sheet1!A$2:T$4115,4,FALSE),Sheet13!A$2:C$13,3,TRUE)</f>
        <v>Greater than 50K</v>
      </c>
      <c r="C675" t="str">
        <f>VLOOKUP(A675,Sheet1!A$2:T$4115,6,FALSE)</f>
        <v>failed</v>
      </c>
    </row>
    <row r="676" spans="1:3" x14ac:dyDescent="0.55000000000000004">
      <c r="A676">
        <v>674</v>
      </c>
      <c r="B676" t="str">
        <f>VLOOKUP(VLOOKUP(A676,Sheet1!A$2:T$4115,4,FALSE),Sheet13!A$2:C$13,3,TRUE)</f>
        <v>Greater than 50K</v>
      </c>
      <c r="C676" t="str">
        <f>VLOOKUP(A676,Sheet1!A$2:T$4115,6,FALSE)</f>
        <v>failed</v>
      </c>
    </row>
    <row r="677" spans="1:3" x14ac:dyDescent="0.55000000000000004">
      <c r="A677">
        <v>675</v>
      </c>
      <c r="B677" t="str">
        <f>VLOOKUP(VLOOKUP(A677,Sheet1!A$2:T$4115,4,FALSE),Sheet13!A$2:C$13,3,TRUE)</f>
        <v>5000-9999</v>
      </c>
      <c r="C677" t="str">
        <f>VLOOKUP(A677,Sheet1!A$2:T$4115,6,FALSE)</f>
        <v>failed</v>
      </c>
    </row>
    <row r="678" spans="1:3" x14ac:dyDescent="0.55000000000000004">
      <c r="A678">
        <v>676</v>
      </c>
      <c r="B678" t="str">
        <f>VLOOKUP(VLOOKUP(A678,Sheet1!A$2:T$4115,4,FALSE),Sheet13!A$2:C$13,3,TRUE)</f>
        <v>Greater than 50K</v>
      </c>
      <c r="C678" t="str">
        <f>VLOOKUP(A678,Sheet1!A$2:T$4115,6,FALSE)</f>
        <v>failed</v>
      </c>
    </row>
    <row r="679" spans="1:3" x14ac:dyDescent="0.55000000000000004">
      <c r="A679">
        <v>677</v>
      </c>
      <c r="B679" t="str">
        <f>VLOOKUP(VLOOKUP(A679,Sheet1!A$2:T$4115,4,FALSE),Sheet13!A$2:C$13,3,TRUE)</f>
        <v>Greater than 50K</v>
      </c>
      <c r="C679" t="str">
        <f>VLOOKUP(A679,Sheet1!A$2:T$4115,6,FALSE)</f>
        <v>failed</v>
      </c>
    </row>
    <row r="680" spans="1:3" x14ac:dyDescent="0.55000000000000004">
      <c r="A680">
        <v>678</v>
      </c>
      <c r="B680" t="str">
        <f>VLOOKUP(VLOOKUP(A680,Sheet1!A$2:T$4115,4,FALSE),Sheet13!A$2:C$13,3,TRUE)</f>
        <v>25000-29999</v>
      </c>
      <c r="C680" t="str">
        <f>VLOOKUP(A680,Sheet1!A$2:T$4115,6,FALSE)</f>
        <v>failed</v>
      </c>
    </row>
    <row r="681" spans="1:3" x14ac:dyDescent="0.55000000000000004">
      <c r="A681">
        <v>679</v>
      </c>
      <c r="B681" t="str">
        <f>VLOOKUP(VLOOKUP(A681,Sheet1!A$2:T$4115,4,FALSE),Sheet13!A$2:C$13,3,TRUE)</f>
        <v>Greater than 50K</v>
      </c>
      <c r="C681" t="str">
        <f>VLOOKUP(A681,Sheet1!A$2:T$4115,6,FALSE)</f>
        <v>failed</v>
      </c>
    </row>
    <row r="682" spans="1:3" x14ac:dyDescent="0.55000000000000004">
      <c r="A682">
        <v>680</v>
      </c>
      <c r="B682" t="str">
        <f>VLOOKUP(VLOOKUP(A682,Sheet1!A$2:T$4115,4,FALSE),Sheet13!A$2:C$13,3,TRUE)</f>
        <v>Greater than 50K</v>
      </c>
      <c r="C682" t="str">
        <f>VLOOKUP(A682,Sheet1!A$2:T$4115,6,FALSE)</f>
        <v>failed</v>
      </c>
    </row>
    <row r="683" spans="1:3" x14ac:dyDescent="0.55000000000000004">
      <c r="A683">
        <v>681</v>
      </c>
      <c r="B683" t="str">
        <f>VLOOKUP(VLOOKUP(A683,Sheet1!A$2:T$4115,4,FALSE),Sheet13!A$2:C$13,3,TRUE)</f>
        <v>1000-4999</v>
      </c>
      <c r="C683" t="str">
        <f>VLOOKUP(A683,Sheet1!A$2:T$4115,6,FALSE)</f>
        <v>failed</v>
      </c>
    </row>
    <row r="684" spans="1:3" x14ac:dyDescent="0.55000000000000004">
      <c r="A684">
        <v>682</v>
      </c>
      <c r="B684" t="str">
        <f>VLOOKUP(VLOOKUP(A684,Sheet1!A$2:T$4115,4,FALSE),Sheet13!A$2:C$13,3,TRUE)</f>
        <v>Greater than 50K</v>
      </c>
      <c r="C684" t="str">
        <f>VLOOKUP(A684,Sheet1!A$2:T$4115,6,FALSE)</f>
        <v>failed</v>
      </c>
    </row>
    <row r="685" spans="1:3" x14ac:dyDescent="0.55000000000000004">
      <c r="A685">
        <v>683</v>
      </c>
      <c r="B685" t="str">
        <f>VLOOKUP(VLOOKUP(A685,Sheet1!A$2:T$4115,4,FALSE),Sheet13!A$2:C$13,3,TRUE)</f>
        <v>35000-39999</v>
      </c>
      <c r="C685" t="str">
        <f>VLOOKUP(A685,Sheet1!A$2:T$4115,6,FALSE)</f>
        <v>failed</v>
      </c>
    </row>
    <row r="686" spans="1:3" x14ac:dyDescent="0.55000000000000004">
      <c r="A686">
        <v>684</v>
      </c>
      <c r="B686" t="str">
        <f>VLOOKUP(VLOOKUP(A686,Sheet1!A$2:T$4115,4,FALSE),Sheet13!A$2:C$13,3,TRUE)</f>
        <v>Greater than 50K</v>
      </c>
      <c r="C686" t="str">
        <f>VLOOKUP(A686,Sheet1!A$2:T$4115,6,FALSE)</f>
        <v>failed</v>
      </c>
    </row>
    <row r="687" spans="1:3" x14ac:dyDescent="0.55000000000000004">
      <c r="A687">
        <v>685</v>
      </c>
      <c r="B687" t="str">
        <f>VLOOKUP(VLOOKUP(A687,Sheet1!A$2:T$4115,4,FALSE),Sheet13!A$2:C$13,3,TRUE)</f>
        <v>1000-4999</v>
      </c>
      <c r="C687" t="str">
        <f>VLOOKUP(A687,Sheet1!A$2:T$4115,6,FALSE)</f>
        <v>failed</v>
      </c>
    </row>
    <row r="688" spans="1:3" x14ac:dyDescent="0.55000000000000004">
      <c r="A688">
        <v>686</v>
      </c>
      <c r="B688" t="str">
        <f>VLOOKUP(VLOOKUP(A688,Sheet1!A$2:T$4115,4,FALSE),Sheet13!A$2:C$13,3,TRUE)</f>
        <v>Greater than 50K</v>
      </c>
      <c r="C688" t="str">
        <f>VLOOKUP(A688,Sheet1!A$2:T$4115,6,FALSE)</f>
        <v>failed</v>
      </c>
    </row>
    <row r="689" spans="1:3" x14ac:dyDescent="0.55000000000000004">
      <c r="A689">
        <v>687</v>
      </c>
      <c r="B689" t="str">
        <f>VLOOKUP(VLOOKUP(A689,Sheet1!A$2:T$4115,4,FALSE),Sheet13!A$2:C$13,3,TRUE)</f>
        <v>Greater than 50K</v>
      </c>
      <c r="C689" t="str">
        <f>VLOOKUP(A689,Sheet1!A$2:T$4115,6,FALSE)</f>
        <v>failed</v>
      </c>
    </row>
    <row r="690" spans="1:3" x14ac:dyDescent="0.55000000000000004">
      <c r="A690">
        <v>688</v>
      </c>
      <c r="B690" t="str">
        <f>VLOOKUP(VLOOKUP(A690,Sheet1!A$2:T$4115,4,FALSE),Sheet13!A$2:C$13,3,TRUE)</f>
        <v>20000-24999</v>
      </c>
      <c r="C690" t="str">
        <f>VLOOKUP(A690,Sheet1!A$2:T$4115,6,FALSE)</f>
        <v>failed</v>
      </c>
    </row>
    <row r="691" spans="1:3" x14ac:dyDescent="0.55000000000000004">
      <c r="A691">
        <v>689</v>
      </c>
      <c r="B691" t="str">
        <f>VLOOKUP(VLOOKUP(A691,Sheet1!A$2:T$4115,4,FALSE),Sheet13!A$2:C$13,3,TRUE)</f>
        <v>Greater than 50K</v>
      </c>
      <c r="C691" t="str">
        <f>VLOOKUP(A691,Sheet1!A$2:T$4115,6,FALSE)</f>
        <v>failed</v>
      </c>
    </row>
    <row r="692" spans="1:3" x14ac:dyDescent="0.55000000000000004">
      <c r="A692">
        <v>690</v>
      </c>
      <c r="B692" t="str">
        <f>VLOOKUP(VLOOKUP(A692,Sheet1!A$2:T$4115,4,FALSE),Sheet13!A$2:C$13,3,TRUE)</f>
        <v>20000-24999</v>
      </c>
      <c r="C692" t="str">
        <f>VLOOKUP(A692,Sheet1!A$2:T$4115,6,FALSE)</f>
        <v>failed</v>
      </c>
    </row>
    <row r="693" spans="1:3" x14ac:dyDescent="0.55000000000000004">
      <c r="A693">
        <v>691</v>
      </c>
      <c r="B693" t="str">
        <f>VLOOKUP(VLOOKUP(A693,Sheet1!A$2:T$4115,4,FALSE),Sheet13!A$2:C$13,3,TRUE)</f>
        <v>Greater than 50K</v>
      </c>
      <c r="C693" t="str">
        <f>VLOOKUP(A693,Sheet1!A$2:T$4115,6,FALSE)</f>
        <v>failed</v>
      </c>
    </row>
    <row r="694" spans="1:3" x14ac:dyDescent="0.55000000000000004">
      <c r="A694">
        <v>692</v>
      </c>
      <c r="B694" t="str">
        <f>VLOOKUP(VLOOKUP(A694,Sheet1!A$2:T$4115,4,FALSE),Sheet13!A$2:C$13,3,TRUE)</f>
        <v>20000-24999</v>
      </c>
      <c r="C694" t="str">
        <f>VLOOKUP(A694,Sheet1!A$2:T$4115,6,FALSE)</f>
        <v>failed</v>
      </c>
    </row>
    <row r="695" spans="1:3" x14ac:dyDescent="0.55000000000000004">
      <c r="A695">
        <v>693</v>
      </c>
      <c r="B695" t="str">
        <f>VLOOKUP(VLOOKUP(A695,Sheet1!A$2:T$4115,4,FALSE),Sheet13!A$2:C$13,3,TRUE)</f>
        <v>Greater than 50K</v>
      </c>
      <c r="C695" t="str">
        <f>VLOOKUP(A695,Sheet1!A$2:T$4115,6,FALSE)</f>
        <v>failed</v>
      </c>
    </row>
    <row r="696" spans="1:3" x14ac:dyDescent="0.55000000000000004">
      <c r="A696">
        <v>694</v>
      </c>
      <c r="B696" t="str">
        <f>VLOOKUP(VLOOKUP(A696,Sheet1!A$2:T$4115,4,FALSE),Sheet13!A$2:C$13,3,TRUE)</f>
        <v>Greater than 50K</v>
      </c>
      <c r="C696" t="str">
        <f>VLOOKUP(A696,Sheet1!A$2:T$4115,6,FALSE)</f>
        <v>failed</v>
      </c>
    </row>
    <row r="697" spans="1:3" x14ac:dyDescent="0.55000000000000004">
      <c r="A697">
        <v>695</v>
      </c>
      <c r="B697" t="str">
        <f>VLOOKUP(VLOOKUP(A697,Sheet1!A$2:T$4115,4,FALSE),Sheet13!A$2:C$13,3,TRUE)</f>
        <v>Greater than 50K</v>
      </c>
      <c r="C697" t="str">
        <f>VLOOKUP(A697,Sheet1!A$2:T$4115,6,FALSE)</f>
        <v>failed</v>
      </c>
    </row>
    <row r="698" spans="1:3" x14ac:dyDescent="0.55000000000000004">
      <c r="A698">
        <v>696</v>
      </c>
      <c r="B698" t="str">
        <f>VLOOKUP(VLOOKUP(A698,Sheet1!A$2:T$4115,4,FALSE),Sheet13!A$2:C$13,3,TRUE)</f>
        <v>Greater than 50K</v>
      </c>
      <c r="C698" t="str">
        <f>VLOOKUP(A698,Sheet1!A$2:T$4115,6,FALSE)</f>
        <v>failed</v>
      </c>
    </row>
    <row r="699" spans="1:3" x14ac:dyDescent="0.55000000000000004">
      <c r="A699">
        <v>697</v>
      </c>
      <c r="B699" t="str">
        <f>VLOOKUP(VLOOKUP(A699,Sheet1!A$2:T$4115,4,FALSE),Sheet13!A$2:C$13,3,TRUE)</f>
        <v>5000-9999</v>
      </c>
      <c r="C699" t="str">
        <f>VLOOKUP(A699,Sheet1!A$2:T$4115,6,FALSE)</f>
        <v>failed</v>
      </c>
    </row>
    <row r="700" spans="1:3" x14ac:dyDescent="0.55000000000000004">
      <c r="A700">
        <v>698</v>
      </c>
      <c r="B700" t="str">
        <f>VLOOKUP(VLOOKUP(A700,Sheet1!A$2:T$4115,4,FALSE),Sheet13!A$2:C$13,3,TRUE)</f>
        <v>Greater than 50K</v>
      </c>
      <c r="C700" t="str">
        <f>VLOOKUP(A700,Sheet1!A$2:T$4115,6,FALSE)</f>
        <v>failed</v>
      </c>
    </row>
    <row r="701" spans="1:3" x14ac:dyDescent="0.55000000000000004">
      <c r="A701">
        <v>699</v>
      </c>
      <c r="B701" t="str">
        <f>VLOOKUP(VLOOKUP(A701,Sheet1!A$2:T$4115,4,FALSE),Sheet13!A$2:C$13,3,TRUE)</f>
        <v>Greater than 50K</v>
      </c>
      <c r="C701" t="str">
        <f>VLOOKUP(A701,Sheet1!A$2:T$4115,6,FALSE)</f>
        <v>failed</v>
      </c>
    </row>
    <row r="702" spans="1:3" x14ac:dyDescent="0.55000000000000004">
      <c r="A702">
        <v>700</v>
      </c>
      <c r="B702" t="str">
        <f>VLOOKUP(VLOOKUP(A702,Sheet1!A$2:T$4115,4,FALSE),Sheet13!A$2:C$13,3,TRUE)</f>
        <v>15000-19999</v>
      </c>
      <c r="C702" t="str">
        <f>VLOOKUP(A702,Sheet1!A$2:T$4115,6,FALSE)</f>
        <v>failed</v>
      </c>
    </row>
    <row r="703" spans="1:3" x14ac:dyDescent="0.55000000000000004">
      <c r="A703">
        <v>701</v>
      </c>
      <c r="B703" t="str">
        <f>VLOOKUP(VLOOKUP(A703,Sheet1!A$2:T$4115,4,FALSE),Sheet13!A$2:C$13,3,TRUE)</f>
        <v>20000-24999</v>
      </c>
      <c r="C703" t="str">
        <f>VLOOKUP(A703,Sheet1!A$2:T$4115,6,FALSE)</f>
        <v>failed</v>
      </c>
    </row>
    <row r="704" spans="1:3" x14ac:dyDescent="0.55000000000000004">
      <c r="A704">
        <v>702</v>
      </c>
      <c r="B704" t="str">
        <f>VLOOKUP(VLOOKUP(A704,Sheet1!A$2:T$4115,4,FALSE),Sheet13!A$2:C$13,3,TRUE)</f>
        <v>15000-19999</v>
      </c>
      <c r="C704" t="str">
        <f>VLOOKUP(A704,Sheet1!A$2:T$4115,6,FALSE)</f>
        <v>failed</v>
      </c>
    </row>
    <row r="705" spans="1:3" x14ac:dyDescent="0.55000000000000004">
      <c r="A705">
        <v>703</v>
      </c>
      <c r="B705" t="str">
        <f>VLOOKUP(VLOOKUP(A705,Sheet1!A$2:T$4115,4,FALSE),Sheet13!A$2:C$13,3,TRUE)</f>
        <v>15000-19999</v>
      </c>
      <c r="C705" t="str">
        <f>VLOOKUP(A705,Sheet1!A$2:T$4115,6,FALSE)</f>
        <v>failed</v>
      </c>
    </row>
    <row r="706" spans="1:3" x14ac:dyDescent="0.55000000000000004">
      <c r="A706">
        <v>704</v>
      </c>
      <c r="B706" t="str">
        <f>VLOOKUP(VLOOKUP(A706,Sheet1!A$2:T$4115,4,FALSE),Sheet13!A$2:C$13,3,TRUE)</f>
        <v>Greater than 50K</v>
      </c>
      <c r="C706" t="str">
        <f>VLOOKUP(A706,Sheet1!A$2:T$4115,6,FALSE)</f>
        <v>failed</v>
      </c>
    </row>
    <row r="707" spans="1:3" x14ac:dyDescent="0.55000000000000004">
      <c r="A707">
        <v>705</v>
      </c>
      <c r="B707" t="str">
        <f>VLOOKUP(VLOOKUP(A707,Sheet1!A$2:T$4115,4,FALSE),Sheet13!A$2:C$13,3,TRUE)</f>
        <v>Greater than 50K</v>
      </c>
      <c r="C707" t="str">
        <f>VLOOKUP(A707,Sheet1!A$2:T$4115,6,FALSE)</f>
        <v>failed</v>
      </c>
    </row>
    <row r="708" spans="1:3" x14ac:dyDescent="0.55000000000000004">
      <c r="A708">
        <v>706</v>
      </c>
      <c r="B708" t="str">
        <f>VLOOKUP(VLOOKUP(A708,Sheet1!A$2:T$4115,4,FALSE),Sheet13!A$2:C$13,3,TRUE)</f>
        <v>Greater than 50K</v>
      </c>
      <c r="C708" t="str">
        <f>VLOOKUP(A708,Sheet1!A$2:T$4115,6,FALSE)</f>
        <v>failed</v>
      </c>
    </row>
    <row r="709" spans="1:3" x14ac:dyDescent="0.55000000000000004">
      <c r="A709">
        <v>707</v>
      </c>
      <c r="B709" t="str">
        <f>VLOOKUP(VLOOKUP(A709,Sheet1!A$2:T$4115,4,FALSE),Sheet13!A$2:C$13,3,TRUE)</f>
        <v>Greater than 50K</v>
      </c>
      <c r="C709" t="str">
        <f>VLOOKUP(A709,Sheet1!A$2:T$4115,6,FALSE)</f>
        <v>failed</v>
      </c>
    </row>
    <row r="710" spans="1:3" x14ac:dyDescent="0.55000000000000004">
      <c r="A710">
        <v>708</v>
      </c>
      <c r="B710" t="str">
        <f>VLOOKUP(VLOOKUP(A710,Sheet1!A$2:T$4115,4,FALSE),Sheet13!A$2:C$13,3,TRUE)</f>
        <v>40000-44999</v>
      </c>
      <c r="C710" t="str">
        <f>VLOOKUP(A710,Sheet1!A$2:T$4115,6,FALSE)</f>
        <v>failed</v>
      </c>
    </row>
    <row r="711" spans="1:3" x14ac:dyDescent="0.55000000000000004">
      <c r="A711">
        <v>709</v>
      </c>
      <c r="B711" t="str">
        <f>VLOOKUP(VLOOKUP(A711,Sheet1!A$2:T$4115,4,FALSE),Sheet13!A$2:C$13,3,TRUE)</f>
        <v>15000-19999</v>
      </c>
      <c r="C711" t="str">
        <f>VLOOKUP(A711,Sheet1!A$2:T$4115,6,FALSE)</f>
        <v>failed</v>
      </c>
    </row>
    <row r="712" spans="1:3" x14ac:dyDescent="0.55000000000000004">
      <c r="A712">
        <v>710</v>
      </c>
      <c r="B712" t="str">
        <f>VLOOKUP(VLOOKUP(A712,Sheet1!A$2:T$4115,4,FALSE),Sheet13!A$2:C$13,3,TRUE)</f>
        <v>1000-4999</v>
      </c>
      <c r="C712" t="str">
        <f>VLOOKUP(A712,Sheet1!A$2:T$4115,6,FALSE)</f>
        <v>failed</v>
      </c>
    </row>
    <row r="713" spans="1:3" x14ac:dyDescent="0.55000000000000004">
      <c r="A713">
        <v>711</v>
      </c>
      <c r="B713" t="str">
        <f>VLOOKUP(VLOOKUP(A713,Sheet1!A$2:T$4115,4,FALSE),Sheet13!A$2:C$13,3,TRUE)</f>
        <v>Greater than 50K</v>
      </c>
      <c r="C713" t="str">
        <f>VLOOKUP(A713,Sheet1!A$2:T$4115,6,FALSE)</f>
        <v>failed</v>
      </c>
    </row>
    <row r="714" spans="1:3" x14ac:dyDescent="0.55000000000000004">
      <c r="A714">
        <v>712</v>
      </c>
      <c r="B714" t="str">
        <f>VLOOKUP(VLOOKUP(A714,Sheet1!A$2:T$4115,4,FALSE),Sheet13!A$2:C$13,3,TRUE)</f>
        <v>45000-49999</v>
      </c>
      <c r="C714" t="str">
        <f>VLOOKUP(A714,Sheet1!A$2:T$4115,6,FALSE)</f>
        <v>failed</v>
      </c>
    </row>
    <row r="715" spans="1:3" x14ac:dyDescent="0.55000000000000004">
      <c r="A715">
        <v>713</v>
      </c>
      <c r="B715" t="str">
        <f>VLOOKUP(VLOOKUP(A715,Sheet1!A$2:T$4115,4,FALSE),Sheet13!A$2:C$13,3,TRUE)</f>
        <v>25000-29999</v>
      </c>
      <c r="C715" t="str">
        <f>VLOOKUP(A715,Sheet1!A$2:T$4115,6,FALSE)</f>
        <v>failed</v>
      </c>
    </row>
    <row r="716" spans="1:3" x14ac:dyDescent="0.55000000000000004">
      <c r="A716">
        <v>714</v>
      </c>
      <c r="B716" t="str">
        <f>VLOOKUP(VLOOKUP(A716,Sheet1!A$2:T$4115,4,FALSE),Sheet13!A$2:C$13,3,TRUE)</f>
        <v>15000-19999</v>
      </c>
      <c r="C716" t="str">
        <f>VLOOKUP(A716,Sheet1!A$2:T$4115,6,FALSE)</f>
        <v>failed</v>
      </c>
    </row>
    <row r="717" spans="1:3" x14ac:dyDescent="0.55000000000000004">
      <c r="A717">
        <v>715</v>
      </c>
      <c r="B717" t="str">
        <f>VLOOKUP(VLOOKUP(A717,Sheet1!A$2:T$4115,4,FALSE),Sheet13!A$2:C$13,3,TRUE)</f>
        <v>25000-29999</v>
      </c>
      <c r="C717" t="str">
        <f>VLOOKUP(A717,Sheet1!A$2:T$4115,6,FALSE)</f>
        <v>failed</v>
      </c>
    </row>
    <row r="718" spans="1:3" x14ac:dyDescent="0.55000000000000004">
      <c r="A718">
        <v>716</v>
      </c>
      <c r="B718" t="str">
        <f>VLOOKUP(VLOOKUP(A718,Sheet1!A$2:T$4115,4,FALSE),Sheet13!A$2:C$13,3,TRUE)</f>
        <v>5000-9999</v>
      </c>
      <c r="C718" t="str">
        <f>VLOOKUP(A718,Sheet1!A$2:T$4115,6,FALSE)</f>
        <v>failed</v>
      </c>
    </row>
    <row r="719" spans="1:3" x14ac:dyDescent="0.55000000000000004">
      <c r="A719">
        <v>717</v>
      </c>
      <c r="B719" t="str">
        <f>VLOOKUP(VLOOKUP(A719,Sheet1!A$2:T$4115,4,FALSE),Sheet13!A$2:C$13,3,TRUE)</f>
        <v>Greater than 50K</v>
      </c>
      <c r="C719" t="str">
        <f>VLOOKUP(A719,Sheet1!A$2:T$4115,6,FALSE)</f>
        <v>failed</v>
      </c>
    </row>
    <row r="720" spans="1:3" x14ac:dyDescent="0.55000000000000004">
      <c r="A720">
        <v>718</v>
      </c>
      <c r="B720" t="str">
        <f>VLOOKUP(VLOOKUP(A720,Sheet1!A$2:T$4115,4,FALSE),Sheet13!A$2:C$13,3,TRUE)</f>
        <v>10000-14999</v>
      </c>
      <c r="C720" t="str">
        <f>VLOOKUP(A720,Sheet1!A$2:T$4115,6,FALSE)</f>
        <v>failed</v>
      </c>
    </row>
    <row r="721" spans="1:3" x14ac:dyDescent="0.55000000000000004">
      <c r="A721">
        <v>719</v>
      </c>
      <c r="B721" t="str">
        <f>VLOOKUP(VLOOKUP(A721,Sheet1!A$2:T$4115,4,FALSE),Sheet13!A$2:C$13,3,TRUE)</f>
        <v>15000-19999</v>
      </c>
      <c r="C721" t="str">
        <f>VLOOKUP(A721,Sheet1!A$2:T$4115,6,FALSE)</f>
        <v>failed</v>
      </c>
    </row>
    <row r="722" spans="1:3" x14ac:dyDescent="0.55000000000000004">
      <c r="A722">
        <v>720</v>
      </c>
      <c r="B722" t="str">
        <f>VLOOKUP(VLOOKUP(A722,Sheet1!A$2:T$4115,4,FALSE),Sheet13!A$2:C$13,3,TRUE)</f>
        <v>1000-4999</v>
      </c>
      <c r="C722" t="str">
        <f>VLOOKUP(A722,Sheet1!A$2:T$4115,6,FALSE)</f>
        <v>successful</v>
      </c>
    </row>
    <row r="723" spans="1:3" x14ac:dyDescent="0.55000000000000004">
      <c r="A723">
        <v>721</v>
      </c>
      <c r="B723" t="str">
        <f>VLOOKUP(VLOOKUP(A723,Sheet1!A$2:T$4115,4,FALSE),Sheet13!A$2:C$13,3,TRUE)</f>
        <v>5000-9999</v>
      </c>
      <c r="C723" t="str">
        <f>VLOOKUP(A723,Sheet1!A$2:T$4115,6,FALSE)</f>
        <v>successful</v>
      </c>
    </row>
    <row r="724" spans="1:3" x14ac:dyDescent="0.55000000000000004">
      <c r="A724">
        <v>722</v>
      </c>
      <c r="B724" t="str">
        <f>VLOOKUP(VLOOKUP(A724,Sheet1!A$2:T$4115,4,FALSE),Sheet13!A$2:C$13,3,TRUE)</f>
        <v>25000-29999</v>
      </c>
      <c r="C724" t="str">
        <f>VLOOKUP(A724,Sheet1!A$2:T$4115,6,FALSE)</f>
        <v>successful</v>
      </c>
    </row>
    <row r="725" spans="1:3" x14ac:dyDescent="0.55000000000000004">
      <c r="A725">
        <v>723</v>
      </c>
      <c r="B725" t="str">
        <f>VLOOKUP(VLOOKUP(A725,Sheet1!A$2:T$4115,4,FALSE),Sheet13!A$2:C$13,3,TRUE)</f>
        <v>5000-9999</v>
      </c>
      <c r="C725" t="str">
        <f>VLOOKUP(A725,Sheet1!A$2:T$4115,6,FALSE)</f>
        <v>successful</v>
      </c>
    </row>
    <row r="726" spans="1:3" x14ac:dyDescent="0.55000000000000004">
      <c r="A726">
        <v>724</v>
      </c>
      <c r="B726" t="str">
        <f>VLOOKUP(VLOOKUP(A726,Sheet1!A$2:T$4115,4,FALSE),Sheet13!A$2:C$13,3,TRUE)</f>
        <v>5000-9999</v>
      </c>
      <c r="C726" t="str">
        <f>VLOOKUP(A726,Sheet1!A$2:T$4115,6,FALSE)</f>
        <v>successful</v>
      </c>
    </row>
    <row r="727" spans="1:3" x14ac:dyDescent="0.55000000000000004">
      <c r="A727">
        <v>725</v>
      </c>
      <c r="B727" t="str">
        <f>VLOOKUP(VLOOKUP(A727,Sheet1!A$2:T$4115,4,FALSE),Sheet13!A$2:C$13,3,TRUE)</f>
        <v>20000-24999</v>
      </c>
      <c r="C727" t="str">
        <f>VLOOKUP(A727,Sheet1!A$2:T$4115,6,FALSE)</f>
        <v>successful</v>
      </c>
    </row>
    <row r="728" spans="1:3" x14ac:dyDescent="0.55000000000000004">
      <c r="A728">
        <v>726</v>
      </c>
      <c r="B728" t="str">
        <f>VLOOKUP(VLOOKUP(A728,Sheet1!A$2:T$4115,4,FALSE),Sheet13!A$2:C$13,3,TRUE)</f>
        <v>1000-4999</v>
      </c>
      <c r="C728" t="str">
        <f>VLOOKUP(A728,Sheet1!A$2:T$4115,6,FALSE)</f>
        <v>successful</v>
      </c>
    </row>
    <row r="729" spans="1:3" x14ac:dyDescent="0.55000000000000004">
      <c r="A729">
        <v>727</v>
      </c>
      <c r="B729" t="str">
        <f>VLOOKUP(VLOOKUP(A729,Sheet1!A$2:T$4115,4,FALSE),Sheet13!A$2:C$13,3,TRUE)</f>
        <v>1000-4999</v>
      </c>
      <c r="C729" t="str">
        <f>VLOOKUP(A729,Sheet1!A$2:T$4115,6,FALSE)</f>
        <v>successful</v>
      </c>
    </row>
    <row r="730" spans="1:3" x14ac:dyDescent="0.55000000000000004">
      <c r="A730">
        <v>728</v>
      </c>
      <c r="B730" t="str">
        <f>VLOOKUP(VLOOKUP(A730,Sheet1!A$2:T$4115,4,FALSE),Sheet13!A$2:C$13,3,TRUE)</f>
        <v>5000-9999</v>
      </c>
      <c r="C730" t="str">
        <f>VLOOKUP(A730,Sheet1!A$2:T$4115,6,FALSE)</f>
        <v>successful</v>
      </c>
    </row>
    <row r="731" spans="1:3" x14ac:dyDescent="0.55000000000000004">
      <c r="A731">
        <v>729</v>
      </c>
      <c r="B731" t="str">
        <f>VLOOKUP(VLOOKUP(A731,Sheet1!A$2:T$4115,4,FALSE),Sheet13!A$2:C$13,3,TRUE)</f>
        <v>1000-4999</v>
      </c>
      <c r="C731" t="str">
        <f>VLOOKUP(A731,Sheet1!A$2:T$4115,6,FALSE)</f>
        <v>successful</v>
      </c>
    </row>
    <row r="732" spans="1:3" x14ac:dyDescent="0.55000000000000004">
      <c r="A732">
        <v>730</v>
      </c>
      <c r="B732" t="str">
        <f>VLOOKUP(VLOOKUP(A732,Sheet1!A$2:T$4115,4,FALSE),Sheet13!A$2:C$13,3,TRUE)</f>
        <v>20000-24999</v>
      </c>
      <c r="C732" t="str">
        <f>VLOOKUP(A732,Sheet1!A$2:T$4115,6,FALSE)</f>
        <v>successful</v>
      </c>
    </row>
    <row r="733" spans="1:3" x14ac:dyDescent="0.55000000000000004">
      <c r="A733">
        <v>731</v>
      </c>
      <c r="B733" t="str">
        <f>VLOOKUP(VLOOKUP(A733,Sheet1!A$2:T$4115,4,FALSE),Sheet13!A$2:C$13,3,TRUE)</f>
        <v>5000-9999</v>
      </c>
      <c r="C733" t="str">
        <f>VLOOKUP(A733,Sheet1!A$2:T$4115,6,FALSE)</f>
        <v>successful</v>
      </c>
    </row>
    <row r="734" spans="1:3" x14ac:dyDescent="0.55000000000000004">
      <c r="A734">
        <v>732</v>
      </c>
      <c r="B734" t="str">
        <f>VLOOKUP(VLOOKUP(A734,Sheet1!A$2:T$4115,4,FALSE),Sheet13!A$2:C$13,3,TRUE)</f>
        <v>Less than 1000</v>
      </c>
      <c r="C734" t="str">
        <f>VLOOKUP(A734,Sheet1!A$2:T$4115,6,FALSE)</f>
        <v>successful</v>
      </c>
    </row>
    <row r="735" spans="1:3" x14ac:dyDescent="0.55000000000000004">
      <c r="A735">
        <v>733</v>
      </c>
      <c r="B735" t="str">
        <f>VLOOKUP(VLOOKUP(A735,Sheet1!A$2:T$4115,4,FALSE),Sheet13!A$2:C$13,3,TRUE)</f>
        <v>1000-4999</v>
      </c>
      <c r="C735" t="str">
        <f>VLOOKUP(A735,Sheet1!A$2:T$4115,6,FALSE)</f>
        <v>successful</v>
      </c>
    </row>
    <row r="736" spans="1:3" x14ac:dyDescent="0.55000000000000004">
      <c r="A736">
        <v>734</v>
      </c>
      <c r="B736" t="str">
        <f>VLOOKUP(VLOOKUP(A736,Sheet1!A$2:T$4115,4,FALSE),Sheet13!A$2:C$13,3,TRUE)</f>
        <v>5000-9999</v>
      </c>
      <c r="C736" t="str">
        <f>VLOOKUP(A736,Sheet1!A$2:T$4115,6,FALSE)</f>
        <v>successful</v>
      </c>
    </row>
    <row r="737" spans="1:3" x14ac:dyDescent="0.55000000000000004">
      <c r="A737">
        <v>735</v>
      </c>
      <c r="B737" t="str">
        <f>VLOOKUP(VLOOKUP(A737,Sheet1!A$2:T$4115,4,FALSE),Sheet13!A$2:C$13,3,TRUE)</f>
        <v>45000-49999</v>
      </c>
      <c r="C737" t="str">
        <f>VLOOKUP(A737,Sheet1!A$2:T$4115,6,FALSE)</f>
        <v>successful</v>
      </c>
    </row>
    <row r="738" spans="1:3" x14ac:dyDescent="0.55000000000000004">
      <c r="A738">
        <v>736</v>
      </c>
      <c r="B738" t="str">
        <f>VLOOKUP(VLOOKUP(A738,Sheet1!A$2:T$4115,4,FALSE),Sheet13!A$2:C$13,3,TRUE)</f>
        <v>1000-4999</v>
      </c>
      <c r="C738" t="str">
        <f>VLOOKUP(A738,Sheet1!A$2:T$4115,6,FALSE)</f>
        <v>successful</v>
      </c>
    </row>
    <row r="739" spans="1:3" x14ac:dyDescent="0.55000000000000004">
      <c r="A739">
        <v>737</v>
      </c>
      <c r="B739" t="str">
        <f>VLOOKUP(VLOOKUP(A739,Sheet1!A$2:T$4115,4,FALSE),Sheet13!A$2:C$13,3,TRUE)</f>
        <v>5000-9999</v>
      </c>
      <c r="C739" t="str">
        <f>VLOOKUP(A739,Sheet1!A$2:T$4115,6,FALSE)</f>
        <v>successful</v>
      </c>
    </row>
    <row r="740" spans="1:3" x14ac:dyDescent="0.55000000000000004">
      <c r="A740">
        <v>738</v>
      </c>
      <c r="B740" t="str">
        <f>VLOOKUP(VLOOKUP(A740,Sheet1!A$2:T$4115,4,FALSE),Sheet13!A$2:C$13,3,TRUE)</f>
        <v>1000-4999</v>
      </c>
      <c r="C740" t="str">
        <f>VLOOKUP(A740,Sheet1!A$2:T$4115,6,FALSE)</f>
        <v>successful</v>
      </c>
    </row>
    <row r="741" spans="1:3" x14ac:dyDescent="0.55000000000000004">
      <c r="A741">
        <v>739</v>
      </c>
      <c r="B741" t="str">
        <f>VLOOKUP(VLOOKUP(A741,Sheet1!A$2:T$4115,4,FALSE),Sheet13!A$2:C$13,3,TRUE)</f>
        <v>5000-9999</v>
      </c>
      <c r="C741" t="str">
        <f>VLOOKUP(A741,Sheet1!A$2:T$4115,6,FALSE)</f>
        <v>successful</v>
      </c>
    </row>
    <row r="742" spans="1:3" x14ac:dyDescent="0.55000000000000004">
      <c r="A742">
        <v>740</v>
      </c>
      <c r="B742" t="str">
        <f>VLOOKUP(VLOOKUP(A742,Sheet1!A$2:T$4115,4,FALSE),Sheet13!A$2:C$13,3,TRUE)</f>
        <v>1000-4999</v>
      </c>
      <c r="C742" t="str">
        <f>VLOOKUP(A742,Sheet1!A$2:T$4115,6,FALSE)</f>
        <v>successful</v>
      </c>
    </row>
    <row r="743" spans="1:3" x14ac:dyDescent="0.55000000000000004">
      <c r="A743">
        <v>741</v>
      </c>
      <c r="B743" t="str">
        <f>VLOOKUP(VLOOKUP(A743,Sheet1!A$2:T$4115,4,FALSE),Sheet13!A$2:C$13,3,TRUE)</f>
        <v>10000-14999</v>
      </c>
      <c r="C743" t="str">
        <f>VLOOKUP(A743,Sheet1!A$2:T$4115,6,FALSE)</f>
        <v>successful</v>
      </c>
    </row>
    <row r="744" spans="1:3" x14ac:dyDescent="0.55000000000000004">
      <c r="A744">
        <v>742</v>
      </c>
      <c r="B744" t="str">
        <f>VLOOKUP(VLOOKUP(A744,Sheet1!A$2:T$4115,4,FALSE),Sheet13!A$2:C$13,3,TRUE)</f>
        <v>1000-4999</v>
      </c>
      <c r="C744" t="str">
        <f>VLOOKUP(A744,Sheet1!A$2:T$4115,6,FALSE)</f>
        <v>successful</v>
      </c>
    </row>
    <row r="745" spans="1:3" x14ac:dyDescent="0.55000000000000004">
      <c r="A745">
        <v>743</v>
      </c>
      <c r="B745" t="str">
        <f>VLOOKUP(VLOOKUP(A745,Sheet1!A$2:T$4115,4,FALSE),Sheet13!A$2:C$13,3,TRUE)</f>
        <v>Less than 1000</v>
      </c>
      <c r="C745" t="str">
        <f>VLOOKUP(A745,Sheet1!A$2:T$4115,6,FALSE)</f>
        <v>successful</v>
      </c>
    </row>
    <row r="746" spans="1:3" x14ac:dyDescent="0.55000000000000004">
      <c r="A746">
        <v>744</v>
      </c>
      <c r="B746" t="str">
        <f>VLOOKUP(VLOOKUP(A746,Sheet1!A$2:T$4115,4,FALSE),Sheet13!A$2:C$13,3,TRUE)</f>
        <v>5000-9999</v>
      </c>
      <c r="C746" t="str">
        <f>VLOOKUP(A746,Sheet1!A$2:T$4115,6,FALSE)</f>
        <v>successful</v>
      </c>
    </row>
    <row r="747" spans="1:3" x14ac:dyDescent="0.55000000000000004">
      <c r="A747">
        <v>745</v>
      </c>
      <c r="B747" t="str">
        <f>VLOOKUP(VLOOKUP(A747,Sheet1!A$2:T$4115,4,FALSE),Sheet13!A$2:C$13,3,TRUE)</f>
        <v>1000-4999</v>
      </c>
      <c r="C747" t="str">
        <f>VLOOKUP(A747,Sheet1!A$2:T$4115,6,FALSE)</f>
        <v>successful</v>
      </c>
    </row>
    <row r="748" spans="1:3" x14ac:dyDescent="0.55000000000000004">
      <c r="A748">
        <v>746</v>
      </c>
      <c r="B748" t="str">
        <f>VLOOKUP(VLOOKUP(A748,Sheet1!A$2:T$4115,4,FALSE),Sheet13!A$2:C$13,3,TRUE)</f>
        <v>1000-4999</v>
      </c>
      <c r="C748" t="str">
        <f>VLOOKUP(A748,Sheet1!A$2:T$4115,6,FALSE)</f>
        <v>successful</v>
      </c>
    </row>
    <row r="749" spans="1:3" x14ac:dyDescent="0.55000000000000004">
      <c r="A749">
        <v>747</v>
      </c>
      <c r="B749" t="str">
        <f>VLOOKUP(VLOOKUP(A749,Sheet1!A$2:T$4115,4,FALSE),Sheet13!A$2:C$13,3,TRUE)</f>
        <v>5000-9999</v>
      </c>
      <c r="C749" t="str">
        <f>VLOOKUP(A749,Sheet1!A$2:T$4115,6,FALSE)</f>
        <v>successful</v>
      </c>
    </row>
    <row r="750" spans="1:3" x14ac:dyDescent="0.55000000000000004">
      <c r="A750">
        <v>748</v>
      </c>
      <c r="B750" t="str">
        <f>VLOOKUP(VLOOKUP(A750,Sheet1!A$2:T$4115,4,FALSE),Sheet13!A$2:C$13,3,TRUE)</f>
        <v>1000-4999</v>
      </c>
      <c r="C750" t="str">
        <f>VLOOKUP(A750,Sheet1!A$2:T$4115,6,FALSE)</f>
        <v>successful</v>
      </c>
    </row>
    <row r="751" spans="1:3" x14ac:dyDescent="0.55000000000000004">
      <c r="A751">
        <v>749</v>
      </c>
      <c r="B751" t="str">
        <f>VLOOKUP(VLOOKUP(A751,Sheet1!A$2:T$4115,4,FALSE),Sheet13!A$2:C$13,3,TRUE)</f>
        <v>10000-14999</v>
      </c>
      <c r="C751" t="str">
        <f>VLOOKUP(A751,Sheet1!A$2:T$4115,6,FALSE)</f>
        <v>successful</v>
      </c>
    </row>
    <row r="752" spans="1:3" x14ac:dyDescent="0.55000000000000004">
      <c r="A752">
        <v>750</v>
      </c>
      <c r="B752" t="str">
        <f>VLOOKUP(VLOOKUP(A752,Sheet1!A$2:T$4115,4,FALSE),Sheet13!A$2:C$13,3,TRUE)</f>
        <v>1000-4999</v>
      </c>
      <c r="C752" t="str">
        <f>VLOOKUP(A752,Sheet1!A$2:T$4115,6,FALSE)</f>
        <v>successful</v>
      </c>
    </row>
    <row r="753" spans="1:3" x14ac:dyDescent="0.55000000000000004">
      <c r="A753">
        <v>751</v>
      </c>
      <c r="B753" t="str">
        <f>VLOOKUP(VLOOKUP(A753,Sheet1!A$2:T$4115,4,FALSE),Sheet13!A$2:C$13,3,TRUE)</f>
        <v>1000-4999</v>
      </c>
      <c r="C753" t="str">
        <f>VLOOKUP(A753,Sheet1!A$2:T$4115,6,FALSE)</f>
        <v>successful</v>
      </c>
    </row>
    <row r="754" spans="1:3" x14ac:dyDescent="0.55000000000000004">
      <c r="A754">
        <v>752</v>
      </c>
      <c r="B754" t="str">
        <f>VLOOKUP(VLOOKUP(A754,Sheet1!A$2:T$4115,4,FALSE),Sheet13!A$2:C$13,3,TRUE)</f>
        <v>5000-9999</v>
      </c>
      <c r="C754" t="str">
        <f>VLOOKUP(A754,Sheet1!A$2:T$4115,6,FALSE)</f>
        <v>successful</v>
      </c>
    </row>
    <row r="755" spans="1:3" x14ac:dyDescent="0.55000000000000004">
      <c r="A755">
        <v>753</v>
      </c>
      <c r="B755" t="str">
        <f>VLOOKUP(VLOOKUP(A755,Sheet1!A$2:T$4115,4,FALSE),Sheet13!A$2:C$13,3,TRUE)</f>
        <v>10000-14999</v>
      </c>
      <c r="C755" t="str">
        <f>VLOOKUP(A755,Sheet1!A$2:T$4115,6,FALSE)</f>
        <v>successful</v>
      </c>
    </row>
    <row r="756" spans="1:3" x14ac:dyDescent="0.55000000000000004">
      <c r="A756">
        <v>754</v>
      </c>
      <c r="B756" t="str">
        <f>VLOOKUP(VLOOKUP(A756,Sheet1!A$2:T$4115,4,FALSE),Sheet13!A$2:C$13,3,TRUE)</f>
        <v>1000-4999</v>
      </c>
      <c r="C756" t="str">
        <f>VLOOKUP(A756,Sheet1!A$2:T$4115,6,FALSE)</f>
        <v>successful</v>
      </c>
    </row>
    <row r="757" spans="1:3" x14ac:dyDescent="0.55000000000000004">
      <c r="A757">
        <v>755</v>
      </c>
      <c r="B757" t="str">
        <f>VLOOKUP(VLOOKUP(A757,Sheet1!A$2:T$4115,4,FALSE),Sheet13!A$2:C$13,3,TRUE)</f>
        <v>1000-4999</v>
      </c>
      <c r="C757" t="str">
        <f>VLOOKUP(A757,Sheet1!A$2:T$4115,6,FALSE)</f>
        <v>successful</v>
      </c>
    </row>
    <row r="758" spans="1:3" x14ac:dyDescent="0.55000000000000004">
      <c r="A758">
        <v>756</v>
      </c>
      <c r="B758" t="str">
        <f>VLOOKUP(VLOOKUP(A758,Sheet1!A$2:T$4115,4,FALSE),Sheet13!A$2:C$13,3,TRUE)</f>
        <v>Less than 1000</v>
      </c>
      <c r="C758" t="str">
        <f>VLOOKUP(A758,Sheet1!A$2:T$4115,6,FALSE)</f>
        <v>successful</v>
      </c>
    </row>
    <row r="759" spans="1:3" x14ac:dyDescent="0.55000000000000004">
      <c r="A759">
        <v>757</v>
      </c>
      <c r="B759" t="str">
        <f>VLOOKUP(VLOOKUP(A759,Sheet1!A$2:T$4115,4,FALSE),Sheet13!A$2:C$13,3,TRUE)</f>
        <v>Less than 1000</v>
      </c>
      <c r="C759" t="str">
        <f>VLOOKUP(A759,Sheet1!A$2:T$4115,6,FALSE)</f>
        <v>successful</v>
      </c>
    </row>
    <row r="760" spans="1:3" x14ac:dyDescent="0.55000000000000004">
      <c r="A760">
        <v>758</v>
      </c>
      <c r="B760" t="str">
        <f>VLOOKUP(VLOOKUP(A760,Sheet1!A$2:T$4115,4,FALSE),Sheet13!A$2:C$13,3,TRUE)</f>
        <v>1000-4999</v>
      </c>
      <c r="C760" t="str">
        <f>VLOOKUP(A760,Sheet1!A$2:T$4115,6,FALSE)</f>
        <v>successful</v>
      </c>
    </row>
    <row r="761" spans="1:3" x14ac:dyDescent="0.55000000000000004">
      <c r="A761">
        <v>759</v>
      </c>
      <c r="B761" t="str">
        <f>VLOOKUP(VLOOKUP(A761,Sheet1!A$2:T$4115,4,FALSE),Sheet13!A$2:C$13,3,TRUE)</f>
        <v>5000-9999</v>
      </c>
      <c r="C761" t="str">
        <f>VLOOKUP(A761,Sheet1!A$2:T$4115,6,FALSE)</f>
        <v>successful</v>
      </c>
    </row>
    <row r="762" spans="1:3" x14ac:dyDescent="0.55000000000000004">
      <c r="A762">
        <v>760</v>
      </c>
      <c r="B762" t="str">
        <f>VLOOKUP(VLOOKUP(A762,Sheet1!A$2:T$4115,4,FALSE),Sheet13!A$2:C$13,3,TRUE)</f>
        <v>1000-4999</v>
      </c>
      <c r="C762" t="str">
        <f>VLOOKUP(A762,Sheet1!A$2:T$4115,6,FALSE)</f>
        <v>failed</v>
      </c>
    </row>
    <row r="763" spans="1:3" x14ac:dyDescent="0.55000000000000004">
      <c r="A763">
        <v>761</v>
      </c>
      <c r="B763" t="str">
        <f>VLOOKUP(VLOOKUP(A763,Sheet1!A$2:T$4115,4,FALSE),Sheet13!A$2:C$13,3,TRUE)</f>
        <v>5000-9999</v>
      </c>
      <c r="C763" t="str">
        <f>VLOOKUP(A763,Sheet1!A$2:T$4115,6,FALSE)</f>
        <v>failed</v>
      </c>
    </row>
    <row r="764" spans="1:3" x14ac:dyDescent="0.55000000000000004">
      <c r="A764">
        <v>762</v>
      </c>
      <c r="B764" t="str">
        <f>VLOOKUP(VLOOKUP(A764,Sheet1!A$2:T$4115,4,FALSE),Sheet13!A$2:C$13,3,TRUE)</f>
        <v>1000-4999</v>
      </c>
      <c r="C764" t="str">
        <f>VLOOKUP(A764,Sheet1!A$2:T$4115,6,FALSE)</f>
        <v>failed</v>
      </c>
    </row>
    <row r="765" spans="1:3" x14ac:dyDescent="0.55000000000000004">
      <c r="A765">
        <v>763</v>
      </c>
      <c r="B765" t="str">
        <f>VLOOKUP(VLOOKUP(A765,Sheet1!A$2:T$4115,4,FALSE),Sheet13!A$2:C$13,3,TRUE)</f>
        <v>1000-4999</v>
      </c>
      <c r="C765" t="str">
        <f>VLOOKUP(A765,Sheet1!A$2:T$4115,6,FALSE)</f>
        <v>failed</v>
      </c>
    </row>
    <row r="766" spans="1:3" x14ac:dyDescent="0.55000000000000004">
      <c r="A766">
        <v>764</v>
      </c>
      <c r="B766" t="str">
        <f>VLOOKUP(VLOOKUP(A766,Sheet1!A$2:T$4115,4,FALSE),Sheet13!A$2:C$13,3,TRUE)</f>
        <v>5000-9999</v>
      </c>
      <c r="C766" t="str">
        <f>VLOOKUP(A766,Sheet1!A$2:T$4115,6,FALSE)</f>
        <v>failed</v>
      </c>
    </row>
    <row r="767" spans="1:3" x14ac:dyDescent="0.55000000000000004">
      <c r="A767">
        <v>765</v>
      </c>
      <c r="B767" t="str">
        <f>VLOOKUP(VLOOKUP(A767,Sheet1!A$2:T$4115,4,FALSE),Sheet13!A$2:C$13,3,TRUE)</f>
        <v>5000-9999</v>
      </c>
      <c r="C767" t="str">
        <f>VLOOKUP(A767,Sheet1!A$2:T$4115,6,FALSE)</f>
        <v>failed</v>
      </c>
    </row>
    <row r="768" spans="1:3" x14ac:dyDescent="0.55000000000000004">
      <c r="A768">
        <v>766</v>
      </c>
      <c r="B768" t="str">
        <f>VLOOKUP(VLOOKUP(A768,Sheet1!A$2:T$4115,4,FALSE),Sheet13!A$2:C$13,3,TRUE)</f>
        <v>1000-4999</v>
      </c>
      <c r="C768" t="str">
        <f>VLOOKUP(A768,Sheet1!A$2:T$4115,6,FALSE)</f>
        <v>failed</v>
      </c>
    </row>
    <row r="769" spans="1:3" x14ac:dyDescent="0.55000000000000004">
      <c r="A769">
        <v>767</v>
      </c>
      <c r="B769" t="str">
        <f>VLOOKUP(VLOOKUP(A769,Sheet1!A$2:T$4115,4,FALSE),Sheet13!A$2:C$13,3,TRUE)</f>
        <v>5000-9999</v>
      </c>
      <c r="C769" t="str">
        <f>VLOOKUP(A769,Sheet1!A$2:T$4115,6,FALSE)</f>
        <v>failed</v>
      </c>
    </row>
    <row r="770" spans="1:3" x14ac:dyDescent="0.55000000000000004">
      <c r="A770">
        <v>768</v>
      </c>
      <c r="B770" t="str">
        <f>VLOOKUP(VLOOKUP(A770,Sheet1!A$2:T$4115,4,FALSE),Sheet13!A$2:C$13,3,TRUE)</f>
        <v>1000-4999</v>
      </c>
      <c r="C770" t="str">
        <f>VLOOKUP(A770,Sheet1!A$2:T$4115,6,FALSE)</f>
        <v>failed</v>
      </c>
    </row>
    <row r="771" spans="1:3" x14ac:dyDescent="0.55000000000000004">
      <c r="A771">
        <v>769</v>
      </c>
      <c r="B771" t="str">
        <f>VLOOKUP(VLOOKUP(A771,Sheet1!A$2:T$4115,4,FALSE),Sheet13!A$2:C$13,3,TRUE)</f>
        <v>1000-4999</v>
      </c>
      <c r="C771" t="str">
        <f>VLOOKUP(A771,Sheet1!A$2:T$4115,6,FALSE)</f>
        <v>failed</v>
      </c>
    </row>
    <row r="772" spans="1:3" x14ac:dyDescent="0.55000000000000004">
      <c r="A772">
        <v>770</v>
      </c>
      <c r="B772" t="str">
        <f>VLOOKUP(VLOOKUP(A772,Sheet1!A$2:T$4115,4,FALSE),Sheet13!A$2:C$13,3,TRUE)</f>
        <v>15000-19999</v>
      </c>
      <c r="C772" t="str">
        <f>VLOOKUP(A772,Sheet1!A$2:T$4115,6,FALSE)</f>
        <v>failed</v>
      </c>
    </row>
    <row r="773" spans="1:3" x14ac:dyDescent="0.55000000000000004">
      <c r="A773">
        <v>771</v>
      </c>
      <c r="B773" t="str">
        <f>VLOOKUP(VLOOKUP(A773,Sheet1!A$2:T$4115,4,FALSE),Sheet13!A$2:C$13,3,TRUE)</f>
        <v>35000-39999</v>
      </c>
      <c r="C773" t="str">
        <f>VLOOKUP(A773,Sheet1!A$2:T$4115,6,FALSE)</f>
        <v>failed</v>
      </c>
    </row>
    <row r="774" spans="1:3" x14ac:dyDescent="0.55000000000000004">
      <c r="A774">
        <v>772</v>
      </c>
      <c r="B774" t="str">
        <f>VLOOKUP(VLOOKUP(A774,Sheet1!A$2:T$4115,4,FALSE),Sheet13!A$2:C$13,3,TRUE)</f>
        <v>1000-4999</v>
      </c>
      <c r="C774" t="str">
        <f>VLOOKUP(A774,Sheet1!A$2:T$4115,6,FALSE)</f>
        <v>failed</v>
      </c>
    </row>
    <row r="775" spans="1:3" x14ac:dyDescent="0.55000000000000004">
      <c r="A775">
        <v>773</v>
      </c>
      <c r="B775" t="str">
        <f>VLOOKUP(VLOOKUP(A775,Sheet1!A$2:T$4115,4,FALSE),Sheet13!A$2:C$13,3,TRUE)</f>
        <v>1000-4999</v>
      </c>
      <c r="C775" t="str">
        <f>VLOOKUP(A775,Sheet1!A$2:T$4115,6,FALSE)</f>
        <v>failed</v>
      </c>
    </row>
    <row r="776" spans="1:3" x14ac:dyDescent="0.55000000000000004">
      <c r="A776">
        <v>774</v>
      </c>
      <c r="B776" t="str">
        <f>VLOOKUP(VLOOKUP(A776,Sheet1!A$2:T$4115,4,FALSE),Sheet13!A$2:C$13,3,TRUE)</f>
        <v>Less than 1000</v>
      </c>
      <c r="C776" t="str">
        <f>VLOOKUP(A776,Sheet1!A$2:T$4115,6,FALSE)</f>
        <v>failed</v>
      </c>
    </row>
    <row r="777" spans="1:3" x14ac:dyDescent="0.55000000000000004">
      <c r="A777">
        <v>775</v>
      </c>
      <c r="B777" t="str">
        <f>VLOOKUP(VLOOKUP(A777,Sheet1!A$2:T$4115,4,FALSE),Sheet13!A$2:C$13,3,TRUE)</f>
        <v>10000-14999</v>
      </c>
      <c r="C777" t="str">
        <f>VLOOKUP(A777,Sheet1!A$2:T$4115,6,FALSE)</f>
        <v>failed</v>
      </c>
    </row>
    <row r="778" spans="1:3" x14ac:dyDescent="0.55000000000000004">
      <c r="A778">
        <v>776</v>
      </c>
      <c r="B778" t="str">
        <f>VLOOKUP(VLOOKUP(A778,Sheet1!A$2:T$4115,4,FALSE),Sheet13!A$2:C$13,3,TRUE)</f>
        <v>5000-9999</v>
      </c>
      <c r="C778" t="str">
        <f>VLOOKUP(A778,Sheet1!A$2:T$4115,6,FALSE)</f>
        <v>failed</v>
      </c>
    </row>
    <row r="779" spans="1:3" x14ac:dyDescent="0.55000000000000004">
      <c r="A779">
        <v>777</v>
      </c>
      <c r="B779" t="str">
        <f>VLOOKUP(VLOOKUP(A779,Sheet1!A$2:T$4115,4,FALSE),Sheet13!A$2:C$13,3,TRUE)</f>
        <v>1000-4999</v>
      </c>
      <c r="C779" t="str">
        <f>VLOOKUP(A779,Sheet1!A$2:T$4115,6,FALSE)</f>
        <v>failed</v>
      </c>
    </row>
    <row r="780" spans="1:3" x14ac:dyDescent="0.55000000000000004">
      <c r="A780">
        <v>778</v>
      </c>
      <c r="B780" t="str">
        <f>VLOOKUP(VLOOKUP(A780,Sheet1!A$2:T$4115,4,FALSE),Sheet13!A$2:C$13,3,TRUE)</f>
        <v>Less than 1000</v>
      </c>
      <c r="C780" t="str">
        <f>VLOOKUP(A780,Sheet1!A$2:T$4115,6,FALSE)</f>
        <v>failed</v>
      </c>
    </row>
    <row r="781" spans="1:3" x14ac:dyDescent="0.55000000000000004">
      <c r="A781">
        <v>779</v>
      </c>
      <c r="B781" t="str">
        <f>VLOOKUP(VLOOKUP(A781,Sheet1!A$2:T$4115,4,FALSE),Sheet13!A$2:C$13,3,TRUE)</f>
        <v>15000-19999</v>
      </c>
      <c r="C781" t="str">
        <f>VLOOKUP(A781,Sheet1!A$2:T$4115,6,FALSE)</f>
        <v>failed</v>
      </c>
    </row>
    <row r="782" spans="1:3" x14ac:dyDescent="0.55000000000000004">
      <c r="A782">
        <v>780</v>
      </c>
      <c r="B782" t="str">
        <f>VLOOKUP(VLOOKUP(A782,Sheet1!A$2:T$4115,4,FALSE),Sheet13!A$2:C$13,3,TRUE)</f>
        <v>1000-4999</v>
      </c>
      <c r="C782" t="str">
        <f>VLOOKUP(A782,Sheet1!A$2:T$4115,6,FALSE)</f>
        <v>successful</v>
      </c>
    </row>
    <row r="783" spans="1:3" x14ac:dyDescent="0.55000000000000004">
      <c r="A783">
        <v>781</v>
      </c>
      <c r="B783" t="str">
        <f>VLOOKUP(VLOOKUP(A783,Sheet1!A$2:T$4115,4,FALSE),Sheet13!A$2:C$13,3,TRUE)</f>
        <v>Less than 1000</v>
      </c>
      <c r="C783" t="str">
        <f>VLOOKUP(A783,Sheet1!A$2:T$4115,6,FALSE)</f>
        <v>successful</v>
      </c>
    </row>
    <row r="784" spans="1:3" x14ac:dyDescent="0.55000000000000004">
      <c r="A784">
        <v>782</v>
      </c>
      <c r="B784" t="str">
        <f>VLOOKUP(VLOOKUP(A784,Sheet1!A$2:T$4115,4,FALSE),Sheet13!A$2:C$13,3,TRUE)</f>
        <v>Less than 1000</v>
      </c>
      <c r="C784" t="str">
        <f>VLOOKUP(A784,Sheet1!A$2:T$4115,6,FALSE)</f>
        <v>successful</v>
      </c>
    </row>
    <row r="785" spans="1:3" x14ac:dyDescent="0.55000000000000004">
      <c r="A785">
        <v>783</v>
      </c>
      <c r="B785" t="str">
        <f>VLOOKUP(VLOOKUP(A785,Sheet1!A$2:T$4115,4,FALSE),Sheet13!A$2:C$13,3,TRUE)</f>
        <v>1000-4999</v>
      </c>
      <c r="C785" t="str">
        <f>VLOOKUP(A785,Sheet1!A$2:T$4115,6,FALSE)</f>
        <v>successful</v>
      </c>
    </row>
    <row r="786" spans="1:3" x14ac:dyDescent="0.55000000000000004">
      <c r="A786">
        <v>784</v>
      </c>
      <c r="B786" t="str">
        <f>VLOOKUP(VLOOKUP(A786,Sheet1!A$2:T$4115,4,FALSE),Sheet13!A$2:C$13,3,TRUE)</f>
        <v>1000-4999</v>
      </c>
      <c r="C786" t="str">
        <f>VLOOKUP(A786,Sheet1!A$2:T$4115,6,FALSE)</f>
        <v>successful</v>
      </c>
    </row>
    <row r="787" spans="1:3" x14ac:dyDescent="0.55000000000000004">
      <c r="A787">
        <v>785</v>
      </c>
      <c r="B787" t="str">
        <f>VLOOKUP(VLOOKUP(A787,Sheet1!A$2:T$4115,4,FALSE),Sheet13!A$2:C$13,3,TRUE)</f>
        <v>Less than 1000</v>
      </c>
      <c r="C787" t="str">
        <f>VLOOKUP(A787,Sheet1!A$2:T$4115,6,FALSE)</f>
        <v>successful</v>
      </c>
    </row>
    <row r="788" spans="1:3" x14ac:dyDescent="0.55000000000000004">
      <c r="A788">
        <v>786</v>
      </c>
      <c r="B788" t="str">
        <f>VLOOKUP(VLOOKUP(A788,Sheet1!A$2:T$4115,4,FALSE),Sheet13!A$2:C$13,3,TRUE)</f>
        <v>5000-9999</v>
      </c>
      <c r="C788" t="str">
        <f>VLOOKUP(A788,Sheet1!A$2:T$4115,6,FALSE)</f>
        <v>successful</v>
      </c>
    </row>
    <row r="789" spans="1:3" x14ac:dyDescent="0.55000000000000004">
      <c r="A789">
        <v>787</v>
      </c>
      <c r="B789" t="str">
        <f>VLOOKUP(VLOOKUP(A789,Sheet1!A$2:T$4115,4,FALSE),Sheet13!A$2:C$13,3,TRUE)</f>
        <v>1000-4999</v>
      </c>
      <c r="C789" t="str">
        <f>VLOOKUP(A789,Sheet1!A$2:T$4115,6,FALSE)</f>
        <v>successful</v>
      </c>
    </row>
    <row r="790" spans="1:3" x14ac:dyDescent="0.55000000000000004">
      <c r="A790">
        <v>788</v>
      </c>
      <c r="B790" t="str">
        <f>VLOOKUP(VLOOKUP(A790,Sheet1!A$2:T$4115,4,FALSE),Sheet13!A$2:C$13,3,TRUE)</f>
        <v>1000-4999</v>
      </c>
      <c r="C790" t="str">
        <f>VLOOKUP(A790,Sheet1!A$2:T$4115,6,FALSE)</f>
        <v>successful</v>
      </c>
    </row>
    <row r="791" spans="1:3" x14ac:dyDescent="0.55000000000000004">
      <c r="A791">
        <v>789</v>
      </c>
      <c r="B791" t="str">
        <f>VLOOKUP(VLOOKUP(A791,Sheet1!A$2:T$4115,4,FALSE),Sheet13!A$2:C$13,3,TRUE)</f>
        <v>1000-4999</v>
      </c>
      <c r="C791" t="str">
        <f>VLOOKUP(A791,Sheet1!A$2:T$4115,6,FALSE)</f>
        <v>successful</v>
      </c>
    </row>
    <row r="792" spans="1:3" x14ac:dyDescent="0.55000000000000004">
      <c r="A792">
        <v>790</v>
      </c>
      <c r="B792" t="str">
        <f>VLOOKUP(VLOOKUP(A792,Sheet1!A$2:T$4115,4,FALSE),Sheet13!A$2:C$13,3,TRUE)</f>
        <v>10000-14999</v>
      </c>
      <c r="C792" t="str">
        <f>VLOOKUP(A792,Sheet1!A$2:T$4115,6,FALSE)</f>
        <v>successful</v>
      </c>
    </row>
    <row r="793" spans="1:3" x14ac:dyDescent="0.55000000000000004">
      <c r="A793">
        <v>791</v>
      </c>
      <c r="B793" t="str">
        <f>VLOOKUP(VLOOKUP(A793,Sheet1!A$2:T$4115,4,FALSE),Sheet13!A$2:C$13,3,TRUE)</f>
        <v>5000-9999</v>
      </c>
      <c r="C793" t="str">
        <f>VLOOKUP(A793,Sheet1!A$2:T$4115,6,FALSE)</f>
        <v>successful</v>
      </c>
    </row>
    <row r="794" spans="1:3" x14ac:dyDescent="0.55000000000000004">
      <c r="A794">
        <v>792</v>
      </c>
      <c r="B794" t="str">
        <f>VLOOKUP(VLOOKUP(A794,Sheet1!A$2:T$4115,4,FALSE),Sheet13!A$2:C$13,3,TRUE)</f>
        <v>1000-4999</v>
      </c>
      <c r="C794" t="str">
        <f>VLOOKUP(A794,Sheet1!A$2:T$4115,6,FALSE)</f>
        <v>successful</v>
      </c>
    </row>
    <row r="795" spans="1:3" x14ac:dyDescent="0.55000000000000004">
      <c r="A795">
        <v>793</v>
      </c>
      <c r="B795" t="str">
        <f>VLOOKUP(VLOOKUP(A795,Sheet1!A$2:T$4115,4,FALSE),Sheet13!A$2:C$13,3,TRUE)</f>
        <v>1000-4999</v>
      </c>
      <c r="C795" t="str">
        <f>VLOOKUP(A795,Sheet1!A$2:T$4115,6,FALSE)</f>
        <v>successful</v>
      </c>
    </row>
    <row r="796" spans="1:3" x14ac:dyDescent="0.55000000000000004">
      <c r="A796">
        <v>794</v>
      </c>
      <c r="B796" t="str">
        <f>VLOOKUP(VLOOKUP(A796,Sheet1!A$2:T$4115,4,FALSE),Sheet13!A$2:C$13,3,TRUE)</f>
        <v>5000-9999</v>
      </c>
      <c r="C796" t="str">
        <f>VLOOKUP(A796,Sheet1!A$2:T$4115,6,FALSE)</f>
        <v>successful</v>
      </c>
    </row>
    <row r="797" spans="1:3" x14ac:dyDescent="0.55000000000000004">
      <c r="A797">
        <v>795</v>
      </c>
      <c r="B797" t="str">
        <f>VLOOKUP(VLOOKUP(A797,Sheet1!A$2:T$4115,4,FALSE),Sheet13!A$2:C$13,3,TRUE)</f>
        <v>10000-14999</v>
      </c>
      <c r="C797" t="str">
        <f>VLOOKUP(A797,Sheet1!A$2:T$4115,6,FALSE)</f>
        <v>successful</v>
      </c>
    </row>
    <row r="798" spans="1:3" x14ac:dyDescent="0.55000000000000004">
      <c r="A798">
        <v>796</v>
      </c>
      <c r="B798" t="str">
        <f>VLOOKUP(VLOOKUP(A798,Sheet1!A$2:T$4115,4,FALSE),Sheet13!A$2:C$13,3,TRUE)</f>
        <v>10000-14999</v>
      </c>
      <c r="C798" t="str">
        <f>VLOOKUP(A798,Sheet1!A$2:T$4115,6,FALSE)</f>
        <v>successful</v>
      </c>
    </row>
    <row r="799" spans="1:3" x14ac:dyDescent="0.55000000000000004">
      <c r="A799">
        <v>797</v>
      </c>
      <c r="B799" t="str">
        <f>VLOOKUP(VLOOKUP(A799,Sheet1!A$2:T$4115,4,FALSE),Sheet13!A$2:C$13,3,TRUE)</f>
        <v>1000-4999</v>
      </c>
      <c r="C799" t="str">
        <f>VLOOKUP(A799,Sheet1!A$2:T$4115,6,FALSE)</f>
        <v>successful</v>
      </c>
    </row>
    <row r="800" spans="1:3" x14ac:dyDescent="0.55000000000000004">
      <c r="A800">
        <v>798</v>
      </c>
      <c r="B800" t="str">
        <f>VLOOKUP(VLOOKUP(A800,Sheet1!A$2:T$4115,4,FALSE),Sheet13!A$2:C$13,3,TRUE)</f>
        <v>1000-4999</v>
      </c>
      <c r="C800" t="str">
        <f>VLOOKUP(A800,Sheet1!A$2:T$4115,6,FALSE)</f>
        <v>successful</v>
      </c>
    </row>
    <row r="801" spans="1:3" x14ac:dyDescent="0.55000000000000004">
      <c r="A801">
        <v>799</v>
      </c>
      <c r="B801" t="str">
        <f>VLOOKUP(VLOOKUP(A801,Sheet1!A$2:T$4115,4,FALSE),Sheet13!A$2:C$13,3,TRUE)</f>
        <v>5000-9999</v>
      </c>
      <c r="C801" t="str">
        <f>VLOOKUP(A801,Sheet1!A$2:T$4115,6,FALSE)</f>
        <v>successful</v>
      </c>
    </row>
    <row r="802" spans="1:3" x14ac:dyDescent="0.55000000000000004">
      <c r="A802">
        <v>800</v>
      </c>
      <c r="B802" t="str">
        <f>VLOOKUP(VLOOKUP(A802,Sheet1!A$2:T$4115,4,FALSE),Sheet13!A$2:C$13,3,TRUE)</f>
        <v>1000-4999</v>
      </c>
      <c r="C802" t="str">
        <f>VLOOKUP(A802,Sheet1!A$2:T$4115,6,FALSE)</f>
        <v>successful</v>
      </c>
    </row>
    <row r="803" spans="1:3" x14ac:dyDescent="0.55000000000000004">
      <c r="A803">
        <v>801</v>
      </c>
      <c r="B803" t="str">
        <f>VLOOKUP(VLOOKUP(A803,Sheet1!A$2:T$4115,4,FALSE),Sheet13!A$2:C$13,3,TRUE)</f>
        <v>1000-4999</v>
      </c>
      <c r="C803" t="str">
        <f>VLOOKUP(A803,Sheet1!A$2:T$4115,6,FALSE)</f>
        <v>successful</v>
      </c>
    </row>
    <row r="804" spans="1:3" x14ac:dyDescent="0.55000000000000004">
      <c r="A804">
        <v>802</v>
      </c>
      <c r="B804" t="str">
        <f>VLOOKUP(VLOOKUP(A804,Sheet1!A$2:T$4115,4,FALSE),Sheet13!A$2:C$13,3,TRUE)</f>
        <v>5000-9999</v>
      </c>
      <c r="C804" t="str">
        <f>VLOOKUP(A804,Sheet1!A$2:T$4115,6,FALSE)</f>
        <v>successful</v>
      </c>
    </row>
    <row r="805" spans="1:3" x14ac:dyDescent="0.55000000000000004">
      <c r="A805">
        <v>803</v>
      </c>
      <c r="B805" t="str">
        <f>VLOOKUP(VLOOKUP(A805,Sheet1!A$2:T$4115,4,FALSE),Sheet13!A$2:C$13,3,TRUE)</f>
        <v>1000-4999</v>
      </c>
      <c r="C805" t="str">
        <f>VLOOKUP(A805,Sheet1!A$2:T$4115,6,FALSE)</f>
        <v>successful</v>
      </c>
    </row>
    <row r="806" spans="1:3" x14ac:dyDescent="0.55000000000000004">
      <c r="A806">
        <v>804</v>
      </c>
      <c r="B806" t="str">
        <f>VLOOKUP(VLOOKUP(A806,Sheet1!A$2:T$4115,4,FALSE),Sheet13!A$2:C$13,3,TRUE)</f>
        <v>5000-9999</v>
      </c>
      <c r="C806" t="str">
        <f>VLOOKUP(A806,Sheet1!A$2:T$4115,6,FALSE)</f>
        <v>successful</v>
      </c>
    </row>
    <row r="807" spans="1:3" x14ac:dyDescent="0.55000000000000004">
      <c r="A807">
        <v>805</v>
      </c>
      <c r="B807" t="str">
        <f>VLOOKUP(VLOOKUP(A807,Sheet1!A$2:T$4115,4,FALSE),Sheet13!A$2:C$13,3,TRUE)</f>
        <v>1000-4999</v>
      </c>
      <c r="C807" t="str">
        <f>VLOOKUP(A807,Sheet1!A$2:T$4115,6,FALSE)</f>
        <v>successful</v>
      </c>
    </row>
    <row r="808" spans="1:3" x14ac:dyDescent="0.55000000000000004">
      <c r="A808">
        <v>806</v>
      </c>
      <c r="B808" t="str">
        <f>VLOOKUP(VLOOKUP(A808,Sheet1!A$2:T$4115,4,FALSE),Sheet13!A$2:C$13,3,TRUE)</f>
        <v>5000-9999</v>
      </c>
      <c r="C808" t="str">
        <f>VLOOKUP(A808,Sheet1!A$2:T$4115,6,FALSE)</f>
        <v>successful</v>
      </c>
    </row>
    <row r="809" spans="1:3" x14ac:dyDescent="0.55000000000000004">
      <c r="A809">
        <v>807</v>
      </c>
      <c r="B809" t="str">
        <f>VLOOKUP(VLOOKUP(A809,Sheet1!A$2:T$4115,4,FALSE),Sheet13!A$2:C$13,3,TRUE)</f>
        <v>1000-4999</v>
      </c>
      <c r="C809" t="str">
        <f>VLOOKUP(A809,Sheet1!A$2:T$4115,6,FALSE)</f>
        <v>successful</v>
      </c>
    </row>
    <row r="810" spans="1:3" x14ac:dyDescent="0.55000000000000004">
      <c r="A810">
        <v>808</v>
      </c>
      <c r="B810" t="str">
        <f>VLOOKUP(VLOOKUP(A810,Sheet1!A$2:T$4115,4,FALSE),Sheet13!A$2:C$13,3,TRUE)</f>
        <v>1000-4999</v>
      </c>
      <c r="C810" t="str">
        <f>VLOOKUP(A810,Sheet1!A$2:T$4115,6,FALSE)</f>
        <v>successful</v>
      </c>
    </row>
    <row r="811" spans="1:3" x14ac:dyDescent="0.55000000000000004">
      <c r="A811">
        <v>809</v>
      </c>
      <c r="B811" t="str">
        <f>VLOOKUP(VLOOKUP(A811,Sheet1!A$2:T$4115,4,FALSE),Sheet13!A$2:C$13,3,TRUE)</f>
        <v>1000-4999</v>
      </c>
      <c r="C811" t="str">
        <f>VLOOKUP(A811,Sheet1!A$2:T$4115,6,FALSE)</f>
        <v>successful</v>
      </c>
    </row>
    <row r="812" spans="1:3" x14ac:dyDescent="0.55000000000000004">
      <c r="A812">
        <v>810</v>
      </c>
      <c r="B812" t="str">
        <f>VLOOKUP(VLOOKUP(A812,Sheet1!A$2:T$4115,4,FALSE),Sheet13!A$2:C$13,3,TRUE)</f>
        <v>1000-4999</v>
      </c>
      <c r="C812" t="str">
        <f>VLOOKUP(A812,Sheet1!A$2:T$4115,6,FALSE)</f>
        <v>successful</v>
      </c>
    </row>
    <row r="813" spans="1:3" x14ac:dyDescent="0.55000000000000004">
      <c r="A813">
        <v>811</v>
      </c>
      <c r="B813" t="str">
        <f>VLOOKUP(VLOOKUP(A813,Sheet1!A$2:T$4115,4,FALSE),Sheet13!A$2:C$13,3,TRUE)</f>
        <v>1000-4999</v>
      </c>
      <c r="C813" t="str">
        <f>VLOOKUP(A813,Sheet1!A$2:T$4115,6,FALSE)</f>
        <v>successful</v>
      </c>
    </row>
    <row r="814" spans="1:3" x14ac:dyDescent="0.55000000000000004">
      <c r="A814">
        <v>812</v>
      </c>
      <c r="B814" t="str">
        <f>VLOOKUP(VLOOKUP(A814,Sheet1!A$2:T$4115,4,FALSE),Sheet13!A$2:C$13,3,TRUE)</f>
        <v>Less than 1000</v>
      </c>
      <c r="C814" t="str">
        <f>VLOOKUP(A814,Sheet1!A$2:T$4115,6,FALSE)</f>
        <v>successful</v>
      </c>
    </row>
    <row r="815" spans="1:3" x14ac:dyDescent="0.55000000000000004">
      <c r="A815">
        <v>813</v>
      </c>
      <c r="B815" t="str">
        <f>VLOOKUP(VLOOKUP(A815,Sheet1!A$2:T$4115,4,FALSE),Sheet13!A$2:C$13,3,TRUE)</f>
        <v>1000-4999</v>
      </c>
      <c r="C815" t="str">
        <f>VLOOKUP(A815,Sheet1!A$2:T$4115,6,FALSE)</f>
        <v>successful</v>
      </c>
    </row>
    <row r="816" spans="1:3" x14ac:dyDescent="0.55000000000000004">
      <c r="A816">
        <v>814</v>
      </c>
      <c r="B816" t="str">
        <f>VLOOKUP(VLOOKUP(A816,Sheet1!A$2:T$4115,4,FALSE),Sheet13!A$2:C$13,3,TRUE)</f>
        <v>1000-4999</v>
      </c>
      <c r="C816" t="str">
        <f>VLOOKUP(A816,Sheet1!A$2:T$4115,6,FALSE)</f>
        <v>successful</v>
      </c>
    </row>
    <row r="817" spans="1:3" x14ac:dyDescent="0.55000000000000004">
      <c r="A817">
        <v>815</v>
      </c>
      <c r="B817" t="str">
        <f>VLOOKUP(VLOOKUP(A817,Sheet1!A$2:T$4115,4,FALSE),Sheet13!A$2:C$13,3,TRUE)</f>
        <v>1000-4999</v>
      </c>
      <c r="C817" t="str">
        <f>VLOOKUP(A817,Sheet1!A$2:T$4115,6,FALSE)</f>
        <v>successful</v>
      </c>
    </row>
    <row r="818" spans="1:3" x14ac:dyDescent="0.55000000000000004">
      <c r="A818">
        <v>816</v>
      </c>
      <c r="B818" t="str">
        <f>VLOOKUP(VLOOKUP(A818,Sheet1!A$2:T$4115,4,FALSE),Sheet13!A$2:C$13,3,TRUE)</f>
        <v>5000-9999</v>
      </c>
      <c r="C818" t="str">
        <f>VLOOKUP(A818,Sheet1!A$2:T$4115,6,FALSE)</f>
        <v>successful</v>
      </c>
    </row>
    <row r="819" spans="1:3" x14ac:dyDescent="0.55000000000000004">
      <c r="A819">
        <v>817</v>
      </c>
      <c r="B819" t="str">
        <f>VLOOKUP(VLOOKUP(A819,Sheet1!A$2:T$4115,4,FALSE),Sheet13!A$2:C$13,3,TRUE)</f>
        <v>1000-4999</v>
      </c>
      <c r="C819" t="str">
        <f>VLOOKUP(A819,Sheet1!A$2:T$4115,6,FALSE)</f>
        <v>successful</v>
      </c>
    </row>
    <row r="820" spans="1:3" x14ac:dyDescent="0.55000000000000004">
      <c r="A820">
        <v>818</v>
      </c>
      <c r="B820" t="str">
        <f>VLOOKUP(VLOOKUP(A820,Sheet1!A$2:T$4115,4,FALSE),Sheet13!A$2:C$13,3,TRUE)</f>
        <v>Less than 1000</v>
      </c>
      <c r="C820" t="str">
        <f>VLOOKUP(A820,Sheet1!A$2:T$4115,6,FALSE)</f>
        <v>successful</v>
      </c>
    </row>
    <row r="821" spans="1:3" x14ac:dyDescent="0.55000000000000004">
      <c r="A821">
        <v>819</v>
      </c>
      <c r="B821" t="str">
        <f>VLOOKUP(VLOOKUP(A821,Sheet1!A$2:T$4115,4,FALSE),Sheet13!A$2:C$13,3,TRUE)</f>
        <v>Less than 1000</v>
      </c>
      <c r="C821" t="str">
        <f>VLOOKUP(A821,Sheet1!A$2:T$4115,6,FALSE)</f>
        <v>successful</v>
      </c>
    </row>
    <row r="822" spans="1:3" x14ac:dyDescent="0.55000000000000004">
      <c r="A822">
        <v>820</v>
      </c>
      <c r="B822" t="str">
        <f>VLOOKUP(VLOOKUP(A822,Sheet1!A$2:T$4115,4,FALSE),Sheet13!A$2:C$13,3,TRUE)</f>
        <v>1000-4999</v>
      </c>
      <c r="C822" t="str">
        <f>VLOOKUP(A822,Sheet1!A$2:T$4115,6,FALSE)</f>
        <v>successful</v>
      </c>
    </row>
    <row r="823" spans="1:3" x14ac:dyDescent="0.55000000000000004">
      <c r="A823">
        <v>821</v>
      </c>
      <c r="B823" t="str">
        <f>VLOOKUP(VLOOKUP(A823,Sheet1!A$2:T$4115,4,FALSE),Sheet13!A$2:C$13,3,TRUE)</f>
        <v>15000-19999</v>
      </c>
      <c r="C823" t="str">
        <f>VLOOKUP(A823,Sheet1!A$2:T$4115,6,FALSE)</f>
        <v>successful</v>
      </c>
    </row>
    <row r="824" spans="1:3" x14ac:dyDescent="0.55000000000000004">
      <c r="A824">
        <v>822</v>
      </c>
      <c r="B824" t="str">
        <f>VLOOKUP(VLOOKUP(A824,Sheet1!A$2:T$4115,4,FALSE),Sheet13!A$2:C$13,3,TRUE)</f>
        <v>1000-4999</v>
      </c>
      <c r="C824" t="str">
        <f>VLOOKUP(A824,Sheet1!A$2:T$4115,6,FALSE)</f>
        <v>successful</v>
      </c>
    </row>
    <row r="825" spans="1:3" x14ac:dyDescent="0.55000000000000004">
      <c r="A825">
        <v>823</v>
      </c>
      <c r="B825" t="str">
        <f>VLOOKUP(VLOOKUP(A825,Sheet1!A$2:T$4115,4,FALSE),Sheet13!A$2:C$13,3,TRUE)</f>
        <v>Less than 1000</v>
      </c>
      <c r="C825" t="str">
        <f>VLOOKUP(A825,Sheet1!A$2:T$4115,6,FALSE)</f>
        <v>successful</v>
      </c>
    </row>
    <row r="826" spans="1:3" x14ac:dyDescent="0.55000000000000004">
      <c r="A826">
        <v>824</v>
      </c>
      <c r="B826" t="str">
        <f>VLOOKUP(VLOOKUP(A826,Sheet1!A$2:T$4115,4,FALSE),Sheet13!A$2:C$13,3,TRUE)</f>
        <v>1000-4999</v>
      </c>
      <c r="C826" t="str">
        <f>VLOOKUP(A826,Sheet1!A$2:T$4115,6,FALSE)</f>
        <v>successful</v>
      </c>
    </row>
    <row r="827" spans="1:3" x14ac:dyDescent="0.55000000000000004">
      <c r="A827">
        <v>825</v>
      </c>
      <c r="B827" t="str">
        <f>VLOOKUP(VLOOKUP(A827,Sheet1!A$2:T$4115,4,FALSE),Sheet13!A$2:C$13,3,TRUE)</f>
        <v>10000-14999</v>
      </c>
      <c r="C827" t="str">
        <f>VLOOKUP(A827,Sheet1!A$2:T$4115,6,FALSE)</f>
        <v>successful</v>
      </c>
    </row>
    <row r="828" spans="1:3" x14ac:dyDescent="0.55000000000000004">
      <c r="A828">
        <v>826</v>
      </c>
      <c r="B828" t="str">
        <f>VLOOKUP(VLOOKUP(A828,Sheet1!A$2:T$4115,4,FALSE),Sheet13!A$2:C$13,3,TRUE)</f>
        <v>5000-9999</v>
      </c>
      <c r="C828" t="str">
        <f>VLOOKUP(A828,Sheet1!A$2:T$4115,6,FALSE)</f>
        <v>successful</v>
      </c>
    </row>
    <row r="829" spans="1:3" x14ac:dyDescent="0.55000000000000004">
      <c r="A829">
        <v>827</v>
      </c>
      <c r="B829" t="str">
        <f>VLOOKUP(VLOOKUP(A829,Sheet1!A$2:T$4115,4,FALSE),Sheet13!A$2:C$13,3,TRUE)</f>
        <v>Less than 1000</v>
      </c>
      <c r="C829" t="str">
        <f>VLOOKUP(A829,Sheet1!A$2:T$4115,6,FALSE)</f>
        <v>successful</v>
      </c>
    </row>
    <row r="830" spans="1:3" x14ac:dyDescent="0.55000000000000004">
      <c r="A830">
        <v>828</v>
      </c>
      <c r="B830" t="str">
        <f>VLOOKUP(VLOOKUP(A830,Sheet1!A$2:T$4115,4,FALSE),Sheet13!A$2:C$13,3,TRUE)</f>
        <v>1000-4999</v>
      </c>
      <c r="C830" t="str">
        <f>VLOOKUP(A830,Sheet1!A$2:T$4115,6,FALSE)</f>
        <v>successful</v>
      </c>
    </row>
    <row r="831" spans="1:3" x14ac:dyDescent="0.55000000000000004">
      <c r="A831">
        <v>829</v>
      </c>
      <c r="B831" t="str">
        <f>VLOOKUP(VLOOKUP(A831,Sheet1!A$2:T$4115,4,FALSE),Sheet13!A$2:C$13,3,TRUE)</f>
        <v>Less than 1000</v>
      </c>
      <c r="C831" t="str">
        <f>VLOOKUP(A831,Sheet1!A$2:T$4115,6,FALSE)</f>
        <v>successful</v>
      </c>
    </row>
    <row r="832" spans="1:3" x14ac:dyDescent="0.55000000000000004">
      <c r="A832">
        <v>830</v>
      </c>
      <c r="B832" t="str">
        <f>VLOOKUP(VLOOKUP(A832,Sheet1!A$2:T$4115,4,FALSE),Sheet13!A$2:C$13,3,TRUE)</f>
        <v>1000-4999</v>
      </c>
      <c r="C832" t="str">
        <f>VLOOKUP(A832,Sheet1!A$2:T$4115,6,FALSE)</f>
        <v>successful</v>
      </c>
    </row>
    <row r="833" spans="1:3" x14ac:dyDescent="0.55000000000000004">
      <c r="A833">
        <v>831</v>
      </c>
      <c r="B833" t="str">
        <f>VLOOKUP(VLOOKUP(A833,Sheet1!A$2:T$4115,4,FALSE),Sheet13!A$2:C$13,3,TRUE)</f>
        <v>1000-4999</v>
      </c>
      <c r="C833" t="str">
        <f>VLOOKUP(A833,Sheet1!A$2:T$4115,6,FALSE)</f>
        <v>successful</v>
      </c>
    </row>
    <row r="834" spans="1:3" x14ac:dyDescent="0.55000000000000004">
      <c r="A834">
        <v>832</v>
      </c>
      <c r="B834" t="str">
        <f>VLOOKUP(VLOOKUP(A834,Sheet1!A$2:T$4115,4,FALSE),Sheet13!A$2:C$13,3,TRUE)</f>
        <v>15000-19999</v>
      </c>
      <c r="C834" t="str">
        <f>VLOOKUP(A834,Sheet1!A$2:T$4115,6,FALSE)</f>
        <v>successful</v>
      </c>
    </row>
    <row r="835" spans="1:3" x14ac:dyDescent="0.55000000000000004">
      <c r="A835">
        <v>833</v>
      </c>
      <c r="B835" t="str">
        <f>VLOOKUP(VLOOKUP(A835,Sheet1!A$2:T$4115,4,FALSE),Sheet13!A$2:C$13,3,TRUE)</f>
        <v>5000-9999</v>
      </c>
      <c r="C835" t="str">
        <f>VLOOKUP(A835,Sheet1!A$2:T$4115,6,FALSE)</f>
        <v>successful</v>
      </c>
    </row>
    <row r="836" spans="1:3" x14ac:dyDescent="0.55000000000000004">
      <c r="A836">
        <v>834</v>
      </c>
      <c r="B836" t="str">
        <f>VLOOKUP(VLOOKUP(A836,Sheet1!A$2:T$4115,4,FALSE),Sheet13!A$2:C$13,3,TRUE)</f>
        <v>5000-9999</v>
      </c>
      <c r="C836" t="str">
        <f>VLOOKUP(A836,Sheet1!A$2:T$4115,6,FALSE)</f>
        <v>successful</v>
      </c>
    </row>
    <row r="837" spans="1:3" x14ac:dyDescent="0.55000000000000004">
      <c r="A837">
        <v>835</v>
      </c>
      <c r="B837" t="str">
        <f>VLOOKUP(VLOOKUP(A837,Sheet1!A$2:T$4115,4,FALSE),Sheet13!A$2:C$13,3,TRUE)</f>
        <v>1000-4999</v>
      </c>
      <c r="C837" t="str">
        <f>VLOOKUP(A837,Sheet1!A$2:T$4115,6,FALSE)</f>
        <v>successful</v>
      </c>
    </row>
    <row r="838" spans="1:3" x14ac:dyDescent="0.55000000000000004">
      <c r="A838">
        <v>836</v>
      </c>
      <c r="B838" t="str">
        <f>VLOOKUP(VLOOKUP(A838,Sheet1!A$2:T$4115,4,FALSE),Sheet13!A$2:C$13,3,TRUE)</f>
        <v>5000-9999</v>
      </c>
      <c r="C838" t="str">
        <f>VLOOKUP(A838,Sheet1!A$2:T$4115,6,FALSE)</f>
        <v>successful</v>
      </c>
    </row>
    <row r="839" spans="1:3" x14ac:dyDescent="0.55000000000000004">
      <c r="A839">
        <v>837</v>
      </c>
      <c r="B839" t="str">
        <f>VLOOKUP(VLOOKUP(A839,Sheet1!A$2:T$4115,4,FALSE),Sheet13!A$2:C$13,3,TRUE)</f>
        <v>1000-4999</v>
      </c>
      <c r="C839" t="str">
        <f>VLOOKUP(A839,Sheet1!A$2:T$4115,6,FALSE)</f>
        <v>successful</v>
      </c>
    </row>
    <row r="840" spans="1:3" x14ac:dyDescent="0.55000000000000004">
      <c r="A840">
        <v>838</v>
      </c>
      <c r="B840" t="str">
        <f>VLOOKUP(VLOOKUP(A840,Sheet1!A$2:T$4115,4,FALSE),Sheet13!A$2:C$13,3,TRUE)</f>
        <v>1000-4999</v>
      </c>
      <c r="C840" t="str">
        <f>VLOOKUP(A840,Sheet1!A$2:T$4115,6,FALSE)</f>
        <v>successful</v>
      </c>
    </row>
    <row r="841" spans="1:3" x14ac:dyDescent="0.55000000000000004">
      <c r="A841">
        <v>839</v>
      </c>
      <c r="B841" t="str">
        <f>VLOOKUP(VLOOKUP(A841,Sheet1!A$2:T$4115,4,FALSE),Sheet13!A$2:C$13,3,TRUE)</f>
        <v>5000-9999</v>
      </c>
      <c r="C841" t="str">
        <f>VLOOKUP(A841,Sheet1!A$2:T$4115,6,FALSE)</f>
        <v>successful</v>
      </c>
    </row>
    <row r="842" spans="1:3" x14ac:dyDescent="0.55000000000000004">
      <c r="A842">
        <v>840</v>
      </c>
      <c r="B842" t="str">
        <f>VLOOKUP(VLOOKUP(A842,Sheet1!A$2:T$4115,4,FALSE),Sheet13!A$2:C$13,3,TRUE)</f>
        <v>10000-14999</v>
      </c>
      <c r="C842" t="str">
        <f>VLOOKUP(A842,Sheet1!A$2:T$4115,6,FALSE)</f>
        <v>successful</v>
      </c>
    </row>
    <row r="843" spans="1:3" x14ac:dyDescent="0.55000000000000004">
      <c r="A843">
        <v>841</v>
      </c>
      <c r="B843" t="str">
        <f>VLOOKUP(VLOOKUP(A843,Sheet1!A$2:T$4115,4,FALSE),Sheet13!A$2:C$13,3,TRUE)</f>
        <v>5000-9999</v>
      </c>
      <c r="C843" t="str">
        <f>VLOOKUP(A843,Sheet1!A$2:T$4115,6,FALSE)</f>
        <v>successful</v>
      </c>
    </row>
    <row r="844" spans="1:3" x14ac:dyDescent="0.55000000000000004">
      <c r="A844">
        <v>842</v>
      </c>
      <c r="B844" t="str">
        <f>VLOOKUP(VLOOKUP(A844,Sheet1!A$2:T$4115,4,FALSE),Sheet13!A$2:C$13,3,TRUE)</f>
        <v>1000-4999</v>
      </c>
      <c r="C844" t="str">
        <f>VLOOKUP(A844,Sheet1!A$2:T$4115,6,FALSE)</f>
        <v>successful</v>
      </c>
    </row>
    <row r="845" spans="1:3" x14ac:dyDescent="0.55000000000000004">
      <c r="A845">
        <v>843</v>
      </c>
      <c r="B845" t="str">
        <f>VLOOKUP(VLOOKUP(A845,Sheet1!A$2:T$4115,4,FALSE),Sheet13!A$2:C$13,3,TRUE)</f>
        <v>1000-4999</v>
      </c>
      <c r="C845" t="str">
        <f>VLOOKUP(A845,Sheet1!A$2:T$4115,6,FALSE)</f>
        <v>successful</v>
      </c>
    </row>
    <row r="846" spans="1:3" x14ac:dyDescent="0.55000000000000004">
      <c r="A846">
        <v>844</v>
      </c>
      <c r="B846" t="str">
        <f>VLOOKUP(VLOOKUP(A846,Sheet1!A$2:T$4115,4,FALSE),Sheet13!A$2:C$13,3,TRUE)</f>
        <v>1000-4999</v>
      </c>
      <c r="C846" t="str">
        <f>VLOOKUP(A846,Sheet1!A$2:T$4115,6,FALSE)</f>
        <v>successful</v>
      </c>
    </row>
    <row r="847" spans="1:3" x14ac:dyDescent="0.55000000000000004">
      <c r="A847">
        <v>845</v>
      </c>
      <c r="B847" t="str">
        <f>VLOOKUP(VLOOKUP(A847,Sheet1!A$2:T$4115,4,FALSE),Sheet13!A$2:C$13,3,TRUE)</f>
        <v>5000-9999</v>
      </c>
      <c r="C847" t="str">
        <f>VLOOKUP(A847,Sheet1!A$2:T$4115,6,FALSE)</f>
        <v>successful</v>
      </c>
    </row>
    <row r="848" spans="1:3" x14ac:dyDescent="0.55000000000000004">
      <c r="A848">
        <v>846</v>
      </c>
      <c r="B848" t="str">
        <f>VLOOKUP(VLOOKUP(A848,Sheet1!A$2:T$4115,4,FALSE),Sheet13!A$2:C$13,3,TRUE)</f>
        <v>1000-4999</v>
      </c>
      <c r="C848" t="str">
        <f>VLOOKUP(A848,Sheet1!A$2:T$4115,6,FALSE)</f>
        <v>successful</v>
      </c>
    </row>
    <row r="849" spans="1:3" x14ac:dyDescent="0.55000000000000004">
      <c r="A849">
        <v>847</v>
      </c>
      <c r="B849" t="str">
        <f>VLOOKUP(VLOOKUP(A849,Sheet1!A$2:T$4115,4,FALSE),Sheet13!A$2:C$13,3,TRUE)</f>
        <v>Less than 1000</v>
      </c>
      <c r="C849" t="str">
        <f>VLOOKUP(A849,Sheet1!A$2:T$4115,6,FALSE)</f>
        <v>successful</v>
      </c>
    </row>
    <row r="850" spans="1:3" x14ac:dyDescent="0.55000000000000004">
      <c r="A850">
        <v>848</v>
      </c>
      <c r="B850" t="str">
        <f>VLOOKUP(VLOOKUP(A850,Sheet1!A$2:T$4115,4,FALSE),Sheet13!A$2:C$13,3,TRUE)</f>
        <v>Less than 1000</v>
      </c>
      <c r="C850" t="str">
        <f>VLOOKUP(A850,Sheet1!A$2:T$4115,6,FALSE)</f>
        <v>successful</v>
      </c>
    </row>
    <row r="851" spans="1:3" x14ac:dyDescent="0.55000000000000004">
      <c r="A851">
        <v>849</v>
      </c>
      <c r="B851" t="str">
        <f>VLOOKUP(VLOOKUP(A851,Sheet1!A$2:T$4115,4,FALSE),Sheet13!A$2:C$13,3,TRUE)</f>
        <v>1000-4999</v>
      </c>
      <c r="C851" t="str">
        <f>VLOOKUP(A851,Sheet1!A$2:T$4115,6,FALSE)</f>
        <v>successful</v>
      </c>
    </row>
    <row r="852" spans="1:3" x14ac:dyDescent="0.55000000000000004">
      <c r="A852">
        <v>850</v>
      </c>
      <c r="B852" t="str">
        <f>VLOOKUP(VLOOKUP(A852,Sheet1!A$2:T$4115,4,FALSE),Sheet13!A$2:C$13,3,TRUE)</f>
        <v>1000-4999</v>
      </c>
      <c r="C852" t="str">
        <f>VLOOKUP(A852,Sheet1!A$2:T$4115,6,FALSE)</f>
        <v>successful</v>
      </c>
    </row>
    <row r="853" spans="1:3" x14ac:dyDescent="0.55000000000000004">
      <c r="A853">
        <v>851</v>
      </c>
      <c r="B853" t="str">
        <f>VLOOKUP(VLOOKUP(A853,Sheet1!A$2:T$4115,4,FALSE),Sheet13!A$2:C$13,3,TRUE)</f>
        <v>1000-4999</v>
      </c>
      <c r="C853" t="str">
        <f>VLOOKUP(A853,Sheet1!A$2:T$4115,6,FALSE)</f>
        <v>successful</v>
      </c>
    </row>
    <row r="854" spans="1:3" x14ac:dyDescent="0.55000000000000004">
      <c r="A854">
        <v>852</v>
      </c>
      <c r="B854" t="str">
        <f>VLOOKUP(VLOOKUP(A854,Sheet1!A$2:T$4115,4,FALSE),Sheet13!A$2:C$13,3,TRUE)</f>
        <v>1000-4999</v>
      </c>
      <c r="C854" t="str">
        <f>VLOOKUP(A854,Sheet1!A$2:T$4115,6,FALSE)</f>
        <v>successful</v>
      </c>
    </row>
    <row r="855" spans="1:3" x14ac:dyDescent="0.55000000000000004">
      <c r="A855">
        <v>853</v>
      </c>
      <c r="B855" t="str">
        <f>VLOOKUP(VLOOKUP(A855,Sheet1!A$2:T$4115,4,FALSE),Sheet13!A$2:C$13,3,TRUE)</f>
        <v>Less than 1000</v>
      </c>
      <c r="C855" t="str">
        <f>VLOOKUP(A855,Sheet1!A$2:T$4115,6,FALSE)</f>
        <v>successful</v>
      </c>
    </row>
    <row r="856" spans="1:3" x14ac:dyDescent="0.55000000000000004">
      <c r="A856">
        <v>854</v>
      </c>
      <c r="B856" t="str">
        <f>VLOOKUP(VLOOKUP(A856,Sheet1!A$2:T$4115,4,FALSE),Sheet13!A$2:C$13,3,TRUE)</f>
        <v>25000-29999</v>
      </c>
      <c r="C856" t="str">
        <f>VLOOKUP(A856,Sheet1!A$2:T$4115,6,FALSE)</f>
        <v>successful</v>
      </c>
    </row>
    <row r="857" spans="1:3" x14ac:dyDescent="0.55000000000000004">
      <c r="A857">
        <v>855</v>
      </c>
      <c r="B857" t="str">
        <f>VLOOKUP(VLOOKUP(A857,Sheet1!A$2:T$4115,4,FALSE),Sheet13!A$2:C$13,3,TRUE)</f>
        <v>1000-4999</v>
      </c>
      <c r="C857" t="str">
        <f>VLOOKUP(A857,Sheet1!A$2:T$4115,6,FALSE)</f>
        <v>successful</v>
      </c>
    </row>
    <row r="858" spans="1:3" x14ac:dyDescent="0.55000000000000004">
      <c r="A858">
        <v>856</v>
      </c>
      <c r="B858" t="str">
        <f>VLOOKUP(VLOOKUP(A858,Sheet1!A$2:T$4115,4,FALSE),Sheet13!A$2:C$13,3,TRUE)</f>
        <v>Less than 1000</v>
      </c>
      <c r="C858" t="str">
        <f>VLOOKUP(A858,Sheet1!A$2:T$4115,6,FALSE)</f>
        <v>successful</v>
      </c>
    </row>
    <row r="859" spans="1:3" x14ac:dyDescent="0.55000000000000004">
      <c r="A859">
        <v>857</v>
      </c>
      <c r="B859" t="str">
        <f>VLOOKUP(VLOOKUP(A859,Sheet1!A$2:T$4115,4,FALSE),Sheet13!A$2:C$13,3,TRUE)</f>
        <v>1000-4999</v>
      </c>
      <c r="C859" t="str">
        <f>VLOOKUP(A859,Sheet1!A$2:T$4115,6,FALSE)</f>
        <v>successful</v>
      </c>
    </row>
    <row r="860" spans="1:3" x14ac:dyDescent="0.55000000000000004">
      <c r="A860">
        <v>858</v>
      </c>
      <c r="B860" t="str">
        <f>VLOOKUP(VLOOKUP(A860,Sheet1!A$2:T$4115,4,FALSE),Sheet13!A$2:C$13,3,TRUE)</f>
        <v>1000-4999</v>
      </c>
      <c r="C860" t="str">
        <f>VLOOKUP(A860,Sheet1!A$2:T$4115,6,FALSE)</f>
        <v>successful</v>
      </c>
    </row>
    <row r="861" spans="1:3" x14ac:dyDescent="0.55000000000000004">
      <c r="A861">
        <v>859</v>
      </c>
      <c r="B861" t="str">
        <f>VLOOKUP(VLOOKUP(A861,Sheet1!A$2:T$4115,4,FALSE),Sheet13!A$2:C$13,3,TRUE)</f>
        <v>1000-4999</v>
      </c>
      <c r="C861" t="str">
        <f>VLOOKUP(A861,Sheet1!A$2:T$4115,6,FALSE)</f>
        <v>successful</v>
      </c>
    </row>
    <row r="862" spans="1:3" x14ac:dyDescent="0.55000000000000004">
      <c r="A862">
        <v>860</v>
      </c>
      <c r="B862" t="str">
        <f>VLOOKUP(VLOOKUP(A862,Sheet1!A$2:T$4115,4,FALSE),Sheet13!A$2:C$13,3,TRUE)</f>
        <v>10000-14999</v>
      </c>
      <c r="C862" t="str">
        <f>VLOOKUP(A862,Sheet1!A$2:T$4115,6,FALSE)</f>
        <v>failed</v>
      </c>
    </row>
    <row r="863" spans="1:3" x14ac:dyDescent="0.55000000000000004">
      <c r="A863">
        <v>861</v>
      </c>
      <c r="B863" t="str">
        <f>VLOOKUP(VLOOKUP(A863,Sheet1!A$2:T$4115,4,FALSE),Sheet13!A$2:C$13,3,TRUE)</f>
        <v>1000-4999</v>
      </c>
      <c r="C863" t="str">
        <f>VLOOKUP(A863,Sheet1!A$2:T$4115,6,FALSE)</f>
        <v>failed</v>
      </c>
    </row>
    <row r="864" spans="1:3" x14ac:dyDescent="0.55000000000000004">
      <c r="A864">
        <v>862</v>
      </c>
      <c r="B864" t="str">
        <f>VLOOKUP(VLOOKUP(A864,Sheet1!A$2:T$4115,4,FALSE),Sheet13!A$2:C$13,3,TRUE)</f>
        <v>Greater than 50K</v>
      </c>
      <c r="C864" t="str">
        <f>VLOOKUP(A864,Sheet1!A$2:T$4115,6,FALSE)</f>
        <v>failed</v>
      </c>
    </row>
    <row r="865" spans="1:3" x14ac:dyDescent="0.55000000000000004">
      <c r="A865">
        <v>863</v>
      </c>
      <c r="B865" t="str">
        <f>VLOOKUP(VLOOKUP(A865,Sheet1!A$2:T$4115,4,FALSE),Sheet13!A$2:C$13,3,TRUE)</f>
        <v>1000-4999</v>
      </c>
      <c r="C865" t="str">
        <f>VLOOKUP(A865,Sheet1!A$2:T$4115,6,FALSE)</f>
        <v>failed</v>
      </c>
    </row>
    <row r="866" spans="1:3" x14ac:dyDescent="0.55000000000000004">
      <c r="A866">
        <v>864</v>
      </c>
      <c r="B866" t="str">
        <f>VLOOKUP(VLOOKUP(A866,Sheet1!A$2:T$4115,4,FALSE),Sheet13!A$2:C$13,3,TRUE)</f>
        <v>5000-9999</v>
      </c>
      <c r="C866" t="str">
        <f>VLOOKUP(A866,Sheet1!A$2:T$4115,6,FALSE)</f>
        <v>failed</v>
      </c>
    </row>
    <row r="867" spans="1:3" x14ac:dyDescent="0.55000000000000004">
      <c r="A867">
        <v>865</v>
      </c>
      <c r="B867" t="str">
        <f>VLOOKUP(VLOOKUP(A867,Sheet1!A$2:T$4115,4,FALSE),Sheet13!A$2:C$13,3,TRUE)</f>
        <v>1000-4999</v>
      </c>
      <c r="C867" t="str">
        <f>VLOOKUP(A867,Sheet1!A$2:T$4115,6,FALSE)</f>
        <v>failed</v>
      </c>
    </row>
    <row r="868" spans="1:3" x14ac:dyDescent="0.55000000000000004">
      <c r="A868">
        <v>866</v>
      </c>
      <c r="B868" t="str">
        <f>VLOOKUP(VLOOKUP(A868,Sheet1!A$2:T$4115,4,FALSE),Sheet13!A$2:C$13,3,TRUE)</f>
        <v>1000-4999</v>
      </c>
      <c r="C868" t="str">
        <f>VLOOKUP(A868,Sheet1!A$2:T$4115,6,FALSE)</f>
        <v>failed</v>
      </c>
    </row>
    <row r="869" spans="1:3" x14ac:dyDescent="0.55000000000000004">
      <c r="A869">
        <v>867</v>
      </c>
      <c r="B869" t="str">
        <f>VLOOKUP(VLOOKUP(A869,Sheet1!A$2:T$4115,4,FALSE),Sheet13!A$2:C$13,3,TRUE)</f>
        <v>5000-9999</v>
      </c>
      <c r="C869" t="str">
        <f>VLOOKUP(A869,Sheet1!A$2:T$4115,6,FALSE)</f>
        <v>failed</v>
      </c>
    </row>
    <row r="870" spans="1:3" x14ac:dyDescent="0.55000000000000004">
      <c r="A870">
        <v>868</v>
      </c>
      <c r="B870" t="str">
        <f>VLOOKUP(VLOOKUP(A870,Sheet1!A$2:T$4115,4,FALSE),Sheet13!A$2:C$13,3,TRUE)</f>
        <v>45000-49999</v>
      </c>
      <c r="C870" t="str">
        <f>VLOOKUP(A870,Sheet1!A$2:T$4115,6,FALSE)</f>
        <v>failed</v>
      </c>
    </row>
    <row r="871" spans="1:3" x14ac:dyDescent="0.55000000000000004">
      <c r="A871">
        <v>869</v>
      </c>
      <c r="B871" t="str">
        <f>VLOOKUP(VLOOKUP(A871,Sheet1!A$2:T$4115,4,FALSE),Sheet13!A$2:C$13,3,TRUE)</f>
        <v>5000-9999</v>
      </c>
      <c r="C871" t="str">
        <f>VLOOKUP(A871,Sheet1!A$2:T$4115,6,FALSE)</f>
        <v>failed</v>
      </c>
    </row>
    <row r="872" spans="1:3" x14ac:dyDescent="0.55000000000000004">
      <c r="A872">
        <v>870</v>
      </c>
      <c r="B872" t="str">
        <f>VLOOKUP(VLOOKUP(A872,Sheet1!A$2:T$4115,4,FALSE),Sheet13!A$2:C$13,3,TRUE)</f>
        <v>20000-24999</v>
      </c>
      <c r="C872" t="str">
        <f>VLOOKUP(A872,Sheet1!A$2:T$4115,6,FALSE)</f>
        <v>failed</v>
      </c>
    </row>
    <row r="873" spans="1:3" x14ac:dyDescent="0.55000000000000004">
      <c r="A873">
        <v>871</v>
      </c>
      <c r="B873" t="str">
        <f>VLOOKUP(VLOOKUP(A873,Sheet1!A$2:T$4115,4,FALSE),Sheet13!A$2:C$13,3,TRUE)</f>
        <v>5000-9999</v>
      </c>
      <c r="C873" t="str">
        <f>VLOOKUP(A873,Sheet1!A$2:T$4115,6,FALSE)</f>
        <v>failed</v>
      </c>
    </row>
    <row r="874" spans="1:3" x14ac:dyDescent="0.55000000000000004">
      <c r="A874">
        <v>872</v>
      </c>
      <c r="B874" t="str">
        <f>VLOOKUP(VLOOKUP(A874,Sheet1!A$2:T$4115,4,FALSE),Sheet13!A$2:C$13,3,TRUE)</f>
        <v>5000-9999</v>
      </c>
      <c r="C874" t="str">
        <f>VLOOKUP(A874,Sheet1!A$2:T$4115,6,FALSE)</f>
        <v>failed</v>
      </c>
    </row>
    <row r="875" spans="1:3" x14ac:dyDescent="0.55000000000000004">
      <c r="A875">
        <v>873</v>
      </c>
      <c r="B875" t="str">
        <f>VLOOKUP(VLOOKUP(A875,Sheet1!A$2:T$4115,4,FALSE),Sheet13!A$2:C$13,3,TRUE)</f>
        <v>1000-4999</v>
      </c>
      <c r="C875" t="str">
        <f>VLOOKUP(A875,Sheet1!A$2:T$4115,6,FALSE)</f>
        <v>failed</v>
      </c>
    </row>
    <row r="876" spans="1:3" x14ac:dyDescent="0.55000000000000004">
      <c r="A876">
        <v>874</v>
      </c>
      <c r="B876" t="str">
        <f>VLOOKUP(VLOOKUP(A876,Sheet1!A$2:T$4115,4,FALSE),Sheet13!A$2:C$13,3,TRUE)</f>
        <v>1000-4999</v>
      </c>
      <c r="C876" t="str">
        <f>VLOOKUP(A876,Sheet1!A$2:T$4115,6,FALSE)</f>
        <v>failed</v>
      </c>
    </row>
    <row r="877" spans="1:3" x14ac:dyDescent="0.55000000000000004">
      <c r="A877">
        <v>875</v>
      </c>
      <c r="B877" t="str">
        <f>VLOOKUP(VLOOKUP(A877,Sheet1!A$2:T$4115,4,FALSE),Sheet13!A$2:C$13,3,TRUE)</f>
        <v>5000-9999</v>
      </c>
      <c r="C877" t="str">
        <f>VLOOKUP(A877,Sheet1!A$2:T$4115,6,FALSE)</f>
        <v>failed</v>
      </c>
    </row>
    <row r="878" spans="1:3" x14ac:dyDescent="0.55000000000000004">
      <c r="A878">
        <v>876</v>
      </c>
      <c r="B878" t="str">
        <f>VLOOKUP(VLOOKUP(A878,Sheet1!A$2:T$4115,4,FALSE),Sheet13!A$2:C$13,3,TRUE)</f>
        <v>1000-4999</v>
      </c>
      <c r="C878" t="str">
        <f>VLOOKUP(A878,Sheet1!A$2:T$4115,6,FALSE)</f>
        <v>failed</v>
      </c>
    </row>
    <row r="879" spans="1:3" x14ac:dyDescent="0.55000000000000004">
      <c r="A879">
        <v>877</v>
      </c>
      <c r="B879" t="str">
        <f>VLOOKUP(VLOOKUP(A879,Sheet1!A$2:T$4115,4,FALSE),Sheet13!A$2:C$13,3,TRUE)</f>
        <v>1000-4999</v>
      </c>
      <c r="C879" t="str">
        <f>VLOOKUP(A879,Sheet1!A$2:T$4115,6,FALSE)</f>
        <v>failed</v>
      </c>
    </row>
    <row r="880" spans="1:3" x14ac:dyDescent="0.55000000000000004">
      <c r="A880">
        <v>878</v>
      </c>
      <c r="B880" t="str">
        <f>VLOOKUP(VLOOKUP(A880,Sheet1!A$2:T$4115,4,FALSE),Sheet13!A$2:C$13,3,TRUE)</f>
        <v>5000-9999</v>
      </c>
      <c r="C880" t="str">
        <f>VLOOKUP(A880,Sheet1!A$2:T$4115,6,FALSE)</f>
        <v>failed</v>
      </c>
    </row>
    <row r="881" spans="1:3" x14ac:dyDescent="0.55000000000000004">
      <c r="A881">
        <v>879</v>
      </c>
      <c r="B881" t="str">
        <f>VLOOKUP(VLOOKUP(A881,Sheet1!A$2:T$4115,4,FALSE),Sheet13!A$2:C$13,3,TRUE)</f>
        <v>1000-4999</v>
      </c>
      <c r="C881" t="str">
        <f>VLOOKUP(A881,Sheet1!A$2:T$4115,6,FALSE)</f>
        <v>failed</v>
      </c>
    </row>
    <row r="882" spans="1:3" x14ac:dyDescent="0.55000000000000004">
      <c r="A882">
        <v>880</v>
      </c>
      <c r="B882" t="str">
        <f>VLOOKUP(VLOOKUP(A882,Sheet1!A$2:T$4115,4,FALSE),Sheet13!A$2:C$13,3,TRUE)</f>
        <v>1000-4999</v>
      </c>
      <c r="C882" t="str">
        <f>VLOOKUP(A882,Sheet1!A$2:T$4115,6,FALSE)</f>
        <v>failed</v>
      </c>
    </row>
    <row r="883" spans="1:3" x14ac:dyDescent="0.55000000000000004">
      <c r="A883">
        <v>881</v>
      </c>
      <c r="B883" t="str">
        <f>VLOOKUP(VLOOKUP(A883,Sheet1!A$2:T$4115,4,FALSE),Sheet13!A$2:C$13,3,TRUE)</f>
        <v>1000-4999</v>
      </c>
      <c r="C883" t="str">
        <f>VLOOKUP(A883,Sheet1!A$2:T$4115,6,FALSE)</f>
        <v>failed</v>
      </c>
    </row>
    <row r="884" spans="1:3" x14ac:dyDescent="0.55000000000000004">
      <c r="A884">
        <v>882</v>
      </c>
      <c r="B884" t="str">
        <f>VLOOKUP(VLOOKUP(A884,Sheet1!A$2:T$4115,4,FALSE),Sheet13!A$2:C$13,3,TRUE)</f>
        <v>1000-4999</v>
      </c>
      <c r="C884" t="str">
        <f>VLOOKUP(A884,Sheet1!A$2:T$4115,6,FALSE)</f>
        <v>failed</v>
      </c>
    </row>
    <row r="885" spans="1:3" x14ac:dyDescent="0.55000000000000004">
      <c r="A885">
        <v>883</v>
      </c>
      <c r="B885" t="str">
        <f>VLOOKUP(VLOOKUP(A885,Sheet1!A$2:T$4115,4,FALSE),Sheet13!A$2:C$13,3,TRUE)</f>
        <v>5000-9999</v>
      </c>
      <c r="C885" t="str">
        <f>VLOOKUP(A885,Sheet1!A$2:T$4115,6,FALSE)</f>
        <v>failed</v>
      </c>
    </row>
    <row r="886" spans="1:3" x14ac:dyDescent="0.55000000000000004">
      <c r="A886">
        <v>884</v>
      </c>
      <c r="B886" t="str">
        <f>VLOOKUP(VLOOKUP(A886,Sheet1!A$2:T$4115,4,FALSE),Sheet13!A$2:C$13,3,TRUE)</f>
        <v>1000-4999</v>
      </c>
      <c r="C886" t="str">
        <f>VLOOKUP(A886,Sheet1!A$2:T$4115,6,FALSE)</f>
        <v>failed</v>
      </c>
    </row>
    <row r="887" spans="1:3" x14ac:dyDescent="0.55000000000000004">
      <c r="A887">
        <v>885</v>
      </c>
      <c r="B887" t="str">
        <f>VLOOKUP(VLOOKUP(A887,Sheet1!A$2:T$4115,4,FALSE),Sheet13!A$2:C$13,3,TRUE)</f>
        <v>1000-4999</v>
      </c>
      <c r="C887" t="str">
        <f>VLOOKUP(A887,Sheet1!A$2:T$4115,6,FALSE)</f>
        <v>failed</v>
      </c>
    </row>
    <row r="888" spans="1:3" x14ac:dyDescent="0.55000000000000004">
      <c r="A888">
        <v>886</v>
      </c>
      <c r="B888" t="str">
        <f>VLOOKUP(VLOOKUP(A888,Sheet1!A$2:T$4115,4,FALSE),Sheet13!A$2:C$13,3,TRUE)</f>
        <v>Less than 1000</v>
      </c>
      <c r="C888" t="str">
        <f>VLOOKUP(A888,Sheet1!A$2:T$4115,6,FALSE)</f>
        <v>failed</v>
      </c>
    </row>
    <row r="889" spans="1:3" x14ac:dyDescent="0.55000000000000004">
      <c r="A889">
        <v>887</v>
      </c>
      <c r="B889" t="str">
        <f>VLOOKUP(VLOOKUP(A889,Sheet1!A$2:T$4115,4,FALSE),Sheet13!A$2:C$13,3,TRUE)</f>
        <v>1000-4999</v>
      </c>
      <c r="C889" t="str">
        <f>VLOOKUP(A889,Sheet1!A$2:T$4115,6,FALSE)</f>
        <v>failed</v>
      </c>
    </row>
    <row r="890" spans="1:3" x14ac:dyDescent="0.55000000000000004">
      <c r="A890">
        <v>888</v>
      </c>
      <c r="B890" t="str">
        <f>VLOOKUP(VLOOKUP(A890,Sheet1!A$2:T$4115,4,FALSE),Sheet13!A$2:C$13,3,TRUE)</f>
        <v>1000-4999</v>
      </c>
      <c r="C890" t="str">
        <f>VLOOKUP(A890,Sheet1!A$2:T$4115,6,FALSE)</f>
        <v>failed</v>
      </c>
    </row>
    <row r="891" spans="1:3" x14ac:dyDescent="0.55000000000000004">
      <c r="A891">
        <v>889</v>
      </c>
      <c r="B891" t="str">
        <f>VLOOKUP(VLOOKUP(A891,Sheet1!A$2:T$4115,4,FALSE),Sheet13!A$2:C$13,3,TRUE)</f>
        <v>25000-29999</v>
      </c>
      <c r="C891" t="str">
        <f>VLOOKUP(A891,Sheet1!A$2:T$4115,6,FALSE)</f>
        <v>failed</v>
      </c>
    </row>
    <row r="892" spans="1:3" x14ac:dyDescent="0.55000000000000004">
      <c r="A892">
        <v>890</v>
      </c>
      <c r="B892" t="str">
        <f>VLOOKUP(VLOOKUP(A892,Sheet1!A$2:T$4115,4,FALSE),Sheet13!A$2:C$13,3,TRUE)</f>
        <v>1000-4999</v>
      </c>
      <c r="C892" t="str">
        <f>VLOOKUP(A892,Sheet1!A$2:T$4115,6,FALSE)</f>
        <v>failed</v>
      </c>
    </row>
    <row r="893" spans="1:3" x14ac:dyDescent="0.55000000000000004">
      <c r="A893">
        <v>891</v>
      </c>
      <c r="B893" t="str">
        <f>VLOOKUP(VLOOKUP(A893,Sheet1!A$2:T$4115,4,FALSE),Sheet13!A$2:C$13,3,TRUE)</f>
        <v>5000-9999</v>
      </c>
      <c r="C893" t="str">
        <f>VLOOKUP(A893,Sheet1!A$2:T$4115,6,FALSE)</f>
        <v>failed</v>
      </c>
    </row>
    <row r="894" spans="1:3" x14ac:dyDescent="0.55000000000000004">
      <c r="A894">
        <v>892</v>
      </c>
      <c r="B894" t="str">
        <f>VLOOKUP(VLOOKUP(A894,Sheet1!A$2:T$4115,4,FALSE),Sheet13!A$2:C$13,3,TRUE)</f>
        <v>5000-9999</v>
      </c>
      <c r="C894" t="str">
        <f>VLOOKUP(A894,Sheet1!A$2:T$4115,6,FALSE)</f>
        <v>failed</v>
      </c>
    </row>
    <row r="895" spans="1:3" x14ac:dyDescent="0.55000000000000004">
      <c r="A895">
        <v>893</v>
      </c>
      <c r="B895" t="str">
        <f>VLOOKUP(VLOOKUP(A895,Sheet1!A$2:T$4115,4,FALSE),Sheet13!A$2:C$13,3,TRUE)</f>
        <v>1000-4999</v>
      </c>
      <c r="C895" t="str">
        <f>VLOOKUP(A895,Sheet1!A$2:T$4115,6,FALSE)</f>
        <v>failed</v>
      </c>
    </row>
    <row r="896" spans="1:3" x14ac:dyDescent="0.55000000000000004">
      <c r="A896">
        <v>894</v>
      </c>
      <c r="B896" t="str">
        <f>VLOOKUP(VLOOKUP(A896,Sheet1!A$2:T$4115,4,FALSE),Sheet13!A$2:C$13,3,TRUE)</f>
        <v>20000-24999</v>
      </c>
      <c r="C896" t="str">
        <f>VLOOKUP(A896,Sheet1!A$2:T$4115,6,FALSE)</f>
        <v>failed</v>
      </c>
    </row>
    <row r="897" spans="1:3" x14ac:dyDescent="0.55000000000000004">
      <c r="A897">
        <v>895</v>
      </c>
      <c r="B897" t="str">
        <f>VLOOKUP(VLOOKUP(A897,Sheet1!A$2:T$4115,4,FALSE),Sheet13!A$2:C$13,3,TRUE)</f>
        <v>5000-9999</v>
      </c>
      <c r="C897" t="str">
        <f>VLOOKUP(A897,Sheet1!A$2:T$4115,6,FALSE)</f>
        <v>failed</v>
      </c>
    </row>
    <row r="898" spans="1:3" x14ac:dyDescent="0.55000000000000004">
      <c r="A898">
        <v>896</v>
      </c>
      <c r="B898" t="str">
        <f>VLOOKUP(VLOOKUP(A898,Sheet1!A$2:T$4115,4,FALSE),Sheet13!A$2:C$13,3,TRUE)</f>
        <v>5000-9999</v>
      </c>
      <c r="C898" t="str">
        <f>VLOOKUP(A898,Sheet1!A$2:T$4115,6,FALSE)</f>
        <v>failed</v>
      </c>
    </row>
    <row r="899" spans="1:3" x14ac:dyDescent="0.55000000000000004">
      <c r="A899">
        <v>897</v>
      </c>
      <c r="B899" t="str">
        <f>VLOOKUP(VLOOKUP(A899,Sheet1!A$2:T$4115,4,FALSE),Sheet13!A$2:C$13,3,TRUE)</f>
        <v>1000-4999</v>
      </c>
      <c r="C899" t="str">
        <f>VLOOKUP(A899,Sheet1!A$2:T$4115,6,FALSE)</f>
        <v>failed</v>
      </c>
    </row>
    <row r="900" spans="1:3" x14ac:dyDescent="0.55000000000000004">
      <c r="A900">
        <v>898</v>
      </c>
      <c r="B900" t="str">
        <f>VLOOKUP(VLOOKUP(A900,Sheet1!A$2:T$4115,4,FALSE),Sheet13!A$2:C$13,3,TRUE)</f>
        <v>1000-4999</v>
      </c>
      <c r="C900" t="str">
        <f>VLOOKUP(A900,Sheet1!A$2:T$4115,6,FALSE)</f>
        <v>failed</v>
      </c>
    </row>
    <row r="901" spans="1:3" x14ac:dyDescent="0.55000000000000004">
      <c r="A901">
        <v>899</v>
      </c>
      <c r="B901" t="str">
        <f>VLOOKUP(VLOOKUP(A901,Sheet1!A$2:T$4115,4,FALSE),Sheet13!A$2:C$13,3,TRUE)</f>
        <v>Less than 1000</v>
      </c>
      <c r="C901" t="str">
        <f>VLOOKUP(A901,Sheet1!A$2:T$4115,6,FALSE)</f>
        <v>failed</v>
      </c>
    </row>
    <row r="902" spans="1:3" x14ac:dyDescent="0.55000000000000004">
      <c r="A902">
        <v>900</v>
      </c>
      <c r="B902" t="str">
        <f>VLOOKUP(VLOOKUP(A902,Sheet1!A$2:T$4115,4,FALSE),Sheet13!A$2:C$13,3,TRUE)</f>
        <v>5000-9999</v>
      </c>
      <c r="C902" t="str">
        <f>VLOOKUP(A902,Sheet1!A$2:T$4115,6,FALSE)</f>
        <v>failed</v>
      </c>
    </row>
    <row r="903" spans="1:3" x14ac:dyDescent="0.55000000000000004">
      <c r="A903">
        <v>901</v>
      </c>
      <c r="B903" t="str">
        <f>VLOOKUP(VLOOKUP(A903,Sheet1!A$2:T$4115,4,FALSE),Sheet13!A$2:C$13,3,TRUE)</f>
        <v>5000-9999</v>
      </c>
      <c r="C903" t="str">
        <f>VLOOKUP(A903,Sheet1!A$2:T$4115,6,FALSE)</f>
        <v>failed</v>
      </c>
    </row>
    <row r="904" spans="1:3" x14ac:dyDescent="0.55000000000000004">
      <c r="A904">
        <v>902</v>
      </c>
      <c r="B904" t="str">
        <f>VLOOKUP(VLOOKUP(A904,Sheet1!A$2:T$4115,4,FALSE),Sheet13!A$2:C$13,3,TRUE)</f>
        <v>30000-34999</v>
      </c>
      <c r="C904" t="str">
        <f>VLOOKUP(A904,Sheet1!A$2:T$4115,6,FALSE)</f>
        <v>failed</v>
      </c>
    </row>
    <row r="905" spans="1:3" x14ac:dyDescent="0.55000000000000004">
      <c r="A905">
        <v>903</v>
      </c>
      <c r="B905" t="str">
        <f>VLOOKUP(VLOOKUP(A905,Sheet1!A$2:T$4115,4,FALSE),Sheet13!A$2:C$13,3,TRUE)</f>
        <v>5000-9999</v>
      </c>
      <c r="C905" t="str">
        <f>VLOOKUP(A905,Sheet1!A$2:T$4115,6,FALSE)</f>
        <v>failed</v>
      </c>
    </row>
    <row r="906" spans="1:3" x14ac:dyDescent="0.55000000000000004">
      <c r="A906">
        <v>904</v>
      </c>
      <c r="B906" t="str">
        <f>VLOOKUP(VLOOKUP(A906,Sheet1!A$2:T$4115,4,FALSE),Sheet13!A$2:C$13,3,TRUE)</f>
        <v>Greater than 50K</v>
      </c>
      <c r="C906" t="str">
        <f>VLOOKUP(A906,Sheet1!A$2:T$4115,6,FALSE)</f>
        <v>failed</v>
      </c>
    </row>
    <row r="907" spans="1:3" x14ac:dyDescent="0.55000000000000004">
      <c r="A907">
        <v>905</v>
      </c>
      <c r="B907" t="str">
        <f>VLOOKUP(VLOOKUP(A907,Sheet1!A$2:T$4115,4,FALSE),Sheet13!A$2:C$13,3,TRUE)</f>
        <v>5000-9999</v>
      </c>
      <c r="C907" t="str">
        <f>VLOOKUP(A907,Sheet1!A$2:T$4115,6,FALSE)</f>
        <v>failed</v>
      </c>
    </row>
    <row r="908" spans="1:3" x14ac:dyDescent="0.55000000000000004">
      <c r="A908">
        <v>906</v>
      </c>
      <c r="B908" t="str">
        <f>VLOOKUP(VLOOKUP(A908,Sheet1!A$2:T$4115,4,FALSE),Sheet13!A$2:C$13,3,TRUE)</f>
        <v>15000-19999</v>
      </c>
      <c r="C908" t="str">
        <f>VLOOKUP(A908,Sheet1!A$2:T$4115,6,FALSE)</f>
        <v>failed</v>
      </c>
    </row>
    <row r="909" spans="1:3" x14ac:dyDescent="0.55000000000000004">
      <c r="A909">
        <v>907</v>
      </c>
      <c r="B909" t="str">
        <f>VLOOKUP(VLOOKUP(A909,Sheet1!A$2:T$4115,4,FALSE),Sheet13!A$2:C$13,3,TRUE)</f>
        <v>1000-4999</v>
      </c>
      <c r="C909" t="str">
        <f>VLOOKUP(A909,Sheet1!A$2:T$4115,6,FALSE)</f>
        <v>failed</v>
      </c>
    </row>
    <row r="910" spans="1:3" x14ac:dyDescent="0.55000000000000004">
      <c r="A910">
        <v>908</v>
      </c>
      <c r="B910" t="str">
        <f>VLOOKUP(VLOOKUP(A910,Sheet1!A$2:T$4115,4,FALSE),Sheet13!A$2:C$13,3,TRUE)</f>
        <v>1000-4999</v>
      </c>
      <c r="C910" t="str">
        <f>VLOOKUP(A910,Sheet1!A$2:T$4115,6,FALSE)</f>
        <v>failed</v>
      </c>
    </row>
    <row r="911" spans="1:3" x14ac:dyDescent="0.55000000000000004">
      <c r="A911">
        <v>909</v>
      </c>
      <c r="B911" t="str">
        <f>VLOOKUP(VLOOKUP(A911,Sheet1!A$2:T$4115,4,FALSE),Sheet13!A$2:C$13,3,TRUE)</f>
        <v>15000-19999</v>
      </c>
      <c r="C911" t="str">
        <f>VLOOKUP(A911,Sheet1!A$2:T$4115,6,FALSE)</f>
        <v>failed</v>
      </c>
    </row>
    <row r="912" spans="1:3" x14ac:dyDescent="0.55000000000000004">
      <c r="A912">
        <v>910</v>
      </c>
      <c r="B912" t="str">
        <f>VLOOKUP(VLOOKUP(A912,Sheet1!A$2:T$4115,4,FALSE),Sheet13!A$2:C$13,3,TRUE)</f>
        <v>Less than 1000</v>
      </c>
      <c r="C912" t="str">
        <f>VLOOKUP(A912,Sheet1!A$2:T$4115,6,FALSE)</f>
        <v>failed</v>
      </c>
    </row>
    <row r="913" spans="1:3" x14ac:dyDescent="0.55000000000000004">
      <c r="A913">
        <v>911</v>
      </c>
      <c r="B913" t="str">
        <f>VLOOKUP(VLOOKUP(A913,Sheet1!A$2:T$4115,4,FALSE),Sheet13!A$2:C$13,3,TRUE)</f>
        <v>Greater than 50K</v>
      </c>
      <c r="C913" t="str">
        <f>VLOOKUP(A913,Sheet1!A$2:T$4115,6,FALSE)</f>
        <v>failed</v>
      </c>
    </row>
    <row r="914" spans="1:3" x14ac:dyDescent="0.55000000000000004">
      <c r="A914">
        <v>912</v>
      </c>
      <c r="B914" t="str">
        <f>VLOOKUP(VLOOKUP(A914,Sheet1!A$2:T$4115,4,FALSE),Sheet13!A$2:C$13,3,TRUE)</f>
        <v>1000-4999</v>
      </c>
      <c r="C914" t="str">
        <f>VLOOKUP(A914,Sheet1!A$2:T$4115,6,FALSE)</f>
        <v>failed</v>
      </c>
    </row>
    <row r="915" spans="1:3" x14ac:dyDescent="0.55000000000000004">
      <c r="A915">
        <v>913</v>
      </c>
      <c r="B915" t="str">
        <f>VLOOKUP(VLOOKUP(A915,Sheet1!A$2:T$4115,4,FALSE),Sheet13!A$2:C$13,3,TRUE)</f>
        <v>30000-34999</v>
      </c>
      <c r="C915" t="str">
        <f>VLOOKUP(A915,Sheet1!A$2:T$4115,6,FALSE)</f>
        <v>failed</v>
      </c>
    </row>
    <row r="916" spans="1:3" x14ac:dyDescent="0.55000000000000004">
      <c r="A916">
        <v>914</v>
      </c>
      <c r="B916" t="str">
        <f>VLOOKUP(VLOOKUP(A916,Sheet1!A$2:T$4115,4,FALSE),Sheet13!A$2:C$13,3,TRUE)</f>
        <v>1000-4999</v>
      </c>
      <c r="C916" t="str">
        <f>VLOOKUP(A916,Sheet1!A$2:T$4115,6,FALSE)</f>
        <v>failed</v>
      </c>
    </row>
    <row r="917" spans="1:3" x14ac:dyDescent="0.55000000000000004">
      <c r="A917">
        <v>915</v>
      </c>
      <c r="B917" t="str">
        <f>VLOOKUP(VLOOKUP(A917,Sheet1!A$2:T$4115,4,FALSE),Sheet13!A$2:C$13,3,TRUE)</f>
        <v>5000-9999</v>
      </c>
      <c r="C917" t="str">
        <f>VLOOKUP(A917,Sheet1!A$2:T$4115,6,FALSE)</f>
        <v>failed</v>
      </c>
    </row>
    <row r="918" spans="1:3" x14ac:dyDescent="0.55000000000000004">
      <c r="A918">
        <v>916</v>
      </c>
      <c r="B918" t="str">
        <f>VLOOKUP(VLOOKUP(A918,Sheet1!A$2:T$4115,4,FALSE),Sheet13!A$2:C$13,3,TRUE)</f>
        <v>1000-4999</v>
      </c>
      <c r="C918" t="str">
        <f>VLOOKUP(A918,Sheet1!A$2:T$4115,6,FALSE)</f>
        <v>failed</v>
      </c>
    </row>
    <row r="919" spans="1:3" x14ac:dyDescent="0.55000000000000004">
      <c r="A919">
        <v>917</v>
      </c>
      <c r="B919" t="str">
        <f>VLOOKUP(VLOOKUP(A919,Sheet1!A$2:T$4115,4,FALSE),Sheet13!A$2:C$13,3,TRUE)</f>
        <v>5000-9999</v>
      </c>
      <c r="C919" t="str">
        <f>VLOOKUP(A919,Sheet1!A$2:T$4115,6,FALSE)</f>
        <v>failed</v>
      </c>
    </row>
    <row r="920" spans="1:3" x14ac:dyDescent="0.55000000000000004">
      <c r="A920">
        <v>918</v>
      </c>
      <c r="B920" t="str">
        <f>VLOOKUP(VLOOKUP(A920,Sheet1!A$2:T$4115,4,FALSE),Sheet13!A$2:C$13,3,TRUE)</f>
        <v>1000-4999</v>
      </c>
      <c r="C920" t="str">
        <f>VLOOKUP(A920,Sheet1!A$2:T$4115,6,FALSE)</f>
        <v>failed</v>
      </c>
    </row>
    <row r="921" spans="1:3" x14ac:dyDescent="0.55000000000000004">
      <c r="A921">
        <v>919</v>
      </c>
      <c r="B921" t="str">
        <f>VLOOKUP(VLOOKUP(A921,Sheet1!A$2:T$4115,4,FALSE),Sheet13!A$2:C$13,3,TRUE)</f>
        <v>20000-24999</v>
      </c>
      <c r="C921" t="str">
        <f>VLOOKUP(A921,Sheet1!A$2:T$4115,6,FALSE)</f>
        <v>failed</v>
      </c>
    </row>
    <row r="922" spans="1:3" x14ac:dyDescent="0.55000000000000004">
      <c r="A922">
        <v>920</v>
      </c>
      <c r="B922" t="str">
        <f>VLOOKUP(VLOOKUP(A922,Sheet1!A$2:T$4115,4,FALSE),Sheet13!A$2:C$13,3,TRUE)</f>
        <v>5000-9999</v>
      </c>
      <c r="C922" t="str">
        <f>VLOOKUP(A922,Sheet1!A$2:T$4115,6,FALSE)</f>
        <v>failed</v>
      </c>
    </row>
    <row r="923" spans="1:3" x14ac:dyDescent="0.55000000000000004">
      <c r="A923">
        <v>921</v>
      </c>
      <c r="B923" t="str">
        <f>VLOOKUP(VLOOKUP(A923,Sheet1!A$2:T$4115,4,FALSE),Sheet13!A$2:C$13,3,TRUE)</f>
        <v>15000-19999</v>
      </c>
      <c r="C923" t="str">
        <f>VLOOKUP(A923,Sheet1!A$2:T$4115,6,FALSE)</f>
        <v>failed</v>
      </c>
    </row>
    <row r="924" spans="1:3" x14ac:dyDescent="0.55000000000000004">
      <c r="A924">
        <v>922</v>
      </c>
      <c r="B924" t="str">
        <f>VLOOKUP(VLOOKUP(A924,Sheet1!A$2:T$4115,4,FALSE),Sheet13!A$2:C$13,3,TRUE)</f>
        <v>25000-29999</v>
      </c>
      <c r="C924" t="str">
        <f>VLOOKUP(A924,Sheet1!A$2:T$4115,6,FALSE)</f>
        <v>failed</v>
      </c>
    </row>
    <row r="925" spans="1:3" x14ac:dyDescent="0.55000000000000004">
      <c r="A925">
        <v>923</v>
      </c>
      <c r="B925" t="str">
        <f>VLOOKUP(VLOOKUP(A925,Sheet1!A$2:T$4115,4,FALSE),Sheet13!A$2:C$13,3,TRUE)</f>
        <v>15000-19999</v>
      </c>
      <c r="C925" t="str">
        <f>VLOOKUP(A925,Sheet1!A$2:T$4115,6,FALSE)</f>
        <v>failed</v>
      </c>
    </row>
    <row r="926" spans="1:3" x14ac:dyDescent="0.55000000000000004">
      <c r="A926">
        <v>924</v>
      </c>
      <c r="B926" t="str">
        <f>VLOOKUP(VLOOKUP(A926,Sheet1!A$2:T$4115,4,FALSE),Sheet13!A$2:C$13,3,TRUE)</f>
        <v>1000-4999</v>
      </c>
      <c r="C926" t="str">
        <f>VLOOKUP(A926,Sheet1!A$2:T$4115,6,FALSE)</f>
        <v>failed</v>
      </c>
    </row>
    <row r="927" spans="1:3" x14ac:dyDescent="0.55000000000000004">
      <c r="A927">
        <v>925</v>
      </c>
      <c r="B927" t="str">
        <f>VLOOKUP(VLOOKUP(A927,Sheet1!A$2:T$4115,4,FALSE),Sheet13!A$2:C$13,3,TRUE)</f>
        <v>5000-9999</v>
      </c>
      <c r="C927" t="str">
        <f>VLOOKUP(A927,Sheet1!A$2:T$4115,6,FALSE)</f>
        <v>failed</v>
      </c>
    </row>
    <row r="928" spans="1:3" x14ac:dyDescent="0.55000000000000004">
      <c r="A928">
        <v>926</v>
      </c>
      <c r="B928" t="str">
        <f>VLOOKUP(VLOOKUP(A928,Sheet1!A$2:T$4115,4,FALSE),Sheet13!A$2:C$13,3,TRUE)</f>
        <v>5000-9999</v>
      </c>
      <c r="C928" t="str">
        <f>VLOOKUP(A928,Sheet1!A$2:T$4115,6,FALSE)</f>
        <v>failed</v>
      </c>
    </row>
    <row r="929" spans="1:3" x14ac:dyDescent="0.55000000000000004">
      <c r="A929">
        <v>927</v>
      </c>
      <c r="B929" t="str">
        <f>VLOOKUP(VLOOKUP(A929,Sheet1!A$2:T$4115,4,FALSE),Sheet13!A$2:C$13,3,TRUE)</f>
        <v>20000-24999</v>
      </c>
      <c r="C929" t="str">
        <f>VLOOKUP(A929,Sheet1!A$2:T$4115,6,FALSE)</f>
        <v>failed</v>
      </c>
    </row>
    <row r="930" spans="1:3" x14ac:dyDescent="0.55000000000000004">
      <c r="A930">
        <v>928</v>
      </c>
      <c r="B930" t="str">
        <f>VLOOKUP(VLOOKUP(A930,Sheet1!A$2:T$4115,4,FALSE),Sheet13!A$2:C$13,3,TRUE)</f>
        <v>10000-14999</v>
      </c>
      <c r="C930" t="str">
        <f>VLOOKUP(A930,Sheet1!A$2:T$4115,6,FALSE)</f>
        <v>failed</v>
      </c>
    </row>
    <row r="931" spans="1:3" x14ac:dyDescent="0.55000000000000004">
      <c r="A931">
        <v>929</v>
      </c>
      <c r="B931" t="str">
        <f>VLOOKUP(VLOOKUP(A931,Sheet1!A$2:T$4115,4,FALSE),Sheet13!A$2:C$13,3,TRUE)</f>
        <v>Less than 1000</v>
      </c>
      <c r="C931" t="str">
        <f>VLOOKUP(A931,Sheet1!A$2:T$4115,6,FALSE)</f>
        <v>failed</v>
      </c>
    </row>
    <row r="932" spans="1:3" x14ac:dyDescent="0.55000000000000004">
      <c r="A932">
        <v>930</v>
      </c>
      <c r="B932" t="str">
        <f>VLOOKUP(VLOOKUP(A932,Sheet1!A$2:T$4115,4,FALSE),Sheet13!A$2:C$13,3,TRUE)</f>
        <v>Less than 1000</v>
      </c>
      <c r="C932" t="str">
        <f>VLOOKUP(A932,Sheet1!A$2:T$4115,6,FALSE)</f>
        <v>failed</v>
      </c>
    </row>
    <row r="933" spans="1:3" x14ac:dyDescent="0.55000000000000004">
      <c r="A933">
        <v>931</v>
      </c>
      <c r="B933" t="str">
        <f>VLOOKUP(VLOOKUP(A933,Sheet1!A$2:T$4115,4,FALSE),Sheet13!A$2:C$13,3,TRUE)</f>
        <v>1000-4999</v>
      </c>
      <c r="C933" t="str">
        <f>VLOOKUP(A933,Sheet1!A$2:T$4115,6,FALSE)</f>
        <v>failed</v>
      </c>
    </row>
    <row r="934" spans="1:3" x14ac:dyDescent="0.55000000000000004">
      <c r="A934">
        <v>932</v>
      </c>
      <c r="B934" t="str">
        <f>VLOOKUP(VLOOKUP(A934,Sheet1!A$2:T$4115,4,FALSE),Sheet13!A$2:C$13,3,TRUE)</f>
        <v>5000-9999</v>
      </c>
      <c r="C934" t="str">
        <f>VLOOKUP(A934,Sheet1!A$2:T$4115,6,FALSE)</f>
        <v>failed</v>
      </c>
    </row>
    <row r="935" spans="1:3" x14ac:dyDescent="0.55000000000000004">
      <c r="A935">
        <v>933</v>
      </c>
      <c r="B935" t="str">
        <f>VLOOKUP(VLOOKUP(A935,Sheet1!A$2:T$4115,4,FALSE),Sheet13!A$2:C$13,3,TRUE)</f>
        <v>1000-4999</v>
      </c>
      <c r="C935" t="str">
        <f>VLOOKUP(A935,Sheet1!A$2:T$4115,6,FALSE)</f>
        <v>failed</v>
      </c>
    </row>
    <row r="936" spans="1:3" x14ac:dyDescent="0.55000000000000004">
      <c r="A936">
        <v>934</v>
      </c>
      <c r="B936" t="str">
        <f>VLOOKUP(VLOOKUP(A936,Sheet1!A$2:T$4115,4,FALSE),Sheet13!A$2:C$13,3,TRUE)</f>
        <v>5000-9999</v>
      </c>
      <c r="C936" t="str">
        <f>VLOOKUP(A936,Sheet1!A$2:T$4115,6,FALSE)</f>
        <v>failed</v>
      </c>
    </row>
    <row r="937" spans="1:3" x14ac:dyDescent="0.55000000000000004">
      <c r="A937">
        <v>935</v>
      </c>
      <c r="B937" t="str">
        <f>VLOOKUP(VLOOKUP(A937,Sheet1!A$2:T$4115,4,FALSE),Sheet13!A$2:C$13,3,TRUE)</f>
        <v>1000-4999</v>
      </c>
      <c r="C937" t="str">
        <f>VLOOKUP(A937,Sheet1!A$2:T$4115,6,FALSE)</f>
        <v>failed</v>
      </c>
    </row>
    <row r="938" spans="1:3" x14ac:dyDescent="0.55000000000000004">
      <c r="A938">
        <v>936</v>
      </c>
      <c r="B938" t="str">
        <f>VLOOKUP(VLOOKUP(A938,Sheet1!A$2:T$4115,4,FALSE),Sheet13!A$2:C$13,3,TRUE)</f>
        <v>1000-4999</v>
      </c>
      <c r="C938" t="str">
        <f>VLOOKUP(A938,Sheet1!A$2:T$4115,6,FALSE)</f>
        <v>failed</v>
      </c>
    </row>
    <row r="939" spans="1:3" x14ac:dyDescent="0.55000000000000004">
      <c r="A939">
        <v>937</v>
      </c>
      <c r="B939" t="str">
        <f>VLOOKUP(VLOOKUP(A939,Sheet1!A$2:T$4115,4,FALSE),Sheet13!A$2:C$13,3,TRUE)</f>
        <v>1000-4999</v>
      </c>
      <c r="C939" t="str">
        <f>VLOOKUP(A939,Sheet1!A$2:T$4115,6,FALSE)</f>
        <v>failed</v>
      </c>
    </row>
    <row r="940" spans="1:3" x14ac:dyDescent="0.55000000000000004">
      <c r="A940">
        <v>938</v>
      </c>
      <c r="B940" t="str">
        <f>VLOOKUP(VLOOKUP(A940,Sheet1!A$2:T$4115,4,FALSE),Sheet13!A$2:C$13,3,TRUE)</f>
        <v>5000-9999</v>
      </c>
      <c r="C940" t="str">
        <f>VLOOKUP(A940,Sheet1!A$2:T$4115,6,FALSE)</f>
        <v>failed</v>
      </c>
    </row>
    <row r="941" spans="1:3" x14ac:dyDescent="0.55000000000000004">
      <c r="A941">
        <v>939</v>
      </c>
      <c r="B941" t="str">
        <f>VLOOKUP(VLOOKUP(A941,Sheet1!A$2:T$4115,4,FALSE),Sheet13!A$2:C$13,3,TRUE)</f>
        <v>1000-4999</v>
      </c>
      <c r="C941" t="str">
        <f>VLOOKUP(A941,Sheet1!A$2:T$4115,6,FALSE)</f>
        <v>failed</v>
      </c>
    </row>
    <row r="942" spans="1:3" x14ac:dyDescent="0.55000000000000004">
      <c r="A942">
        <v>940</v>
      </c>
      <c r="B942" t="str">
        <f>VLOOKUP(VLOOKUP(A942,Sheet1!A$2:T$4115,4,FALSE),Sheet13!A$2:C$13,3,TRUE)</f>
        <v>5000-9999</v>
      </c>
      <c r="C942" t="str">
        <f>VLOOKUP(A942,Sheet1!A$2:T$4115,6,FALSE)</f>
        <v>failed</v>
      </c>
    </row>
    <row r="943" spans="1:3" x14ac:dyDescent="0.55000000000000004">
      <c r="A943">
        <v>941</v>
      </c>
      <c r="B943" t="str">
        <f>VLOOKUP(VLOOKUP(A943,Sheet1!A$2:T$4115,4,FALSE),Sheet13!A$2:C$13,3,TRUE)</f>
        <v>Greater than 50K</v>
      </c>
      <c r="C943" t="str">
        <f>VLOOKUP(A943,Sheet1!A$2:T$4115,6,FALSE)</f>
        <v>failed</v>
      </c>
    </row>
    <row r="944" spans="1:3" x14ac:dyDescent="0.55000000000000004">
      <c r="A944">
        <v>942</v>
      </c>
      <c r="B944" t="str">
        <f>VLOOKUP(VLOOKUP(A944,Sheet1!A$2:T$4115,4,FALSE),Sheet13!A$2:C$13,3,TRUE)</f>
        <v>5000-9999</v>
      </c>
      <c r="C944" t="str">
        <f>VLOOKUP(A944,Sheet1!A$2:T$4115,6,FALSE)</f>
        <v>failed</v>
      </c>
    </row>
    <row r="945" spans="1:3" x14ac:dyDescent="0.55000000000000004">
      <c r="A945">
        <v>943</v>
      </c>
      <c r="B945" t="str">
        <f>VLOOKUP(VLOOKUP(A945,Sheet1!A$2:T$4115,4,FALSE),Sheet13!A$2:C$13,3,TRUE)</f>
        <v>1000-4999</v>
      </c>
      <c r="C945" t="str">
        <f>VLOOKUP(A945,Sheet1!A$2:T$4115,6,FALSE)</f>
        <v>failed</v>
      </c>
    </row>
    <row r="946" spans="1:3" x14ac:dyDescent="0.55000000000000004">
      <c r="A946">
        <v>944</v>
      </c>
      <c r="B946" t="str">
        <f>VLOOKUP(VLOOKUP(A946,Sheet1!A$2:T$4115,4,FALSE),Sheet13!A$2:C$13,3,TRUE)</f>
        <v>Greater than 50K</v>
      </c>
      <c r="C946" t="str">
        <f>VLOOKUP(A946,Sheet1!A$2:T$4115,6,FALSE)</f>
        <v>failed</v>
      </c>
    </row>
    <row r="947" spans="1:3" x14ac:dyDescent="0.55000000000000004">
      <c r="A947">
        <v>945</v>
      </c>
      <c r="B947" t="str">
        <f>VLOOKUP(VLOOKUP(A947,Sheet1!A$2:T$4115,4,FALSE),Sheet13!A$2:C$13,3,TRUE)</f>
        <v>Greater than 50K</v>
      </c>
      <c r="C947" t="str">
        <f>VLOOKUP(A947,Sheet1!A$2:T$4115,6,FALSE)</f>
        <v>failed</v>
      </c>
    </row>
    <row r="948" spans="1:3" x14ac:dyDescent="0.55000000000000004">
      <c r="A948">
        <v>946</v>
      </c>
      <c r="B948" t="str">
        <f>VLOOKUP(VLOOKUP(A948,Sheet1!A$2:T$4115,4,FALSE),Sheet13!A$2:C$13,3,TRUE)</f>
        <v>15000-19999</v>
      </c>
      <c r="C948" t="str">
        <f>VLOOKUP(A948,Sheet1!A$2:T$4115,6,FALSE)</f>
        <v>failed</v>
      </c>
    </row>
    <row r="949" spans="1:3" x14ac:dyDescent="0.55000000000000004">
      <c r="A949">
        <v>947</v>
      </c>
      <c r="B949" t="str">
        <f>VLOOKUP(VLOOKUP(A949,Sheet1!A$2:T$4115,4,FALSE),Sheet13!A$2:C$13,3,TRUE)</f>
        <v>Less than 1000</v>
      </c>
      <c r="C949" t="str">
        <f>VLOOKUP(A949,Sheet1!A$2:T$4115,6,FALSE)</f>
        <v>failed</v>
      </c>
    </row>
    <row r="950" spans="1:3" x14ac:dyDescent="0.55000000000000004">
      <c r="A950">
        <v>948</v>
      </c>
      <c r="B950" t="str">
        <f>VLOOKUP(VLOOKUP(A950,Sheet1!A$2:T$4115,4,FALSE),Sheet13!A$2:C$13,3,TRUE)</f>
        <v>1000-4999</v>
      </c>
      <c r="C950" t="str">
        <f>VLOOKUP(A950,Sheet1!A$2:T$4115,6,FALSE)</f>
        <v>failed</v>
      </c>
    </row>
    <row r="951" spans="1:3" x14ac:dyDescent="0.55000000000000004">
      <c r="A951">
        <v>949</v>
      </c>
      <c r="B951" t="str">
        <f>VLOOKUP(VLOOKUP(A951,Sheet1!A$2:T$4115,4,FALSE),Sheet13!A$2:C$13,3,TRUE)</f>
        <v>20000-24999</v>
      </c>
      <c r="C951" t="str">
        <f>VLOOKUP(A951,Sheet1!A$2:T$4115,6,FALSE)</f>
        <v>failed</v>
      </c>
    </row>
    <row r="952" spans="1:3" x14ac:dyDescent="0.55000000000000004">
      <c r="A952">
        <v>950</v>
      </c>
      <c r="B952" t="str">
        <f>VLOOKUP(VLOOKUP(A952,Sheet1!A$2:T$4115,4,FALSE),Sheet13!A$2:C$13,3,TRUE)</f>
        <v>5000-9999</v>
      </c>
      <c r="C952" t="str">
        <f>VLOOKUP(A952,Sheet1!A$2:T$4115,6,FALSE)</f>
        <v>failed</v>
      </c>
    </row>
    <row r="953" spans="1:3" x14ac:dyDescent="0.55000000000000004">
      <c r="A953">
        <v>951</v>
      </c>
      <c r="B953" t="str">
        <f>VLOOKUP(VLOOKUP(A953,Sheet1!A$2:T$4115,4,FALSE),Sheet13!A$2:C$13,3,TRUE)</f>
        <v>Greater than 50K</v>
      </c>
      <c r="C953" t="str">
        <f>VLOOKUP(A953,Sheet1!A$2:T$4115,6,FALSE)</f>
        <v>failed</v>
      </c>
    </row>
    <row r="954" spans="1:3" x14ac:dyDescent="0.55000000000000004">
      <c r="A954">
        <v>952</v>
      </c>
      <c r="B954" t="str">
        <f>VLOOKUP(VLOOKUP(A954,Sheet1!A$2:T$4115,4,FALSE),Sheet13!A$2:C$13,3,TRUE)</f>
        <v>45000-49999</v>
      </c>
      <c r="C954" t="str">
        <f>VLOOKUP(A954,Sheet1!A$2:T$4115,6,FALSE)</f>
        <v>failed</v>
      </c>
    </row>
    <row r="955" spans="1:3" x14ac:dyDescent="0.55000000000000004">
      <c r="A955">
        <v>953</v>
      </c>
      <c r="B955" t="str">
        <f>VLOOKUP(VLOOKUP(A955,Sheet1!A$2:T$4115,4,FALSE),Sheet13!A$2:C$13,3,TRUE)</f>
        <v>15000-19999</v>
      </c>
      <c r="C955" t="str">
        <f>VLOOKUP(A955,Sheet1!A$2:T$4115,6,FALSE)</f>
        <v>failed</v>
      </c>
    </row>
    <row r="956" spans="1:3" x14ac:dyDescent="0.55000000000000004">
      <c r="A956">
        <v>954</v>
      </c>
      <c r="B956" t="str">
        <f>VLOOKUP(VLOOKUP(A956,Sheet1!A$2:T$4115,4,FALSE),Sheet13!A$2:C$13,3,TRUE)</f>
        <v>15000-19999</v>
      </c>
      <c r="C956" t="str">
        <f>VLOOKUP(A956,Sheet1!A$2:T$4115,6,FALSE)</f>
        <v>failed</v>
      </c>
    </row>
    <row r="957" spans="1:3" x14ac:dyDescent="0.55000000000000004">
      <c r="A957">
        <v>955</v>
      </c>
      <c r="B957" t="str">
        <f>VLOOKUP(VLOOKUP(A957,Sheet1!A$2:T$4115,4,FALSE),Sheet13!A$2:C$13,3,TRUE)</f>
        <v>Greater than 50K</v>
      </c>
      <c r="C957" t="str">
        <f>VLOOKUP(A957,Sheet1!A$2:T$4115,6,FALSE)</f>
        <v>failed</v>
      </c>
    </row>
    <row r="958" spans="1:3" x14ac:dyDescent="0.55000000000000004">
      <c r="A958">
        <v>956</v>
      </c>
      <c r="B958" t="str">
        <f>VLOOKUP(VLOOKUP(A958,Sheet1!A$2:T$4115,4,FALSE),Sheet13!A$2:C$13,3,TRUE)</f>
        <v>Greater than 50K</v>
      </c>
      <c r="C958" t="str">
        <f>VLOOKUP(A958,Sheet1!A$2:T$4115,6,FALSE)</f>
        <v>failed</v>
      </c>
    </row>
    <row r="959" spans="1:3" x14ac:dyDescent="0.55000000000000004">
      <c r="A959">
        <v>957</v>
      </c>
      <c r="B959" t="str">
        <f>VLOOKUP(VLOOKUP(A959,Sheet1!A$2:T$4115,4,FALSE),Sheet13!A$2:C$13,3,TRUE)</f>
        <v>10000-14999</v>
      </c>
      <c r="C959" t="str">
        <f>VLOOKUP(A959,Sheet1!A$2:T$4115,6,FALSE)</f>
        <v>failed</v>
      </c>
    </row>
    <row r="960" spans="1:3" x14ac:dyDescent="0.55000000000000004">
      <c r="A960">
        <v>958</v>
      </c>
      <c r="B960" t="str">
        <f>VLOOKUP(VLOOKUP(A960,Sheet1!A$2:T$4115,4,FALSE),Sheet13!A$2:C$13,3,TRUE)</f>
        <v>5000-9999</v>
      </c>
      <c r="C960" t="str">
        <f>VLOOKUP(A960,Sheet1!A$2:T$4115,6,FALSE)</f>
        <v>failed</v>
      </c>
    </row>
    <row r="961" spans="1:3" x14ac:dyDescent="0.55000000000000004">
      <c r="A961">
        <v>959</v>
      </c>
      <c r="B961" t="str">
        <f>VLOOKUP(VLOOKUP(A961,Sheet1!A$2:T$4115,4,FALSE),Sheet13!A$2:C$13,3,TRUE)</f>
        <v>Greater than 50K</v>
      </c>
      <c r="C961" t="str">
        <f>VLOOKUP(A961,Sheet1!A$2:T$4115,6,FALSE)</f>
        <v>failed</v>
      </c>
    </row>
    <row r="962" spans="1:3" x14ac:dyDescent="0.55000000000000004">
      <c r="A962">
        <v>960</v>
      </c>
      <c r="B962" t="str">
        <f>VLOOKUP(VLOOKUP(A962,Sheet1!A$2:T$4115,4,FALSE),Sheet13!A$2:C$13,3,TRUE)</f>
        <v>Greater than 50K</v>
      </c>
      <c r="C962" t="str">
        <f>VLOOKUP(A962,Sheet1!A$2:T$4115,6,FALSE)</f>
        <v>failed</v>
      </c>
    </row>
    <row r="963" spans="1:3" x14ac:dyDescent="0.55000000000000004">
      <c r="A963">
        <v>961</v>
      </c>
      <c r="B963" t="str">
        <f>VLOOKUP(VLOOKUP(A963,Sheet1!A$2:T$4115,4,FALSE),Sheet13!A$2:C$13,3,TRUE)</f>
        <v>Greater than 50K</v>
      </c>
      <c r="C963" t="str">
        <f>VLOOKUP(A963,Sheet1!A$2:T$4115,6,FALSE)</f>
        <v>failed</v>
      </c>
    </row>
    <row r="964" spans="1:3" x14ac:dyDescent="0.55000000000000004">
      <c r="A964">
        <v>962</v>
      </c>
      <c r="B964" t="str">
        <f>VLOOKUP(VLOOKUP(A964,Sheet1!A$2:T$4115,4,FALSE),Sheet13!A$2:C$13,3,TRUE)</f>
        <v>1000-4999</v>
      </c>
      <c r="C964" t="str">
        <f>VLOOKUP(A964,Sheet1!A$2:T$4115,6,FALSE)</f>
        <v>failed</v>
      </c>
    </row>
    <row r="965" spans="1:3" x14ac:dyDescent="0.55000000000000004">
      <c r="A965">
        <v>963</v>
      </c>
      <c r="B965" t="str">
        <f>VLOOKUP(VLOOKUP(A965,Sheet1!A$2:T$4115,4,FALSE),Sheet13!A$2:C$13,3,TRUE)</f>
        <v>35000-39999</v>
      </c>
      <c r="C965" t="str">
        <f>VLOOKUP(A965,Sheet1!A$2:T$4115,6,FALSE)</f>
        <v>failed</v>
      </c>
    </row>
    <row r="966" spans="1:3" x14ac:dyDescent="0.55000000000000004">
      <c r="A966">
        <v>964</v>
      </c>
      <c r="B966" t="str">
        <f>VLOOKUP(VLOOKUP(A966,Sheet1!A$2:T$4115,4,FALSE),Sheet13!A$2:C$13,3,TRUE)</f>
        <v>Greater than 50K</v>
      </c>
      <c r="C966" t="str">
        <f>VLOOKUP(A966,Sheet1!A$2:T$4115,6,FALSE)</f>
        <v>failed</v>
      </c>
    </row>
    <row r="967" spans="1:3" x14ac:dyDescent="0.55000000000000004">
      <c r="A967">
        <v>965</v>
      </c>
      <c r="B967" t="str">
        <f>VLOOKUP(VLOOKUP(A967,Sheet1!A$2:T$4115,4,FALSE),Sheet13!A$2:C$13,3,TRUE)</f>
        <v>25000-29999</v>
      </c>
      <c r="C967" t="str">
        <f>VLOOKUP(A967,Sheet1!A$2:T$4115,6,FALSE)</f>
        <v>failed</v>
      </c>
    </row>
    <row r="968" spans="1:3" x14ac:dyDescent="0.55000000000000004">
      <c r="A968">
        <v>966</v>
      </c>
      <c r="B968" t="str">
        <f>VLOOKUP(VLOOKUP(A968,Sheet1!A$2:T$4115,4,FALSE),Sheet13!A$2:C$13,3,TRUE)</f>
        <v>10000-14999</v>
      </c>
      <c r="C968" t="str">
        <f>VLOOKUP(A968,Sheet1!A$2:T$4115,6,FALSE)</f>
        <v>failed</v>
      </c>
    </row>
    <row r="969" spans="1:3" x14ac:dyDescent="0.55000000000000004">
      <c r="A969">
        <v>967</v>
      </c>
      <c r="B969" t="str">
        <f>VLOOKUP(VLOOKUP(A969,Sheet1!A$2:T$4115,4,FALSE),Sheet13!A$2:C$13,3,TRUE)</f>
        <v>20000-24999</v>
      </c>
      <c r="C969" t="str">
        <f>VLOOKUP(A969,Sheet1!A$2:T$4115,6,FALSE)</f>
        <v>failed</v>
      </c>
    </row>
    <row r="970" spans="1:3" x14ac:dyDescent="0.55000000000000004">
      <c r="A970">
        <v>968</v>
      </c>
      <c r="B970" t="str">
        <f>VLOOKUP(VLOOKUP(A970,Sheet1!A$2:T$4115,4,FALSE),Sheet13!A$2:C$13,3,TRUE)</f>
        <v>5000-9999</v>
      </c>
      <c r="C970" t="str">
        <f>VLOOKUP(A970,Sheet1!A$2:T$4115,6,FALSE)</f>
        <v>failed</v>
      </c>
    </row>
    <row r="971" spans="1:3" x14ac:dyDescent="0.55000000000000004">
      <c r="A971">
        <v>969</v>
      </c>
      <c r="B971" t="str">
        <f>VLOOKUP(VLOOKUP(A971,Sheet1!A$2:T$4115,4,FALSE),Sheet13!A$2:C$13,3,TRUE)</f>
        <v>30000-34999</v>
      </c>
      <c r="C971" t="str">
        <f>VLOOKUP(A971,Sheet1!A$2:T$4115,6,FALSE)</f>
        <v>failed</v>
      </c>
    </row>
    <row r="972" spans="1:3" x14ac:dyDescent="0.55000000000000004">
      <c r="A972">
        <v>970</v>
      </c>
      <c r="B972" t="str">
        <f>VLOOKUP(VLOOKUP(A972,Sheet1!A$2:T$4115,4,FALSE),Sheet13!A$2:C$13,3,TRUE)</f>
        <v>5000-9999</v>
      </c>
      <c r="C972" t="str">
        <f>VLOOKUP(A972,Sheet1!A$2:T$4115,6,FALSE)</f>
        <v>failed</v>
      </c>
    </row>
    <row r="973" spans="1:3" x14ac:dyDescent="0.55000000000000004">
      <c r="A973">
        <v>971</v>
      </c>
      <c r="B973" t="str">
        <f>VLOOKUP(VLOOKUP(A973,Sheet1!A$2:T$4115,4,FALSE),Sheet13!A$2:C$13,3,TRUE)</f>
        <v>Greater than 50K</v>
      </c>
      <c r="C973" t="str">
        <f>VLOOKUP(A973,Sheet1!A$2:T$4115,6,FALSE)</f>
        <v>failed</v>
      </c>
    </row>
    <row r="974" spans="1:3" x14ac:dyDescent="0.55000000000000004">
      <c r="A974">
        <v>972</v>
      </c>
      <c r="B974" t="str">
        <f>VLOOKUP(VLOOKUP(A974,Sheet1!A$2:T$4115,4,FALSE),Sheet13!A$2:C$13,3,TRUE)</f>
        <v>20000-24999</v>
      </c>
      <c r="C974" t="str">
        <f>VLOOKUP(A974,Sheet1!A$2:T$4115,6,FALSE)</f>
        <v>failed</v>
      </c>
    </row>
    <row r="975" spans="1:3" x14ac:dyDescent="0.55000000000000004">
      <c r="A975">
        <v>973</v>
      </c>
      <c r="B975" t="str">
        <f>VLOOKUP(VLOOKUP(A975,Sheet1!A$2:T$4115,4,FALSE),Sheet13!A$2:C$13,3,TRUE)</f>
        <v>20000-24999</v>
      </c>
      <c r="C975" t="str">
        <f>VLOOKUP(A975,Sheet1!A$2:T$4115,6,FALSE)</f>
        <v>failed</v>
      </c>
    </row>
    <row r="976" spans="1:3" x14ac:dyDescent="0.55000000000000004">
      <c r="A976">
        <v>974</v>
      </c>
      <c r="B976" t="str">
        <f>VLOOKUP(VLOOKUP(A976,Sheet1!A$2:T$4115,4,FALSE),Sheet13!A$2:C$13,3,TRUE)</f>
        <v>Greater than 50K</v>
      </c>
      <c r="C976" t="str">
        <f>VLOOKUP(A976,Sheet1!A$2:T$4115,6,FALSE)</f>
        <v>failed</v>
      </c>
    </row>
    <row r="977" spans="1:3" x14ac:dyDescent="0.55000000000000004">
      <c r="A977">
        <v>975</v>
      </c>
      <c r="B977" t="str">
        <f>VLOOKUP(VLOOKUP(A977,Sheet1!A$2:T$4115,4,FALSE),Sheet13!A$2:C$13,3,TRUE)</f>
        <v>Greater than 50K</v>
      </c>
      <c r="C977" t="str">
        <f>VLOOKUP(A977,Sheet1!A$2:T$4115,6,FALSE)</f>
        <v>failed</v>
      </c>
    </row>
    <row r="978" spans="1:3" x14ac:dyDescent="0.55000000000000004">
      <c r="A978">
        <v>976</v>
      </c>
      <c r="B978" t="str">
        <f>VLOOKUP(VLOOKUP(A978,Sheet1!A$2:T$4115,4,FALSE),Sheet13!A$2:C$13,3,TRUE)</f>
        <v>Greater than 50K</v>
      </c>
      <c r="C978" t="str">
        <f>VLOOKUP(A978,Sheet1!A$2:T$4115,6,FALSE)</f>
        <v>failed</v>
      </c>
    </row>
    <row r="979" spans="1:3" x14ac:dyDescent="0.55000000000000004">
      <c r="A979">
        <v>977</v>
      </c>
      <c r="B979" t="str">
        <f>VLOOKUP(VLOOKUP(A979,Sheet1!A$2:T$4115,4,FALSE),Sheet13!A$2:C$13,3,TRUE)</f>
        <v>1000-4999</v>
      </c>
      <c r="C979" t="str">
        <f>VLOOKUP(A979,Sheet1!A$2:T$4115,6,FALSE)</f>
        <v>failed</v>
      </c>
    </row>
    <row r="980" spans="1:3" x14ac:dyDescent="0.55000000000000004">
      <c r="A980">
        <v>978</v>
      </c>
      <c r="B980" t="str">
        <f>VLOOKUP(VLOOKUP(A980,Sheet1!A$2:T$4115,4,FALSE),Sheet13!A$2:C$13,3,TRUE)</f>
        <v>Greater than 50K</v>
      </c>
      <c r="C980" t="str">
        <f>VLOOKUP(A980,Sheet1!A$2:T$4115,6,FALSE)</f>
        <v>failed</v>
      </c>
    </row>
    <row r="981" spans="1:3" x14ac:dyDescent="0.55000000000000004">
      <c r="A981">
        <v>979</v>
      </c>
      <c r="B981" t="str">
        <f>VLOOKUP(VLOOKUP(A981,Sheet1!A$2:T$4115,4,FALSE),Sheet13!A$2:C$13,3,TRUE)</f>
        <v>35000-39999</v>
      </c>
      <c r="C981" t="str">
        <f>VLOOKUP(A981,Sheet1!A$2:T$4115,6,FALSE)</f>
        <v>failed</v>
      </c>
    </row>
    <row r="982" spans="1:3" x14ac:dyDescent="0.55000000000000004">
      <c r="A982">
        <v>980</v>
      </c>
      <c r="B982" t="str">
        <f>VLOOKUP(VLOOKUP(A982,Sheet1!A$2:T$4115,4,FALSE),Sheet13!A$2:C$13,3,TRUE)</f>
        <v>10000-14999</v>
      </c>
      <c r="C982" t="str">
        <f>VLOOKUP(A982,Sheet1!A$2:T$4115,6,FALSE)</f>
        <v>failed</v>
      </c>
    </row>
    <row r="983" spans="1:3" x14ac:dyDescent="0.55000000000000004">
      <c r="A983">
        <v>981</v>
      </c>
      <c r="B983" t="str">
        <f>VLOOKUP(VLOOKUP(A983,Sheet1!A$2:T$4115,4,FALSE),Sheet13!A$2:C$13,3,TRUE)</f>
        <v>Greater than 50K</v>
      </c>
      <c r="C983" t="str">
        <f>VLOOKUP(A983,Sheet1!A$2:T$4115,6,FALSE)</f>
        <v>failed</v>
      </c>
    </row>
    <row r="984" spans="1:3" x14ac:dyDescent="0.55000000000000004">
      <c r="A984">
        <v>982</v>
      </c>
      <c r="B984" t="str">
        <f>VLOOKUP(VLOOKUP(A984,Sheet1!A$2:T$4115,4,FALSE),Sheet13!A$2:C$13,3,TRUE)</f>
        <v>15000-19999</v>
      </c>
      <c r="C984" t="str">
        <f>VLOOKUP(A984,Sheet1!A$2:T$4115,6,FALSE)</f>
        <v>failed</v>
      </c>
    </row>
    <row r="985" spans="1:3" x14ac:dyDescent="0.55000000000000004">
      <c r="A985">
        <v>983</v>
      </c>
      <c r="B985" t="str">
        <f>VLOOKUP(VLOOKUP(A985,Sheet1!A$2:T$4115,4,FALSE),Sheet13!A$2:C$13,3,TRUE)</f>
        <v>Greater than 50K</v>
      </c>
      <c r="C985" t="str">
        <f>VLOOKUP(A985,Sheet1!A$2:T$4115,6,FALSE)</f>
        <v>failed</v>
      </c>
    </row>
    <row r="986" spans="1:3" x14ac:dyDescent="0.55000000000000004">
      <c r="A986">
        <v>984</v>
      </c>
      <c r="B986" t="str">
        <f>VLOOKUP(VLOOKUP(A986,Sheet1!A$2:T$4115,4,FALSE),Sheet13!A$2:C$13,3,TRUE)</f>
        <v>10000-14999</v>
      </c>
      <c r="C986" t="str">
        <f>VLOOKUP(A986,Sheet1!A$2:T$4115,6,FALSE)</f>
        <v>failed</v>
      </c>
    </row>
    <row r="987" spans="1:3" x14ac:dyDescent="0.55000000000000004">
      <c r="A987">
        <v>985</v>
      </c>
      <c r="B987" t="str">
        <f>VLOOKUP(VLOOKUP(A987,Sheet1!A$2:T$4115,4,FALSE),Sheet13!A$2:C$13,3,TRUE)</f>
        <v>30000-34999</v>
      </c>
      <c r="C987" t="str">
        <f>VLOOKUP(A987,Sheet1!A$2:T$4115,6,FALSE)</f>
        <v>failed</v>
      </c>
    </row>
    <row r="988" spans="1:3" x14ac:dyDescent="0.55000000000000004">
      <c r="A988">
        <v>986</v>
      </c>
      <c r="B988" t="str">
        <f>VLOOKUP(VLOOKUP(A988,Sheet1!A$2:T$4115,4,FALSE),Sheet13!A$2:C$13,3,TRUE)</f>
        <v>20000-24999</v>
      </c>
      <c r="C988" t="str">
        <f>VLOOKUP(A988,Sheet1!A$2:T$4115,6,FALSE)</f>
        <v>failed</v>
      </c>
    </row>
    <row r="989" spans="1:3" x14ac:dyDescent="0.55000000000000004">
      <c r="A989">
        <v>987</v>
      </c>
      <c r="B989" t="str">
        <f>VLOOKUP(VLOOKUP(A989,Sheet1!A$2:T$4115,4,FALSE),Sheet13!A$2:C$13,3,TRUE)</f>
        <v>Greater than 50K</v>
      </c>
      <c r="C989" t="str">
        <f>VLOOKUP(A989,Sheet1!A$2:T$4115,6,FALSE)</f>
        <v>failed</v>
      </c>
    </row>
    <row r="990" spans="1:3" x14ac:dyDescent="0.55000000000000004">
      <c r="A990">
        <v>988</v>
      </c>
      <c r="B990" t="str">
        <f>VLOOKUP(VLOOKUP(A990,Sheet1!A$2:T$4115,4,FALSE),Sheet13!A$2:C$13,3,TRUE)</f>
        <v>5000-9999</v>
      </c>
      <c r="C990" t="str">
        <f>VLOOKUP(A990,Sheet1!A$2:T$4115,6,FALSE)</f>
        <v>failed</v>
      </c>
    </row>
    <row r="991" spans="1:3" x14ac:dyDescent="0.55000000000000004">
      <c r="A991">
        <v>989</v>
      </c>
      <c r="B991" t="str">
        <f>VLOOKUP(VLOOKUP(A991,Sheet1!A$2:T$4115,4,FALSE),Sheet13!A$2:C$13,3,TRUE)</f>
        <v>10000-14999</v>
      </c>
      <c r="C991" t="str">
        <f>VLOOKUP(A991,Sheet1!A$2:T$4115,6,FALSE)</f>
        <v>failed</v>
      </c>
    </row>
    <row r="992" spans="1:3" x14ac:dyDescent="0.55000000000000004">
      <c r="A992">
        <v>990</v>
      </c>
      <c r="B992" t="str">
        <f>VLOOKUP(VLOOKUP(A992,Sheet1!A$2:T$4115,4,FALSE),Sheet13!A$2:C$13,3,TRUE)</f>
        <v>25000-29999</v>
      </c>
      <c r="C992" t="str">
        <f>VLOOKUP(A992,Sheet1!A$2:T$4115,6,FALSE)</f>
        <v>failed</v>
      </c>
    </row>
    <row r="993" spans="1:3" x14ac:dyDescent="0.55000000000000004">
      <c r="A993">
        <v>991</v>
      </c>
      <c r="B993" t="str">
        <f>VLOOKUP(VLOOKUP(A993,Sheet1!A$2:T$4115,4,FALSE),Sheet13!A$2:C$13,3,TRUE)</f>
        <v>5000-9999</v>
      </c>
      <c r="C993" t="str">
        <f>VLOOKUP(A993,Sheet1!A$2:T$4115,6,FALSE)</f>
        <v>failed</v>
      </c>
    </row>
    <row r="994" spans="1:3" x14ac:dyDescent="0.55000000000000004">
      <c r="A994">
        <v>992</v>
      </c>
      <c r="B994" t="str">
        <f>VLOOKUP(VLOOKUP(A994,Sheet1!A$2:T$4115,4,FALSE),Sheet13!A$2:C$13,3,TRUE)</f>
        <v>Greater than 50K</v>
      </c>
      <c r="C994" t="str">
        <f>VLOOKUP(A994,Sheet1!A$2:T$4115,6,FALSE)</f>
        <v>failed</v>
      </c>
    </row>
    <row r="995" spans="1:3" x14ac:dyDescent="0.55000000000000004">
      <c r="A995">
        <v>993</v>
      </c>
      <c r="B995" t="str">
        <f>VLOOKUP(VLOOKUP(A995,Sheet1!A$2:T$4115,4,FALSE),Sheet13!A$2:C$13,3,TRUE)</f>
        <v>Greater than 50K</v>
      </c>
      <c r="C995" t="str">
        <f>VLOOKUP(A995,Sheet1!A$2:T$4115,6,FALSE)</f>
        <v>failed</v>
      </c>
    </row>
    <row r="996" spans="1:3" x14ac:dyDescent="0.55000000000000004">
      <c r="A996">
        <v>994</v>
      </c>
      <c r="B996" t="str">
        <f>VLOOKUP(VLOOKUP(A996,Sheet1!A$2:T$4115,4,FALSE),Sheet13!A$2:C$13,3,TRUE)</f>
        <v>Greater than 50K</v>
      </c>
      <c r="C996" t="str">
        <f>VLOOKUP(A996,Sheet1!A$2:T$4115,6,FALSE)</f>
        <v>failed</v>
      </c>
    </row>
    <row r="997" spans="1:3" x14ac:dyDescent="0.55000000000000004">
      <c r="A997">
        <v>995</v>
      </c>
      <c r="B997" t="str">
        <f>VLOOKUP(VLOOKUP(A997,Sheet1!A$2:T$4115,4,FALSE),Sheet13!A$2:C$13,3,TRUE)</f>
        <v>10000-14999</v>
      </c>
      <c r="C997" t="str">
        <f>VLOOKUP(A997,Sheet1!A$2:T$4115,6,FALSE)</f>
        <v>failed</v>
      </c>
    </row>
    <row r="998" spans="1:3" x14ac:dyDescent="0.55000000000000004">
      <c r="A998">
        <v>996</v>
      </c>
      <c r="B998" t="str">
        <f>VLOOKUP(VLOOKUP(A998,Sheet1!A$2:T$4115,4,FALSE),Sheet13!A$2:C$13,3,TRUE)</f>
        <v>1000-4999</v>
      </c>
      <c r="C998" t="str">
        <f>VLOOKUP(A998,Sheet1!A$2:T$4115,6,FALSE)</f>
        <v>failed</v>
      </c>
    </row>
    <row r="999" spans="1:3" x14ac:dyDescent="0.55000000000000004">
      <c r="A999">
        <v>997</v>
      </c>
      <c r="B999" t="str">
        <f>VLOOKUP(VLOOKUP(A999,Sheet1!A$2:T$4115,4,FALSE),Sheet13!A$2:C$13,3,TRUE)</f>
        <v>5000-9999</v>
      </c>
      <c r="C999" t="str">
        <f>VLOOKUP(A999,Sheet1!A$2:T$4115,6,FALSE)</f>
        <v>failed</v>
      </c>
    </row>
    <row r="1000" spans="1:3" x14ac:dyDescent="0.55000000000000004">
      <c r="A1000">
        <v>998</v>
      </c>
      <c r="B1000" t="str">
        <f>VLOOKUP(VLOOKUP(A1000,Sheet1!A$2:T$4115,4,FALSE),Sheet13!A$2:C$13,3,TRUE)</f>
        <v>Greater than 50K</v>
      </c>
      <c r="C1000" t="str">
        <f>VLOOKUP(A1000,Sheet1!A$2:T$4115,6,FALSE)</f>
        <v>failed</v>
      </c>
    </row>
    <row r="1001" spans="1:3" x14ac:dyDescent="0.55000000000000004">
      <c r="A1001">
        <v>999</v>
      </c>
      <c r="B1001" t="str">
        <f>VLOOKUP(VLOOKUP(A1001,Sheet1!A$2:T$4115,4,FALSE),Sheet13!A$2:C$13,3,TRUE)</f>
        <v>Greater than 50K</v>
      </c>
      <c r="C1001" t="str">
        <f>VLOOKUP(A1001,Sheet1!A$2:T$4115,6,FALSE)</f>
        <v>failed</v>
      </c>
    </row>
    <row r="1002" spans="1:3" x14ac:dyDescent="0.55000000000000004">
      <c r="A1002">
        <v>1000</v>
      </c>
      <c r="B1002" t="str">
        <f>VLOOKUP(VLOOKUP(A1002,Sheet1!A$2:T$4115,4,FALSE),Sheet13!A$2:C$13,3,TRUE)</f>
        <v>Greater than 50K</v>
      </c>
      <c r="C1002" t="str">
        <f>VLOOKUP(A1002,Sheet1!A$2:T$4115,6,FALSE)</f>
        <v>canceled</v>
      </c>
    </row>
    <row r="1003" spans="1:3" x14ac:dyDescent="0.55000000000000004">
      <c r="A1003">
        <v>1001</v>
      </c>
      <c r="B1003" t="str">
        <f>VLOOKUP(VLOOKUP(A1003,Sheet1!A$2:T$4115,4,FALSE),Sheet13!A$2:C$13,3,TRUE)</f>
        <v>5000-9999</v>
      </c>
      <c r="C1003" t="str">
        <f>VLOOKUP(A1003,Sheet1!A$2:T$4115,6,FALSE)</f>
        <v>canceled</v>
      </c>
    </row>
    <row r="1004" spans="1:3" x14ac:dyDescent="0.55000000000000004">
      <c r="A1004">
        <v>1002</v>
      </c>
      <c r="B1004" t="str">
        <f>VLOOKUP(VLOOKUP(A1004,Sheet1!A$2:T$4115,4,FALSE),Sheet13!A$2:C$13,3,TRUE)</f>
        <v>5000-9999</v>
      </c>
      <c r="C1004" t="str">
        <f>VLOOKUP(A1004,Sheet1!A$2:T$4115,6,FALSE)</f>
        <v>canceled</v>
      </c>
    </row>
    <row r="1005" spans="1:3" x14ac:dyDescent="0.55000000000000004">
      <c r="A1005">
        <v>1003</v>
      </c>
      <c r="B1005" t="str">
        <f>VLOOKUP(VLOOKUP(A1005,Sheet1!A$2:T$4115,4,FALSE),Sheet13!A$2:C$13,3,TRUE)</f>
        <v>20000-24999</v>
      </c>
      <c r="C1005" t="str">
        <f>VLOOKUP(A1005,Sheet1!A$2:T$4115,6,FALSE)</f>
        <v>canceled</v>
      </c>
    </row>
    <row r="1006" spans="1:3" x14ac:dyDescent="0.55000000000000004">
      <c r="A1006">
        <v>1004</v>
      </c>
      <c r="B1006" t="str">
        <f>VLOOKUP(VLOOKUP(A1006,Sheet1!A$2:T$4115,4,FALSE),Sheet13!A$2:C$13,3,TRUE)</f>
        <v>25000-29999</v>
      </c>
      <c r="C1006" t="str">
        <f>VLOOKUP(A1006,Sheet1!A$2:T$4115,6,FALSE)</f>
        <v>canceled</v>
      </c>
    </row>
    <row r="1007" spans="1:3" x14ac:dyDescent="0.55000000000000004">
      <c r="A1007">
        <v>1005</v>
      </c>
      <c r="B1007" t="str">
        <f>VLOOKUP(VLOOKUP(A1007,Sheet1!A$2:T$4115,4,FALSE),Sheet13!A$2:C$13,3,TRUE)</f>
        <v>Greater than 50K</v>
      </c>
      <c r="C1007" t="str">
        <f>VLOOKUP(A1007,Sheet1!A$2:T$4115,6,FALSE)</f>
        <v>canceled</v>
      </c>
    </row>
    <row r="1008" spans="1:3" x14ac:dyDescent="0.55000000000000004">
      <c r="A1008">
        <v>1006</v>
      </c>
      <c r="B1008" t="str">
        <f>VLOOKUP(VLOOKUP(A1008,Sheet1!A$2:T$4115,4,FALSE),Sheet13!A$2:C$13,3,TRUE)</f>
        <v>1000-4999</v>
      </c>
      <c r="C1008" t="str">
        <f>VLOOKUP(A1008,Sheet1!A$2:T$4115,6,FALSE)</f>
        <v>canceled</v>
      </c>
    </row>
    <row r="1009" spans="1:3" x14ac:dyDescent="0.55000000000000004">
      <c r="A1009">
        <v>1007</v>
      </c>
      <c r="B1009" t="str">
        <f>VLOOKUP(VLOOKUP(A1009,Sheet1!A$2:T$4115,4,FALSE),Sheet13!A$2:C$13,3,TRUE)</f>
        <v>30000-34999</v>
      </c>
      <c r="C1009" t="str">
        <f>VLOOKUP(A1009,Sheet1!A$2:T$4115,6,FALSE)</f>
        <v>canceled</v>
      </c>
    </row>
    <row r="1010" spans="1:3" x14ac:dyDescent="0.55000000000000004">
      <c r="A1010">
        <v>1008</v>
      </c>
      <c r="B1010" t="str">
        <f>VLOOKUP(VLOOKUP(A1010,Sheet1!A$2:T$4115,4,FALSE),Sheet13!A$2:C$13,3,TRUE)</f>
        <v>Greater than 50K</v>
      </c>
      <c r="C1010" t="str">
        <f>VLOOKUP(A1010,Sheet1!A$2:T$4115,6,FALSE)</f>
        <v>canceled</v>
      </c>
    </row>
    <row r="1011" spans="1:3" x14ac:dyDescent="0.55000000000000004">
      <c r="A1011">
        <v>1009</v>
      </c>
      <c r="B1011" t="str">
        <f>VLOOKUP(VLOOKUP(A1011,Sheet1!A$2:T$4115,4,FALSE),Sheet13!A$2:C$13,3,TRUE)</f>
        <v>Greater than 50K</v>
      </c>
      <c r="C1011" t="str">
        <f>VLOOKUP(A1011,Sheet1!A$2:T$4115,6,FALSE)</f>
        <v>canceled</v>
      </c>
    </row>
    <row r="1012" spans="1:3" x14ac:dyDescent="0.55000000000000004">
      <c r="A1012">
        <v>1010</v>
      </c>
      <c r="B1012" t="str">
        <f>VLOOKUP(VLOOKUP(A1012,Sheet1!A$2:T$4115,4,FALSE),Sheet13!A$2:C$13,3,TRUE)</f>
        <v>Greater than 50K</v>
      </c>
      <c r="C1012" t="str">
        <f>VLOOKUP(A1012,Sheet1!A$2:T$4115,6,FALSE)</f>
        <v>canceled</v>
      </c>
    </row>
    <row r="1013" spans="1:3" x14ac:dyDescent="0.55000000000000004">
      <c r="A1013">
        <v>1011</v>
      </c>
      <c r="B1013" t="str">
        <f>VLOOKUP(VLOOKUP(A1013,Sheet1!A$2:T$4115,4,FALSE),Sheet13!A$2:C$13,3,TRUE)</f>
        <v>20000-24999</v>
      </c>
      <c r="C1013" t="str">
        <f>VLOOKUP(A1013,Sheet1!A$2:T$4115,6,FALSE)</f>
        <v>canceled</v>
      </c>
    </row>
    <row r="1014" spans="1:3" x14ac:dyDescent="0.55000000000000004">
      <c r="A1014">
        <v>1012</v>
      </c>
      <c r="B1014" t="str">
        <f>VLOOKUP(VLOOKUP(A1014,Sheet1!A$2:T$4115,4,FALSE),Sheet13!A$2:C$13,3,TRUE)</f>
        <v>5000-9999</v>
      </c>
      <c r="C1014" t="str">
        <f>VLOOKUP(A1014,Sheet1!A$2:T$4115,6,FALSE)</f>
        <v>canceled</v>
      </c>
    </row>
    <row r="1015" spans="1:3" x14ac:dyDescent="0.55000000000000004">
      <c r="A1015">
        <v>1013</v>
      </c>
      <c r="B1015" t="str">
        <f>VLOOKUP(VLOOKUP(A1015,Sheet1!A$2:T$4115,4,FALSE),Sheet13!A$2:C$13,3,TRUE)</f>
        <v>25000-29999</v>
      </c>
      <c r="C1015" t="str">
        <f>VLOOKUP(A1015,Sheet1!A$2:T$4115,6,FALSE)</f>
        <v>canceled</v>
      </c>
    </row>
    <row r="1016" spans="1:3" x14ac:dyDescent="0.55000000000000004">
      <c r="A1016">
        <v>1014</v>
      </c>
      <c r="B1016" t="str">
        <f>VLOOKUP(VLOOKUP(A1016,Sheet1!A$2:T$4115,4,FALSE),Sheet13!A$2:C$13,3,TRUE)</f>
        <v>10000-14999</v>
      </c>
      <c r="C1016" t="str">
        <f>VLOOKUP(A1016,Sheet1!A$2:T$4115,6,FALSE)</f>
        <v>canceled</v>
      </c>
    </row>
    <row r="1017" spans="1:3" x14ac:dyDescent="0.55000000000000004">
      <c r="A1017">
        <v>1015</v>
      </c>
      <c r="B1017" t="str">
        <f>VLOOKUP(VLOOKUP(A1017,Sheet1!A$2:T$4115,4,FALSE),Sheet13!A$2:C$13,3,TRUE)</f>
        <v>5000-9999</v>
      </c>
      <c r="C1017" t="str">
        <f>VLOOKUP(A1017,Sheet1!A$2:T$4115,6,FALSE)</f>
        <v>canceled</v>
      </c>
    </row>
    <row r="1018" spans="1:3" x14ac:dyDescent="0.55000000000000004">
      <c r="A1018">
        <v>1016</v>
      </c>
      <c r="B1018" t="str">
        <f>VLOOKUP(VLOOKUP(A1018,Sheet1!A$2:T$4115,4,FALSE),Sheet13!A$2:C$13,3,TRUE)</f>
        <v>Greater than 50K</v>
      </c>
      <c r="C1018" t="str">
        <f>VLOOKUP(A1018,Sheet1!A$2:T$4115,6,FALSE)</f>
        <v>canceled</v>
      </c>
    </row>
    <row r="1019" spans="1:3" x14ac:dyDescent="0.55000000000000004">
      <c r="A1019">
        <v>1017</v>
      </c>
      <c r="B1019" t="str">
        <f>VLOOKUP(VLOOKUP(A1019,Sheet1!A$2:T$4115,4,FALSE),Sheet13!A$2:C$13,3,TRUE)</f>
        <v>Greater than 50K</v>
      </c>
      <c r="C1019" t="str">
        <f>VLOOKUP(A1019,Sheet1!A$2:T$4115,6,FALSE)</f>
        <v>canceled</v>
      </c>
    </row>
    <row r="1020" spans="1:3" x14ac:dyDescent="0.55000000000000004">
      <c r="A1020">
        <v>1018</v>
      </c>
      <c r="B1020" t="str">
        <f>VLOOKUP(VLOOKUP(A1020,Sheet1!A$2:T$4115,4,FALSE),Sheet13!A$2:C$13,3,TRUE)</f>
        <v>20000-24999</v>
      </c>
      <c r="C1020" t="str">
        <f>VLOOKUP(A1020,Sheet1!A$2:T$4115,6,FALSE)</f>
        <v>canceled</v>
      </c>
    </row>
    <row r="1021" spans="1:3" x14ac:dyDescent="0.55000000000000004">
      <c r="A1021">
        <v>1019</v>
      </c>
      <c r="B1021" t="str">
        <f>VLOOKUP(VLOOKUP(A1021,Sheet1!A$2:T$4115,4,FALSE),Sheet13!A$2:C$13,3,TRUE)</f>
        <v>45000-49999</v>
      </c>
      <c r="C1021" t="str">
        <f>VLOOKUP(A1021,Sheet1!A$2:T$4115,6,FALSE)</f>
        <v>canceled</v>
      </c>
    </row>
    <row r="1022" spans="1:3" x14ac:dyDescent="0.55000000000000004">
      <c r="A1022">
        <v>1020</v>
      </c>
      <c r="B1022" t="str">
        <f>VLOOKUP(VLOOKUP(A1022,Sheet1!A$2:T$4115,4,FALSE),Sheet13!A$2:C$13,3,TRUE)</f>
        <v>1000-4999</v>
      </c>
      <c r="C1022" t="str">
        <f>VLOOKUP(A1022,Sheet1!A$2:T$4115,6,FALSE)</f>
        <v>successful</v>
      </c>
    </row>
    <row r="1023" spans="1:3" x14ac:dyDescent="0.55000000000000004">
      <c r="A1023">
        <v>1021</v>
      </c>
      <c r="B1023" t="str">
        <f>VLOOKUP(VLOOKUP(A1023,Sheet1!A$2:T$4115,4,FALSE),Sheet13!A$2:C$13,3,TRUE)</f>
        <v>1000-4999</v>
      </c>
      <c r="C1023" t="str">
        <f>VLOOKUP(A1023,Sheet1!A$2:T$4115,6,FALSE)</f>
        <v>successful</v>
      </c>
    </row>
    <row r="1024" spans="1:3" x14ac:dyDescent="0.55000000000000004">
      <c r="A1024">
        <v>1022</v>
      </c>
      <c r="B1024" t="str">
        <f>VLOOKUP(VLOOKUP(A1024,Sheet1!A$2:T$4115,4,FALSE),Sheet13!A$2:C$13,3,TRUE)</f>
        <v>1000-4999</v>
      </c>
      <c r="C1024" t="str">
        <f>VLOOKUP(A1024,Sheet1!A$2:T$4115,6,FALSE)</f>
        <v>successful</v>
      </c>
    </row>
    <row r="1025" spans="1:3" x14ac:dyDescent="0.55000000000000004">
      <c r="A1025">
        <v>1023</v>
      </c>
      <c r="B1025" t="str">
        <f>VLOOKUP(VLOOKUP(A1025,Sheet1!A$2:T$4115,4,FALSE),Sheet13!A$2:C$13,3,TRUE)</f>
        <v>1000-4999</v>
      </c>
      <c r="C1025" t="str">
        <f>VLOOKUP(A1025,Sheet1!A$2:T$4115,6,FALSE)</f>
        <v>successful</v>
      </c>
    </row>
    <row r="1026" spans="1:3" x14ac:dyDescent="0.55000000000000004">
      <c r="A1026">
        <v>1024</v>
      </c>
      <c r="B1026" t="str">
        <f>VLOOKUP(VLOOKUP(A1026,Sheet1!A$2:T$4115,4,FALSE),Sheet13!A$2:C$13,3,TRUE)</f>
        <v>20000-24999</v>
      </c>
      <c r="C1026" t="str">
        <f>VLOOKUP(A1026,Sheet1!A$2:T$4115,6,FALSE)</f>
        <v>successful</v>
      </c>
    </row>
    <row r="1027" spans="1:3" x14ac:dyDescent="0.55000000000000004">
      <c r="A1027">
        <v>1025</v>
      </c>
      <c r="B1027" t="str">
        <f>VLOOKUP(VLOOKUP(A1027,Sheet1!A$2:T$4115,4,FALSE),Sheet13!A$2:C$13,3,TRUE)</f>
        <v>Greater than 50K</v>
      </c>
      <c r="C1027" t="str">
        <f>VLOOKUP(A1027,Sheet1!A$2:T$4115,6,FALSE)</f>
        <v>successful</v>
      </c>
    </row>
    <row r="1028" spans="1:3" x14ac:dyDescent="0.55000000000000004">
      <c r="A1028">
        <v>1026</v>
      </c>
      <c r="B1028" t="str">
        <f>VLOOKUP(VLOOKUP(A1028,Sheet1!A$2:T$4115,4,FALSE),Sheet13!A$2:C$13,3,TRUE)</f>
        <v>5000-9999</v>
      </c>
      <c r="C1028" t="str">
        <f>VLOOKUP(A1028,Sheet1!A$2:T$4115,6,FALSE)</f>
        <v>successful</v>
      </c>
    </row>
    <row r="1029" spans="1:3" x14ac:dyDescent="0.55000000000000004">
      <c r="A1029">
        <v>1027</v>
      </c>
      <c r="B1029" t="str">
        <f>VLOOKUP(VLOOKUP(A1029,Sheet1!A$2:T$4115,4,FALSE),Sheet13!A$2:C$13,3,TRUE)</f>
        <v>5000-9999</v>
      </c>
      <c r="C1029" t="str">
        <f>VLOOKUP(A1029,Sheet1!A$2:T$4115,6,FALSE)</f>
        <v>successful</v>
      </c>
    </row>
    <row r="1030" spans="1:3" x14ac:dyDescent="0.55000000000000004">
      <c r="A1030">
        <v>1028</v>
      </c>
      <c r="B1030" t="str">
        <f>VLOOKUP(VLOOKUP(A1030,Sheet1!A$2:T$4115,4,FALSE),Sheet13!A$2:C$13,3,TRUE)</f>
        <v>10000-14999</v>
      </c>
      <c r="C1030" t="str">
        <f>VLOOKUP(A1030,Sheet1!A$2:T$4115,6,FALSE)</f>
        <v>successful</v>
      </c>
    </row>
    <row r="1031" spans="1:3" x14ac:dyDescent="0.55000000000000004">
      <c r="A1031">
        <v>1029</v>
      </c>
      <c r="B1031" t="str">
        <f>VLOOKUP(VLOOKUP(A1031,Sheet1!A$2:T$4115,4,FALSE),Sheet13!A$2:C$13,3,TRUE)</f>
        <v>10000-14999</v>
      </c>
      <c r="C1031" t="str">
        <f>VLOOKUP(A1031,Sheet1!A$2:T$4115,6,FALSE)</f>
        <v>successful</v>
      </c>
    </row>
    <row r="1032" spans="1:3" x14ac:dyDescent="0.55000000000000004">
      <c r="A1032">
        <v>1030</v>
      </c>
      <c r="B1032" t="str">
        <f>VLOOKUP(VLOOKUP(A1032,Sheet1!A$2:T$4115,4,FALSE),Sheet13!A$2:C$13,3,TRUE)</f>
        <v>1000-4999</v>
      </c>
      <c r="C1032" t="str">
        <f>VLOOKUP(A1032,Sheet1!A$2:T$4115,6,FALSE)</f>
        <v>successful</v>
      </c>
    </row>
    <row r="1033" spans="1:3" x14ac:dyDescent="0.55000000000000004">
      <c r="A1033">
        <v>1031</v>
      </c>
      <c r="B1033" t="str">
        <f>VLOOKUP(VLOOKUP(A1033,Sheet1!A$2:T$4115,4,FALSE),Sheet13!A$2:C$13,3,TRUE)</f>
        <v>10000-14999</v>
      </c>
      <c r="C1033" t="str">
        <f>VLOOKUP(A1033,Sheet1!A$2:T$4115,6,FALSE)</f>
        <v>successful</v>
      </c>
    </row>
    <row r="1034" spans="1:3" x14ac:dyDescent="0.55000000000000004">
      <c r="A1034">
        <v>1032</v>
      </c>
      <c r="B1034" t="str">
        <f>VLOOKUP(VLOOKUP(A1034,Sheet1!A$2:T$4115,4,FALSE),Sheet13!A$2:C$13,3,TRUE)</f>
        <v>5000-9999</v>
      </c>
      <c r="C1034" t="str">
        <f>VLOOKUP(A1034,Sheet1!A$2:T$4115,6,FALSE)</f>
        <v>successful</v>
      </c>
    </row>
    <row r="1035" spans="1:3" x14ac:dyDescent="0.55000000000000004">
      <c r="A1035">
        <v>1033</v>
      </c>
      <c r="B1035" t="str">
        <f>VLOOKUP(VLOOKUP(A1035,Sheet1!A$2:T$4115,4,FALSE),Sheet13!A$2:C$13,3,TRUE)</f>
        <v>1000-4999</v>
      </c>
      <c r="C1035" t="str">
        <f>VLOOKUP(A1035,Sheet1!A$2:T$4115,6,FALSE)</f>
        <v>successful</v>
      </c>
    </row>
    <row r="1036" spans="1:3" x14ac:dyDescent="0.55000000000000004">
      <c r="A1036">
        <v>1034</v>
      </c>
      <c r="B1036" t="str">
        <f>VLOOKUP(VLOOKUP(A1036,Sheet1!A$2:T$4115,4,FALSE),Sheet13!A$2:C$13,3,TRUE)</f>
        <v>5000-9999</v>
      </c>
      <c r="C1036" t="str">
        <f>VLOOKUP(A1036,Sheet1!A$2:T$4115,6,FALSE)</f>
        <v>successful</v>
      </c>
    </row>
    <row r="1037" spans="1:3" x14ac:dyDescent="0.55000000000000004">
      <c r="A1037">
        <v>1035</v>
      </c>
      <c r="B1037" t="str">
        <f>VLOOKUP(VLOOKUP(A1037,Sheet1!A$2:T$4115,4,FALSE),Sheet13!A$2:C$13,3,TRUE)</f>
        <v>1000-4999</v>
      </c>
      <c r="C1037" t="str">
        <f>VLOOKUP(A1037,Sheet1!A$2:T$4115,6,FALSE)</f>
        <v>successful</v>
      </c>
    </row>
    <row r="1038" spans="1:3" x14ac:dyDescent="0.55000000000000004">
      <c r="A1038">
        <v>1036</v>
      </c>
      <c r="B1038" t="str">
        <f>VLOOKUP(VLOOKUP(A1038,Sheet1!A$2:T$4115,4,FALSE),Sheet13!A$2:C$13,3,TRUE)</f>
        <v>1000-4999</v>
      </c>
      <c r="C1038" t="str">
        <f>VLOOKUP(A1038,Sheet1!A$2:T$4115,6,FALSE)</f>
        <v>successful</v>
      </c>
    </row>
    <row r="1039" spans="1:3" x14ac:dyDescent="0.55000000000000004">
      <c r="A1039">
        <v>1037</v>
      </c>
      <c r="B1039" t="str">
        <f>VLOOKUP(VLOOKUP(A1039,Sheet1!A$2:T$4115,4,FALSE),Sheet13!A$2:C$13,3,TRUE)</f>
        <v>1000-4999</v>
      </c>
      <c r="C1039" t="str">
        <f>VLOOKUP(A1039,Sheet1!A$2:T$4115,6,FALSE)</f>
        <v>successful</v>
      </c>
    </row>
    <row r="1040" spans="1:3" x14ac:dyDescent="0.55000000000000004">
      <c r="A1040">
        <v>1038</v>
      </c>
      <c r="B1040" t="str">
        <f>VLOOKUP(VLOOKUP(A1040,Sheet1!A$2:T$4115,4,FALSE),Sheet13!A$2:C$13,3,TRUE)</f>
        <v>1000-4999</v>
      </c>
      <c r="C1040" t="str">
        <f>VLOOKUP(A1040,Sheet1!A$2:T$4115,6,FALSE)</f>
        <v>successful</v>
      </c>
    </row>
    <row r="1041" spans="1:3" x14ac:dyDescent="0.55000000000000004">
      <c r="A1041">
        <v>1039</v>
      </c>
      <c r="B1041" t="str">
        <f>VLOOKUP(VLOOKUP(A1041,Sheet1!A$2:T$4115,4,FALSE),Sheet13!A$2:C$13,3,TRUE)</f>
        <v>Less than 1000</v>
      </c>
      <c r="C1041" t="str">
        <f>VLOOKUP(A1041,Sheet1!A$2:T$4115,6,FALSE)</f>
        <v>successful</v>
      </c>
    </row>
    <row r="1042" spans="1:3" x14ac:dyDescent="0.55000000000000004">
      <c r="A1042">
        <v>1040</v>
      </c>
      <c r="B1042" t="str">
        <f>VLOOKUP(VLOOKUP(A1042,Sheet1!A$2:T$4115,4,FALSE),Sheet13!A$2:C$13,3,TRUE)</f>
        <v>Greater than 50K</v>
      </c>
      <c r="C1042" t="str">
        <f>VLOOKUP(A1042,Sheet1!A$2:T$4115,6,FALSE)</f>
        <v>canceled</v>
      </c>
    </row>
    <row r="1043" spans="1:3" x14ac:dyDescent="0.55000000000000004">
      <c r="A1043">
        <v>1041</v>
      </c>
      <c r="B1043" t="str">
        <f>VLOOKUP(VLOOKUP(A1043,Sheet1!A$2:T$4115,4,FALSE),Sheet13!A$2:C$13,3,TRUE)</f>
        <v>Less than 1000</v>
      </c>
      <c r="C1043" t="str">
        <f>VLOOKUP(A1043,Sheet1!A$2:T$4115,6,FALSE)</f>
        <v>canceled</v>
      </c>
    </row>
    <row r="1044" spans="1:3" x14ac:dyDescent="0.55000000000000004">
      <c r="A1044">
        <v>1042</v>
      </c>
      <c r="B1044" t="str">
        <f>VLOOKUP(VLOOKUP(A1044,Sheet1!A$2:T$4115,4,FALSE),Sheet13!A$2:C$13,3,TRUE)</f>
        <v>Less than 1000</v>
      </c>
      <c r="C1044" t="str">
        <f>VLOOKUP(A1044,Sheet1!A$2:T$4115,6,FALSE)</f>
        <v>canceled</v>
      </c>
    </row>
    <row r="1045" spans="1:3" x14ac:dyDescent="0.55000000000000004">
      <c r="A1045">
        <v>1043</v>
      </c>
      <c r="B1045" t="str">
        <f>VLOOKUP(VLOOKUP(A1045,Sheet1!A$2:T$4115,4,FALSE),Sheet13!A$2:C$13,3,TRUE)</f>
        <v>Greater than 50K</v>
      </c>
      <c r="C1045" t="str">
        <f>VLOOKUP(A1045,Sheet1!A$2:T$4115,6,FALSE)</f>
        <v>canceled</v>
      </c>
    </row>
    <row r="1046" spans="1:3" x14ac:dyDescent="0.55000000000000004">
      <c r="A1046">
        <v>1044</v>
      </c>
      <c r="B1046" t="str">
        <f>VLOOKUP(VLOOKUP(A1046,Sheet1!A$2:T$4115,4,FALSE),Sheet13!A$2:C$13,3,TRUE)</f>
        <v>5000-9999</v>
      </c>
      <c r="C1046" t="str">
        <f>VLOOKUP(A1046,Sheet1!A$2:T$4115,6,FALSE)</f>
        <v>canceled</v>
      </c>
    </row>
    <row r="1047" spans="1:3" x14ac:dyDescent="0.55000000000000004">
      <c r="A1047">
        <v>1045</v>
      </c>
      <c r="B1047" t="str">
        <f>VLOOKUP(VLOOKUP(A1047,Sheet1!A$2:T$4115,4,FALSE),Sheet13!A$2:C$13,3,TRUE)</f>
        <v>10000-14999</v>
      </c>
      <c r="C1047" t="str">
        <f>VLOOKUP(A1047,Sheet1!A$2:T$4115,6,FALSE)</f>
        <v>canceled</v>
      </c>
    </row>
    <row r="1048" spans="1:3" x14ac:dyDescent="0.55000000000000004">
      <c r="A1048">
        <v>1046</v>
      </c>
      <c r="B1048" t="str">
        <f>VLOOKUP(VLOOKUP(A1048,Sheet1!A$2:T$4115,4,FALSE),Sheet13!A$2:C$13,3,TRUE)</f>
        <v>1000-4999</v>
      </c>
      <c r="C1048" t="str">
        <f>VLOOKUP(A1048,Sheet1!A$2:T$4115,6,FALSE)</f>
        <v>canceled</v>
      </c>
    </row>
    <row r="1049" spans="1:3" x14ac:dyDescent="0.55000000000000004">
      <c r="A1049">
        <v>1047</v>
      </c>
      <c r="B1049" t="str">
        <f>VLOOKUP(VLOOKUP(A1049,Sheet1!A$2:T$4115,4,FALSE),Sheet13!A$2:C$13,3,TRUE)</f>
        <v>1000-4999</v>
      </c>
      <c r="C1049" t="str">
        <f>VLOOKUP(A1049,Sheet1!A$2:T$4115,6,FALSE)</f>
        <v>canceled</v>
      </c>
    </row>
    <row r="1050" spans="1:3" x14ac:dyDescent="0.55000000000000004">
      <c r="A1050">
        <v>1048</v>
      </c>
      <c r="B1050" t="str">
        <f>VLOOKUP(VLOOKUP(A1050,Sheet1!A$2:T$4115,4,FALSE),Sheet13!A$2:C$13,3,TRUE)</f>
        <v>15000-19999</v>
      </c>
      <c r="C1050" t="str">
        <f>VLOOKUP(A1050,Sheet1!A$2:T$4115,6,FALSE)</f>
        <v>canceled</v>
      </c>
    </row>
    <row r="1051" spans="1:3" x14ac:dyDescent="0.55000000000000004">
      <c r="A1051">
        <v>1049</v>
      </c>
      <c r="B1051" t="str">
        <f>VLOOKUP(VLOOKUP(A1051,Sheet1!A$2:T$4115,4,FALSE),Sheet13!A$2:C$13,3,TRUE)</f>
        <v>10000-14999</v>
      </c>
      <c r="C1051" t="str">
        <f>VLOOKUP(A1051,Sheet1!A$2:T$4115,6,FALSE)</f>
        <v>canceled</v>
      </c>
    </row>
    <row r="1052" spans="1:3" x14ac:dyDescent="0.55000000000000004">
      <c r="A1052">
        <v>1050</v>
      </c>
      <c r="B1052" t="str">
        <f>VLOOKUP(VLOOKUP(A1052,Sheet1!A$2:T$4115,4,FALSE),Sheet13!A$2:C$13,3,TRUE)</f>
        <v>1000-4999</v>
      </c>
      <c r="C1052" t="str">
        <f>VLOOKUP(A1052,Sheet1!A$2:T$4115,6,FALSE)</f>
        <v>canceled</v>
      </c>
    </row>
    <row r="1053" spans="1:3" x14ac:dyDescent="0.55000000000000004">
      <c r="A1053">
        <v>1051</v>
      </c>
      <c r="B1053" t="str">
        <f>VLOOKUP(VLOOKUP(A1053,Sheet1!A$2:T$4115,4,FALSE),Sheet13!A$2:C$13,3,TRUE)</f>
        <v>Less than 1000</v>
      </c>
      <c r="C1053" t="str">
        <f>VLOOKUP(A1053,Sheet1!A$2:T$4115,6,FALSE)</f>
        <v>canceled</v>
      </c>
    </row>
    <row r="1054" spans="1:3" x14ac:dyDescent="0.55000000000000004">
      <c r="A1054">
        <v>1052</v>
      </c>
      <c r="B1054" t="str">
        <f>VLOOKUP(VLOOKUP(A1054,Sheet1!A$2:T$4115,4,FALSE),Sheet13!A$2:C$13,3,TRUE)</f>
        <v>1000-4999</v>
      </c>
      <c r="C1054" t="str">
        <f>VLOOKUP(A1054,Sheet1!A$2:T$4115,6,FALSE)</f>
        <v>canceled</v>
      </c>
    </row>
    <row r="1055" spans="1:3" x14ac:dyDescent="0.55000000000000004">
      <c r="A1055">
        <v>1053</v>
      </c>
      <c r="B1055" t="str">
        <f>VLOOKUP(VLOOKUP(A1055,Sheet1!A$2:T$4115,4,FALSE),Sheet13!A$2:C$13,3,TRUE)</f>
        <v>1000-4999</v>
      </c>
      <c r="C1055" t="str">
        <f>VLOOKUP(A1055,Sheet1!A$2:T$4115,6,FALSE)</f>
        <v>canceled</v>
      </c>
    </row>
    <row r="1056" spans="1:3" x14ac:dyDescent="0.55000000000000004">
      <c r="A1056">
        <v>1054</v>
      </c>
      <c r="B1056" t="str">
        <f>VLOOKUP(VLOOKUP(A1056,Sheet1!A$2:T$4115,4,FALSE),Sheet13!A$2:C$13,3,TRUE)</f>
        <v>1000-4999</v>
      </c>
      <c r="C1056" t="str">
        <f>VLOOKUP(A1056,Sheet1!A$2:T$4115,6,FALSE)</f>
        <v>canceled</v>
      </c>
    </row>
    <row r="1057" spans="1:3" x14ac:dyDescent="0.55000000000000004">
      <c r="A1057">
        <v>1055</v>
      </c>
      <c r="B1057" t="str">
        <f>VLOOKUP(VLOOKUP(A1057,Sheet1!A$2:T$4115,4,FALSE),Sheet13!A$2:C$13,3,TRUE)</f>
        <v>1000-4999</v>
      </c>
      <c r="C1057" t="str">
        <f>VLOOKUP(A1057,Sheet1!A$2:T$4115,6,FALSE)</f>
        <v>canceled</v>
      </c>
    </row>
    <row r="1058" spans="1:3" x14ac:dyDescent="0.55000000000000004">
      <c r="A1058">
        <v>1056</v>
      </c>
      <c r="B1058" t="str">
        <f>VLOOKUP(VLOOKUP(A1058,Sheet1!A$2:T$4115,4,FALSE),Sheet13!A$2:C$13,3,TRUE)</f>
        <v>10000-14999</v>
      </c>
      <c r="C1058" t="str">
        <f>VLOOKUP(A1058,Sheet1!A$2:T$4115,6,FALSE)</f>
        <v>canceled</v>
      </c>
    </row>
    <row r="1059" spans="1:3" x14ac:dyDescent="0.55000000000000004">
      <c r="A1059">
        <v>1057</v>
      </c>
      <c r="B1059" t="str">
        <f>VLOOKUP(VLOOKUP(A1059,Sheet1!A$2:T$4115,4,FALSE),Sheet13!A$2:C$13,3,TRUE)</f>
        <v>10000-14999</v>
      </c>
      <c r="C1059" t="str">
        <f>VLOOKUP(A1059,Sheet1!A$2:T$4115,6,FALSE)</f>
        <v>canceled</v>
      </c>
    </row>
    <row r="1060" spans="1:3" x14ac:dyDescent="0.55000000000000004">
      <c r="A1060">
        <v>1058</v>
      </c>
      <c r="B1060" t="str">
        <f>VLOOKUP(VLOOKUP(A1060,Sheet1!A$2:T$4115,4,FALSE),Sheet13!A$2:C$13,3,TRUE)</f>
        <v>40000-44999</v>
      </c>
      <c r="C1060" t="str">
        <f>VLOOKUP(A1060,Sheet1!A$2:T$4115,6,FALSE)</f>
        <v>canceled</v>
      </c>
    </row>
    <row r="1061" spans="1:3" x14ac:dyDescent="0.55000000000000004">
      <c r="A1061">
        <v>1059</v>
      </c>
      <c r="B1061" t="str">
        <f>VLOOKUP(VLOOKUP(A1061,Sheet1!A$2:T$4115,4,FALSE),Sheet13!A$2:C$13,3,TRUE)</f>
        <v>1000-4999</v>
      </c>
      <c r="C1061" t="str">
        <f>VLOOKUP(A1061,Sheet1!A$2:T$4115,6,FALSE)</f>
        <v>canceled</v>
      </c>
    </row>
    <row r="1062" spans="1:3" x14ac:dyDescent="0.55000000000000004">
      <c r="A1062">
        <v>1060</v>
      </c>
      <c r="B1062" t="str">
        <f>VLOOKUP(VLOOKUP(A1062,Sheet1!A$2:T$4115,4,FALSE),Sheet13!A$2:C$13,3,TRUE)</f>
        <v>5000-9999</v>
      </c>
      <c r="C1062" t="str">
        <f>VLOOKUP(A1062,Sheet1!A$2:T$4115,6,FALSE)</f>
        <v>canceled</v>
      </c>
    </row>
    <row r="1063" spans="1:3" x14ac:dyDescent="0.55000000000000004">
      <c r="A1063">
        <v>1061</v>
      </c>
      <c r="B1063" t="str">
        <f>VLOOKUP(VLOOKUP(A1063,Sheet1!A$2:T$4115,4,FALSE),Sheet13!A$2:C$13,3,TRUE)</f>
        <v>1000-4999</v>
      </c>
      <c r="C1063" t="str">
        <f>VLOOKUP(A1063,Sheet1!A$2:T$4115,6,FALSE)</f>
        <v>canceled</v>
      </c>
    </row>
    <row r="1064" spans="1:3" x14ac:dyDescent="0.55000000000000004">
      <c r="A1064">
        <v>1062</v>
      </c>
      <c r="B1064" t="str">
        <f>VLOOKUP(VLOOKUP(A1064,Sheet1!A$2:T$4115,4,FALSE),Sheet13!A$2:C$13,3,TRUE)</f>
        <v>Less than 1000</v>
      </c>
      <c r="C1064" t="str">
        <f>VLOOKUP(A1064,Sheet1!A$2:T$4115,6,FALSE)</f>
        <v>canceled</v>
      </c>
    </row>
    <row r="1065" spans="1:3" x14ac:dyDescent="0.55000000000000004">
      <c r="A1065">
        <v>1063</v>
      </c>
      <c r="B1065" t="str">
        <f>VLOOKUP(VLOOKUP(A1065,Sheet1!A$2:T$4115,4,FALSE),Sheet13!A$2:C$13,3,TRUE)</f>
        <v>1000-4999</v>
      </c>
      <c r="C1065" t="str">
        <f>VLOOKUP(A1065,Sheet1!A$2:T$4115,6,FALSE)</f>
        <v>canceled</v>
      </c>
    </row>
    <row r="1066" spans="1:3" x14ac:dyDescent="0.55000000000000004">
      <c r="A1066">
        <v>1064</v>
      </c>
      <c r="B1066" t="str">
        <f>VLOOKUP(VLOOKUP(A1066,Sheet1!A$2:T$4115,4,FALSE),Sheet13!A$2:C$13,3,TRUE)</f>
        <v>Greater than 50K</v>
      </c>
      <c r="C1066" t="str">
        <f>VLOOKUP(A1066,Sheet1!A$2:T$4115,6,FALSE)</f>
        <v>failed</v>
      </c>
    </row>
    <row r="1067" spans="1:3" x14ac:dyDescent="0.55000000000000004">
      <c r="A1067">
        <v>1065</v>
      </c>
      <c r="B1067" t="str">
        <f>VLOOKUP(VLOOKUP(A1067,Sheet1!A$2:T$4115,4,FALSE),Sheet13!A$2:C$13,3,TRUE)</f>
        <v>1000-4999</v>
      </c>
      <c r="C1067" t="str">
        <f>VLOOKUP(A1067,Sheet1!A$2:T$4115,6,FALSE)</f>
        <v>failed</v>
      </c>
    </row>
    <row r="1068" spans="1:3" x14ac:dyDescent="0.55000000000000004">
      <c r="A1068">
        <v>1066</v>
      </c>
      <c r="B1068" t="str">
        <f>VLOOKUP(VLOOKUP(A1068,Sheet1!A$2:T$4115,4,FALSE),Sheet13!A$2:C$13,3,TRUE)</f>
        <v>Greater than 50K</v>
      </c>
      <c r="C1068" t="str">
        <f>VLOOKUP(A1068,Sheet1!A$2:T$4115,6,FALSE)</f>
        <v>failed</v>
      </c>
    </row>
    <row r="1069" spans="1:3" x14ac:dyDescent="0.55000000000000004">
      <c r="A1069">
        <v>1067</v>
      </c>
      <c r="B1069" t="str">
        <f>VLOOKUP(VLOOKUP(A1069,Sheet1!A$2:T$4115,4,FALSE),Sheet13!A$2:C$13,3,TRUE)</f>
        <v>Less than 1000</v>
      </c>
      <c r="C1069" t="str">
        <f>VLOOKUP(A1069,Sheet1!A$2:T$4115,6,FALSE)</f>
        <v>failed</v>
      </c>
    </row>
    <row r="1070" spans="1:3" x14ac:dyDescent="0.55000000000000004">
      <c r="A1070">
        <v>1068</v>
      </c>
      <c r="B1070" t="str">
        <f>VLOOKUP(VLOOKUP(A1070,Sheet1!A$2:T$4115,4,FALSE),Sheet13!A$2:C$13,3,TRUE)</f>
        <v>30000-34999</v>
      </c>
      <c r="C1070" t="str">
        <f>VLOOKUP(A1070,Sheet1!A$2:T$4115,6,FALSE)</f>
        <v>failed</v>
      </c>
    </row>
    <row r="1071" spans="1:3" x14ac:dyDescent="0.55000000000000004">
      <c r="A1071">
        <v>1069</v>
      </c>
      <c r="B1071" t="str">
        <f>VLOOKUP(VLOOKUP(A1071,Sheet1!A$2:T$4115,4,FALSE),Sheet13!A$2:C$13,3,TRUE)</f>
        <v>1000-4999</v>
      </c>
      <c r="C1071" t="str">
        <f>VLOOKUP(A1071,Sheet1!A$2:T$4115,6,FALSE)</f>
        <v>failed</v>
      </c>
    </row>
    <row r="1072" spans="1:3" x14ac:dyDescent="0.55000000000000004">
      <c r="A1072">
        <v>1070</v>
      </c>
      <c r="B1072" t="str">
        <f>VLOOKUP(VLOOKUP(A1072,Sheet1!A$2:T$4115,4,FALSE),Sheet13!A$2:C$13,3,TRUE)</f>
        <v>10000-14999</v>
      </c>
      <c r="C1072" t="str">
        <f>VLOOKUP(A1072,Sheet1!A$2:T$4115,6,FALSE)</f>
        <v>failed</v>
      </c>
    </row>
    <row r="1073" spans="1:3" x14ac:dyDescent="0.55000000000000004">
      <c r="A1073">
        <v>1071</v>
      </c>
      <c r="B1073" t="str">
        <f>VLOOKUP(VLOOKUP(A1073,Sheet1!A$2:T$4115,4,FALSE),Sheet13!A$2:C$13,3,TRUE)</f>
        <v>Less than 1000</v>
      </c>
      <c r="C1073" t="str">
        <f>VLOOKUP(A1073,Sheet1!A$2:T$4115,6,FALSE)</f>
        <v>failed</v>
      </c>
    </row>
    <row r="1074" spans="1:3" x14ac:dyDescent="0.55000000000000004">
      <c r="A1074">
        <v>1072</v>
      </c>
      <c r="B1074" t="str">
        <f>VLOOKUP(VLOOKUP(A1074,Sheet1!A$2:T$4115,4,FALSE),Sheet13!A$2:C$13,3,TRUE)</f>
        <v>Greater than 50K</v>
      </c>
      <c r="C1074" t="str">
        <f>VLOOKUP(A1074,Sheet1!A$2:T$4115,6,FALSE)</f>
        <v>failed</v>
      </c>
    </row>
    <row r="1075" spans="1:3" x14ac:dyDescent="0.55000000000000004">
      <c r="A1075">
        <v>1073</v>
      </c>
      <c r="B1075" t="str">
        <f>VLOOKUP(VLOOKUP(A1075,Sheet1!A$2:T$4115,4,FALSE),Sheet13!A$2:C$13,3,TRUE)</f>
        <v>Less than 1000</v>
      </c>
      <c r="C1075" t="str">
        <f>VLOOKUP(A1075,Sheet1!A$2:T$4115,6,FALSE)</f>
        <v>failed</v>
      </c>
    </row>
    <row r="1076" spans="1:3" x14ac:dyDescent="0.55000000000000004">
      <c r="A1076">
        <v>1074</v>
      </c>
      <c r="B1076" t="str">
        <f>VLOOKUP(VLOOKUP(A1076,Sheet1!A$2:T$4115,4,FALSE),Sheet13!A$2:C$13,3,TRUE)</f>
        <v>Greater than 50K</v>
      </c>
      <c r="C1076" t="str">
        <f>VLOOKUP(A1076,Sheet1!A$2:T$4115,6,FALSE)</f>
        <v>failed</v>
      </c>
    </row>
    <row r="1077" spans="1:3" x14ac:dyDescent="0.55000000000000004">
      <c r="A1077">
        <v>1075</v>
      </c>
      <c r="B1077" t="str">
        <f>VLOOKUP(VLOOKUP(A1077,Sheet1!A$2:T$4115,4,FALSE),Sheet13!A$2:C$13,3,TRUE)</f>
        <v>1000-4999</v>
      </c>
      <c r="C1077" t="str">
        <f>VLOOKUP(A1077,Sheet1!A$2:T$4115,6,FALSE)</f>
        <v>failed</v>
      </c>
    </row>
    <row r="1078" spans="1:3" x14ac:dyDescent="0.55000000000000004">
      <c r="A1078">
        <v>1076</v>
      </c>
      <c r="B1078" t="str">
        <f>VLOOKUP(VLOOKUP(A1078,Sheet1!A$2:T$4115,4,FALSE),Sheet13!A$2:C$13,3,TRUE)</f>
        <v>Greater than 50K</v>
      </c>
      <c r="C1078" t="str">
        <f>VLOOKUP(A1078,Sheet1!A$2:T$4115,6,FALSE)</f>
        <v>failed</v>
      </c>
    </row>
    <row r="1079" spans="1:3" x14ac:dyDescent="0.55000000000000004">
      <c r="A1079">
        <v>1077</v>
      </c>
      <c r="B1079" t="str">
        <f>VLOOKUP(VLOOKUP(A1079,Sheet1!A$2:T$4115,4,FALSE),Sheet13!A$2:C$13,3,TRUE)</f>
        <v>25000-29999</v>
      </c>
      <c r="C1079" t="str">
        <f>VLOOKUP(A1079,Sheet1!A$2:T$4115,6,FALSE)</f>
        <v>failed</v>
      </c>
    </row>
    <row r="1080" spans="1:3" x14ac:dyDescent="0.55000000000000004">
      <c r="A1080">
        <v>1078</v>
      </c>
      <c r="B1080" t="str">
        <f>VLOOKUP(VLOOKUP(A1080,Sheet1!A$2:T$4115,4,FALSE),Sheet13!A$2:C$13,3,TRUE)</f>
        <v>Less than 1000</v>
      </c>
      <c r="C1080" t="str">
        <f>VLOOKUP(A1080,Sheet1!A$2:T$4115,6,FALSE)</f>
        <v>failed</v>
      </c>
    </row>
    <row r="1081" spans="1:3" x14ac:dyDescent="0.55000000000000004">
      <c r="A1081">
        <v>1079</v>
      </c>
      <c r="B1081" t="str">
        <f>VLOOKUP(VLOOKUP(A1081,Sheet1!A$2:T$4115,4,FALSE),Sheet13!A$2:C$13,3,TRUE)</f>
        <v>25000-29999</v>
      </c>
      <c r="C1081" t="str">
        <f>VLOOKUP(A1081,Sheet1!A$2:T$4115,6,FALSE)</f>
        <v>failed</v>
      </c>
    </row>
    <row r="1082" spans="1:3" x14ac:dyDescent="0.55000000000000004">
      <c r="A1082">
        <v>1080</v>
      </c>
      <c r="B1082" t="str">
        <f>VLOOKUP(VLOOKUP(A1082,Sheet1!A$2:T$4115,4,FALSE),Sheet13!A$2:C$13,3,TRUE)</f>
        <v>20000-24999</v>
      </c>
      <c r="C1082" t="str">
        <f>VLOOKUP(A1082,Sheet1!A$2:T$4115,6,FALSE)</f>
        <v>failed</v>
      </c>
    </row>
    <row r="1083" spans="1:3" x14ac:dyDescent="0.55000000000000004">
      <c r="A1083">
        <v>1081</v>
      </c>
      <c r="B1083" t="str">
        <f>VLOOKUP(VLOOKUP(A1083,Sheet1!A$2:T$4115,4,FALSE),Sheet13!A$2:C$13,3,TRUE)</f>
        <v>Greater than 50K</v>
      </c>
      <c r="C1083" t="str">
        <f>VLOOKUP(A1083,Sheet1!A$2:T$4115,6,FALSE)</f>
        <v>failed</v>
      </c>
    </row>
    <row r="1084" spans="1:3" x14ac:dyDescent="0.55000000000000004">
      <c r="A1084">
        <v>1082</v>
      </c>
      <c r="B1084" t="str">
        <f>VLOOKUP(VLOOKUP(A1084,Sheet1!A$2:T$4115,4,FALSE),Sheet13!A$2:C$13,3,TRUE)</f>
        <v>10000-14999</v>
      </c>
      <c r="C1084" t="str">
        <f>VLOOKUP(A1084,Sheet1!A$2:T$4115,6,FALSE)</f>
        <v>failed</v>
      </c>
    </row>
    <row r="1085" spans="1:3" x14ac:dyDescent="0.55000000000000004">
      <c r="A1085">
        <v>1083</v>
      </c>
      <c r="B1085" t="str">
        <f>VLOOKUP(VLOOKUP(A1085,Sheet1!A$2:T$4115,4,FALSE),Sheet13!A$2:C$13,3,TRUE)</f>
        <v>Greater than 50K</v>
      </c>
      <c r="C1085" t="str">
        <f>VLOOKUP(A1085,Sheet1!A$2:T$4115,6,FALSE)</f>
        <v>failed</v>
      </c>
    </row>
    <row r="1086" spans="1:3" x14ac:dyDescent="0.55000000000000004">
      <c r="A1086">
        <v>1084</v>
      </c>
      <c r="B1086" t="str">
        <f>VLOOKUP(VLOOKUP(A1086,Sheet1!A$2:T$4115,4,FALSE),Sheet13!A$2:C$13,3,TRUE)</f>
        <v>Less than 1000</v>
      </c>
      <c r="C1086" t="str">
        <f>VLOOKUP(A1086,Sheet1!A$2:T$4115,6,FALSE)</f>
        <v>failed</v>
      </c>
    </row>
    <row r="1087" spans="1:3" x14ac:dyDescent="0.55000000000000004">
      <c r="A1087">
        <v>1085</v>
      </c>
      <c r="B1087" t="str">
        <f>VLOOKUP(VLOOKUP(A1087,Sheet1!A$2:T$4115,4,FALSE),Sheet13!A$2:C$13,3,TRUE)</f>
        <v>30000-34999</v>
      </c>
      <c r="C1087" t="str">
        <f>VLOOKUP(A1087,Sheet1!A$2:T$4115,6,FALSE)</f>
        <v>failed</v>
      </c>
    </row>
    <row r="1088" spans="1:3" x14ac:dyDescent="0.55000000000000004">
      <c r="A1088">
        <v>1086</v>
      </c>
      <c r="B1088" t="str">
        <f>VLOOKUP(VLOOKUP(A1088,Sheet1!A$2:T$4115,4,FALSE),Sheet13!A$2:C$13,3,TRUE)</f>
        <v>15000-19999</v>
      </c>
      <c r="C1088" t="str">
        <f>VLOOKUP(A1088,Sheet1!A$2:T$4115,6,FALSE)</f>
        <v>failed</v>
      </c>
    </row>
    <row r="1089" spans="1:3" x14ac:dyDescent="0.55000000000000004">
      <c r="A1089">
        <v>1087</v>
      </c>
      <c r="B1089" t="str">
        <f>VLOOKUP(VLOOKUP(A1089,Sheet1!A$2:T$4115,4,FALSE),Sheet13!A$2:C$13,3,TRUE)</f>
        <v>1000-4999</v>
      </c>
      <c r="C1089" t="str">
        <f>VLOOKUP(A1089,Sheet1!A$2:T$4115,6,FALSE)</f>
        <v>failed</v>
      </c>
    </row>
    <row r="1090" spans="1:3" x14ac:dyDescent="0.55000000000000004">
      <c r="A1090">
        <v>1088</v>
      </c>
      <c r="B1090" t="str">
        <f>VLOOKUP(VLOOKUP(A1090,Sheet1!A$2:T$4115,4,FALSE),Sheet13!A$2:C$13,3,TRUE)</f>
        <v>45000-49999</v>
      </c>
      <c r="C1090" t="str">
        <f>VLOOKUP(A1090,Sheet1!A$2:T$4115,6,FALSE)</f>
        <v>failed</v>
      </c>
    </row>
    <row r="1091" spans="1:3" x14ac:dyDescent="0.55000000000000004">
      <c r="A1091">
        <v>1089</v>
      </c>
      <c r="B1091" t="str">
        <f>VLOOKUP(VLOOKUP(A1091,Sheet1!A$2:T$4115,4,FALSE),Sheet13!A$2:C$13,3,TRUE)</f>
        <v>15000-19999</v>
      </c>
      <c r="C1091" t="str">
        <f>VLOOKUP(A1091,Sheet1!A$2:T$4115,6,FALSE)</f>
        <v>failed</v>
      </c>
    </row>
    <row r="1092" spans="1:3" x14ac:dyDescent="0.55000000000000004">
      <c r="A1092">
        <v>1090</v>
      </c>
      <c r="B1092" t="str">
        <f>VLOOKUP(VLOOKUP(A1092,Sheet1!A$2:T$4115,4,FALSE),Sheet13!A$2:C$13,3,TRUE)</f>
        <v>10000-14999</v>
      </c>
      <c r="C1092" t="str">
        <f>VLOOKUP(A1092,Sheet1!A$2:T$4115,6,FALSE)</f>
        <v>failed</v>
      </c>
    </row>
    <row r="1093" spans="1:3" x14ac:dyDescent="0.55000000000000004">
      <c r="A1093">
        <v>1091</v>
      </c>
      <c r="B1093" t="str">
        <f>VLOOKUP(VLOOKUP(A1093,Sheet1!A$2:T$4115,4,FALSE),Sheet13!A$2:C$13,3,TRUE)</f>
        <v>Less than 1000</v>
      </c>
      <c r="C1093" t="str">
        <f>VLOOKUP(A1093,Sheet1!A$2:T$4115,6,FALSE)</f>
        <v>failed</v>
      </c>
    </row>
    <row r="1094" spans="1:3" x14ac:dyDescent="0.55000000000000004">
      <c r="A1094">
        <v>1092</v>
      </c>
      <c r="B1094" t="str">
        <f>VLOOKUP(VLOOKUP(A1094,Sheet1!A$2:T$4115,4,FALSE),Sheet13!A$2:C$13,3,TRUE)</f>
        <v>1000-4999</v>
      </c>
      <c r="C1094" t="str">
        <f>VLOOKUP(A1094,Sheet1!A$2:T$4115,6,FALSE)</f>
        <v>failed</v>
      </c>
    </row>
    <row r="1095" spans="1:3" x14ac:dyDescent="0.55000000000000004">
      <c r="A1095">
        <v>1093</v>
      </c>
      <c r="B1095" t="str">
        <f>VLOOKUP(VLOOKUP(A1095,Sheet1!A$2:T$4115,4,FALSE),Sheet13!A$2:C$13,3,TRUE)</f>
        <v>Less than 1000</v>
      </c>
      <c r="C1095" t="str">
        <f>VLOOKUP(A1095,Sheet1!A$2:T$4115,6,FALSE)</f>
        <v>failed</v>
      </c>
    </row>
    <row r="1096" spans="1:3" x14ac:dyDescent="0.55000000000000004">
      <c r="A1096">
        <v>1094</v>
      </c>
      <c r="B1096" t="str">
        <f>VLOOKUP(VLOOKUP(A1096,Sheet1!A$2:T$4115,4,FALSE),Sheet13!A$2:C$13,3,TRUE)</f>
        <v>15000-19999</v>
      </c>
      <c r="C1096" t="str">
        <f>VLOOKUP(A1096,Sheet1!A$2:T$4115,6,FALSE)</f>
        <v>failed</v>
      </c>
    </row>
    <row r="1097" spans="1:3" x14ac:dyDescent="0.55000000000000004">
      <c r="A1097">
        <v>1095</v>
      </c>
      <c r="B1097" t="str">
        <f>VLOOKUP(VLOOKUP(A1097,Sheet1!A$2:T$4115,4,FALSE),Sheet13!A$2:C$13,3,TRUE)</f>
        <v>Greater than 50K</v>
      </c>
      <c r="C1097" t="str">
        <f>VLOOKUP(A1097,Sheet1!A$2:T$4115,6,FALSE)</f>
        <v>failed</v>
      </c>
    </row>
    <row r="1098" spans="1:3" x14ac:dyDescent="0.55000000000000004">
      <c r="A1098">
        <v>1096</v>
      </c>
      <c r="B1098" t="str">
        <f>VLOOKUP(VLOOKUP(A1098,Sheet1!A$2:T$4115,4,FALSE),Sheet13!A$2:C$13,3,TRUE)</f>
        <v>10000-14999</v>
      </c>
      <c r="C1098" t="str">
        <f>VLOOKUP(A1098,Sheet1!A$2:T$4115,6,FALSE)</f>
        <v>failed</v>
      </c>
    </row>
    <row r="1099" spans="1:3" x14ac:dyDescent="0.55000000000000004">
      <c r="A1099">
        <v>1097</v>
      </c>
      <c r="B1099" t="str">
        <f>VLOOKUP(VLOOKUP(A1099,Sheet1!A$2:T$4115,4,FALSE),Sheet13!A$2:C$13,3,TRUE)</f>
        <v>Greater than 50K</v>
      </c>
      <c r="C1099" t="str">
        <f>VLOOKUP(A1099,Sheet1!A$2:T$4115,6,FALSE)</f>
        <v>failed</v>
      </c>
    </row>
    <row r="1100" spans="1:3" x14ac:dyDescent="0.55000000000000004">
      <c r="A1100">
        <v>1098</v>
      </c>
      <c r="B1100" t="str">
        <f>VLOOKUP(VLOOKUP(A1100,Sheet1!A$2:T$4115,4,FALSE),Sheet13!A$2:C$13,3,TRUE)</f>
        <v>25000-29999</v>
      </c>
      <c r="C1100" t="str">
        <f>VLOOKUP(A1100,Sheet1!A$2:T$4115,6,FALSE)</f>
        <v>failed</v>
      </c>
    </row>
    <row r="1101" spans="1:3" x14ac:dyDescent="0.55000000000000004">
      <c r="A1101">
        <v>1099</v>
      </c>
      <c r="B1101" t="str">
        <f>VLOOKUP(VLOOKUP(A1101,Sheet1!A$2:T$4115,4,FALSE),Sheet13!A$2:C$13,3,TRUE)</f>
        <v>5000-9999</v>
      </c>
      <c r="C1101" t="str">
        <f>VLOOKUP(A1101,Sheet1!A$2:T$4115,6,FALSE)</f>
        <v>failed</v>
      </c>
    </row>
    <row r="1102" spans="1:3" x14ac:dyDescent="0.55000000000000004">
      <c r="A1102">
        <v>1100</v>
      </c>
      <c r="B1102" t="str">
        <f>VLOOKUP(VLOOKUP(A1102,Sheet1!A$2:T$4115,4,FALSE),Sheet13!A$2:C$13,3,TRUE)</f>
        <v>1000-4999</v>
      </c>
      <c r="C1102" t="str">
        <f>VLOOKUP(A1102,Sheet1!A$2:T$4115,6,FALSE)</f>
        <v>failed</v>
      </c>
    </row>
    <row r="1103" spans="1:3" x14ac:dyDescent="0.55000000000000004">
      <c r="A1103">
        <v>1101</v>
      </c>
      <c r="B1103" t="str">
        <f>VLOOKUP(VLOOKUP(A1103,Sheet1!A$2:T$4115,4,FALSE),Sheet13!A$2:C$13,3,TRUE)</f>
        <v>Greater than 50K</v>
      </c>
      <c r="C1103" t="str">
        <f>VLOOKUP(A1103,Sheet1!A$2:T$4115,6,FALSE)</f>
        <v>failed</v>
      </c>
    </row>
    <row r="1104" spans="1:3" x14ac:dyDescent="0.55000000000000004">
      <c r="A1104">
        <v>1102</v>
      </c>
      <c r="B1104" t="str">
        <f>VLOOKUP(VLOOKUP(A1104,Sheet1!A$2:T$4115,4,FALSE),Sheet13!A$2:C$13,3,TRUE)</f>
        <v>5000-9999</v>
      </c>
      <c r="C1104" t="str">
        <f>VLOOKUP(A1104,Sheet1!A$2:T$4115,6,FALSE)</f>
        <v>failed</v>
      </c>
    </row>
    <row r="1105" spans="1:3" x14ac:dyDescent="0.55000000000000004">
      <c r="A1105">
        <v>1103</v>
      </c>
      <c r="B1105" t="str">
        <f>VLOOKUP(VLOOKUP(A1105,Sheet1!A$2:T$4115,4,FALSE),Sheet13!A$2:C$13,3,TRUE)</f>
        <v>15000-19999</v>
      </c>
      <c r="C1105" t="str">
        <f>VLOOKUP(A1105,Sheet1!A$2:T$4115,6,FALSE)</f>
        <v>failed</v>
      </c>
    </row>
    <row r="1106" spans="1:3" x14ac:dyDescent="0.55000000000000004">
      <c r="A1106">
        <v>1104</v>
      </c>
      <c r="B1106" t="str">
        <f>VLOOKUP(VLOOKUP(A1106,Sheet1!A$2:T$4115,4,FALSE),Sheet13!A$2:C$13,3,TRUE)</f>
        <v>Greater than 50K</v>
      </c>
      <c r="C1106" t="str">
        <f>VLOOKUP(A1106,Sheet1!A$2:T$4115,6,FALSE)</f>
        <v>failed</v>
      </c>
    </row>
    <row r="1107" spans="1:3" x14ac:dyDescent="0.55000000000000004">
      <c r="A1107">
        <v>1105</v>
      </c>
      <c r="B1107" t="str">
        <f>VLOOKUP(VLOOKUP(A1107,Sheet1!A$2:T$4115,4,FALSE),Sheet13!A$2:C$13,3,TRUE)</f>
        <v>Greater than 50K</v>
      </c>
      <c r="C1107" t="str">
        <f>VLOOKUP(A1107,Sheet1!A$2:T$4115,6,FALSE)</f>
        <v>failed</v>
      </c>
    </row>
    <row r="1108" spans="1:3" x14ac:dyDescent="0.55000000000000004">
      <c r="A1108">
        <v>1106</v>
      </c>
      <c r="B1108" t="str">
        <f>VLOOKUP(VLOOKUP(A1108,Sheet1!A$2:T$4115,4,FALSE),Sheet13!A$2:C$13,3,TRUE)</f>
        <v>Less than 1000</v>
      </c>
      <c r="C1108" t="str">
        <f>VLOOKUP(A1108,Sheet1!A$2:T$4115,6,FALSE)</f>
        <v>failed</v>
      </c>
    </row>
    <row r="1109" spans="1:3" x14ac:dyDescent="0.55000000000000004">
      <c r="A1109">
        <v>1107</v>
      </c>
      <c r="B1109" t="str">
        <f>VLOOKUP(VLOOKUP(A1109,Sheet1!A$2:T$4115,4,FALSE),Sheet13!A$2:C$13,3,TRUE)</f>
        <v>10000-14999</v>
      </c>
      <c r="C1109" t="str">
        <f>VLOOKUP(A1109,Sheet1!A$2:T$4115,6,FALSE)</f>
        <v>failed</v>
      </c>
    </row>
    <row r="1110" spans="1:3" x14ac:dyDescent="0.55000000000000004">
      <c r="A1110">
        <v>1108</v>
      </c>
      <c r="B1110" t="str">
        <f>VLOOKUP(VLOOKUP(A1110,Sheet1!A$2:T$4115,4,FALSE),Sheet13!A$2:C$13,3,TRUE)</f>
        <v>25000-29999</v>
      </c>
      <c r="C1110" t="str">
        <f>VLOOKUP(A1110,Sheet1!A$2:T$4115,6,FALSE)</f>
        <v>failed</v>
      </c>
    </row>
    <row r="1111" spans="1:3" x14ac:dyDescent="0.55000000000000004">
      <c r="A1111">
        <v>1109</v>
      </c>
      <c r="B1111" t="str">
        <f>VLOOKUP(VLOOKUP(A1111,Sheet1!A$2:T$4115,4,FALSE),Sheet13!A$2:C$13,3,TRUE)</f>
        <v>10000-14999</v>
      </c>
      <c r="C1111" t="str">
        <f>VLOOKUP(A1111,Sheet1!A$2:T$4115,6,FALSE)</f>
        <v>failed</v>
      </c>
    </row>
    <row r="1112" spans="1:3" x14ac:dyDescent="0.55000000000000004">
      <c r="A1112">
        <v>1110</v>
      </c>
      <c r="B1112" t="str">
        <f>VLOOKUP(VLOOKUP(A1112,Sheet1!A$2:T$4115,4,FALSE),Sheet13!A$2:C$13,3,TRUE)</f>
        <v>Greater than 50K</v>
      </c>
      <c r="C1112" t="str">
        <f>VLOOKUP(A1112,Sheet1!A$2:T$4115,6,FALSE)</f>
        <v>failed</v>
      </c>
    </row>
    <row r="1113" spans="1:3" x14ac:dyDescent="0.55000000000000004">
      <c r="A1113">
        <v>1111</v>
      </c>
      <c r="B1113" t="str">
        <f>VLOOKUP(VLOOKUP(A1113,Sheet1!A$2:T$4115,4,FALSE),Sheet13!A$2:C$13,3,TRUE)</f>
        <v>1000-4999</v>
      </c>
      <c r="C1113" t="str">
        <f>VLOOKUP(A1113,Sheet1!A$2:T$4115,6,FALSE)</f>
        <v>failed</v>
      </c>
    </row>
    <row r="1114" spans="1:3" x14ac:dyDescent="0.55000000000000004">
      <c r="A1114">
        <v>1112</v>
      </c>
      <c r="B1114" t="str">
        <f>VLOOKUP(VLOOKUP(A1114,Sheet1!A$2:T$4115,4,FALSE),Sheet13!A$2:C$13,3,TRUE)</f>
        <v>Greater than 50K</v>
      </c>
      <c r="C1114" t="str">
        <f>VLOOKUP(A1114,Sheet1!A$2:T$4115,6,FALSE)</f>
        <v>failed</v>
      </c>
    </row>
    <row r="1115" spans="1:3" x14ac:dyDescent="0.55000000000000004">
      <c r="A1115">
        <v>1113</v>
      </c>
      <c r="B1115" t="str">
        <f>VLOOKUP(VLOOKUP(A1115,Sheet1!A$2:T$4115,4,FALSE),Sheet13!A$2:C$13,3,TRUE)</f>
        <v>1000-4999</v>
      </c>
      <c r="C1115" t="str">
        <f>VLOOKUP(A1115,Sheet1!A$2:T$4115,6,FALSE)</f>
        <v>failed</v>
      </c>
    </row>
    <row r="1116" spans="1:3" x14ac:dyDescent="0.55000000000000004">
      <c r="A1116">
        <v>1114</v>
      </c>
      <c r="B1116" t="str">
        <f>VLOOKUP(VLOOKUP(A1116,Sheet1!A$2:T$4115,4,FALSE),Sheet13!A$2:C$13,3,TRUE)</f>
        <v>5000-9999</v>
      </c>
      <c r="C1116" t="str">
        <f>VLOOKUP(A1116,Sheet1!A$2:T$4115,6,FALSE)</f>
        <v>failed</v>
      </c>
    </row>
    <row r="1117" spans="1:3" x14ac:dyDescent="0.55000000000000004">
      <c r="A1117">
        <v>1115</v>
      </c>
      <c r="B1117" t="str">
        <f>VLOOKUP(VLOOKUP(A1117,Sheet1!A$2:T$4115,4,FALSE),Sheet13!A$2:C$13,3,TRUE)</f>
        <v>40000-44999</v>
      </c>
      <c r="C1117" t="str">
        <f>VLOOKUP(A1117,Sheet1!A$2:T$4115,6,FALSE)</f>
        <v>failed</v>
      </c>
    </row>
    <row r="1118" spans="1:3" x14ac:dyDescent="0.55000000000000004">
      <c r="A1118">
        <v>1116</v>
      </c>
      <c r="B1118" t="str">
        <f>VLOOKUP(VLOOKUP(A1118,Sheet1!A$2:T$4115,4,FALSE),Sheet13!A$2:C$13,3,TRUE)</f>
        <v>Greater than 50K</v>
      </c>
      <c r="C1118" t="str">
        <f>VLOOKUP(A1118,Sheet1!A$2:T$4115,6,FALSE)</f>
        <v>failed</v>
      </c>
    </row>
    <row r="1119" spans="1:3" x14ac:dyDescent="0.55000000000000004">
      <c r="A1119">
        <v>1117</v>
      </c>
      <c r="B1119" t="str">
        <f>VLOOKUP(VLOOKUP(A1119,Sheet1!A$2:T$4115,4,FALSE),Sheet13!A$2:C$13,3,TRUE)</f>
        <v>1000-4999</v>
      </c>
      <c r="C1119" t="str">
        <f>VLOOKUP(A1119,Sheet1!A$2:T$4115,6,FALSE)</f>
        <v>failed</v>
      </c>
    </row>
    <row r="1120" spans="1:3" x14ac:dyDescent="0.55000000000000004">
      <c r="A1120">
        <v>1118</v>
      </c>
      <c r="B1120" t="str">
        <f>VLOOKUP(VLOOKUP(A1120,Sheet1!A$2:T$4115,4,FALSE),Sheet13!A$2:C$13,3,TRUE)</f>
        <v>1000-4999</v>
      </c>
      <c r="C1120" t="str">
        <f>VLOOKUP(A1120,Sheet1!A$2:T$4115,6,FALSE)</f>
        <v>failed</v>
      </c>
    </row>
    <row r="1121" spans="1:3" x14ac:dyDescent="0.55000000000000004">
      <c r="A1121">
        <v>1119</v>
      </c>
      <c r="B1121" t="str">
        <f>VLOOKUP(VLOOKUP(A1121,Sheet1!A$2:T$4115,4,FALSE),Sheet13!A$2:C$13,3,TRUE)</f>
        <v>1000-4999</v>
      </c>
      <c r="C1121" t="str">
        <f>VLOOKUP(A1121,Sheet1!A$2:T$4115,6,FALSE)</f>
        <v>failed</v>
      </c>
    </row>
    <row r="1122" spans="1:3" x14ac:dyDescent="0.55000000000000004">
      <c r="A1122">
        <v>1120</v>
      </c>
      <c r="B1122" t="str">
        <f>VLOOKUP(VLOOKUP(A1122,Sheet1!A$2:T$4115,4,FALSE),Sheet13!A$2:C$13,3,TRUE)</f>
        <v>25000-29999</v>
      </c>
      <c r="C1122" t="str">
        <f>VLOOKUP(A1122,Sheet1!A$2:T$4115,6,FALSE)</f>
        <v>failed</v>
      </c>
    </row>
    <row r="1123" spans="1:3" x14ac:dyDescent="0.55000000000000004">
      <c r="A1123">
        <v>1121</v>
      </c>
      <c r="B1123" t="str">
        <f>VLOOKUP(VLOOKUP(A1123,Sheet1!A$2:T$4115,4,FALSE),Sheet13!A$2:C$13,3,TRUE)</f>
        <v>Greater than 50K</v>
      </c>
      <c r="C1123" t="str">
        <f>VLOOKUP(A1123,Sheet1!A$2:T$4115,6,FALSE)</f>
        <v>failed</v>
      </c>
    </row>
    <row r="1124" spans="1:3" x14ac:dyDescent="0.55000000000000004">
      <c r="A1124">
        <v>1122</v>
      </c>
      <c r="B1124" t="str">
        <f>VLOOKUP(VLOOKUP(A1124,Sheet1!A$2:T$4115,4,FALSE),Sheet13!A$2:C$13,3,TRUE)</f>
        <v>1000-4999</v>
      </c>
      <c r="C1124" t="str">
        <f>VLOOKUP(A1124,Sheet1!A$2:T$4115,6,FALSE)</f>
        <v>failed</v>
      </c>
    </row>
    <row r="1125" spans="1:3" x14ac:dyDescent="0.55000000000000004">
      <c r="A1125">
        <v>1123</v>
      </c>
      <c r="B1125" t="str">
        <f>VLOOKUP(VLOOKUP(A1125,Sheet1!A$2:T$4115,4,FALSE),Sheet13!A$2:C$13,3,TRUE)</f>
        <v>5000-9999</v>
      </c>
      <c r="C1125" t="str">
        <f>VLOOKUP(A1125,Sheet1!A$2:T$4115,6,FALSE)</f>
        <v>failed</v>
      </c>
    </row>
    <row r="1126" spans="1:3" x14ac:dyDescent="0.55000000000000004">
      <c r="A1126">
        <v>1124</v>
      </c>
      <c r="B1126" t="str">
        <f>VLOOKUP(VLOOKUP(A1126,Sheet1!A$2:T$4115,4,FALSE),Sheet13!A$2:C$13,3,TRUE)</f>
        <v>Greater than 50K</v>
      </c>
      <c r="C1126" t="str">
        <f>VLOOKUP(A1126,Sheet1!A$2:T$4115,6,FALSE)</f>
        <v>failed</v>
      </c>
    </row>
    <row r="1127" spans="1:3" x14ac:dyDescent="0.55000000000000004">
      <c r="A1127">
        <v>1125</v>
      </c>
      <c r="B1127" t="str">
        <f>VLOOKUP(VLOOKUP(A1127,Sheet1!A$2:T$4115,4,FALSE),Sheet13!A$2:C$13,3,TRUE)</f>
        <v>1000-4999</v>
      </c>
      <c r="C1127" t="str">
        <f>VLOOKUP(A1127,Sheet1!A$2:T$4115,6,FALSE)</f>
        <v>failed</v>
      </c>
    </row>
    <row r="1128" spans="1:3" x14ac:dyDescent="0.55000000000000004">
      <c r="A1128">
        <v>1126</v>
      </c>
      <c r="B1128" t="str">
        <f>VLOOKUP(VLOOKUP(A1128,Sheet1!A$2:T$4115,4,FALSE),Sheet13!A$2:C$13,3,TRUE)</f>
        <v>1000-4999</v>
      </c>
      <c r="C1128" t="str">
        <f>VLOOKUP(A1128,Sheet1!A$2:T$4115,6,FALSE)</f>
        <v>failed</v>
      </c>
    </row>
    <row r="1129" spans="1:3" x14ac:dyDescent="0.55000000000000004">
      <c r="A1129">
        <v>1127</v>
      </c>
      <c r="B1129" t="str">
        <f>VLOOKUP(VLOOKUP(A1129,Sheet1!A$2:T$4115,4,FALSE),Sheet13!A$2:C$13,3,TRUE)</f>
        <v>35000-39999</v>
      </c>
      <c r="C1129" t="str">
        <f>VLOOKUP(A1129,Sheet1!A$2:T$4115,6,FALSE)</f>
        <v>failed</v>
      </c>
    </row>
    <row r="1130" spans="1:3" x14ac:dyDescent="0.55000000000000004">
      <c r="A1130">
        <v>1128</v>
      </c>
      <c r="B1130" t="str">
        <f>VLOOKUP(VLOOKUP(A1130,Sheet1!A$2:T$4115,4,FALSE),Sheet13!A$2:C$13,3,TRUE)</f>
        <v>1000-4999</v>
      </c>
      <c r="C1130" t="str">
        <f>VLOOKUP(A1130,Sheet1!A$2:T$4115,6,FALSE)</f>
        <v>failed</v>
      </c>
    </row>
    <row r="1131" spans="1:3" x14ac:dyDescent="0.55000000000000004">
      <c r="A1131">
        <v>1129</v>
      </c>
      <c r="B1131" t="str">
        <f>VLOOKUP(VLOOKUP(A1131,Sheet1!A$2:T$4115,4,FALSE),Sheet13!A$2:C$13,3,TRUE)</f>
        <v>20000-24999</v>
      </c>
      <c r="C1131" t="str">
        <f>VLOOKUP(A1131,Sheet1!A$2:T$4115,6,FALSE)</f>
        <v>failed</v>
      </c>
    </row>
    <row r="1132" spans="1:3" x14ac:dyDescent="0.55000000000000004">
      <c r="A1132">
        <v>1130</v>
      </c>
      <c r="B1132" t="str">
        <f>VLOOKUP(VLOOKUP(A1132,Sheet1!A$2:T$4115,4,FALSE),Sheet13!A$2:C$13,3,TRUE)</f>
        <v>5000-9999</v>
      </c>
      <c r="C1132" t="str">
        <f>VLOOKUP(A1132,Sheet1!A$2:T$4115,6,FALSE)</f>
        <v>failed</v>
      </c>
    </row>
    <row r="1133" spans="1:3" x14ac:dyDescent="0.55000000000000004">
      <c r="A1133">
        <v>1131</v>
      </c>
      <c r="B1133" t="str">
        <f>VLOOKUP(VLOOKUP(A1133,Sheet1!A$2:T$4115,4,FALSE),Sheet13!A$2:C$13,3,TRUE)</f>
        <v>40000-44999</v>
      </c>
      <c r="C1133" t="str">
        <f>VLOOKUP(A1133,Sheet1!A$2:T$4115,6,FALSE)</f>
        <v>failed</v>
      </c>
    </row>
    <row r="1134" spans="1:3" x14ac:dyDescent="0.55000000000000004">
      <c r="A1134">
        <v>1132</v>
      </c>
      <c r="B1134" t="str">
        <f>VLOOKUP(VLOOKUP(A1134,Sheet1!A$2:T$4115,4,FALSE),Sheet13!A$2:C$13,3,TRUE)</f>
        <v>10000-14999</v>
      </c>
      <c r="C1134" t="str">
        <f>VLOOKUP(A1134,Sheet1!A$2:T$4115,6,FALSE)</f>
        <v>failed</v>
      </c>
    </row>
    <row r="1135" spans="1:3" x14ac:dyDescent="0.55000000000000004">
      <c r="A1135">
        <v>1133</v>
      </c>
      <c r="B1135" t="str">
        <f>VLOOKUP(VLOOKUP(A1135,Sheet1!A$2:T$4115,4,FALSE),Sheet13!A$2:C$13,3,TRUE)</f>
        <v>1000-4999</v>
      </c>
      <c r="C1135" t="str">
        <f>VLOOKUP(A1135,Sheet1!A$2:T$4115,6,FALSE)</f>
        <v>failed</v>
      </c>
    </row>
    <row r="1136" spans="1:3" x14ac:dyDescent="0.55000000000000004">
      <c r="A1136">
        <v>1134</v>
      </c>
      <c r="B1136" t="str">
        <f>VLOOKUP(VLOOKUP(A1136,Sheet1!A$2:T$4115,4,FALSE),Sheet13!A$2:C$13,3,TRUE)</f>
        <v>25000-29999</v>
      </c>
      <c r="C1136" t="str">
        <f>VLOOKUP(A1136,Sheet1!A$2:T$4115,6,FALSE)</f>
        <v>failed</v>
      </c>
    </row>
    <row r="1137" spans="1:3" x14ac:dyDescent="0.55000000000000004">
      <c r="A1137">
        <v>1135</v>
      </c>
      <c r="B1137" t="str">
        <f>VLOOKUP(VLOOKUP(A1137,Sheet1!A$2:T$4115,4,FALSE),Sheet13!A$2:C$13,3,TRUE)</f>
        <v>1000-4999</v>
      </c>
      <c r="C1137" t="str">
        <f>VLOOKUP(A1137,Sheet1!A$2:T$4115,6,FALSE)</f>
        <v>failed</v>
      </c>
    </row>
    <row r="1138" spans="1:3" x14ac:dyDescent="0.55000000000000004">
      <c r="A1138">
        <v>1136</v>
      </c>
      <c r="B1138" t="str">
        <f>VLOOKUP(VLOOKUP(A1138,Sheet1!A$2:T$4115,4,FALSE),Sheet13!A$2:C$13,3,TRUE)</f>
        <v>1000-4999</v>
      </c>
      <c r="C1138" t="str">
        <f>VLOOKUP(A1138,Sheet1!A$2:T$4115,6,FALSE)</f>
        <v>failed</v>
      </c>
    </row>
    <row r="1139" spans="1:3" x14ac:dyDescent="0.55000000000000004">
      <c r="A1139">
        <v>1137</v>
      </c>
      <c r="B1139" t="str">
        <f>VLOOKUP(VLOOKUP(A1139,Sheet1!A$2:T$4115,4,FALSE),Sheet13!A$2:C$13,3,TRUE)</f>
        <v>25000-29999</v>
      </c>
      <c r="C1139" t="str">
        <f>VLOOKUP(A1139,Sheet1!A$2:T$4115,6,FALSE)</f>
        <v>failed</v>
      </c>
    </row>
    <row r="1140" spans="1:3" x14ac:dyDescent="0.55000000000000004">
      <c r="A1140">
        <v>1138</v>
      </c>
      <c r="B1140" t="str">
        <f>VLOOKUP(VLOOKUP(A1140,Sheet1!A$2:T$4115,4,FALSE),Sheet13!A$2:C$13,3,TRUE)</f>
        <v>35000-39999</v>
      </c>
      <c r="C1140" t="str">
        <f>VLOOKUP(A1140,Sheet1!A$2:T$4115,6,FALSE)</f>
        <v>failed</v>
      </c>
    </row>
    <row r="1141" spans="1:3" x14ac:dyDescent="0.55000000000000004">
      <c r="A1141">
        <v>1139</v>
      </c>
      <c r="B1141" t="str">
        <f>VLOOKUP(VLOOKUP(A1141,Sheet1!A$2:T$4115,4,FALSE),Sheet13!A$2:C$13,3,TRUE)</f>
        <v>5000-9999</v>
      </c>
      <c r="C1141" t="str">
        <f>VLOOKUP(A1141,Sheet1!A$2:T$4115,6,FALSE)</f>
        <v>failed</v>
      </c>
    </row>
    <row r="1142" spans="1:3" x14ac:dyDescent="0.55000000000000004">
      <c r="A1142">
        <v>1140</v>
      </c>
      <c r="B1142" t="str">
        <f>VLOOKUP(VLOOKUP(A1142,Sheet1!A$2:T$4115,4,FALSE),Sheet13!A$2:C$13,3,TRUE)</f>
        <v>5000-9999</v>
      </c>
      <c r="C1142" t="str">
        <f>VLOOKUP(A1142,Sheet1!A$2:T$4115,6,FALSE)</f>
        <v>failed</v>
      </c>
    </row>
    <row r="1143" spans="1:3" x14ac:dyDescent="0.55000000000000004">
      <c r="A1143">
        <v>1141</v>
      </c>
      <c r="B1143" t="str">
        <f>VLOOKUP(VLOOKUP(A1143,Sheet1!A$2:T$4115,4,FALSE),Sheet13!A$2:C$13,3,TRUE)</f>
        <v>Less than 1000</v>
      </c>
      <c r="C1143" t="str">
        <f>VLOOKUP(A1143,Sheet1!A$2:T$4115,6,FALSE)</f>
        <v>failed</v>
      </c>
    </row>
    <row r="1144" spans="1:3" x14ac:dyDescent="0.55000000000000004">
      <c r="A1144">
        <v>1142</v>
      </c>
      <c r="B1144" t="str">
        <f>VLOOKUP(VLOOKUP(A1144,Sheet1!A$2:T$4115,4,FALSE),Sheet13!A$2:C$13,3,TRUE)</f>
        <v>1000-4999</v>
      </c>
      <c r="C1144" t="str">
        <f>VLOOKUP(A1144,Sheet1!A$2:T$4115,6,FALSE)</f>
        <v>failed</v>
      </c>
    </row>
    <row r="1145" spans="1:3" x14ac:dyDescent="0.55000000000000004">
      <c r="A1145">
        <v>1143</v>
      </c>
      <c r="B1145" t="str">
        <f>VLOOKUP(VLOOKUP(A1145,Sheet1!A$2:T$4115,4,FALSE),Sheet13!A$2:C$13,3,TRUE)</f>
        <v>45000-49999</v>
      </c>
      <c r="C1145" t="str">
        <f>VLOOKUP(A1145,Sheet1!A$2:T$4115,6,FALSE)</f>
        <v>failed</v>
      </c>
    </row>
    <row r="1146" spans="1:3" x14ac:dyDescent="0.55000000000000004">
      <c r="A1146">
        <v>1144</v>
      </c>
      <c r="B1146" t="str">
        <f>VLOOKUP(VLOOKUP(A1146,Sheet1!A$2:T$4115,4,FALSE),Sheet13!A$2:C$13,3,TRUE)</f>
        <v>5000-9999</v>
      </c>
      <c r="C1146" t="str">
        <f>VLOOKUP(A1146,Sheet1!A$2:T$4115,6,FALSE)</f>
        <v>failed</v>
      </c>
    </row>
    <row r="1147" spans="1:3" x14ac:dyDescent="0.55000000000000004">
      <c r="A1147">
        <v>1145</v>
      </c>
      <c r="B1147" t="str">
        <f>VLOOKUP(VLOOKUP(A1147,Sheet1!A$2:T$4115,4,FALSE),Sheet13!A$2:C$13,3,TRUE)</f>
        <v>Greater than 50K</v>
      </c>
      <c r="C1147" t="str">
        <f>VLOOKUP(A1147,Sheet1!A$2:T$4115,6,FALSE)</f>
        <v>failed</v>
      </c>
    </row>
    <row r="1148" spans="1:3" x14ac:dyDescent="0.55000000000000004">
      <c r="A1148">
        <v>1146</v>
      </c>
      <c r="B1148" t="str">
        <f>VLOOKUP(VLOOKUP(A1148,Sheet1!A$2:T$4115,4,FALSE),Sheet13!A$2:C$13,3,TRUE)</f>
        <v>5000-9999</v>
      </c>
      <c r="C1148" t="str">
        <f>VLOOKUP(A1148,Sheet1!A$2:T$4115,6,FALSE)</f>
        <v>failed</v>
      </c>
    </row>
    <row r="1149" spans="1:3" x14ac:dyDescent="0.55000000000000004">
      <c r="A1149">
        <v>1147</v>
      </c>
      <c r="B1149" t="str">
        <f>VLOOKUP(VLOOKUP(A1149,Sheet1!A$2:T$4115,4,FALSE),Sheet13!A$2:C$13,3,TRUE)</f>
        <v>25000-29999</v>
      </c>
      <c r="C1149" t="str">
        <f>VLOOKUP(A1149,Sheet1!A$2:T$4115,6,FALSE)</f>
        <v>failed</v>
      </c>
    </row>
    <row r="1150" spans="1:3" x14ac:dyDescent="0.55000000000000004">
      <c r="A1150">
        <v>1148</v>
      </c>
      <c r="B1150" t="str">
        <f>VLOOKUP(VLOOKUP(A1150,Sheet1!A$2:T$4115,4,FALSE),Sheet13!A$2:C$13,3,TRUE)</f>
        <v>15000-19999</v>
      </c>
      <c r="C1150" t="str">
        <f>VLOOKUP(A1150,Sheet1!A$2:T$4115,6,FALSE)</f>
        <v>failed</v>
      </c>
    </row>
    <row r="1151" spans="1:3" x14ac:dyDescent="0.55000000000000004">
      <c r="A1151">
        <v>1149</v>
      </c>
      <c r="B1151" t="str">
        <f>VLOOKUP(VLOOKUP(A1151,Sheet1!A$2:T$4115,4,FALSE),Sheet13!A$2:C$13,3,TRUE)</f>
        <v>Greater than 50K</v>
      </c>
      <c r="C1151" t="str">
        <f>VLOOKUP(A1151,Sheet1!A$2:T$4115,6,FALSE)</f>
        <v>failed</v>
      </c>
    </row>
    <row r="1152" spans="1:3" x14ac:dyDescent="0.55000000000000004">
      <c r="A1152">
        <v>1150</v>
      </c>
      <c r="B1152" t="str">
        <f>VLOOKUP(VLOOKUP(A1152,Sheet1!A$2:T$4115,4,FALSE),Sheet13!A$2:C$13,3,TRUE)</f>
        <v>1000-4999</v>
      </c>
      <c r="C1152" t="str">
        <f>VLOOKUP(A1152,Sheet1!A$2:T$4115,6,FALSE)</f>
        <v>failed</v>
      </c>
    </row>
    <row r="1153" spans="1:3" x14ac:dyDescent="0.55000000000000004">
      <c r="A1153">
        <v>1151</v>
      </c>
      <c r="B1153" t="str">
        <f>VLOOKUP(VLOOKUP(A1153,Sheet1!A$2:T$4115,4,FALSE),Sheet13!A$2:C$13,3,TRUE)</f>
        <v>25000-29999</v>
      </c>
      <c r="C1153" t="str">
        <f>VLOOKUP(A1153,Sheet1!A$2:T$4115,6,FALSE)</f>
        <v>failed</v>
      </c>
    </row>
    <row r="1154" spans="1:3" x14ac:dyDescent="0.55000000000000004">
      <c r="A1154">
        <v>1152</v>
      </c>
      <c r="B1154" t="str">
        <f>VLOOKUP(VLOOKUP(A1154,Sheet1!A$2:T$4115,4,FALSE),Sheet13!A$2:C$13,3,TRUE)</f>
        <v>15000-19999</v>
      </c>
      <c r="C1154" t="str">
        <f>VLOOKUP(A1154,Sheet1!A$2:T$4115,6,FALSE)</f>
        <v>failed</v>
      </c>
    </row>
    <row r="1155" spans="1:3" x14ac:dyDescent="0.55000000000000004">
      <c r="A1155">
        <v>1153</v>
      </c>
      <c r="B1155" t="str">
        <f>VLOOKUP(VLOOKUP(A1155,Sheet1!A$2:T$4115,4,FALSE),Sheet13!A$2:C$13,3,TRUE)</f>
        <v>5000-9999</v>
      </c>
      <c r="C1155" t="str">
        <f>VLOOKUP(A1155,Sheet1!A$2:T$4115,6,FALSE)</f>
        <v>failed</v>
      </c>
    </row>
    <row r="1156" spans="1:3" x14ac:dyDescent="0.55000000000000004">
      <c r="A1156">
        <v>1154</v>
      </c>
      <c r="B1156" t="str">
        <f>VLOOKUP(VLOOKUP(A1156,Sheet1!A$2:T$4115,4,FALSE),Sheet13!A$2:C$13,3,TRUE)</f>
        <v>5000-9999</v>
      </c>
      <c r="C1156" t="str">
        <f>VLOOKUP(A1156,Sheet1!A$2:T$4115,6,FALSE)</f>
        <v>failed</v>
      </c>
    </row>
    <row r="1157" spans="1:3" x14ac:dyDescent="0.55000000000000004">
      <c r="A1157">
        <v>1155</v>
      </c>
      <c r="B1157" t="str">
        <f>VLOOKUP(VLOOKUP(A1157,Sheet1!A$2:T$4115,4,FALSE),Sheet13!A$2:C$13,3,TRUE)</f>
        <v>25000-29999</v>
      </c>
      <c r="C1157" t="str">
        <f>VLOOKUP(A1157,Sheet1!A$2:T$4115,6,FALSE)</f>
        <v>failed</v>
      </c>
    </row>
    <row r="1158" spans="1:3" x14ac:dyDescent="0.55000000000000004">
      <c r="A1158">
        <v>1156</v>
      </c>
      <c r="B1158" t="str">
        <f>VLOOKUP(VLOOKUP(A1158,Sheet1!A$2:T$4115,4,FALSE),Sheet13!A$2:C$13,3,TRUE)</f>
        <v>5000-9999</v>
      </c>
      <c r="C1158" t="str">
        <f>VLOOKUP(A1158,Sheet1!A$2:T$4115,6,FALSE)</f>
        <v>failed</v>
      </c>
    </row>
    <row r="1159" spans="1:3" x14ac:dyDescent="0.55000000000000004">
      <c r="A1159">
        <v>1157</v>
      </c>
      <c r="B1159" t="str">
        <f>VLOOKUP(VLOOKUP(A1159,Sheet1!A$2:T$4115,4,FALSE),Sheet13!A$2:C$13,3,TRUE)</f>
        <v>10000-14999</v>
      </c>
      <c r="C1159" t="str">
        <f>VLOOKUP(A1159,Sheet1!A$2:T$4115,6,FALSE)</f>
        <v>failed</v>
      </c>
    </row>
    <row r="1160" spans="1:3" x14ac:dyDescent="0.55000000000000004">
      <c r="A1160">
        <v>1158</v>
      </c>
      <c r="B1160" t="str">
        <f>VLOOKUP(VLOOKUP(A1160,Sheet1!A$2:T$4115,4,FALSE),Sheet13!A$2:C$13,3,TRUE)</f>
        <v>5000-9999</v>
      </c>
      <c r="C1160" t="str">
        <f>VLOOKUP(A1160,Sheet1!A$2:T$4115,6,FALSE)</f>
        <v>failed</v>
      </c>
    </row>
    <row r="1161" spans="1:3" x14ac:dyDescent="0.55000000000000004">
      <c r="A1161">
        <v>1159</v>
      </c>
      <c r="B1161" t="str">
        <f>VLOOKUP(VLOOKUP(A1161,Sheet1!A$2:T$4115,4,FALSE),Sheet13!A$2:C$13,3,TRUE)</f>
        <v>5000-9999</v>
      </c>
      <c r="C1161" t="str">
        <f>VLOOKUP(A1161,Sheet1!A$2:T$4115,6,FALSE)</f>
        <v>failed</v>
      </c>
    </row>
    <row r="1162" spans="1:3" x14ac:dyDescent="0.55000000000000004">
      <c r="A1162">
        <v>1160</v>
      </c>
      <c r="B1162" t="str">
        <f>VLOOKUP(VLOOKUP(A1162,Sheet1!A$2:T$4115,4,FALSE),Sheet13!A$2:C$13,3,TRUE)</f>
        <v>30000-34999</v>
      </c>
      <c r="C1162" t="str">
        <f>VLOOKUP(A1162,Sheet1!A$2:T$4115,6,FALSE)</f>
        <v>failed</v>
      </c>
    </row>
    <row r="1163" spans="1:3" x14ac:dyDescent="0.55000000000000004">
      <c r="A1163">
        <v>1161</v>
      </c>
      <c r="B1163" t="str">
        <f>VLOOKUP(VLOOKUP(A1163,Sheet1!A$2:T$4115,4,FALSE),Sheet13!A$2:C$13,3,TRUE)</f>
        <v>15000-19999</v>
      </c>
      <c r="C1163" t="str">
        <f>VLOOKUP(A1163,Sheet1!A$2:T$4115,6,FALSE)</f>
        <v>failed</v>
      </c>
    </row>
    <row r="1164" spans="1:3" x14ac:dyDescent="0.55000000000000004">
      <c r="A1164">
        <v>1162</v>
      </c>
      <c r="B1164" t="str">
        <f>VLOOKUP(VLOOKUP(A1164,Sheet1!A$2:T$4115,4,FALSE),Sheet13!A$2:C$13,3,TRUE)</f>
        <v>Greater than 50K</v>
      </c>
      <c r="C1164" t="str">
        <f>VLOOKUP(A1164,Sheet1!A$2:T$4115,6,FALSE)</f>
        <v>failed</v>
      </c>
    </row>
    <row r="1165" spans="1:3" x14ac:dyDescent="0.55000000000000004">
      <c r="A1165">
        <v>1163</v>
      </c>
      <c r="B1165" t="str">
        <f>VLOOKUP(VLOOKUP(A1165,Sheet1!A$2:T$4115,4,FALSE),Sheet13!A$2:C$13,3,TRUE)</f>
        <v>5000-9999</v>
      </c>
      <c r="C1165" t="str">
        <f>VLOOKUP(A1165,Sheet1!A$2:T$4115,6,FALSE)</f>
        <v>failed</v>
      </c>
    </row>
    <row r="1166" spans="1:3" x14ac:dyDescent="0.55000000000000004">
      <c r="A1166">
        <v>1164</v>
      </c>
      <c r="B1166" t="str">
        <f>VLOOKUP(VLOOKUP(A1166,Sheet1!A$2:T$4115,4,FALSE),Sheet13!A$2:C$13,3,TRUE)</f>
        <v>10000-14999</v>
      </c>
      <c r="C1166" t="str">
        <f>VLOOKUP(A1166,Sheet1!A$2:T$4115,6,FALSE)</f>
        <v>failed</v>
      </c>
    </row>
    <row r="1167" spans="1:3" x14ac:dyDescent="0.55000000000000004">
      <c r="A1167">
        <v>1165</v>
      </c>
      <c r="B1167" t="str">
        <f>VLOOKUP(VLOOKUP(A1167,Sheet1!A$2:T$4115,4,FALSE),Sheet13!A$2:C$13,3,TRUE)</f>
        <v>10000-14999</v>
      </c>
      <c r="C1167" t="str">
        <f>VLOOKUP(A1167,Sheet1!A$2:T$4115,6,FALSE)</f>
        <v>failed</v>
      </c>
    </row>
    <row r="1168" spans="1:3" x14ac:dyDescent="0.55000000000000004">
      <c r="A1168">
        <v>1166</v>
      </c>
      <c r="B1168" t="str">
        <f>VLOOKUP(VLOOKUP(A1168,Sheet1!A$2:T$4115,4,FALSE),Sheet13!A$2:C$13,3,TRUE)</f>
        <v>15000-19999</v>
      </c>
      <c r="C1168" t="str">
        <f>VLOOKUP(A1168,Sheet1!A$2:T$4115,6,FALSE)</f>
        <v>failed</v>
      </c>
    </row>
    <row r="1169" spans="1:3" x14ac:dyDescent="0.55000000000000004">
      <c r="A1169">
        <v>1167</v>
      </c>
      <c r="B1169" t="str">
        <f>VLOOKUP(VLOOKUP(A1169,Sheet1!A$2:T$4115,4,FALSE),Sheet13!A$2:C$13,3,TRUE)</f>
        <v>Greater than 50K</v>
      </c>
      <c r="C1169" t="str">
        <f>VLOOKUP(A1169,Sheet1!A$2:T$4115,6,FALSE)</f>
        <v>failed</v>
      </c>
    </row>
    <row r="1170" spans="1:3" x14ac:dyDescent="0.55000000000000004">
      <c r="A1170">
        <v>1168</v>
      </c>
      <c r="B1170" t="str">
        <f>VLOOKUP(VLOOKUP(A1170,Sheet1!A$2:T$4115,4,FALSE),Sheet13!A$2:C$13,3,TRUE)</f>
        <v>15000-19999</v>
      </c>
      <c r="C1170" t="str">
        <f>VLOOKUP(A1170,Sheet1!A$2:T$4115,6,FALSE)</f>
        <v>failed</v>
      </c>
    </row>
    <row r="1171" spans="1:3" x14ac:dyDescent="0.55000000000000004">
      <c r="A1171">
        <v>1169</v>
      </c>
      <c r="B1171" t="str">
        <f>VLOOKUP(VLOOKUP(A1171,Sheet1!A$2:T$4115,4,FALSE),Sheet13!A$2:C$13,3,TRUE)</f>
        <v>10000-14999</v>
      </c>
      <c r="C1171" t="str">
        <f>VLOOKUP(A1171,Sheet1!A$2:T$4115,6,FALSE)</f>
        <v>failed</v>
      </c>
    </row>
    <row r="1172" spans="1:3" x14ac:dyDescent="0.55000000000000004">
      <c r="A1172">
        <v>1170</v>
      </c>
      <c r="B1172" t="str">
        <f>VLOOKUP(VLOOKUP(A1172,Sheet1!A$2:T$4115,4,FALSE),Sheet13!A$2:C$13,3,TRUE)</f>
        <v>25000-29999</v>
      </c>
      <c r="C1172" t="str">
        <f>VLOOKUP(A1172,Sheet1!A$2:T$4115,6,FALSE)</f>
        <v>failed</v>
      </c>
    </row>
    <row r="1173" spans="1:3" x14ac:dyDescent="0.55000000000000004">
      <c r="A1173">
        <v>1171</v>
      </c>
      <c r="B1173" t="str">
        <f>VLOOKUP(VLOOKUP(A1173,Sheet1!A$2:T$4115,4,FALSE),Sheet13!A$2:C$13,3,TRUE)</f>
        <v>25000-29999</v>
      </c>
      <c r="C1173" t="str">
        <f>VLOOKUP(A1173,Sheet1!A$2:T$4115,6,FALSE)</f>
        <v>failed</v>
      </c>
    </row>
    <row r="1174" spans="1:3" x14ac:dyDescent="0.55000000000000004">
      <c r="A1174">
        <v>1172</v>
      </c>
      <c r="B1174" t="str">
        <f>VLOOKUP(VLOOKUP(A1174,Sheet1!A$2:T$4115,4,FALSE),Sheet13!A$2:C$13,3,TRUE)</f>
        <v>5000-9999</v>
      </c>
      <c r="C1174" t="str">
        <f>VLOOKUP(A1174,Sheet1!A$2:T$4115,6,FALSE)</f>
        <v>failed</v>
      </c>
    </row>
    <row r="1175" spans="1:3" x14ac:dyDescent="0.55000000000000004">
      <c r="A1175">
        <v>1173</v>
      </c>
      <c r="B1175" t="str">
        <f>VLOOKUP(VLOOKUP(A1175,Sheet1!A$2:T$4115,4,FALSE),Sheet13!A$2:C$13,3,TRUE)</f>
        <v>Greater than 50K</v>
      </c>
      <c r="C1175" t="str">
        <f>VLOOKUP(A1175,Sheet1!A$2:T$4115,6,FALSE)</f>
        <v>failed</v>
      </c>
    </row>
    <row r="1176" spans="1:3" x14ac:dyDescent="0.55000000000000004">
      <c r="A1176">
        <v>1174</v>
      </c>
      <c r="B1176" t="str">
        <f>VLOOKUP(VLOOKUP(A1176,Sheet1!A$2:T$4115,4,FALSE),Sheet13!A$2:C$13,3,TRUE)</f>
        <v>15000-19999</v>
      </c>
      <c r="C1176" t="str">
        <f>VLOOKUP(A1176,Sheet1!A$2:T$4115,6,FALSE)</f>
        <v>failed</v>
      </c>
    </row>
    <row r="1177" spans="1:3" x14ac:dyDescent="0.55000000000000004">
      <c r="A1177">
        <v>1175</v>
      </c>
      <c r="B1177" t="str">
        <f>VLOOKUP(VLOOKUP(A1177,Sheet1!A$2:T$4115,4,FALSE),Sheet13!A$2:C$13,3,TRUE)</f>
        <v>20000-24999</v>
      </c>
      <c r="C1177" t="str">
        <f>VLOOKUP(A1177,Sheet1!A$2:T$4115,6,FALSE)</f>
        <v>failed</v>
      </c>
    </row>
    <row r="1178" spans="1:3" x14ac:dyDescent="0.55000000000000004">
      <c r="A1178">
        <v>1176</v>
      </c>
      <c r="B1178" t="str">
        <f>VLOOKUP(VLOOKUP(A1178,Sheet1!A$2:T$4115,4,FALSE),Sheet13!A$2:C$13,3,TRUE)</f>
        <v>Greater than 50K</v>
      </c>
      <c r="C1178" t="str">
        <f>VLOOKUP(A1178,Sheet1!A$2:T$4115,6,FALSE)</f>
        <v>failed</v>
      </c>
    </row>
    <row r="1179" spans="1:3" x14ac:dyDescent="0.55000000000000004">
      <c r="A1179">
        <v>1177</v>
      </c>
      <c r="B1179" t="str">
        <f>VLOOKUP(VLOOKUP(A1179,Sheet1!A$2:T$4115,4,FALSE),Sheet13!A$2:C$13,3,TRUE)</f>
        <v>5000-9999</v>
      </c>
      <c r="C1179" t="str">
        <f>VLOOKUP(A1179,Sheet1!A$2:T$4115,6,FALSE)</f>
        <v>failed</v>
      </c>
    </row>
    <row r="1180" spans="1:3" x14ac:dyDescent="0.55000000000000004">
      <c r="A1180">
        <v>1178</v>
      </c>
      <c r="B1180" t="str">
        <f>VLOOKUP(VLOOKUP(A1180,Sheet1!A$2:T$4115,4,FALSE),Sheet13!A$2:C$13,3,TRUE)</f>
        <v>Greater than 50K</v>
      </c>
      <c r="C1180" t="str">
        <f>VLOOKUP(A1180,Sheet1!A$2:T$4115,6,FALSE)</f>
        <v>failed</v>
      </c>
    </row>
    <row r="1181" spans="1:3" x14ac:dyDescent="0.55000000000000004">
      <c r="A1181">
        <v>1179</v>
      </c>
      <c r="B1181" t="str">
        <f>VLOOKUP(VLOOKUP(A1181,Sheet1!A$2:T$4115,4,FALSE),Sheet13!A$2:C$13,3,TRUE)</f>
        <v>Greater than 50K</v>
      </c>
      <c r="C1181" t="str">
        <f>VLOOKUP(A1181,Sheet1!A$2:T$4115,6,FALSE)</f>
        <v>failed</v>
      </c>
    </row>
    <row r="1182" spans="1:3" x14ac:dyDescent="0.55000000000000004">
      <c r="A1182">
        <v>1180</v>
      </c>
      <c r="B1182" t="str">
        <f>VLOOKUP(VLOOKUP(A1182,Sheet1!A$2:T$4115,4,FALSE),Sheet13!A$2:C$13,3,TRUE)</f>
        <v>Greater than 50K</v>
      </c>
      <c r="C1182" t="str">
        <f>VLOOKUP(A1182,Sheet1!A$2:T$4115,6,FALSE)</f>
        <v>failed</v>
      </c>
    </row>
    <row r="1183" spans="1:3" x14ac:dyDescent="0.55000000000000004">
      <c r="A1183">
        <v>1181</v>
      </c>
      <c r="B1183" t="str">
        <f>VLOOKUP(VLOOKUP(A1183,Sheet1!A$2:T$4115,4,FALSE),Sheet13!A$2:C$13,3,TRUE)</f>
        <v>Greater than 50K</v>
      </c>
      <c r="C1183" t="str">
        <f>VLOOKUP(A1183,Sheet1!A$2:T$4115,6,FALSE)</f>
        <v>failed</v>
      </c>
    </row>
    <row r="1184" spans="1:3" x14ac:dyDescent="0.55000000000000004">
      <c r="A1184">
        <v>1182</v>
      </c>
      <c r="B1184" t="str">
        <f>VLOOKUP(VLOOKUP(A1184,Sheet1!A$2:T$4115,4,FALSE),Sheet13!A$2:C$13,3,TRUE)</f>
        <v>1000-4999</v>
      </c>
      <c r="C1184" t="str">
        <f>VLOOKUP(A1184,Sheet1!A$2:T$4115,6,FALSE)</f>
        <v>failed</v>
      </c>
    </row>
    <row r="1185" spans="1:3" x14ac:dyDescent="0.55000000000000004">
      <c r="A1185">
        <v>1183</v>
      </c>
      <c r="B1185" t="str">
        <f>VLOOKUP(VLOOKUP(A1185,Sheet1!A$2:T$4115,4,FALSE),Sheet13!A$2:C$13,3,TRUE)</f>
        <v>1000-4999</v>
      </c>
      <c r="C1185" t="str">
        <f>VLOOKUP(A1185,Sheet1!A$2:T$4115,6,FALSE)</f>
        <v>failed</v>
      </c>
    </row>
    <row r="1186" spans="1:3" x14ac:dyDescent="0.55000000000000004">
      <c r="A1186">
        <v>1184</v>
      </c>
      <c r="B1186" t="str">
        <f>VLOOKUP(VLOOKUP(A1186,Sheet1!A$2:T$4115,4,FALSE),Sheet13!A$2:C$13,3,TRUE)</f>
        <v>20000-24999</v>
      </c>
      <c r="C1186" t="str">
        <f>VLOOKUP(A1186,Sheet1!A$2:T$4115,6,FALSE)</f>
        <v>successful</v>
      </c>
    </row>
    <row r="1187" spans="1:3" x14ac:dyDescent="0.55000000000000004">
      <c r="A1187">
        <v>1185</v>
      </c>
      <c r="B1187" t="str">
        <f>VLOOKUP(VLOOKUP(A1187,Sheet1!A$2:T$4115,4,FALSE),Sheet13!A$2:C$13,3,TRUE)</f>
        <v>10000-14999</v>
      </c>
      <c r="C1187" t="str">
        <f>VLOOKUP(A1187,Sheet1!A$2:T$4115,6,FALSE)</f>
        <v>successful</v>
      </c>
    </row>
    <row r="1188" spans="1:3" x14ac:dyDescent="0.55000000000000004">
      <c r="A1188">
        <v>1186</v>
      </c>
      <c r="B1188" t="str">
        <f>VLOOKUP(VLOOKUP(A1188,Sheet1!A$2:T$4115,4,FALSE),Sheet13!A$2:C$13,3,TRUE)</f>
        <v>5000-9999</v>
      </c>
      <c r="C1188" t="str">
        <f>VLOOKUP(A1188,Sheet1!A$2:T$4115,6,FALSE)</f>
        <v>successful</v>
      </c>
    </row>
    <row r="1189" spans="1:3" x14ac:dyDescent="0.55000000000000004">
      <c r="A1189">
        <v>1187</v>
      </c>
      <c r="B1189" t="str">
        <f>VLOOKUP(VLOOKUP(A1189,Sheet1!A$2:T$4115,4,FALSE),Sheet13!A$2:C$13,3,TRUE)</f>
        <v>5000-9999</v>
      </c>
      <c r="C1189" t="str">
        <f>VLOOKUP(A1189,Sheet1!A$2:T$4115,6,FALSE)</f>
        <v>successful</v>
      </c>
    </row>
    <row r="1190" spans="1:3" x14ac:dyDescent="0.55000000000000004">
      <c r="A1190">
        <v>1188</v>
      </c>
      <c r="B1190" t="str">
        <f>VLOOKUP(VLOOKUP(A1190,Sheet1!A$2:T$4115,4,FALSE),Sheet13!A$2:C$13,3,TRUE)</f>
        <v>1000-4999</v>
      </c>
      <c r="C1190" t="str">
        <f>VLOOKUP(A1190,Sheet1!A$2:T$4115,6,FALSE)</f>
        <v>successful</v>
      </c>
    </row>
    <row r="1191" spans="1:3" x14ac:dyDescent="0.55000000000000004">
      <c r="A1191">
        <v>1189</v>
      </c>
      <c r="B1191" t="str">
        <f>VLOOKUP(VLOOKUP(A1191,Sheet1!A$2:T$4115,4,FALSE),Sheet13!A$2:C$13,3,TRUE)</f>
        <v>5000-9999</v>
      </c>
      <c r="C1191" t="str">
        <f>VLOOKUP(A1191,Sheet1!A$2:T$4115,6,FALSE)</f>
        <v>successful</v>
      </c>
    </row>
    <row r="1192" spans="1:3" x14ac:dyDescent="0.55000000000000004">
      <c r="A1192">
        <v>1190</v>
      </c>
      <c r="B1192" t="str">
        <f>VLOOKUP(VLOOKUP(A1192,Sheet1!A$2:T$4115,4,FALSE),Sheet13!A$2:C$13,3,TRUE)</f>
        <v>Less than 1000</v>
      </c>
      <c r="C1192" t="str">
        <f>VLOOKUP(A1192,Sheet1!A$2:T$4115,6,FALSE)</f>
        <v>successful</v>
      </c>
    </row>
    <row r="1193" spans="1:3" x14ac:dyDescent="0.55000000000000004">
      <c r="A1193">
        <v>1191</v>
      </c>
      <c r="B1193" t="str">
        <f>VLOOKUP(VLOOKUP(A1193,Sheet1!A$2:T$4115,4,FALSE),Sheet13!A$2:C$13,3,TRUE)</f>
        <v>1000-4999</v>
      </c>
      <c r="C1193" t="str">
        <f>VLOOKUP(A1193,Sheet1!A$2:T$4115,6,FALSE)</f>
        <v>successful</v>
      </c>
    </row>
    <row r="1194" spans="1:3" x14ac:dyDescent="0.55000000000000004">
      <c r="A1194">
        <v>1192</v>
      </c>
      <c r="B1194" t="str">
        <f>VLOOKUP(VLOOKUP(A1194,Sheet1!A$2:T$4115,4,FALSE),Sheet13!A$2:C$13,3,TRUE)</f>
        <v>Less than 1000</v>
      </c>
      <c r="C1194" t="str">
        <f>VLOOKUP(A1194,Sheet1!A$2:T$4115,6,FALSE)</f>
        <v>successful</v>
      </c>
    </row>
    <row r="1195" spans="1:3" x14ac:dyDescent="0.55000000000000004">
      <c r="A1195">
        <v>1193</v>
      </c>
      <c r="B1195" t="str">
        <f>VLOOKUP(VLOOKUP(A1195,Sheet1!A$2:T$4115,4,FALSE),Sheet13!A$2:C$13,3,TRUE)</f>
        <v>20000-24999</v>
      </c>
      <c r="C1195" t="str">
        <f>VLOOKUP(A1195,Sheet1!A$2:T$4115,6,FALSE)</f>
        <v>successful</v>
      </c>
    </row>
    <row r="1196" spans="1:3" x14ac:dyDescent="0.55000000000000004">
      <c r="A1196">
        <v>1194</v>
      </c>
      <c r="B1196" t="str">
        <f>VLOOKUP(VLOOKUP(A1196,Sheet1!A$2:T$4115,4,FALSE),Sheet13!A$2:C$13,3,TRUE)</f>
        <v>10000-14999</v>
      </c>
      <c r="C1196" t="str">
        <f>VLOOKUP(A1196,Sheet1!A$2:T$4115,6,FALSE)</f>
        <v>successful</v>
      </c>
    </row>
    <row r="1197" spans="1:3" x14ac:dyDescent="0.55000000000000004">
      <c r="A1197">
        <v>1195</v>
      </c>
      <c r="B1197" t="str">
        <f>VLOOKUP(VLOOKUP(A1197,Sheet1!A$2:T$4115,4,FALSE),Sheet13!A$2:C$13,3,TRUE)</f>
        <v>10000-14999</v>
      </c>
      <c r="C1197" t="str">
        <f>VLOOKUP(A1197,Sheet1!A$2:T$4115,6,FALSE)</f>
        <v>successful</v>
      </c>
    </row>
    <row r="1198" spans="1:3" x14ac:dyDescent="0.55000000000000004">
      <c r="A1198">
        <v>1196</v>
      </c>
      <c r="B1198" t="str">
        <f>VLOOKUP(VLOOKUP(A1198,Sheet1!A$2:T$4115,4,FALSE),Sheet13!A$2:C$13,3,TRUE)</f>
        <v>10000-14999</v>
      </c>
      <c r="C1198" t="str">
        <f>VLOOKUP(A1198,Sheet1!A$2:T$4115,6,FALSE)</f>
        <v>successful</v>
      </c>
    </row>
    <row r="1199" spans="1:3" x14ac:dyDescent="0.55000000000000004">
      <c r="A1199">
        <v>1197</v>
      </c>
      <c r="B1199" t="str">
        <f>VLOOKUP(VLOOKUP(A1199,Sheet1!A$2:T$4115,4,FALSE),Sheet13!A$2:C$13,3,TRUE)</f>
        <v>15000-19999</v>
      </c>
      <c r="C1199" t="str">
        <f>VLOOKUP(A1199,Sheet1!A$2:T$4115,6,FALSE)</f>
        <v>successful</v>
      </c>
    </row>
    <row r="1200" spans="1:3" x14ac:dyDescent="0.55000000000000004">
      <c r="A1200">
        <v>1198</v>
      </c>
      <c r="B1200" t="str">
        <f>VLOOKUP(VLOOKUP(A1200,Sheet1!A$2:T$4115,4,FALSE),Sheet13!A$2:C$13,3,TRUE)</f>
        <v>1000-4999</v>
      </c>
      <c r="C1200" t="str">
        <f>VLOOKUP(A1200,Sheet1!A$2:T$4115,6,FALSE)</f>
        <v>successful</v>
      </c>
    </row>
    <row r="1201" spans="1:3" x14ac:dyDescent="0.55000000000000004">
      <c r="A1201">
        <v>1199</v>
      </c>
      <c r="B1201" t="str">
        <f>VLOOKUP(VLOOKUP(A1201,Sheet1!A$2:T$4115,4,FALSE),Sheet13!A$2:C$13,3,TRUE)</f>
        <v>1000-4999</v>
      </c>
      <c r="C1201" t="str">
        <f>VLOOKUP(A1201,Sheet1!A$2:T$4115,6,FALSE)</f>
        <v>successful</v>
      </c>
    </row>
    <row r="1202" spans="1:3" x14ac:dyDescent="0.55000000000000004">
      <c r="A1202">
        <v>1200</v>
      </c>
      <c r="B1202" t="str">
        <f>VLOOKUP(VLOOKUP(A1202,Sheet1!A$2:T$4115,4,FALSE),Sheet13!A$2:C$13,3,TRUE)</f>
        <v>1000-4999</v>
      </c>
      <c r="C1202" t="str">
        <f>VLOOKUP(A1202,Sheet1!A$2:T$4115,6,FALSE)</f>
        <v>successful</v>
      </c>
    </row>
    <row r="1203" spans="1:3" x14ac:dyDescent="0.55000000000000004">
      <c r="A1203">
        <v>1201</v>
      </c>
      <c r="B1203" t="str">
        <f>VLOOKUP(VLOOKUP(A1203,Sheet1!A$2:T$4115,4,FALSE),Sheet13!A$2:C$13,3,TRUE)</f>
        <v>5000-9999</v>
      </c>
      <c r="C1203" t="str">
        <f>VLOOKUP(A1203,Sheet1!A$2:T$4115,6,FALSE)</f>
        <v>successful</v>
      </c>
    </row>
    <row r="1204" spans="1:3" x14ac:dyDescent="0.55000000000000004">
      <c r="A1204">
        <v>1202</v>
      </c>
      <c r="B1204" t="str">
        <f>VLOOKUP(VLOOKUP(A1204,Sheet1!A$2:T$4115,4,FALSE),Sheet13!A$2:C$13,3,TRUE)</f>
        <v>25000-29999</v>
      </c>
      <c r="C1204" t="str">
        <f>VLOOKUP(A1204,Sheet1!A$2:T$4115,6,FALSE)</f>
        <v>successful</v>
      </c>
    </row>
    <row r="1205" spans="1:3" x14ac:dyDescent="0.55000000000000004">
      <c r="A1205">
        <v>1203</v>
      </c>
      <c r="B1205" t="str">
        <f>VLOOKUP(VLOOKUP(A1205,Sheet1!A$2:T$4115,4,FALSE),Sheet13!A$2:C$13,3,TRUE)</f>
        <v>15000-19999</v>
      </c>
      <c r="C1205" t="str">
        <f>VLOOKUP(A1205,Sheet1!A$2:T$4115,6,FALSE)</f>
        <v>successful</v>
      </c>
    </row>
    <row r="1206" spans="1:3" x14ac:dyDescent="0.55000000000000004">
      <c r="A1206">
        <v>1204</v>
      </c>
      <c r="B1206" t="str">
        <f>VLOOKUP(VLOOKUP(A1206,Sheet1!A$2:T$4115,4,FALSE),Sheet13!A$2:C$13,3,TRUE)</f>
        <v>10000-14999</v>
      </c>
      <c r="C1206" t="str">
        <f>VLOOKUP(A1206,Sheet1!A$2:T$4115,6,FALSE)</f>
        <v>successful</v>
      </c>
    </row>
    <row r="1207" spans="1:3" x14ac:dyDescent="0.55000000000000004">
      <c r="A1207">
        <v>1205</v>
      </c>
      <c r="B1207" t="str">
        <f>VLOOKUP(VLOOKUP(A1207,Sheet1!A$2:T$4115,4,FALSE),Sheet13!A$2:C$13,3,TRUE)</f>
        <v>10000-14999</v>
      </c>
      <c r="C1207" t="str">
        <f>VLOOKUP(A1207,Sheet1!A$2:T$4115,6,FALSE)</f>
        <v>successful</v>
      </c>
    </row>
    <row r="1208" spans="1:3" x14ac:dyDescent="0.55000000000000004">
      <c r="A1208">
        <v>1206</v>
      </c>
      <c r="B1208" t="str">
        <f>VLOOKUP(VLOOKUP(A1208,Sheet1!A$2:T$4115,4,FALSE),Sheet13!A$2:C$13,3,TRUE)</f>
        <v>Less than 1000</v>
      </c>
      <c r="C1208" t="str">
        <f>VLOOKUP(A1208,Sheet1!A$2:T$4115,6,FALSE)</f>
        <v>successful</v>
      </c>
    </row>
    <row r="1209" spans="1:3" x14ac:dyDescent="0.55000000000000004">
      <c r="A1209">
        <v>1207</v>
      </c>
      <c r="B1209" t="str">
        <f>VLOOKUP(VLOOKUP(A1209,Sheet1!A$2:T$4115,4,FALSE),Sheet13!A$2:C$13,3,TRUE)</f>
        <v>15000-19999</v>
      </c>
      <c r="C1209" t="str">
        <f>VLOOKUP(A1209,Sheet1!A$2:T$4115,6,FALSE)</f>
        <v>successful</v>
      </c>
    </row>
    <row r="1210" spans="1:3" x14ac:dyDescent="0.55000000000000004">
      <c r="A1210">
        <v>1208</v>
      </c>
      <c r="B1210" t="str">
        <f>VLOOKUP(VLOOKUP(A1210,Sheet1!A$2:T$4115,4,FALSE),Sheet13!A$2:C$13,3,TRUE)</f>
        <v>10000-14999</v>
      </c>
      <c r="C1210" t="str">
        <f>VLOOKUP(A1210,Sheet1!A$2:T$4115,6,FALSE)</f>
        <v>successful</v>
      </c>
    </row>
    <row r="1211" spans="1:3" x14ac:dyDescent="0.55000000000000004">
      <c r="A1211">
        <v>1209</v>
      </c>
      <c r="B1211" t="str">
        <f>VLOOKUP(VLOOKUP(A1211,Sheet1!A$2:T$4115,4,FALSE),Sheet13!A$2:C$13,3,TRUE)</f>
        <v>5000-9999</v>
      </c>
      <c r="C1211" t="str">
        <f>VLOOKUP(A1211,Sheet1!A$2:T$4115,6,FALSE)</f>
        <v>successful</v>
      </c>
    </row>
    <row r="1212" spans="1:3" x14ac:dyDescent="0.55000000000000004">
      <c r="A1212">
        <v>1210</v>
      </c>
      <c r="B1212" t="str">
        <f>VLOOKUP(VLOOKUP(A1212,Sheet1!A$2:T$4115,4,FALSE),Sheet13!A$2:C$13,3,TRUE)</f>
        <v>20000-24999</v>
      </c>
      <c r="C1212" t="str">
        <f>VLOOKUP(A1212,Sheet1!A$2:T$4115,6,FALSE)</f>
        <v>successful</v>
      </c>
    </row>
    <row r="1213" spans="1:3" x14ac:dyDescent="0.55000000000000004">
      <c r="A1213">
        <v>1211</v>
      </c>
      <c r="B1213" t="str">
        <f>VLOOKUP(VLOOKUP(A1213,Sheet1!A$2:T$4115,4,FALSE),Sheet13!A$2:C$13,3,TRUE)</f>
        <v>1000-4999</v>
      </c>
      <c r="C1213" t="str">
        <f>VLOOKUP(A1213,Sheet1!A$2:T$4115,6,FALSE)</f>
        <v>successful</v>
      </c>
    </row>
    <row r="1214" spans="1:3" x14ac:dyDescent="0.55000000000000004">
      <c r="A1214">
        <v>1212</v>
      </c>
      <c r="B1214" t="str">
        <f>VLOOKUP(VLOOKUP(A1214,Sheet1!A$2:T$4115,4,FALSE),Sheet13!A$2:C$13,3,TRUE)</f>
        <v>1000-4999</v>
      </c>
      <c r="C1214" t="str">
        <f>VLOOKUP(A1214,Sheet1!A$2:T$4115,6,FALSE)</f>
        <v>successful</v>
      </c>
    </row>
    <row r="1215" spans="1:3" x14ac:dyDescent="0.55000000000000004">
      <c r="A1215">
        <v>1213</v>
      </c>
      <c r="B1215" t="str">
        <f>VLOOKUP(VLOOKUP(A1215,Sheet1!A$2:T$4115,4,FALSE),Sheet13!A$2:C$13,3,TRUE)</f>
        <v>5000-9999</v>
      </c>
      <c r="C1215" t="str">
        <f>VLOOKUP(A1215,Sheet1!A$2:T$4115,6,FALSE)</f>
        <v>successful</v>
      </c>
    </row>
    <row r="1216" spans="1:3" x14ac:dyDescent="0.55000000000000004">
      <c r="A1216">
        <v>1214</v>
      </c>
      <c r="B1216" t="str">
        <f>VLOOKUP(VLOOKUP(A1216,Sheet1!A$2:T$4115,4,FALSE),Sheet13!A$2:C$13,3,TRUE)</f>
        <v>1000-4999</v>
      </c>
      <c r="C1216" t="str">
        <f>VLOOKUP(A1216,Sheet1!A$2:T$4115,6,FALSE)</f>
        <v>successful</v>
      </c>
    </row>
    <row r="1217" spans="1:3" x14ac:dyDescent="0.55000000000000004">
      <c r="A1217">
        <v>1215</v>
      </c>
      <c r="B1217" t="str">
        <f>VLOOKUP(VLOOKUP(A1217,Sheet1!A$2:T$4115,4,FALSE),Sheet13!A$2:C$13,3,TRUE)</f>
        <v>5000-9999</v>
      </c>
      <c r="C1217" t="str">
        <f>VLOOKUP(A1217,Sheet1!A$2:T$4115,6,FALSE)</f>
        <v>successful</v>
      </c>
    </row>
    <row r="1218" spans="1:3" x14ac:dyDescent="0.55000000000000004">
      <c r="A1218">
        <v>1216</v>
      </c>
      <c r="B1218" t="str">
        <f>VLOOKUP(VLOOKUP(A1218,Sheet1!A$2:T$4115,4,FALSE),Sheet13!A$2:C$13,3,TRUE)</f>
        <v>10000-14999</v>
      </c>
      <c r="C1218" t="str">
        <f>VLOOKUP(A1218,Sheet1!A$2:T$4115,6,FALSE)</f>
        <v>successful</v>
      </c>
    </row>
    <row r="1219" spans="1:3" x14ac:dyDescent="0.55000000000000004">
      <c r="A1219">
        <v>1217</v>
      </c>
      <c r="B1219" t="str">
        <f>VLOOKUP(VLOOKUP(A1219,Sheet1!A$2:T$4115,4,FALSE),Sheet13!A$2:C$13,3,TRUE)</f>
        <v>25000-29999</v>
      </c>
      <c r="C1219" t="str">
        <f>VLOOKUP(A1219,Sheet1!A$2:T$4115,6,FALSE)</f>
        <v>successful</v>
      </c>
    </row>
    <row r="1220" spans="1:3" x14ac:dyDescent="0.55000000000000004">
      <c r="A1220">
        <v>1218</v>
      </c>
      <c r="B1220" t="str">
        <f>VLOOKUP(VLOOKUP(A1220,Sheet1!A$2:T$4115,4,FALSE),Sheet13!A$2:C$13,3,TRUE)</f>
        <v>5000-9999</v>
      </c>
      <c r="C1220" t="str">
        <f>VLOOKUP(A1220,Sheet1!A$2:T$4115,6,FALSE)</f>
        <v>successful</v>
      </c>
    </row>
    <row r="1221" spans="1:3" x14ac:dyDescent="0.55000000000000004">
      <c r="A1221">
        <v>1219</v>
      </c>
      <c r="B1221" t="str">
        <f>VLOOKUP(VLOOKUP(A1221,Sheet1!A$2:T$4115,4,FALSE),Sheet13!A$2:C$13,3,TRUE)</f>
        <v>15000-19999</v>
      </c>
      <c r="C1221" t="str">
        <f>VLOOKUP(A1221,Sheet1!A$2:T$4115,6,FALSE)</f>
        <v>successful</v>
      </c>
    </row>
    <row r="1222" spans="1:3" x14ac:dyDescent="0.55000000000000004">
      <c r="A1222">
        <v>1220</v>
      </c>
      <c r="B1222" t="str">
        <f>VLOOKUP(VLOOKUP(A1222,Sheet1!A$2:T$4115,4,FALSE),Sheet13!A$2:C$13,3,TRUE)</f>
        <v>15000-19999</v>
      </c>
      <c r="C1222" t="str">
        <f>VLOOKUP(A1222,Sheet1!A$2:T$4115,6,FALSE)</f>
        <v>successful</v>
      </c>
    </row>
    <row r="1223" spans="1:3" x14ac:dyDescent="0.55000000000000004">
      <c r="A1223">
        <v>1221</v>
      </c>
      <c r="B1223" t="str">
        <f>VLOOKUP(VLOOKUP(A1223,Sheet1!A$2:T$4115,4,FALSE),Sheet13!A$2:C$13,3,TRUE)</f>
        <v>1000-4999</v>
      </c>
      <c r="C1223" t="str">
        <f>VLOOKUP(A1223,Sheet1!A$2:T$4115,6,FALSE)</f>
        <v>successful</v>
      </c>
    </row>
    <row r="1224" spans="1:3" x14ac:dyDescent="0.55000000000000004">
      <c r="A1224">
        <v>1222</v>
      </c>
      <c r="B1224" t="str">
        <f>VLOOKUP(VLOOKUP(A1224,Sheet1!A$2:T$4115,4,FALSE),Sheet13!A$2:C$13,3,TRUE)</f>
        <v>1000-4999</v>
      </c>
      <c r="C1224" t="str">
        <f>VLOOKUP(A1224,Sheet1!A$2:T$4115,6,FALSE)</f>
        <v>successful</v>
      </c>
    </row>
    <row r="1225" spans="1:3" x14ac:dyDescent="0.55000000000000004">
      <c r="A1225">
        <v>1223</v>
      </c>
      <c r="B1225" t="str">
        <f>VLOOKUP(VLOOKUP(A1225,Sheet1!A$2:T$4115,4,FALSE),Sheet13!A$2:C$13,3,TRUE)</f>
        <v>15000-19999</v>
      </c>
      <c r="C1225" t="str">
        <f>VLOOKUP(A1225,Sheet1!A$2:T$4115,6,FALSE)</f>
        <v>successful</v>
      </c>
    </row>
    <row r="1226" spans="1:3" x14ac:dyDescent="0.55000000000000004">
      <c r="A1226">
        <v>1224</v>
      </c>
      <c r="B1226" t="str">
        <f>VLOOKUP(VLOOKUP(A1226,Sheet1!A$2:T$4115,4,FALSE),Sheet13!A$2:C$13,3,TRUE)</f>
        <v>15000-19999</v>
      </c>
      <c r="C1226" t="str">
        <f>VLOOKUP(A1226,Sheet1!A$2:T$4115,6,FALSE)</f>
        <v>canceled</v>
      </c>
    </row>
    <row r="1227" spans="1:3" x14ac:dyDescent="0.55000000000000004">
      <c r="A1227">
        <v>1225</v>
      </c>
      <c r="B1227" t="str">
        <f>VLOOKUP(VLOOKUP(A1227,Sheet1!A$2:T$4115,4,FALSE),Sheet13!A$2:C$13,3,TRUE)</f>
        <v>1000-4999</v>
      </c>
      <c r="C1227" t="str">
        <f>VLOOKUP(A1227,Sheet1!A$2:T$4115,6,FALSE)</f>
        <v>canceled</v>
      </c>
    </row>
    <row r="1228" spans="1:3" x14ac:dyDescent="0.55000000000000004">
      <c r="A1228">
        <v>1226</v>
      </c>
      <c r="B1228" t="str">
        <f>VLOOKUP(VLOOKUP(A1228,Sheet1!A$2:T$4115,4,FALSE),Sheet13!A$2:C$13,3,TRUE)</f>
        <v>Greater than 50K</v>
      </c>
      <c r="C1228" t="str">
        <f>VLOOKUP(A1228,Sheet1!A$2:T$4115,6,FALSE)</f>
        <v>canceled</v>
      </c>
    </row>
    <row r="1229" spans="1:3" x14ac:dyDescent="0.55000000000000004">
      <c r="A1229">
        <v>1227</v>
      </c>
      <c r="B1229" t="str">
        <f>VLOOKUP(VLOOKUP(A1229,Sheet1!A$2:T$4115,4,FALSE),Sheet13!A$2:C$13,3,TRUE)</f>
        <v>1000-4999</v>
      </c>
      <c r="C1229" t="str">
        <f>VLOOKUP(A1229,Sheet1!A$2:T$4115,6,FALSE)</f>
        <v>canceled</v>
      </c>
    </row>
    <row r="1230" spans="1:3" x14ac:dyDescent="0.55000000000000004">
      <c r="A1230">
        <v>1228</v>
      </c>
      <c r="B1230" t="str">
        <f>VLOOKUP(VLOOKUP(A1230,Sheet1!A$2:T$4115,4,FALSE),Sheet13!A$2:C$13,3,TRUE)</f>
        <v>5000-9999</v>
      </c>
      <c r="C1230" t="str">
        <f>VLOOKUP(A1230,Sheet1!A$2:T$4115,6,FALSE)</f>
        <v>canceled</v>
      </c>
    </row>
    <row r="1231" spans="1:3" x14ac:dyDescent="0.55000000000000004">
      <c r="A1231">
        <v>1229</v>
      </c>
      <c r="B1231" t="str">
        <f>VLOOKUP(VLOOKUP(A1231,Sheet1!A$2:T$4115,4,FALSE),Sheet13!A$2:C$13,3,TRUE)</f>
        <v>1000-4999</v>
      </c>
      <c r="C1231" t="str">
        <f>VLOOKUP(A1231,Sheet1!A$2:T$4115,6,FALSE)</f>
        <v>canceled</v>
      </c>
    </row>
    <row r="1232" spans="1:3" x14ac:dyDescent="0.55000000000000004">
      <c r="A1232">
        <v>1230</v>
      </c>
      <c r="B1232" t="str">
        <f>VLOOKUP(VLOOKUP(A1232,Sheet1!A$2:T$4115,4,FALSE),Sheet13!A$2:C$13,3,TRUE)</f>
        <v>Greater than 50K</v>
      </c>
      <c r="C1232" t="str">
        <f>VLOOKUP(A1232,Sheet1!A$2:T$4115,6,FALSE)</f>
        <v>canceled</v>
      </c>
    </row>
    <row r="1233" spans="1:3" x14ac:dyDescent="0.55000000000000004">
      <c r="A1233">
        <v>1231</v>
      </c>
      <c r="B1233" t="str">
        <f>VLOOKUP(VLOOKUP(A1233,Sheet1!A$2:T$4115,4,FALSE),Sheet13!A$2:C$13,3,TRUE)</f>
        <v>5000-9999</v>
      </c>
      <c r="C1233" t="str">
        <f>VLOOKUP(A1233,Sheet1!A$2:T$4115,6,FALSE)</f>
        <v>canceled</v>
      </c>
    </row>
    <row r="1234" spans="1:3" x14ac:dyDescent="0.55000000000000004">
      <c r="A1234">
        <v>1232</v>
      </c>
      <c r="B1234" t="str">
        <f>VLOOKUP(VLOOKUP(A1234,Sheet1!A$2:T$4115,4,FALSE),Sheet13!A$2:C$13,3,TRUE)</f>
        <v>5000-9999</v>
      </c>
      <c r="C1234" t="str">
        <f>VLOOKUP(A1234,Sheet1!A$2:T$4115,6,FALSE)</f>
        <v>canceled</v>
      </c>
    </row>
    <row r="1235" spans="1:3" x14ac:dyDescent="0.55000000000000004">
      <c r="A1235">
        <v>1233</v>
      </c>
      <c r="B1235" t="str">
        <f>VLOOKUP(VLOOKUP(A1235,Sheet1!A$2:T$4115,4,FALSE),Sheet13!A$2:C$13,3,TRUE)</f>
        <v>1000-4999</v>
      </c>
      <c r="C1235" t="str">
        <f>VLOOKUP(A1235,Sheet1!A$2:T$4115,6,FALSE)</f>
        <v>canceled</v>
      </c>
    </row>
    <row r="1236" spans="1:3" x14ac:dyDescent="0.55000000000000004">
      <c r="A1236">
        <v>1234</v>
      </c>
      <c r="B1236" t="str">
        <f>VLOOKUP(VLOOKUP(A1236,Sheet1!A$2:T$4115,4,FALSE),Sheet13!A$2:C$13,3,TRUE)</f>
        <v>Greater than 50K</v>
      </c>
      <c r="C1236" t="str">
        <f>VLOOKUP(A1236,Sheet1!A$2:T$4115,6,FALSE)</f>
        <v>canceled</v>
      </c>
    </row>
    <row r="1237" spans="1:3" x14ac:dyDescent="0.55000000000000004">
      <c r="A1237">
        <v>1235</v>
      </c>
      <c r="B1237" t="str">
        <f>VLOOKUP(VLOOKUP(A1237,Sheet1!A$2:T$4115,4,FALSE),Sheet13!A$2:C$13,3,TRUE)</f>
        <v>5000-9999</v>
      </c>
      <c r="C1237" t="str">
        <f>VLOOKUP(A1237,Sheet1!A$2:T$4115,6,FALSE)</f>
        <v>canceled</v>
      </c>
    </row>
    <row r="1238" spans="1:3" x14ac:dyDescent="0.55000000000000004">
      <c r="A1238">
        <v>1236</v>
      </c>
      <c r="B1238" t="str">
        <f>VLOOKUP(VLOOKUP(A1238,Sheet1!A$2:T$4115,4,FALSE),Sheet13!A$2:C$13,3,TRUE)</f>
        <v>1000-4999</v>
      </c>
      <c r="C1238" t="str">
        <f>VLOOKUP(A1238,Sheet1!A$2:T$4115,6,FALSE)</f>
        <v>canceled</v>
      </c>
    </row>
    <row r="1239" spans="1:3" x14ac:dyDescent="0.55000000000000004">
      <c r="A1239">
        <v>1237</v>
      </c>
      <c r="B1239" t="str">
        <f>VLOOKUP(VLOOKUP(A1239,Sheet1!A$2:T$4115,4,FALSE),Sheet13!A$2:C$13,3,TRUE)</f>
        <v>25000-29999</v>
      </c>
      <c r="C1239" t="str">
        <f>VLOOKUP(A1239,Sheet1!A$2:T$4115,6,FALSE)</f>
        <v>canceled</v>
      </c>
    </row>
    <row r="1240" spans="1:3" x14ac:dyDescent="0.55000000000000004">
      <c r="A1240">
        <v>1238</v>
      </c>
      <c r="B1240" t="str">
        <f>VLOOKUP(VLOOKUP(A1240,Sheet1!A$2:T$4115,4,FALSE),Sheet13!A$2:C$13,3,TRUE)</f>
        <v>1000-4999</v>
      </c>
      <c r="C1240" t="str">
        <f>VLOOKUP(A1240,Sheet1!A$2:T$4115,6,FALSE)</f>
        <v>canceled</v>
      </c>
    </row>
    <row r="1241" spans="1:3" x14ac:dyDescent="0.55000000000000004">
      <c r="A1241">
        <v>1239</v>
      </c>
      <c r="B1241" t="str">
        <f>VLOOKUP(VLOOKUP(A1241,Sheet1!A$2:T$4115,4,FALSE),Sheet13!A$2:C$13,3,TRUE)</f>
        <v>1000-4999</v>
      </c>
      <c r="C1241" t="str">
        <f>VLOOKUP(A1241,Sheet1!A$2:T$4115,6,FALSE)</f>
        <v>canceled</v>
      </c>
    </row>
    <row r="1242" spans="1:3" x14ac:dyDescent="0.55000000000000004">
      <c r="A1242">
        <v>1240</v>
      </c>
      <c r="B1242" t="str">
        <f>VLOOKUP(VLOOKUP(A1242,Sheet1!A$2:T$4115,4,FALSE),Sheet13!A$2:C$13,3,TRUE)</f>
        <v>5000-9999</v>
      </c>
      <c r="C1242" t="str">
        <f>VLOOKUP(A1242,Sheet1!A$2:T$4115,6,FALSE)</f>
        <v>canceled</v>
      </c>
    </row>
    <row r="1243" spans="1:3" x14ac:dyDescent="0.55000000000000004">
      <c r="A1243">
        <v>1241</v>
      </c>
      <c r="B1243" t="str">
        <f>VLOOKUP(VLOOKUP(A1243,Sheet1!A$2:T$4115,4,FALSE),Sheet13!A$2:C$13,3,TRUE)</f>
        <v>5000-9999</v>
      </c>
      <c r="C1243" t="str">
        <f>VLOOKUP(A1243,Sheet1!A$2:T$4115,6,FALSE)</f>
        <v>canceled</v>
      </c>
    </row>
    <row r="1244" spans="1:3" x14ac:dyDescent="0.55000000000000004">
      <c r="A1244">
        <v>1242</v>
      </c>
      <c r="B1244" t="str">
        <f>VLOOKUP(VLOOKUP(A1244,Sheet1!A$2:T$4115,4,FALSE),Sheet13!A$2:C$13,3,TRUE)</f>
        <v>Less than 1000</v>
      </c>
      <c r="C1244" t="str">
        <f>VLOOKUP(A1244,Sheet1!A$2:T$4115,6,FALSE)</f>
        <v>canceled</v>
      </c>
    </row>
    <row r="1245" spans="1:3" x14ac:dyDescent="0.55000000000000004">
      <c r="A1245">
        <v>1243</v>
      </c>
      <c r="B1245" t="str">
        <f>VLOOKUP(VLOOKUP(A1245,Sheet1!A$2:T$4115,4,FALSE),Sheet13!A$2:C$13,3,TRUE)</f>
        <v>10000-14999</v>
      </c>
      <c r="C1245" t="str">
        <f>VLOOKUP(A1245,Sheet1!A$2:T$4115,6,FALSE)</f>
        <v>canceled</v>
      </c>
    </row>
    <row r="1246" spans="1:3" x14ac:dyDescent="0.55000000000000004">
      <c r="A1246">
        <v>1244</v>
      </c>
      <c r="B1246" t="str">
        <f>VLOOKUP(VLOOKUP(A1246,Sheet1!A$2:T$4115,4,FALSE),Sheet13!A$2:C$13,3,TRUE)</f>
        <v>1000-4999</v>
      </c>
      <c r="C1246" t="str">
        <f>VLOOKUP(A1246,Sheet1!A$2:T$4115,6,FALSE)</f>
        <v>successful</v>
      </c>
    </row>
    <row r="1247" spans="1:3" x14ac:dyDescent="0.55000000000000004">
      <c r="A1247">
        <v>1245</v>
      </c>
      <c r="B1247" t="str">
        <f>VLOOKUP(VLOOKUP(A1247,Sheet1!A$2:T$4115,4,FALSE),Sheet13!A$2:C$13,3,TRUE)</f>
        <v>1000-4999</v>
      </c>
      <c r="C1247" t="str">
        <f>VLOOKUP(A1247,Sheet1!A$2:T$4115,6,FALSE)</f>
        <v>successful</v>
      </c>
    </row>
    <row r="1248" spans="1:3" x14ac:dyDescent="0.55000000000000004">
      <c r="A1248">
        <v>1246</v>
      </c>
      <c r="B1248" t="str">
        <f>VLOOKUP(VLOOKUP(A1248,Sheet1!A$2:T$4115,4,FALSE),Sheet13!A$2:C$13,3,TRUE)</f>
        <v>1000-4999</v>
      </c>
      <c r="C1248" t="str">
        <f>VLOOKUP(A1248,Sheet1!A$2:T$4115,6,FALSE)</f>
        <v>successful</v>
      </c>
    </row>
    <row r="1249" spans="1:3" x14ac:dyDescent="0.55000000000000004">
      <c r="A1249">
        <v>1247</v>
      </c>
      <c r="B1249" t="str">
        <f>VLOOKUP(VLOOKUP(A1249,Sheet1!A$2:T$4115,4,FALSE),Sheet13!A$2:C$13,3,TRUE)</f>
        <v>1000-4999</v>
      </c>
      <c r="C1249" t="str">
        <f>VLOOKUP(A1249,Sheet1!A$2:T$4115,6,FALSE)</f>
        <v>successful</v>
      </c>
    </row>
    <row r="1250" spans="1:3" x14ac:dyDescent="0.55000000000000004">
      <c r="A1250">
        <v>1248</v>
      </c>
      <c r="B1250" t="str">
        <f>VLOOKUP(VLOOKUP(A1250,Sheet1!A$2:T$4115,4,FALSE),Sheet13!A$2:C$13,3,TRUE)</f>
        <v>1000-4999</v>
      </c>
      <c r="C1250" t="str">
        <f>VLOOKUP(A1250,Sheet1!A$2:T$4115,6,FALSE)</f>
        <v>successful</v>
      </c>
    </row>
    <row r="1251" spans="1:3" x14ac:dyDescent="0.55000000000000004">
      <c r="A1251">
        <v>1249</v>
      </c>
      <c r="B1251" t="str">
        <f>VLOOKUP(VLOOKUP(A1251,Sheet1!A$2:T$4115,4,FALSE),Sheet13!A$2:C$13,3,TRUE)</f>
        <v>5000-9999</v>
      </c>
      <c r="C1251" t="str">
        <f>VLOOKUP(A1251,Sheet1!A$2:T$4115,6,FALSE)</f>
        <v>successful</v>
      </c>
    </row>
    <row r="1252" spans="1:3" x14ac:dyDescent="0.55000000000000004">
      <c r="A1252">
        <v>1250</v>
      </c>
      <c r="B1252" t="str">
        <f>VLOOKUP(VLOOKUP(A1252,Sheet1!A$2:T$4115,4,FALSE),Sheet13!A$2:C$13,3,TRUE)</f>
        <v>30000-34999</v>
      </c>
      <c r="C1252" t="str">
        <f>VLOOKUP(A1252,Sheet1!A$2:T$4115,6,FALSE)</f>
        <v>successful</v>
      </c>
    </row>
    <row r="1253" spans="1:3" x14ac:dyDescent="0.55000000000000004">
      <c r="A1253">
        <v>1251</v>
      </c>
      <c r="B1253" t="str">
        <f>VLOOKUP(VLOOKUP(A1253,Sheet1!A$2:T$4115,4,FALSE),Sheet13!A$2:C$13,3,TRUE)</f>
        <v>5000-9999</v>
      </c>
      <c r="C1253" t="str">
        <f>VLOOKUP(A1253,Sheet1!A$2:T$4115,6,FALSE)</f>
        <v>successful</v>
      </c>
    </row>
    <row r="1254" spans="1:3" x14ac:dyDescent="0.55000000000000004">
      <c r="A1254">
        <v>1252</v>
      </c>
      <c r="B1254" t="str">
        <f>VLOOKUP(VLOOKUP(A1254,Sheet1!A$2:T$4115,4,FALSE),Sheet13!A$2:C$13,3,TRUE)</f>
        <v>1000-4999</v>
      </c>
      <c r="C1254" t="str">
        <f>VLOOKUP(A1254,Sheet1!A$2:T$4115,6,FALSE)</f>
        <v>successful</v>
      </c>
    </row>
    <row r="1255" spans="1:3" x14ac:dyDescent="0.55000000000000004">
      <c r="A1255">
        <v>1253</v>
      </c>
      <c r="B1255" t="str">
        <f>VLOOKUP(VLOOKUP(A1255,Sheet1!A$2:T$4115,4,FALSE),Sheet13!A$2:C$13,3,TRUE)</f>
        <v>Less than 1000</v>
      </c>
      <c r="C1255" t="str">
        <f>VLOOKUP(A1255,Sheet1!A$2:T$4115,6,FALSE)</f>
        <v>successful</v>
      </c>
    </row>
    <row r="1256" spans="1:3" x14ac:dyDescent="0.55000000000000004">
      <c r="A1256">
        <v>1254</v>
      </c>
      <c r="B1256" t="str">
        <f>VLOOKUP(VLOOKUP(A1256,Sheet1!A$2:T$4115,4,FALSE),Sheet13!A$2:C$13,3,TRUE)</f>
        <v>5000-9999</v>
      </c>
      <c r="C1256" t="str">
        <f>VLOOKUP(A1256,Sheet1!A$2:T$4115,6,FALSE)</f>
        <v>successful</v>
      </c>
    </row>
    <row r="1257" spans="1:3" x14ac:dyDescent="0.55000000000000004">
      <c r="A1257">
        <v>1255</v>
      </c>
      <c r="B1257" t="str">
        <f>VLOOKUP(VLOOKUP(A1257,Sheet1!A$2:T$4115,4,FALSE),Sheet13!A$2:C$13,3,TRUE)</f>
        <v>1000-4999</v>
      </c>
      <c r="C1257" t="str">
        <f>VLOOKUP(A1257,Sheet1!A$2:T$4115,6,FALSE)</f>
        <v>successful</v>
      </c>
    </row>
    <row r="1258" spans="1:3" x14ac:dyDescent="0.55000000000000004">
      <c r="A1258">
        <v>1256</v>
      </c>
      <c r="B1258" t="str">
        <f>VLOOKUP(VLOOKUP(A1258,Sheet1!A$2:T$4115,4,FALSE),Sheet13!A$2:C$13,3,TRUE)</f>
        <v>30000-34999</v>
      </c>
      <c r="C1258" t="str">
        <f>VLOOKUP(A1258,Sheet1!A$2:T$4115,6,FALSE)</f>
        <v>successful</v>
      </c>
    </row>
    <row r="1259" spans="1:3" x14ac:dyDescent="0.55000000000000004">
      <c r="A1259">
        <v>1257</v>
      </c>
      <c r="B1259" t="str">
        <f>VLOOKUP(VLOOKUP(A1259,Sheet1!A$2:T$4115,4,FALSE),Sheet13!A$2:C$13,3,TRUE)</f>
        <v>5000-9999</v>
      </c>
      <c r="C1259" t="str">
        <f>VLOOKUP(A1259,Sheet1!A$2:T$4115,6,FALSE)</f>
        <v>successful</v>
      </c>
    </row>
    <row r="1260" spans="1:3" x14ac:dyDescent="0.55000000000000004">
      <c r="A1260">
        <v>1258</v>
      </c>
      <c r="B1260" t="str">
        <f>VLOOKUP(VLOOKUP(A1260,Sheet1!A$2:T$4115,4,FALSE),Sheet13!A$2:C$13,3,TRUE)</f>
        <v>10000-14999</v>
      </c>
      <c r="C1260" t="str">
        <f>VLOOKUP(A1260,Sheet1!A$2:T$4115,6,FALSE)</f>
        <v>successful</v>
      </c>
    </row>
    <row r="1261" spans="1:3" x14ac:dyDescent="0.55000000000000004">
      <c r="A1261">
        <v>1259</v>
      </c>
      <c r="B1261" t="str">
        <f>VLOOKUP(VLOOKUP(A1261,Sheet1!A$2:T$4115,4,FALSE),Sheet13!A$2:C$13,3,TRUE)</f>
        <v>1000-4999</v>
      </c>
      <c r="C1261" t="str">
        <f>VLOOKUP(A1261,Sheet1!A$2:T$4115,6,FALSE)</f>
        <v>successful</v>
      </c>
    </row>
    <row r="1262" spans="1:3" x14ac:dyDescent="0.55000000000000004">
      <c r="A1262">
        <v>1260</v>
      </c>
      <c r="B1262" t="str">
        <f>VLOOKUP(VLOOKUP(A1262,Sheet1!A$2:T$4115,4,FALSE),Sheet13!A$2:C$13,3,TRUE)</f>
        <v>1000-4999</v>
      </c>
      <c r="C1262" t="str">
        <f>VLOOKUP(A1262,Sheet1!A$2:T$4115,6,FALSE)</f>
        <v>successful</v>
      </c>
    </row>
    <row r="1263" spans="1:3" x14ac:dyDescent="0.55000000000000004">
      <c r="A1263">
        <v>1261</v>
      </c>
      <c r="B1263" t="str">
        <f>VLOOKUP(VLOOKUP(A1263,Sheet1!A$2:T$4115,4,FALSE),Sheet13!A$2:C$13,3,TRUE)</f>
        <v>1000-4999</v>
      </c>
      <c r="C1263" t="str">
        <f>VLOOKUP(A1263,Sheet1!A$2:T$4115,6,FALSE)</f>
        <v>successful</v>
      </c>
    </row>
    <row r="1264" spans="1:3" x14ac:dyDescent="0.55000000000000004">
      <c r="A1264">
        <v>1262</v>
      </c>
      <c r="B1264" t="str">
        <f>VLOOKUP(VLOOKUP(A1264,Sheet1!A$2:T$4115,4,FALSE),Sheet13!A$2:C$13,3,TRUE)</f>
        <v>5000-9999</v>
      </c>
      <c r="C1264" t="str">
        <f>VLOOKUP(A1264,Sheet1!A$2:T$4115,6,FALSE)</f>
        <v>successful</v>
      </c>
    </row>
    <row r="1265" spans="1:3" x14ac:dyDescent="0.55000000000000004">
      <c r="A1265">
        <v>1263</v>
      </c>
      <c r="B1265" t="str">
        <f>VLOOKUP(VLOOKUP(A1265,Sheet1!A$2:T$4115,4,FALSE),Sheet13!A$2:C$13,3,TRUE)</f>
        <v>1000-4999</v>
      </c>
      <c r="C1265" t="str">
        <f>VLOOKUP(A1265,Sheet1!A$2:T$4115,6,FALSE)</f>
        <v>successful</v>
      </c>
    </row>
    <row r="1266" spans="1:3" x14ac:dyDescent="0.55000000000000004">
      <c r="A1266">
        <v>1264</v>
      </c>
      <c r="B1266" t="str">
        <f>VLOOKUP(VLOOKUP(A1266,Sheet1!A$2:T$4115,4,FALSE),Sheet13!A$2:C$13,3,TRUE)</f>
        <v>Less than 1000</v>
      </c>
      <c r="C1266" t="str">
        <f>VLOOKUP(A1266,Sheet1!A$2:T$4115,6,FALSE)</f>
        <v>successful</v>
      </c>
    </row>
    <row r="1267" spans="1:3" x14ac:dyDescent="0.55000000000000004">
      <c r="A1267">
        <v>1265</v>
      </c>
      <c r="B1267" t="str">
        <f>VLOOKUP(VLOOKUP(A1267,Sheet1!A$2:T$4115,4,FALSE),Sheet13!A$2:C$13,3,TRUE)</f>
        <v>1000-4999</v>
      </c>
      <c r="C1267" t="str">
        <f>VLOOKUP(A1267,Sheet1!A$2:T$4115,6,FALSE)</f>
        <v>successful</v>
      </c>
    </row>
    <row r="1268" spans="1:3" x14ac:dyDescent="0.55000000000000004">
      <c r="A1268">
        <v>1266</v>
      </c>
      <c r="B1268" t="str">
        <f>VLOOKUP(VLOOKUP(A1268,Sheet1!A$2:T$4115,4,FALSE),Sheet13!A$2:C$13,3,TRUE)</f>
        <v>5000-9999</v>
      </c>
      <c r="C1268" t="str">
        <f>VLOOKUP(A1268,Sheet1!A$2:T$4115,6,FALSE)</f>
        <v>successful</v>
      </c>
    </row>
    <row r="1269" spans="1:3" x14ac:dyDescent="0.55000000000000004">
      <c r="A1269">
        <v>1267</v>
      </c>
      <c r="B1269" t="str">
        <f>VLOOKUP(VLOOKUP(A1269,Sheet1!A$2:T$4115,4,FALSE),Sheet13!A$2:C$13,3,TRUE)</f>
        <v>20000-24999</v>
      </c>
      <c r="C1269" t="str">
        <f>VLOOKUP(A1269,Sheet1!A$2:T$4115,6,FALSE)</f>
        <v>successful</v>
      </c>
    </row>
    <row r="1270" spans="1:3" x14ac:dyDescent="0.55000000000000004">
      <c r="A1270">
        <v>1268</v>
      </c>
      <c r="B1270" t="str">
        <f>VLOOKUP(VLOOKUP(A1270,Sheet1!A$2:T$4115,4,FALSE),Sheet13!A$2:C$13,3,TRUE)</f>
        <v>10000-14999</v>
      </c>
      <c r="C1270" t="str">
        <f>VLOOKUP(A1270,Sheet1!A$2:T$4115,6,FALSE)</f>
        <v>successful</v>
      </c>
    </row>
    <row r="1271" spans="1:3" x14ac:dyDescent="0.55000000000000004">
      <c r="A1271">
        <v>1269</v>
      </c>
      <c r="B1271" t="str">
        <f>VLOOKUP(VLOOKUP(A1271,Sheet1!A$2:T$4115,4,FALSE),Sheet13!A$2:C$13,3,TRUE)</f>
        <v>15000-19999</v>
      </c>
      <c r="C1271" t="str">
        <f>VLOOKUP(A1271,Sheet1!A$2:T$4115,6,FALSE)</f>
        <v>successful</v>
      </c>
    </row>
    <row r="1272" spans="1:3" x14ac:dyDescent="0.55000000000000004">
      <c r="A1272">
        <v>1270</v>
      </c>
      <c r="B1272" t="str">
        <f>VLOOKUP(VLOOKUP(A1272,Sheet1!A$2:T$4115,4,FALSE),Sheet13!A$2:C$13,3,TRUE)</f>
        <v>10000-14999</v>
      </c>
      <c r="C1272" t="str">
        <f>VLOOKUP(A1272,Sheet1!A$2:T$4115,6,FALSE)</f>
        <v>successful</v>
      </c>
    </row>
    <row r="1273" spans="1:3" x14ac:dyDescent="0.55000000000000004">
      <c r="A1273">
        <v>1271</v>
      </c>
      <c r="B1273" t="str">
        <f>VLOOKUP(VLOOKUP(A1273,Sheet1!A$2:T$4115,4,FALSE),Sheet13!A$2:C$13,3,TRUE)</f>
        <v>5000-9999</v>
      </c>
      <c r="C1273" t="str">
        <f>VLOOKUP(A1273,Sheet1!A$2:T$4115,6,FALSE)</f>
        <v>successful</v>
      </c>
    </row>
    <row r="1274" spans="1:3" x14ac:dyDescent="0.55000000000000004">
      <c r="A1274">
        <v>1272</v>
      </c>
      <c r="B1274" t="str">
        <f>VLOOKUP(VLOOKUP(A1274,Sheet1!A$2:T$4115,4,FALSE),Sheet13!A$2:C$13,3,TRUE)</f>
        <v>5000-9999</v>
      </c>
      <c r="C1274" t="str">
        <f>VLOOKUP(A1274,Sheet1!A$2:T$4115,6,FALSE)</f>
        <v>successful</v>
      </c>
    </row>
    <row r="1275" spans="1:3" x14ac:dyDescent="0.55000000000000004">
      <c r="A1275">
        <v>1273</v>
      </c>
      <c r="B1275" t="str">
        <f>VLOOKUP(VLOOKUP(A1275,Sheet1!A$2:T$4115,4,FALSE),Sheet13!A$2:C$13,3,TRUE)</f>
        <v>1000-4999</v>
      </c>
      <c r="C1275" t="str">
        <f>VLOOKUP(A1275,Sheet1!A$2:T$4115,6,FALSE)</f>
        <v>successful</v>
      </c>
    </row>
    <row r="1276" spans="1:3" x14ac:dyDescent="0.55000000000000004">
      <c r="A1276">
        <v>1274</v>
      </c>
      <c r="B1276" t="str">
        <f>VLOOKUP(VLOOKUP(A1276,Sheet1!A$2:T$4115,4,FALSE),Sheet13!A$2:C$13,3,TRUE)</f>
        <v>25000-29999</v>
      </c>
      <c r="C1276" t="str">
        <f>VLOOKUP(A1276,Sheet1!A$2:T$4115,6,FALSE)</f>
        <v>successful</v>
      </c>
    </row>
    <row r="1277" spans="1:3" x14ac:dyDescent="0.55000000000000004">
      <c r="A1277">
        <v>1275</v>
      </c>
      <c r="B1277" t="str">
        <f>VLOOKUP(VLOOKUP(A1277,Sheet1!A$2:T$4115,4,FALSE),Sheet13!A$2:C$13,3,TRUE)</f>
        <v>15000-19999</v>
      </c>
      <c r="C1277" t="str">
        <f>VLOOKUP(A1277,Sheet1!A$2:T$4115,6,FALSE)</f>
        <v>successful</v>
      </c>
    </row>
    <row r="1278" spans="1:3" x14ac:dyDescent="0.55000000000000004">
      <c r="A1278">
        <v>1276</v>
      </c>
      <c r="B1278" t="str">
        <f>VLOOKUP(VLOOKUP(A1278,Sheet1!A$2:T$4115,4,FALSE),Sheet13!A$2:C$13,3,TRUE)</f>
        <v>1000-4999</v>
      </c>
      <c r="C1278" t="str">
        <f>VLOOKUP(A1278,Sheet1!A$2:T$4115,6,FALSE)</f>
        <v>successful</v>
      </c>
    </row>
    <row r="1279" spans="1:3" x14ac:dyDescent="0.55000000000000004">
      <c r="A1279">
        <v>1277</v>
      </c>
      <c r="B1279" t="str">
        <f>VLOOKUP(VLOOKUP(A1279,Sheet1!A$2:T$4115,4,FALSE),Sheet13!A$2:C$13,3,TRUE)</f>
        <v>15000-19999</v>
      </c>
      <c r="C1279" t="str">
        <f>VLOOKUP(A1279,Sheet1!A$2:T$4115,6,FALSE)</f>
        <v>successful</v>
      </c>
    </row>
    <row r="1280" spans="1:3" x14ac:dyDescent="0.55000000000000004">
      <c r="A1280">
        <v>1278</v>
      </c>
      <c r="B1280" t="str">
        <f>VLOOKUP(VLOOKUP(A1280,Sheet1!A$2:T$4115,4,FALSE),Sheet13!A$2:C$13,3,TRUE)</f>
        <v>5000-9999</v>
      </c>
      <c r="C1280" t="str">
        <f>VLOOKUP(A1280,Sheet1!A$2:T$4115,6,FALSE)</f>
        <v>successful</v>
      </c>
    </row>
    <row r="1281" spans="1:3" x14ac:dyDescent="0.55000000000000004">
      <c r="A1281">
        <v>1279</v>
      </c>
      <c r="B1281" t="str">
        <f>VLOOKUP(VLOOKUP(A1281,Sheet1!A$2:T$4115,4,FALSE),Sheet13!A$2:C$13,3,TRUE)</f>
        <v>10000-14999</v>
      </c>
      <c r="C1281" t="str">
        <f>VLOOKUP(A1281,Sheet1!A$2:T$4115,6,FALSE)</f>
        <v>successful</v>
      </c>
    </row>
    <row r="1282" spans="1:3" x14ac:dyDescent="0.55000000000000004">
      <c r="A1282">
        <v>1280</v>
      </c>
      <c r="B1282" t="str">
        <f>VLOOKUP(VLOOKUP(A1282,Sheet1!A$2:T$4115,4,FALSE),Sheet13!A$2:C$13,3,TRUE)</f>
        <v>15000-19999</v>
      </c>
      <c r="C1282" t="str">
        <f>VLOOKUP(A1282,Sheet1!A$2:T$4115,6,FALSE)</f>
        <v>successful</v>
      </c>
    </row>
    <row r="1283" spans="1:3" x14ac:dyDescent="0.55000000000000004">
      <c r="A1283">
        <v>1281</v>
      </c>
      <c r="B1283" t="str">
        <f>VLOOKUP(VLOOKUP(A1283,Sheet1!A$2:T$4115,4,FALSE),Sheet13!A$2:C$13,3,TRUE)</f>
        <v>5000-9999</v>
      </c>
      <c r="C1283" t="str">
        <f>VLOOKUP(A1283,Sheet1!A$2:T$4115,6,FALSE)</f>
        <v>successful</v>
      </c>
    </row>
    <row r="1284" spans="1:3" x14ac:dyDescent="0.55000000000000004">
      <c r="A1284">
        <v>1282</v>
      </c>
      <c r="B1284" t="str">
        <f>VLOOKUP(VLOOKUP(A1284,Sheet1!A$2:T$4115,4,FALSE),Sheet13!A$2:C$13,3,TRUE)</f>
        <v>15000-19999</v>
      </c>
      <c r="C1284" t="str">
        <f>VLOOKUP(A1284,Sheet1!A$2:T$4115,6,FALSE)</f>
        <v>successful</v>
      </c>
    </row>
    <row r="1285" spans="1:3" x14ac:dyDescent="0.55000000000000004">
      <c r="A1285">
        <v>1283</v>
      </c>
      <c r="B1285" t="str">
        <f>VLOOKUP(VLOOKUP(A1285,Sheet1!A$2:T$4115,4,FALSE),Sheet13!A$2:C$13,3,TRUE)</f>
        <v>1000-4999</v>
      </c>
      <c r="C1285" t="str">
        <f>VLOOKUP(A1285,Sheet1!A$2:T$4115,6,FALSE)</f>
        <v>successful</v>
      </c>
    </row>
    <row r="1286" spans="1:3" x14ac:dyDescent="0.55000000000000004">
      <c r="A1286">
        <v>1284</v>
      </c>
      <c r="B1286" t="str">
        <f>VLOOKUP(VLOOKUP(A1286,Sheet1!A$2:T$4115,4,FALSE),Sheet13!A$2:C$13,3,TRUE)</f>
        <v>1000-4999</v>
      </c>
      <c r="C1286" t="str">
        <f>VLOOKUP(A1286,Sheet1!A$2:T$4115,6,FALSE)</f>
        <v>successful</v>
      </c>
    </row>
    <row r="1287" spans="1:3" x14ac:dyDescent="0.55000000000000004">
      <c r="A1287">
        <v>1285</v>
      </c>
      <c r="B1287" t="str">
        <f>VLOOKUP(VLOOKUP(A1287,Sheet1!A$2:T$4115,4,FALSE),Sheet13!A$2:C$13,3,TRUE)</f>
        <v>1000-4999</v>
      </c>
      <c r="C1287" t="str">
        <f>VLOOKUP(A1287,Sheet1!A$2:T$4115,6,FALSE)</f>
        <v>successful</v>
      </c>
    </row>
    <row r="1288" spans="1:3" x14ac:dyDescent="0.55000000000000004">
      <c r="A1288">
        <v>1286</v>
      </c>
      <c r="B1288" t="str">
        <f>VLOOKUP(VLOOKUP(A1288,Sheet1!A$2:T$4115,4,FALSE),Sheet13!A$2:C$13,3,TRUE)</f>
        <v>1000-4999</v>
      </c>
      <c r="C1288" t="str">
        <f>VLOOKUP(A1288,Sheet1!A$2:T$4115,6,FALSE)</f>
        <v>successful</v>
      </c>
    </row>
    <row r="1289" spans="1:3" x14ac:dyDescent="0.55000000000000004">
      <c r="A1289">
        <v>1287</v>
      </c>
      <c r="B1289" t="str">
        <f>VLOOKUP(VLOOKUP(A1289,Sheet1!A$2:T$4115,4,FALSE),Sheet13!A$2:C$13,3,TRUE)</f>
        <v>Less than 1000</v>
      </c>
      <c r="C1289" t="str">
        <f>VLOOKUP(A1289,Sheet1!A$2:T$4115,6,FALSE)</f>
        <v>successful</v>
      </c>
    </row>
    <row r="1290" spans="1:3" x14ac:dyDescent="0.55000000000000004">
      <c r="A1290">
        <v>1288</v>
      </c>
      <c r="B1290" t="str">
        <f>VLOOKUP(VLOOKUP(A1290,Sheet1!A$2:T$4115,4,FALSE),Sheet13!A$2:C$13,3,TRUE)</f>
        <v>1000-4999</v>
      </c>
      <c r="C1290" t="str">
        <f>VLOOKUP(A1290,Sheet1!A$2:T$4115,6,FALSE)</f>
        <v>successful</v>
      </c>
    </row>
    <row r="1291" spans="1:3" x14ac:dyDescent="0.55000000000000004">
      <c r="A1291">
        <v>1289</v>
      </c>
      <c r="B1291" t="str">
        <f>VLOOKUP(VLOOKUP(A1291,Sheet1!A$2:T$4115,4,FALSE),Sheet13!A$2:C$13,3,TRUE)</f>
        <v>1000-4999</v>
      </c>
      <c r="C1291" t="str">
        <f>VLOOKUP(A1291,Sheet1!A$2:T$4115,6,FALSE)</f>
        <v>successful</v>
      </c>
    </row>
    <row r="1292" spans="1:3" x14ac:dyDescent="0.55000000000000004">
      <c r="A1292">
        <v>1290</v>
      </c>
      <c r="B1292" t="str">
        <f>VLOOKUP(VLOOKUP(A1292,Sheet1!A$2:T$4115,4,FALSE),Sheet13!A$2:C$13,3,TRUE)</f>
        <v>1000-4999</v>
      </c>
      <c r="C1292" t="str">
        <f>VLOOKUP(A1292,Sheet1!A$2:T$4115,6,FALSE)</f>
        <v>successful</v>
      </c>
    </row>
    <row r="1293" spans="1:3" x14ac:dyDescent="0.55000000000000004">
      <c r="A1293">
        <v>1291</v>
      </c>
      <c r="B1293" t="str">
        <f>VLOOKUP(VLOOKUP(A1293,Sheet1!A$2:T$4115,4,FALSE),Sheet13!A$2:C$13,3,TRUE)</f>
        <v>1000-4999</v>
      </c>
      <c r="C1293" t="str">
        <f>VLOOKUP(A1293,Sheet1!A$2:T$4115,6,FALSE)</f>
        <v>successful</v>
      </c>
    </row>
    <row r="1294" spans="1:3" x14ac:dyDescent="0.55000000000000004">
      <c r="A1294">
        <v>1292</v>
      </c>
      <c r="B1294" t="str">
        <f>VLOOKUP(VLOOKUP(A1294,Sheet1!A$2:T$4115,4,FALSE),Sheet13!A$2:C$13,3,TRUE)</f>
        <v>1000-4999</v>
      </c>
      <c r="C1294" t="str">
        <f>VLOOKUP(A1294,Sheet1!A$2:T$4115,6,FALSE)</f>
        <v>successful</v>
      </c>
    </row>
    <row r="1295" spans="1:3" x14ac:dyDescent="0.55000000000000004">
      <c r="A1295">
        <v>1293</v>
      </c>
      <c r="B1295" t="str">
        <f>VLOOKUP(VLOOKUP(A1295,Sheet1!A$2:T$4115,4,FALSE),Sheet13!A$2:C$13,3,TRUE)</f>
        <v>15000-19999</v>
      </c>
      <c r="C1295" t="str">
        <f>VLOOKUP(A1295,Sheet1!A$2:T$4115,6,FALSE)</f>
        <v>successful</v>
      </c>
    </row>
    <row r="1296" spans="1:3" x14ac:dyDescent="0.55000000000000004">
      <c r="A1296">
        <v>1294</v>
      </c>
      <c r="B1296" t="str">
        <f>VLOOKUP(VLOOKUP(A1296,Sheet1!A$2:T$4115,4,FALSE),Sheet13!A$2:C$13,3,TRUE)</f>
        <v>Less than 1000</v>
      </c>
      <c r="C1296" t="str">
        <f>VLOOKUP(A1296,Sheet1!A$2:T$4115,6,FALSE)</f>
        <v>successful</v>
      </c>
    </row>
    <row r="1297" spans="1:3" x14ac:dyDescent="0.55000000000000004">
      <c r="A1297">
        <v>1295</v>
      </c>
      <c r="B1297" t="str">
        <f>VLOOKUP(VLOOKUP(A1297,Sheet1!A$2:T$4115,4,FALSE),Sheet13!A$2:C$13,3,TRUE)</f>
        <v>1000-4999</v>
      </c>
      <c r="C1297" t="str">
        <f>VLOOKUP(A1297,Sheet1!A$2:T$4115,6,FALSE)</f>
        <v>successful</v>
      </c>
    </row>
    <row r="1298" spans="1:3" x14ac:dyDescent="0.55000000000000004">
      <c r="A1298">
        <v>1296</v>
      </c>
      <c r="B1298" t="str">
        <f>VLOOKUP(VLOOKUP(A1298,Sheet1!A$2:T$4115,4,FALSE),Sheet13!A$2:C$13,3,TRUE)</f>
        <v>Less than 1000</v>
      </c>
      <c r="C1298" t="str">
        <f>VLOOKUP(A1298,Sheet1!A$2:T$4115,6,FALSE)</f>
        <v>successful</v>
      </c>
    </row>
    <row r="1299" spans="1:3" x14ac:dyDescent="0.55000000000000004">
      <c r="A1299">
        <v>1297</v>
      </c>
      <c r="B1299" t="str">
        <f>VLOOKUP(VLOOKUP(A1299,Sheet1!A$2:T$4115,4,FALSE),Sheet13!A$2:C$13,3,TRUE)</f>
        <v>20000-24999</v>
      </c>
      <c r="C1299" t="str">
        <f>VLOOKUP(A1299,Sheet1!A$2:T$4115,6,FALSE)</f>
        <v>successful</v>
      </c>
    </row>
    <row r="1300" spans="1:3" x14ac:dyDescent="0.55000000000000004">
      <c r="A1300">
        <v>1298</v>
      </c>
      <c r="B1300" t="str">
        <f>VLOOKUP(VLOOKUP(A1300,Sheet1!A$2:T$4115,4,FALSE),Sheet13!A$2:C$13,3,TRUE)</f>
        <v>1000-4999</v>
      </c>
      <c r="C1300" t="str">
        <f>VLOOKUP(A1300,Sheet1!A$2:T$4115,6,FALSE)</f>
        <v>successful</v>
      </c>
    </row>
    <row r="1301" spans="1:3" x14ac:dyDescent="0.55000000000000004">
      <c r="A1301">
        <v>1299</v>
      </c>
      <c r="B1301" t="str">
        <f>VLOOKUP(VLOOKUP(A1301,Sheet1!A$2:T$4115,4,FALSE),Sheet13!A$2:C$13,3,TRUE)</f>
        <v>1000-4999</v>
      </c>
      <c r="C1301" t="str">
        <f>VLOOKUP(A1301,Sheet1!A$2:T$4115,6,FALSE)</f>
        <v>successful</v>
      </c>
    </row>
    <row r="1302" spans="1:3" x14ac:dyDescent="0.55000000000000004">
      <c r="A1302">
        <v>1300</v>
      </c>
      <c r="B1302" t="str">
        <f>VLOOKUP(VLOOKUP(A1302,Sheet1!A$2:T$4115,4,FALSE),Sheet13!A$2:C$13,3,TRUE)</f>
        <v>1000-4999</v>
      </c>
      <c r="C1302" t="str">
        <f>VLOOKUP(A1302,Sheet1!A$2:T$4115,6,FALSE)</f>
        <v>successful</v>
      </c>
    </row>
    <row r="1303" spans="1:3" x14ac:dyDescent="0.55000000000000004">
      <c r="A1303">
        <v>1301</v>
      </c>
      <c r="B1303" t="str">
        <f>VLOOKUP(VLOOKUP(A1303,Sheet1!A$2:T$4115,4,FALSE),Sheet13!A$2:C$13,3,TRUE)</f>
        <v>1000-4999</v>
      </c>
      <c r="C1303" t="str">
        <f>VLOOKUP(A1303,Sheet1!A$2:T$4115,6,FALSE)</f>
        <v>successful</v>
      </c>
    </row>
    <row r="1304" spans="1:3" x14ac:dyDescent="0.55000000000000004">
      <c r="A1304">
        <v>1302</v>
      </c>
      <c r="B1304" t="str">
        <f>VLOOKUP(VLOOKUP(A1304,Sheet1!A$2:T$4115,4,FALSE),Sheet13!A$2:C$13,3,TRUE)</f>
        <v>1000-4999</v>
      </c>
      <c r="C1304" t="str">
        <f>VLOOKUP(A1304,Sheet1!A$2:T$4115,6,FALSE)</f>
        <v>successful</v>
      </c>
    </row>
    <row r="1305" spans="1:3" x14ac:dyDescent="0.55000000000000004">
      <c r="A1305">
        <v>1303</v>
      </c>
      <c r="B1305" t="str">
        <f>VLOOKUP(VLOOKUP(A1305,Sheet1!A$2:T$4115,4,FALSE),Sheet13!A$2:C$13,3,TRUE)</f>
        <v>1000-4999</v>
      </c>
      <c r="C1305" t="str">
        <f>VLOOKUP(A1305,Sheet1!A$2:T$4115,6,FALSE)</f>
        <v>successful</v>
      </c>
    </row>
    <row r="1306" spans="1:3" x14ac:dyDescent="0.55000000000000004">
      <c r="A1306">
        <v>1304</v>
      </c>
      <c r="B1306" t="str">
        <f>VLOOKUP(VLOOKUP(A1306,Sheet1!A$2:T$4115,4,FALSE),Sheet13!A$2:C$13,3,TRUE)</f>
        <v>40000-44999</v>
      </c>
      <c r="C1306" t="str">
        <f>VLOOKUP(A1306,Sheet1!A$2:T$4115,6,FALSE)</f>
        <v>canceled</v>
      </c>
    </row>
    <row r="1307" spans="1:3" x14ac:dyDescent="0.55000000000000004">
      <c r="A1307">
        <v>1305</v>
      </c>
      <c r="B1307" t="str">
        <f>VLOOKUP(VLOOKUP(A1307,Sheet1!A$2:T$4115,4,FALSE),Sheet13!A$2:C$13,3,TRUE)</f>
        <v>30000-34999</v>
      </c>
      <c r="C1307" t="str">
        <f>VLOOKUP(A1307,Sheet1!A$2:T$4115,6,FALSE)</f>
        <v>canceled</v>
      </c>
    </row>
    <row r="1308" spans="1:3" x14ac:dyDescent="0.55000000000000004">
      <c r="A1308">
        <v>1306</v>
      </c>
      <c r="B1308" t="str">
        <f>VLOOKUP(VLOOKUP(A1308,Sheet1!A$2:T$4115,4,FALSE),Sheet13!A$2:C$13,3,TRUE)</f>
        <v>Greater than 50K</v>
      </c>
      <c r="C1308" t="str">
        <f>VLOOKUP(A1308,Sheet1!A$2:T$4115,6,FALSE)</f>
        <v>canceled</v>
      </c>
    </row>
    <row r="1309" spans="1:3" x14ac:dyDescent="0.55000000000000004">
      <c r="A1309">
        <v>1307</v>
      </c>
      <c r="B1309" t="str">
        <f>VLOOKUP(VLOOKUP(A1309,Sheet1!A$2:T$4115,4,FALSE),Sheet13!A$2:C$13,3,TRUE)</f>
        <v>Greater than 50K</v>
      </c>
      <c r="C1309" t="str">
        <f>VLOOKUP(A1309,Sheet1!A$2:T$4115,6,FALSE)</f>
        <v>canceled</v>
      </c>
    </row>
    <row r="1310" spans="1:3" x14ac:dyDescent="0.55000000000000004">
      <c r="A1310">
        <v>1308</v>
      </c>
      <c r="B1310" t="str">
        <f>VLOOKUP(VLOOKUP(A1310,Sheet1!A$2:T$4115,4,FALSE),Sheet13!A$2:C$13,3,TRUE)</f>
        <v>10000-14999</v>
      </c>
      <c r="C1310" t="str">
        <f>VLOOKUP(A1310,Sheet1!A$2:T$4115,6,FALSE)</f>
        <v>canceled</v>
      </c>
    </row>
    <row r="1311" spans="1:3" x14ac:dyDescent="0.55000000000000004">
      <c r="A1311">
        <v>1309</v>
      </c>
      <c r="B1311" t="str">
        <f>VLOOKUP(VLOOKUP(A1311,Sheet1!A$2:T$4115,4,FALSE),Sheet13!A$2:C$13,3,TRUE)</f>
        <v>10000-14999</v>
      </c>
      <c r="C1311" t="str">
        <f>VLOOKUP(A1311,Sheet1!A$2:T$4115,6,FALSE)</f>
        <v>canceled</v>
      </c>
    </row>
    <row r="1312" spans="1:3" x14ac:dyDescent="0.55000000000000004">
      <c r="A1312">
        <v>1310</v>
      </c>
      <c r="B1312" t="str">
        <f>VLOOKUP(VLOOKUP(A1312,Sheet1!A$2:T$4115,4,FALSE),Sheet13!A$2:C$13,3,TRUE)</f>
        <v>20000-24999</v>
      </c>
      <c r="C1312" t="str">
        <f>VLOOKUP(A1312,Sheet1!A$2:T$4115,6,FALSE)</f>
        <v>canceled</v>
      </c>
    </row>
    <row r="1313" spans="1:3" x14ac:dyDescent="0.55000000000000004">
      <c r="A1313">
        <v>1311</v>
      </c>
      <c r="B1313" t="str">
        <f>VLOOKUP(VLOOKUP(A1313,Sheet1!A$2:T$4115,4,FALSE),Sheet13!A$2:C$13,3,TRUE)</f>
        <v>Greater than 50K</v>
      </c>
      <c r="C1313" t="str">
        <f>VLOOKUP(A1313,Sheet1!A$2:T$4115,6,FALSE)</f>
        <v>canceled</v>
      </c>
    </row>
    <row r="1314" spans="1:3" x14ac:dyDescent="0.55000000000000004">
      <c r="A1314">
        <v>1312</v>
      </c>
      <c r="B1314" t="str">
        <f>VLOOKUP(VLOOKUP(A1314,Sheet1!A$2:T$4115,4,FALSE),Sheet13!A$2:C$13,3,TRUE)</f>
        <v>1000-4999</v>
      </c>
      <c r="C1314" t="str">
        <f>VLOOKUP(A1314,Sheet1!A$2:T$4115,6,FALSE)</f>
        <v>canceled</v>
      </c>
    </row>
    <row r="1315" spans="1:3" x14ac:dyDescent="0.55000000000000004">
      <c r="A1315">
        <v>1313</v>
      </c>
      <c r="B1315" t="str">
        <f>VLOOKUP(VLOOKUP(A1315,Sheet1!A$2:T$4115,4,FALSE),Sheet13!A$2:C$13,3,TRUE)</f>
        <v>40000-44999</v>
      </c>
      <c r="C1315" t="str">
        <f>VLOOKUP(A1315,Sheet1!A$2:T$4115,6,FALSE)</f>
        <v>canceled</v>
      </c>
    </row>
    <row r="1316" spans="1:3" x14ac:dyDescent="0.55000000000000004">
      <c r="A1316">
        <v>1314</v>
      </c>
      <c r="B1316" t="str">
        <f>VLOOKUP(VLOOKUP(A1316,Sheet1!A$2:T$4115,4,FALSE),Sheet13!A$2:C$13,3,TRUE)</f>
        <v>Greater than 50K</v>
      </c>
      <c r="C1316" t="str">
        <f>VLOOKUP(A1316,Sheet1!A$2:T$4115,6,FALSE)</f>
        <v>canceled</v>
      </c>
    </row>
    <row r="1317" spans="1:3" x14ac:dyDescent="0.55000000000000004">
      <c r="A1317">
        <v>1315</v>
      </c>
      <c r="B1317" t="str">
        <f>VLOOKUP(VLOOKUP(A1317,Sheet1!A$2:T$4115,4,FALSE),Sheet13!A$2:C$13,3,TRUE)</f>
        <v>Greater than 50K</v>
      </c>
      <c r="C1317" t="str">
        <f>VLOOKUP(A1317,Sheet1!A$2:T$4115,6,FALSE)</f>
        <v>canceled</v>
      </c>
    </row>
    <row r="1318" spans="1:3" x14ac:dyDescent="0.55000000000000004">
      <c r="A1318">
        <v>1316</v>
      </c>
      <c r="B1318" t="str">
        <f>VLOOKUP(VLOOKUP(A1318,Sheet1!A$2:T$4115,4,FALSE),Sheet13!A$2:C$13,3,TRUE)</f>
        <v>Greater than 50K</v>
      </c>
      <c r="C1318" t="str">
        <f>VLOOKUP(A1318,Sheet1!A$2:T$4115,6,FALSE)</f>
        <v>canceled</v>
      </c>
    </row>
    <row r="1319" spans="1:3" x14ac:dyDescent="0.55000000000000004">
      <c r="A1319">
        <v>1317</v>
      </c>
      <c r="B1319" t="str">
        <f>VLOOKUP(VLOOKUP(A1319,Sheet1!A$2:T$4115,4,FALSE),Sheet13!A$2:C$13,3,TRUE)</f>
        <v>Greater than 50K</v>
      </c>
      <c r="C1319" t="str">
        <f>VLOOKUP(A1319,Sheet1!A$2:T$4115,6,FALSE)</f>
        <v>canceled</v>
      </c>
    </row>
    <row r="1320" spans="1:3" x14ac:dyDescent="0.55000000000000004">
      <c r="A1320">
        <v>1318</v>
      </c>
      <c r="B1320" t="str">
        <f>VLOOKUP(VLOOKUP(A1320,Sheet1!A$2:T$4115,4,FALSE),Sheet13!A$2:C$13,3,TRUE)</f>
        <v>40000-44999</v>
      </c>
      <c r="C1320" t="str">
        <f>VLOOKUP(A1320,Sheet1!A$2:T$4115,6,FALSE)</f>
        <v>canceled</v>
      </c>
    </row>
    <row r="1321" spans="1:3" x14ac:dyDescent="0.55000000000000004">
      <c r="A1321">
        <v>1319</v>
      </c>
      <c r="B1321" t="str">
        <f>VLOOKUP(VLOOKUP(A1321,Sheet1!A$2:T$4115,4,FALSE),Sheet13!A$2:C$13,3,TRUE)</f>
        <v>5000-9999</v>
      </c>
      <c r="C1321" t="str">
        <f>VLOOKUP(A1321,Sheet1!A$2:T$4115,6,FALSE)</f>
        <v>canceled</v>
      </c>
    </row>
    <row r="1322" spans="1:3" x14ac:dyDescent="0.55000000000000004">
      <c r="A1322">
        <v>1320</v>
      </c>
      <c r="B1322" t="str">
        <f>VLOOKUP(VLOOKUP(A1322,Sheet1!A$2:T$4115,4,FALSE),Sheet13!A$2:C$13,3,TRUE)</f>
        <v>Greater than 50K</v>
      </c>
      <c r="C1322" t="str">
        <f>VLOOKUP(A1322,Sheet1!A$2:T$4115,6,FALSE)</f>
        <v>canceled</v>
      </c>
    </row>
    <row r="1323" spans="1:3" x14ac:dyDescent="0.55000000000000004">
      <c r="A1323">
        <v>1321</v>
      </c>
      <c r="B1323" t="str">
        <f>VLOOKUP(VLOOKUP(A1323,Sheet1!A$2:T$4115,4,FALSE),Sheet13!A$2:C$13,3,TRUE)</f>
        <v>Greater than 50K</v>
      </c>
      <c r="C1323" t="str">
        <f>VLOOKUP(A1323,Sheet1!A$2:T$4115,6,FALSE)</f>
        <v>canceled</v>
      </c>
    </row>
    <row r="1324" spans="1:3" x14ac:dyDescent="0.55000000000000004">
      <c r="A1324">
        <v>1322</v>
      </c>
      <c r="B1324" t="str">
        <f>VLOOKUP(VLOOKUP(A1324,Sheet1!A$2:T$4115,4,FALSE),Sheet13!A$2:C$13,3,TRUE)</f>
        <v>35000-39999</v>
      </c>
      <c r="C1324" t="str">
        <f>VLOOKUP(A1324,Sheet1!A$2:T$4115,6,FALSE)</f>
        <v>canceled</v>
      </c>
    </row>
    <row r="1325" spans="1:3" x14ac:dyDescent="0.55000000000000004">
      <c r="A1325">
        <v>1323</v>
      </c>
      <c r="B1325" t="str">
        <f>VLOOKUP(VLOOKUP(A1325,Sheet1!A$2:T$4115,4,FALSE),Sheet13!A$2:C$13,3,TRUE)</f>
        <v>15000-19999</v>
      </c>
      <c r="C1325" t="str">
        <f>VLOOKUP(A1325,Sheet1!A$2:T$4115,6,FALSE)</f>
        <v>canceled</v>
      </c>
    </row>
    <row r="1326" spans="1:3" x14ac:dyDescent="0.55000000000000004">
      <c r="A1326">
        <v>1324</v>
      </c>
      <c r="B1326" t="str">
        <f>VLOOKUP(VLOOKUP(A1326,Sheet1!A$2:T$4115,4,FALSE),Sheet13!A$2:C$13,3,TRUE)</f>
        <v>Greater than 50K</v>
      </c>
      <c r="C1326" t="str">
        <f>VLOOKUP(A1326,Sheet1!A$2:T$4115,6,FALSE)</f>
        <v>canceled</v>
      </c>
    </row>
    <row r="1327" spans="1:3" x14ac:dyDescent="0.55000000000000004">
      <c r="A1327">
        <v>1325</v>
      </c>
      <c r="B1327" t="str">
        <f>VLOOKUP(VLOOKUP(A1327,Sheet1!A$2:T$4115,4,FALSE),Sheet13!A$2:C$13,3,TRUE)</f>
        <v>20000-24999</v>
      </c>
      <c r="C1327" t="str">
        <f>VLOOKUP(A1327,Sheet1!A$2:T$4115,6,FALSE)</f>
        <v>canceled</v>
      </c>
    </row>
    <row r="1328" spans="1:3" x14ac:dyDescent="0.55000000000000004">
      <c r="A1328">
        <v>1326</v>
      </c>
      <c r="B1328" t="str">
        <f>VLOOKUP(VLOOKUP(A1328,Sheet1!A$2:T$4115,4,FALSE),Sheet13!A$2:C$13,3,TRUE)</f>
        <v>Greater than 50K</v>
      </c>
      <c r="C1328" t="str">
        <f>VLOOKUP(A1328,Sheet1!A$2:T$4115,6,FALSE)</f>
        <v>canceled</v>
      </c>
    </row>
    <row r="1329" spans="1:3" x14ac:dyDescent="0.55000000000000004">
      <c r="A1329">
        <v>1327</v>
      </c>
      <c r="B1329" t="str">
        <f>VLOOKUP(VLOOKUP(A1329,Sheet1!A$2:T$4115,4,FALSE),Sheet13!A$2:C$13,3,TRUE)</f>
        <v>45000-49999</v>
      </c>
      <c r="C1329" t="str">
        <f>VLOOKUP(A1329,Sheet1!A$2:T$4115,6,FALSE)</f>
        <v>canceled</v>
      </c>
    </row>
    <row r="1330" spans="1:3" x14ac:dyDescent="0.55000000000000004">
      <c r="A1330">
        <v>1328</v>
      </c>
      <c r="B1330" t="str">
        <f>VLOOKUP(VLOOKUP(A1330,Sheet1!A$2:T$4115,4,FALSE),Sheet13!A$2:C$13,3,TRUE)</f>
        <v>Greater than 50K</v>
      </c>
      <c r="C1330" t="str">
        <f>VLOOKUP(A1330,Sheet1!A$2:T$4115,6,FALSE)</f>
        <v>canceled</v>
      </c>
    </row>
    <row r="1331" spans="1:3" x14ac:dyDescent="0.55000000000000004">
      <c r="A1331">
        <v>1329</v>
      </c>
      <c r="B1331" t="str">
        <f>VLOOKUP(VLOOKUP(A1331,Sheet1!A$2:T$4115,4,FALSE),Sheet13!A$2:C$13,3,TRUE)</f>
        <v>Greater than 50K</v>
      </c>
      <c r="C1331" t="str">
        <f>VLOOKUP(A1331,Sheet1!A$2:T$4115,6,FALSE)</f>
        <v>canceled</v>
      </c>
    </row>
    <row r="1332" spans="1:3" x14ac:dyDescent="0.55000000000000004">
      <c r="A1332">
        <v>1330</v>
      </c>
      <c r="B1332" t="str">
        <f>VLOOKUP(VLOOKUP(A1332,Sheet1!A$2:T$4115,4,FALSE),Sheet13!A$2:C$13,3,TRUE)</f>
        <v>35000-39999</v>
      </c>
      <c r="C1332" t="str">
        <f>VLOOKUP(A1332,Sheet1!A$2:T$4115,6,FALSE)</f>
        <v>canceled</v>
      </c>
    </row>
    <row r="1333" spans="1:3" x14ac:dyDescent="0.55000000000000004">
      <c r="A1333">
        <v>1331</v>
      </c>
      <c r="B1333" t="str">
        <f>VLOOKUP(VLOOKUP(A1333,Sheet1!A$2:T$4115,4,FALSE),Sheet13!A$2:C$13,3,TRUE)</f>
        <v>Greater than 50K</v>
      </c>
      <c r="C1333" t="str">
        <f>VLOOKUP(A1333,Sheet1!A$2:T$4115,6,FALSE)</f>
        <v>canceled</v>
      </c>
    </row>
    <row r="1334" spans="1:3" x14ac:dyDescent="0.55000000000000004">
      <c r="A1334">
        <v>1332</v>
      </c>
      <c r="B1334" t="str">
        <f>VLOOKUP(VLOOKUP(A1334,Sheet1!A$2:T$4115,4,FALSE),Sheet13!A$2:C$13,3,TRUE)</f>
        <v>10000-14999</v>
      </c>
      <c r="C1334" t="str">
        <f>VLOOKUP(A1334,Sheet1!A$2:T$4115,6,FALSE)</f>
        <v>canceled</v>
      </c>
    </row>
    <row r="1335" spans="1:3" x14ac:dyDescent="0.55000000000000004">
      <c r="A1335">
        <v>1333</v>
      </c>
      <c r="B1335" t="str">
        <f>VLOOKUP(VLOOKUP(A1335,Sheet1!A$2:T$4115,4,FALSE),Sheet13!A$2:C$13,3,TRUE)</f>
        <v>1000-4999</v>
      </c>
      <c r="C1335" t="str">
        <f>VLOOKUP(A1335,Sheet1!A$2:T$4115,6,FALSE)</f>
        <v>canceled</v>
      </c>
    </row>
    <row r="1336" spans="1:3" x14ac:dyDescent="0.55000000000000004">
      <c r="A1336">
        <v>1334</v>
      </c>
      <c r="B1336" t="str">
        <f>VLOOKUP(VLOOKUP(A1336,Sheet1!A$2:T$4115,4,FALSE),Sheet13!A$2:C$13,3,TRUE)</f>
        <v>Greater than 50K</v>
      </c>
      <c r="C1336" t="str">
        <f>VLOOKUP(A1336,Sheet1!A$2:T$4115,6,FALSE)</f>
        <v>canceled</v>
      </c>
    </row>
    <row r="1337" spans="1:3" x14ac:dyDescent="0.55000000000000004">
      <c r="A1337">
        <v>1335</v>
      </c>
      <c r="B1337" t="str">
        <f>VLOOKUP(VLOOKUP(A1337,Sheet1!A$2:T$4115,4,FALSE),Sheet13!A$2:C$13,3,TRUE)</f>
        <v>25000-29999</v>
      </c>
      <c r="C1337" t="str">
        <f>VLOOKUP(A1337,Sheet1!A$2:T$4115,6,FALSE)</f>
        <v>canceled</v>
      </c>
    </row>
    <row r="1338" spans="1:3" x14ac:dyDescent="0.55000000000000004">
      <c r="A1338">
        <v>1336</v>
      </c>
      <c r="B1338" t="str">
        <f>VLOOKUP(VLOOKUP(A1338,Sheet1!A$2:T$4115,4,FALSE),Sheet13!A$2:C$13,3,TRUE)</f>
        <v>Greater than 50K</v>
      </c>
      <c r="C1338" t="str">
        <f>VLOOKUP(A1338,Sheet1!A$2:T$4115,6,FALSE)</f>
        <v>canceled</v>
      </c>
    </row>
    <row r="1339" spans="1:3" x14ac:dyDescent="0.55000000000000004">
      <c r="A1339">
        <v>1337</v>
      </c>
      <c r="B1339" t="str">
        <f>VLOOKUP(VLOOKUP(A1339,Sheet1!A$2:T$4115,4,FALSE),Sheet13!A$2:C$13,3,TRUE)</f>
        <v>Greater than 50K</v>
      </c>
      <c r="C1339" t="str">
        <f>VLOOKUP(A1339,Sheet1!A$2:T$4115,6,FALSE)</f>
        <v>canceled</v>
      </c>
    </row>
    <row r="1340" spans="1:3" x14ac:dyDescent="0.55000000000000004">
      <c r="A1340">
        <v>1338</v>
      </c>
      <c r="B1340" t="str">
        <f>VLOOKUP(VLOOKUP(A1340,Sheet1!A$2:T$4115,4,FALSE),Sheet13!A$2:C$13,3,TRUE)</f>
        <v>30000-34999</v>
      </c>
      <c r="C1340" t="str">
        <f>VLOOKUP(A1340,Sheet1!A$2:T$4115,6,FALSE)</f>
        <v>canceled</v>
      </c>
    </row>
    <row r="1341" spans="1:3" x14ac:dyDescent="0.55000000000000004">
      <c r="A1341">
        <v>1339</v>
      </c>
      <c r="B1341" t="str">
        <f>VLOOKUP(VLOOKUP(A1341,Sheet1!A$2:T$4115,4,FALSE),Sheet13!A$2:C$13,3,TRUE)</f>
        <v>Greater than 50K</v>
      </c>
      <c r="C1341" t="str">
        <f>VLOOKUP(A1341,Sheet1!A$2:T$4115,6,FALSE)</f>
        <v>canceled</v>
      </c>
    </row>
    <row r="1342" spans="1:3" x14ac:dyDescent="0.55000000000000004">
      <c r="A1342">
        <v>1340</v>
      </c>
      <c r="B1342" t="str">
        <f>VLOOKUP(VLOOKUP(A1342,Sheet1!A$2:T$4115,4,FALSE),Sheet13!A$2:C$13,3,TRUE)</f>
        <v>1000-4999</v>
      </c>
      <c r="C1342" t="str">
        <f>VLOOKUP(A1342,Sheet1!A$2:T$4115,6,FALSE)</f>
        <v>canceled</v>
      </c>
    </row>
    <row r="1343" spans="1:3" x14ac:dyDescent="0.55000000000000004">
      <c r="A1343">
        <v>1341</v>
      </c>
      <c r="B1343" t="str">
        <f>VLOOKUP(VLOOKUP(A1343,Sheet1!A$2:T$4115,4,FALSE),Sheet13!A$2:C$13,3,TRUE)</f>
        <v>25000-29999</v>
      </c>
      <c r="C1343" t="str">
        <f>VLOOKUP(A1343,Sheet1!A$2:T$4115,6,FALSE)</f>
        <v>canceled</v>
      </c>
    </row>
    <row r="1344" spans="1:3" x14ac:dyDescent="0.55000000000000004">
      <c r="A1344">
        <v>1342</v>
      </c>
      <c r="B1344" t="str">
        <f>VLOOKUP(VLOOKUP(A1344,Sheet1!A$2:T$4115,4,FALSE),Sheet13!A$2:C$13,3,TRUE)</f>
        <v>Greater than 50K</v>
      </c>
      <c r="C1344" t="str">
        <f>VLOOKUP(A1344,Sheet1!A$2:T$4115,6,FALSE)</f>
        <v>canceled</v>
      </c>
    </row>
    <row r="1345" spans="1:3" x14ac:dyDescent="0.55000000000000004">
      <c r="A1345">
        <v>1343</v>
      </c>
      <c r="B1345" t="str">
        <f>VLOOKUP(VLOOKUP(A1345,Sheet1!A$2:T$4115,4,FALSE),Sheet13!A$2:C$13,3,TRUE)</f>
        <v>Greater than 50K</v>
      </c>
      <c r="C1345" t="str">
        <f>VLOOKUP(A1345,Sheet1!A$2:T$4115,6,FALSE)</f>
        <v>canceled</v>
      </c>
    </row>
    <row r="1346" spans="1:3" x14ac:dyDescent="0.55000000000000004">
      <c r="A1346">
        <v>1344</v>
      </c>
      <c r="B1346" t="str">
        <f>VLOOKUP(VLOOKUP(A1346,Sheet1!A$2:T$4115,4,FALSE),Sheet13!A$2:C$13,3,TRUE)</f>
        <v>1000-4999</v>
      </c>
      <c r="C1346" t="str">
        <f>VLOOKUP(A1346,Sheet1!A$2:T$4115,6,FALSE)</f>
        <v>successful</v>
      </c>
    </row>
    <row r="1347" spans="1:3" x14ac:dyDescent="0.55000000000000004">
      <c r="A1347">
        <v>1345</v>
      </c>
      <c r="B1347" t="str">
        <f>VLOOKUP(VLOOKUP(A1347,Sheet1!A$2:T$4115,4,FALSE),Sheet13!A$2:C$13,3,TRUE)</f>
        <v>Less than 1000</v>
      </c>
      <c r="C1347" t="str">
        <f>VLOOKUP(A1347,Sheet1!A$2:T$4115,6,FALSE)</f>
        <v>successful</v>
      </c>
    </row>
    <row r="1348" spans="1:3" x14ac:dyDescent="0.55000000000000004">
      <c r="A1348">
        <v>1346</v>
      </c>
      <c r="B1348" t="str">
        <f>VLOOKUP(VLOOKUP(A1348,Sheet1!A$2:T$4115,4,FALSE),Sheet13!A$2:C$13,3,TRUE)</f>
        <v>1000-4999</v>
      </c>
      <c r="C1348" t="str">
        <f>VLOOKUP(A1348,Sheet1!A$2:T$4115,6,FALSE)</f>
        <v>successful</v>
      </c>
    </row>
    <row r="1349" spans="1:3" x14ac:dyDescent="0.55000000000000004">
      <c r="A1349">
        <v>1347</v>
      </c>
      <c r="B1349" t="str">
        <f>VLOOKUP(VLOOKUP(A1349,Sheet1!A$2:T$4115,4,FALSE),Sheet13!A$2:C$13,3,TRUE)</f>
        <v>1000-4999</v>
      </c>
      <c r="C1349" t="str">
        <f>VLOOKUP(A1349,Sheet1!A$2:T$4115,6,FALSE)</f>
        <v>successful</v>
      </c>
    </row>
    <row r="1350" spans="1:3" x14ac:dyDescent="0.55000000000000004">
      <c r="A1350">
        <v>1348</v>
      </c>
      <c r="B1350" t="str">
        <f>VLOOKUP(VLOOKUP(A1350,Sheet1!A$2:T$4115,4,FALSE),Sheet13!A$2:C$13,3,TRUE)</f>
        <v>5000-9999</v>
      </c>
      <c r="C1350" t="str">
        <f>VLOOKUP(A1350,Sheet1!A$2:T$4115,6,FALSE)</f>
        <v>successful</v>
      </c>
    </row>
    <row r="1351" spans="1:3" x14ac:dyDescent="0.55000000000000004">
      <c r="A1351">
        <v>1349</v>
      </c>
      <c r="B1351" t="str">
        <f>VLOOKUP(VLOOKUP(A1351,Sheet1!A$2:T$4115,4,FALSE),Sheet13!A$2:C$13,3,TRUE)</f>
        <v>5000-9999</v>
      </c>
      <c r="C1351" t="str">
        <f>VLOOKUP(A1351,Sheet1!A$2:T$4115,6,FALSE)</f>
        <v>successful</v>
      </c>
    </row>
    <row r="1352" spans="1:3" x14ac:dyDescent="0.55000000000000004">
      <c r="A1352">
        <v>1350</v>
      </c>
      <c r="B1352" t="str">
        <f>VLOOKUP(VLOOKUP(A1352,Sheet1!A$2:T$4115,4,FALSE),Sheet13!A$2:C$13,3,TRUE)</f>
        <v>5000-9999</v>
      </c>
      <c r="C1352" t="str">
        <f>VLOOKUP(A1352,Sheet1!A$2:T$4115,6,FALSE)</f>
        <v>successful</v>
      </c>
    </row>
    <row r="1353" spans="1:3" x14ac:dyDescent="0.55000000000000004">
      <c r="A1353">
        <v>1351</v>
      </c>
      <c r="B1353" t="str">
        <f>VLOOKUP(VLOOKUP(A1353,Sheet1!A$2:T$4115,4,FALSE),Sheet13!A$2:C$13,3,TRUE)</f>
        <v>20000-24999</v>
      </c>
      <c r="C1353" t="str">
        <f>VLOOKUP(A1353,Sheet1!A$2:T$4115,6,FALSE)</f>
        <v>successful</v>
      </c>
    </row>
    <row r="1354" spans="1:3" x14ac:dyDescent="0.55000000000000004">
      <c r="A1354">
        <v>1352</v>
      </c>
      <c r="B1354" t="str">
        <f>VLOOKUP(VLOOKUP(A1354,Sheet1!A$2:T$4115,4,FALSE),Sheet13!A$2:C$13,3,TRUE)</f>
        <v>10000-14999</v>
      </c>
      <c r="C1354" t="str">
        <f>VLOOKUP(A1354,Sheet1!A$2:T$4115,6,FALSE)</f>
        <v>successful</v>
      </c>
    </row>
    <row r="1355" spans="1:3" x14ac:dyDescent="0.55000000000000004">
      <c r="A1355">
        <v>1353</v>
      </c>
      <c r="B1355" t="str">
        <f>VLOOKUP(VLOOKUP(A1355,Sheet1!A$2:T$4115,4,FALSE),Sheet13!A$2:C$13,3,TRUE)</f>
        <v>1000-4999</v>
      </c>
      <c r="C1355" t="str">
        <f>VLOOKUP(A1355,Sheet1!A$2:T$4115,6,FALSE)</f>
        <v>successful</v>
      </c>
    </row>
    <row r="1356" spans="1:3" x14ac:dyDescent="0.55000000000000004">
      <c r="A1356">
        <v>1354</v>
      </c>
      <c r="B1356" t="str">
        <f>VLOOKUP(VLOOKUP(A1356,Sheet1!A$2:T$4115,4,FALSE),Sheet13!A$2:C$13,3,TRUE)</f>
        <v>1000-4999</v>
      </c>
      <c r="C1356" t="str">
        <f>VLOOKUP(A1356,Sheet1!A$2:T$4115,6,FALSE)</f>
        <v>successful</v>
      </c>
    </row>
    <row r="1357" spans="1:3" x14ac:dyDescent="0.55000000000000004">
      <c r="A1357">
        <v>1355</v>
      </c>
      <c r="B1357" t="str">
        <f>VLOOKUP(VLOOKUP(A1357,Sheet1!A$2:T$4115,4,FALSE),Sheet13!A$2:C$13,3,TRUE)</f>
        <v>1000-4999</v>
      </c>
      <c r="C1357" t="str">
        <f>VLOOKUP(A1357,Sheet1!A$2:T$4115,6,FALSE)</f>
        <v>successful</v>
      </c>
    </row>
    <row r="1358" spans="1:3" x14ac:dyDescent="0.55000000000000004">
      <c r="A1358">
        <v>1356</v>
      </c>
      <c r="B1358" t="str">
        <f>VLOOKUP(VLOOKUP(A1358,Sheet1!A$2:T$4115,4,FALSE),Sheet13!A$2:C$13,3,TRUE)</f>
        <v>1000-4999</v>
      </c>
      <c r="C1358" t="str">
        <f>VLOOKUP(A1358,Sheet1!A$2:T$4115,6,FALSE)</f>
        <v>successful</v>
      </c>
    </row>
    <row r="1359" spans="1:3" x14ac:dyDescent="0.55000000000000004">
      <c r="A1359">
        <v>1357</v>
      </c>
      <c r="B1359" t="str">
        <f>VLOOKUP(VLOOKUP(A1359,Sheet1!A$2:T$4115,4,FALSE),Sheet13!A$2:C$13,3,TRUE)</f>
        <v>1000-4999</v>
      </c>
      <c r="C1359" t="str">
        <f>VLOOKUP(A1359,Sheet1!A$2:T$4115,6,FALSE)</f>
        <v>successful</v>
      </c>
    </row>
    <row r="1360" spans="1:3" x14ac:dyDescent="0.55000000000000004">
      <c r="A1360">
        <v>1358</v>
      </c>
      <c r="B1360" t="str">
        <f>VLOOKUP(VLOOKUP(A1360,Sheet1!A$2:T$4115,4,FALSE),Sheet13!A$2:C$13,3,TRUE)</f>
        <v>1000-4999</v>
      </c>
      <c r="C1360" t="str">
        <f>VLOOKUP(A1360,Sheet1!A$2:T$4115,6,FALSE)</f>
        <v>successful</v>
      </c>
    </row>
    <row r="1361" spans="1:3" x14ac:dyDescent="0.55000000000000004">
      <c r="A1361">
        <v>1359</v>
      </c>
      <c r="B1361" t="str">
        <f>VLOOKUP(VLOOKUP(A1361,Sheet1!A$2:T$4115,4,FALSE),Sheet13!A$2:C$13,3,TRUE)</f>
        <v>Less than 1000</v>
      </c>
      <c r="C1361" t="str">
        <f>VLOOKUP(A1361,Sheet1!A$2:T$4115,6,FALSE)</f>
        <v>successful</v>
      </c>
    </row>
    <row r="1362" spans="1:3" x14ac:dyDescent="0.55000000000000004">
      <c r="A1362">
        <v>1360</v>
      </c>
      <c r="B1362" t="str">
        <f>VLOOKUP(VLOOKUP(A1362,Sheet1!A$2:T$4115,4,FALSE),Sheet13!A$2:C$13,3,TRUE)</f>
        <v>1000-4999</v>
      </c>
      <c r="C1362" t="str">
        <f>VLOOKUP(A1362,Sheet1!A$2:T$4115,6,FALSE)</f>
        <v>successful</v>
      </c>
    </row>
    <row r="1363" spans="1:3" x14ac:dyDescent="0.55000000000000004">
      <c r="A1363">
        <v>1361</v>
      </c>
      <c r="B1363" t="str">
        <f>VLOOKUP(VLOOKUP(A1363,Sheet1!A$2:T$4115,4,FALSE),Sheet13!A$2:C$13,3,TRUE)</f>
        <v>5000-9999</v>
      </c>
      <c r="C1363" t="str">
        <f>VLOOKUP(A1363,Sheet1!A$2:T$4115,6,FALSE)</f>
        <v>successful</v>
      </c>
    </row>
    <row r="1364" spans="1:3" x14ac:dyDescent="0.55000000000000004">
      <c r="A1364">
        <v>1362</v>
      </c>
      <c r="B1364" t="str">
        <f>VLOOKUP(VLOOKUP(A1364,Sheet1!A$2:T$4115,4,FALSE),Sheet13!A$2:C$13,3,TRUE)</f>
        <v>1000-4999</v>
      </c>
      <c r="C1364" t="str">
        <f>VLOOKUP(A1364,Sheet1!A$2:T$4115,6,FALSE)</f>
        <v>successful</v>
      </c>
    </row>
    <row r="1365" spans="1:3" x14ac:dyDescent="0.55000000000000004">
      <c r="A1365">
        <v>1363</v>
      </c>
      <c r="B1365" t="str">
        <f>VLOOKUP(VLOOKUP(A1365,Sheet1!A$2:T$4115,4,FALSE),Sheet13!A$2:C$13,3,TRUE)</f>
        <v>Less than 1000</v>
      </c>
      <c r="C1365" t="str">
        <f>VLOOKUP(A1365,Sheet1!A$2:T$4115,6,FALSE)</f>
        <v>successful</v>
      </c>
    </row>
    <row r="1366" spans="1:3" x14ac:dyDescent="0.55000000000000004">
      <c r="A1366">
        <v>1364</v>
      </c>
      <c r="B1366" t="str">
        <f>VLOOKUP(VLOOKUP(A1366,Sheet1!A$2:T$4115,4,FALSE),Sheet13!A$2:C$13,3,TRUE)</f>
        <v>40000-44999</v>
      </c>
      <c r="C1366" t="str">
        <f>VLOOKUP(A1366,Sheet1!A$2:T$4115,6,FALSE)</f>
        <v>successful</v>
      </c>
    </row>
    <row r="1367" spans="1:3" x14ac:dyDescent="0.55000000000000004">
      <c r="A1367">
        <v>1365</v>
      </c>
      <c r="B1367" t="str">
        <f>VLOOKUP(VLOOKUP(A1367,Sheet1!A$2:T$4115,4,FALSE),Sheet13!A$2:C$13,3,TRUE)</f>
        <v>5000-9999</v>
      </c>
      <c r="C1367" t="str">
        <f>VLOOKUP(A1367,Sheet1!A$2:T$4115,6,FALSE)</f>
        <v>successful</v>
      </c>
    </row>
    <row r="1368" spans="1:3" x14ac:dyDescent="0.55000000000000004">
      <c r="A1368">
        <v>1366</v>
      </c>
      <c r="B1368" t="str">
        <f>VLOOKUP(VLOOKUP(A1368,Sheet1!A$2:T$4115,4,FALSE),Sheet13!A$2:C$13,3,TRUE)</f>
        <v>5000-9999</v>
      </c>
      <c r="C1368" t="str">
        <f>VLOOKUP(A1368,Sheet1!A$2:T$4115,6,FALSE)</f>
        <v>successful</v>
      </c>
    </row>
    <row r="1369" spans="1:3" x14ac:dyDescent="0.55000000000000004">
      <c r="A1369">
        <v>1367</v>
      </c>
      <c r="B1369" t="str">
        <f>VLOOKUP(VLOOKUP(A1369,Sheet1!A$2:T$4115,4,FALSE),Sheet13!A$2:C$13,3,TRUE)</f>
        <v>5000-9999</v>
      </c>
      <c r="C1369" t="str">
        <f>VLOOKUP(A1369,Sheet1!A$2:T$4115,6,FALSE)</f>
        <v>successful</v>
      </c>
    </row>
    <row r="1370" spans="1:3" x14ac:dyDescent="0.55000000000000004">
      <c r="A1370">
        <v>1368</v>
      </c>
      <c r="B1370" t="str">
        <f>VLOOKUP(VLOOKUP(A1370,Sheet1!A$2:T$4115,4,FALSE),Sheet13!A$2:C$13,3,TRUE)</f>
        <v>5000-9999</v>
      </c>
      <c r="C1370" t="str">
        <f>VLOOKUP(A1370,Sheet1!A$2:T$4115,6,FALSE)</f>
        <v>successful</v>
      </c>
    </row>
    <row r="1371" spans="1:3" x14ac:dyDescent="0.55000000000000004">
      <c r="A1371">
        <v>1369</v>
      </c>
      <c r="B1371" t="str">
        <f>VLOOKUP(VLOOKUP(A1371,Sheet1!A$2:T$4115,4,FALSE),Sheet13!A$2:C$13,3,TRUE)</f>
        <v>30000-34999</v>
      </c>
      <c r="C1371" t="str">
        <f>VLOOKUP(A1371,Sheet1!A$2:T$4115,6,FALSE)</f>
        <v>successful</v>
      </c>
    </row>
    <row r="1372" spans="1:3" x14ac:dyDescent="0.55000000000000004">
      <c r="A1372">
        <v>1370</v>
      </c>
      <c r="B1372" t="str">
        <f>VLOOKUP(VLOOKUP(A1372,Sheet1!A$2:T$4115,4,FALSE),Sheet13!A$2:C$13,3,TRUE)</f>
        <v>1000-4999</v>
      </c>
      <c r="C1372" t="str">
        <f>VLOOKUP(A1372,Sheet1!A$2:T$4115,6,FALSE)</f>
        <v>successful</v>
      </c>
    </row>
    <row r="1373" spans="1:3" x14ac:dyDescent="0.55000000000000004">
      <c r="A1373">
        <v>1371</v>
      </c>
      <c r="B1373" t="str">
        <f>VLOOKUP(VLOOKUP(A1373,Sheet1!A$2:T$4115,4,FALSE),Sheet13!A$2:C$13,3,TRUE)</f>
        <v>5000-9999</v>
      </c>
      <c r="C1373" t="str">
        <f>VLOOKUP(A1373,Sheet1!A$2:T$4115,6,FALSE)</f>
        <v>successful</v>
      </c>
    </row>
    <row r="1374" spans="1:3" x14ac:dyDescent="0.55000000000000004">
      <c r="A1374">
        <v>1372</v>
      </c>
      <c r="B1374" t="str">
        <f>VLOOKUP(VLOOKUP(A1374,Sheet1!A$2:T$4115,4,FALSE),Sheet13!A$2:C$13,3,TRUE)</f>
        <v>Less than 1000</v>
      </c>
      <c r="C1374" t="str">
        <f>VLOOKUP(A1374,Sheet1!A$2:T$4115,6,FALSE)</f>
        <v>successful</v>
      </c>
    </row>
    <row r="1375" spans="1:3" x14ac:dyDescent="0.55000000000000004">
      <c r="A1375">
        <v>1373</v>
      </c>
      <c r="B1375" t="str">
        <f>VLOOKUP(VLOOKUP(A1375,Sheet1!A$2:T$4115,4,FALSE),Sheet13!A$2:C$13,3,TRUE)</f>
        <v>10000-14999</v>
      </c>
      <c r="C1375" t="str">
        <f>VLOOKUP(A1375,Sheet1!A$2:T$4115,6,FALSE)</f>
        <v>successful</v>
      </c>
    </row>
    <row r="1376" spans="1:3" x14ac:dyDescent="0.55000000000000004">
      <c r="A1376">
        <v>1374</v>
      </c>
      <c r="B1376" t="str">
        <f>VLOOKUP(VLOOKUP(A1376,Sheet1!A$2:T$4115,4,FALSE),Sheet13!A$2:C$13,3,TRUE)</f>
        <v>1000-4999</v>
      </c>
      <c r="C1376" t="str">
        <f>VLOOKUP(A1376,Sheet1!A$2:T$4115,6,FALSE)</f>
        <v>successful</v>
      </c>
    </row>
    <row r="1377" spans="1:3" x14ac:dyDescent="0.55000000000000004">
      <c r="A1377">
        <v>1375</v>
      </c>
      <c r="B1377" t="str">
        <f>VLOOKUP(VLOOKUP(A1377,Sheet1!A$2:T$4115,4,FALSE),Sheet13!A$2:C$13,3,TRUE)</f>
        <v>1000-4999</v>
      </c>
      <c r="C1377" t="str">
        <f>VLOOKUP(A1377,Sheet1!A$2:T$4115,6,FALSE)</f>
        <v>successful</v>
      </c>
    </row>
    <row r="1378" spans="1:3" x14ac:dyDescent="0.55000000000000004">
      <c r="A1378">
        <v>1376</v>
      </c>
      <c r="B1378" t="str">
        <f>VLOOKUP(VLOOKUP(A1378,Sheet1!A$2:T$4115,4,FALSE),Sheet13!A$2:C$13,3,TRUE)</f>
        <v>1000-4999</v>
      </c>
      <c r="C1378" t="str">
        <f>VLOOKUP(A1378,Sheet1!A$2:T$4115,6,FALSE)</f>
        <v>successful</v>
      </c>
    </row>
    <row r="1379" spans="1:3" x14ac:dyDescent="0.55000000000000004">
      <c r="A1379">
        <v>1377</v>
      </c>
      <c r="B1379" t="str">
        <f>VLOOKUP(VLOOKUP(A1379,Sheet1!A$2:T$4115,4,FALSE),Sheet13!A$2:C$13,3,TRUE)</f>
        <v>1000-4999</v>
      </c>
      <c r="C1379" t="str">
        <f>VLOOKUP(A1379,Sheet1!A$2:T$4115,6,FALSE)</f>
        <v>successful</v>
      </c>
    </row>
    <row r="1380" spans="1:3" x14ac:dyDescent="0.55000000000000004">
      <c r="A1380">
        <v>1378</v>
      </c>
      <c r="B1380" t="str">
        <f>VLOOKUP(VLOOKUP(A1380,Sheet1!A$2:T$4115,4,FALSE),Sheet13!A$2:C$13,3,TRUE)</f>
        <v>1000-4999</v>
      </c>
      <c r="C1380" t="str">
        <f>VLOOKUP(A1380,Sheet1!A$2:T$4115,6,FALSE)</f>
        <v>successful</v>
      </c>
    </row>
    <row r="1381" spans="1:3" x14ac:dyDescent="0.55000000000000004">
      <c r="A1381">
        <v>1379</v>
      </c>
      <c r="B1381" t="str">
        <f>VLOOKUP(VLOOKUP(A1381,Sheet1!A$2:T$4115,4,FALSE),Sheet13!A$2:C$13,3,TRUE)</f>
        <v>10000-14999</v>
      </c>
      <c r="C1381" t="str">
        <f>VLOOKUP(A1381,Sheet1!A$2:T$4115,6,FALSE)</f>
        <v>successful</v>
      </c>
    </row>
    <row r="1382" spans="1:3" x14ac:dyDescent="0.55000000000000004">
      <c r="A1382">
        <v>1380</v>
      </c>
      <c r="B1382" t="str">
        <f>VLOOKUP(VLOOKUP(A1382,Sheet1!A$2:T$4115,4,FALSE),Sheet13!A$2:C$13,3,TRUE)</f>
        <v>Less than 1000</v>
      </c>
      <c r="C1382" t="str">
        <f>VLOOKUP(A1382,Sheet1!A$2:T$4115,6,FALSE)</f>
        <v>successful</v>
      </c>
    </row>
    <row r="1383" spans="1:3" x14ac:dyDescent="0.55000000000000004">
      <c r="A1383">
        <v>1381</v>
      </c>
      <c r="B1383" t="str">
        <f>VLOOKUP(VLOOKUP(A1383,Sheet1!A$2:T$4115,4,FALSE),Sheet13!A$2:C$13,3,TRUE)</f>
        <v>5000-9999</v>
      </c>
      <c r="C1383" t="str">
        <f>VLOOKUP(A1383,Sheet1!A$2:T$4115,6,FALSE)</f>
        <v>successful</v>
      </c>
    </row>
    <row r="1384" spans="1:3" x14ac:dyDescent="0.55000000000000004">
      <c r="A1384">
        <v>1382</v>
      </c>
      <c r="B1384" t="str">
        <f>VLOOKUP(VLOOKUP(A1384,Sheet1!A$2:T$4115,4,FALSE),Sheet13!A$2:C$13,3,TRUE)</f>
        <v>5000-9999</v>
      </c>
      <c r="C1384" t="str">
        <f>VLOOKUP(A1384,Sheet1!A$2:T$4115,6,FALSE)</f>
        <v>successful</v>
      </c>
    </row>
    <row r="1385" spans="1:3" x14ac:dyDescent="0.55000000000000004">
      <c r="A1385">
        <v>1383</v>
      </c>
      <c r="B1385" t="str">
        <f>VLOOKUP(VLOOKUP(A1385,Sheet1!A$2:T$4115,4,FALSE),Sheet13!A$2:C$13,3,TRUE)</f>
        <v>1000-4999</v>
      </c>
      <c r="C1385" t="str">
        <f>VLOOKUP(A1385,Sheet1!A$2:T$4115,6,FALSE)</f>
        <v>successful</v>
      </c>
    </row>
    <row r="1386" spans="1:3" x14ac:dyDescent="0.55000000000000004">
      <c r="A1386">
        <v>1384</v>
      </c>
      <c r="B1386" t="str">
        <f>VLOOKUP(VLOOKUP(A1386,Sheet1!A$2:T$4115,4,FALSE),Sheet13!A$2:C$13,3,TRUE)</f>
        <v>1000-4999</v>
      </c>
      <c r="C1386" t="str">
        <f>VLOOKUP(A1386,Sheet1!A$2:T$4115,6,FALSE)</f>
        <v>successful</v>
      </c>
    </row>
    <row r="1387" spans="1:3" x14ac:dyDescent="0.55000000000000004">
      <c r="A1387">
        <v>1385</v>
      </c>
      <c r="B1387" t="str">
        <f>VLOOKUP(VLOOKUP(A1387,Sheet1!A$2:T$4115,4,FALSE),Sheet13!A$2:C$13,3,TRUE)</f>
        <v>5000-9999</v>
      </c>
      <c r="C1387" t="str">
        <f>VLOOKUP(A1387,Sheet1!A$2:T$4115,6,FALSE)</f>
        <v>successful</v>
      </c>
    </row>
    <row r="1388" spans="1:3" x14ac:dyDescent="0.55000000000000004">
      <c r="A1388">
        <v>1386</v>
      </c>
      <c r="B1388" t="str">
        <f>VLOOKUP(VLOOKUP(A1388,Sheet1!A$2:T$4115,4,FALSE),Sheet13!A$2:C$13,3,TRUE)</f>
        <v>Less than 1000</v>
      </c>
      <c r="C1388" t="str">
        <f>VLOOKUP(A1388,Sheet1!A$2:T$4115,6,FALSE)</f>
        <v>successful</v>
      </c>
    </row>
    <row r="1389" spans="1:3" x14ac:dyDescent="0.55000000000000004">
      <c r="A1389">
        <v>1387</v>
      </c>
      <c r="B1389" t="str">
        <f>VLOOKUP(VLOOKUP(A1389,Sheet1!A$2:T$4115,4,FALSE),Sheet13!A$2:C$13,3,TRUE)</f>
        <v>1000-4999</v>
      </c>
      <c r="C1389" t="str">
        <f>VLOOKUP(A1389,Sheet1!A$2:T$4115,6,FALSE)</f>
        <v>successful</v>
      </c>
    </row>
    <row r="1390" spans="1:3" x14ac:dyDescent="0.55000000000000004">
      <c r="A1390">
        <v>1388</v>
      </c>
      <c r="B1390" t="str">
        <f>VLOOKUP(VLOOKUP(A1390,Sheet1!A$2:T$4115,4,FALSE),Sheet13!A$2:C$13,3,TRUE)</f>
        <v>5000-9999</v>
      </c>
      <c r="C1390" t="str">
        <f>VLOOKUP(A1390,Sheet1!A$2:T$4115,6,FALSE)</f>
        <v>successful</v>
      </c>
    </row>
    <row r="1391" spans="1:3" x14ac:dyDescent="0.55000000000000004">
      <c r="A1391">
        <v>1389</v>
      </c>
      <c r="B1391" t="str">
        <f>VLOOKUP(VLOOKUP(A1391,Sheet1!A$2:T$4115,4,FALSE),Sheet13!A$2:C$13,3,TRUE)</f>
        <v>Less than 1000</v>
      </c>
      <c r="C1391" t="str">
        <f>VLOOKUP(A1391,Sheet1!A$2:T$4115,6,FALSE)</f>
        <v>successful</v>
      </c>
    </row>
    <row r="1392" spans="1:3" x14ac:dyDescent="0.55000000000000004">
      <c r="A1392">
        <v>1390</v>
      </c>
      <c r="B1392" t="str">
        <f>VLOOKUP(VLOOKUP(A1392,Sheet1!A$2:T$4115,4,FALSE),Sheet13!A$2:C$13,3,TRUE)</f>
        <v>1000-4999</v>
      </c>
      <c r="C1392" t="str">
        <f>VLOOKUP(A1392,Sheet1!A$2:T$4115,6,FALSE)</f>
        <v>successful</v>
      </c>
    </row>
    <row r="1393" spans="1:3" x14ac:dyDescent="0.55000000000000004">
      <c r="A1393">
        <v>1391</v>
      </c>
      <c r="B1393" t="str">
        <f>VLOOKUP(VLOOKUP(A1393,Sheet1!A$2:T$4115,4,FALSE),Sheet13!A$2:C$13,3,TRUE)</f>
        <v>Less than 1000</v>
      </c>
      <c r="C1393" t="str">
        <f>VLOOKUP(A1393,Sheet1!A$2:T$4115,6,FALSE)</f>
        <v>successful</v>
      </c>
    </row>
    <row r="1394" spans="1:3" x14ac:dyDescent="0.55000000000000004">
      <c r="A1394">
        <v>1392</v>
      </c>
      <c r="B1394" t="str">
        <f>VLOOKUP(VLOOKUP(A1394,Sheet1!A$2:T$4115,4,FALSE),Sheet13!A$2:C$13,3,TRUE)</f>
        <v>1000-4999</v>
      </c>
      <c r="C1394" t="str">
        <f>VLOOKUP(A1394,Sheet1!A$2:T$4115,6,FALSE)</f>
        <v>successful</v>
      </c>
    </row>
    <row r="1395" spans="1:3" x14ac:dyDescent="0.55000000000000004">
      <c r="A1395">
        <v>1393</v>
      </c>
      <c r="B1395" t="str">
        <f>VLOOKUP(VLOOKUP(A1395,Sheet1!A$2:T$4115,4,FALSE),Sheet13!A$2:C$13,3,TRUE)</f>
        <v>10000-14999</v>
      </c>
      <c r="C1395" t="str">
        <f>VLOOKUP(A1395,Sheet1!A$2:T$4115,6,FALSE)</f>
        <v>successful</v>
      </c>
    </row>
    <row r="1396" spans="1:3" x14ac:dyDescent="0.55000000000000004">
      <c r="A1396">
        <v>1394</v>
      </c>
      <c r="B1396" t="str">
        <f>VLOOKUP(VLOOKUP(A1396,Sheet1!A$2:T$4115,4,FALSE),Sheet13!A$2:C$13,3,TRUE)</f>
        <v>Less than 1000</v>
      </c>
      <c r="C1396" t="str">
        <f>VLOOKUP(A1396,Sheet1!A$2:T$4115,6,FALSE)</f>
        <v>successful</v>
      </c>
    </row>
    <row r="1397" spans="1:3" x14ac:dyDescent="0.55000000000000004">
      <c r="A1397">
        <v>1395</v>
      </c>
      <c r="B1397" t="str">
        <f>VLOOKUP(VLOOKUP(A1397,Sheet1!A$2:T$4115,4,FALSE),Sheet13!A$2:C$13,3,TRUE)</f>
        <v>1000-4999</v>
      </c>
      <c r="C1397" t="str">
        <f>VLOOKUP(A1397,Sheet1!A$2:T$4115,6,FALSE)</f>
        <v>successful</v>
      </c>
    </row>
    <row r="1398" spans="1:3" x14ac:dyDescent="0.55000000000000004">
      <c r="A1398">
        <v>1396</v>
      </c>
      <c r="B1398" t="str">
        <f>VLOOKUP(VLOOKUP(A1398,Sheet1!A$2:T$4115,4,FALSE),Sheet13!A$2:C$13,3,TRUE)</f>
        <v>5000-9999</v>
      </c>
      <c r="C1398" t="str">
        <f>VLOOKUP(A1398,Sheet1!A$2:T$4115,6,FALSE)</f>
        <v>successful</v>
      </c>
    </row>
    <row r="1399" spans="1:3" x14ac:dyDescent="0.55000000000000004">
      <c r="A1399">
        <v>1397</v>
      </c>
      <c r="B1399" t="str">
        <f>VLOOKUP(VLOOKUP(A1399,Sheet1!A$2:T$4115,4,FALSE),Sheet13!A$2:C$13,3,TRUE)</f>
        <v>10000-14999</v>
      </c>
      <c r="C1399" t="str">
        <f>VLOOKUP(A1399,Sheet1!A$2:T$4115,6,FALSE)</f>
        <v>successful</v>
      </c>
    </row>
    <row r="1400" spans="1:3" x14ac:dyDescent="0.55000000000000004">
      <c r="A1400">
        <v>1398</v>
      </c>
      <c r="B1400" t="str">
        <f>VLOOKUP(VLOOKUP(A1400,Sheet1!A$2:T$4115,4,FALSE),Sheet13!A$2:C$13,3,TRUE)</f>
        <v>1000-4999</v>
      </c>
      <c r="C1400" t="str">
        <f>VLOOKUP(A1400,Sheet1!A$2:T$4115,6,FALSE)</f>
        <v>successful</v>
      </c>
    </row>
    <row r="1401" spans="1:3" x14ac:dyDescent="0.55000000000000004">
      <c r="A1401">
        <v>1399</v>
      </c>
      <c r="B1401" t="str">
        <f>VLOOKUP(VLOOKUP(A1401,Sheet1!A$2:T$4115,4,FALSE),Sheet13!A$2:C$13,3,TRUE)</f>
        <v>5000-9999</v>
      </c>
      <c r="C1401" t="str">
        <f>VLOOKUP(A1401,Sheet1!A$2:T$4115,6,FALSE)</f>
        <v>successful</v>
      </c>
    </row>
    <row r="1402" spans="1:3" x14ac:dyDescent="0.55000000000000004">
      <c r="A1402">
        <v>1400</v>
      </c>
      <c r="B1402" t="str">
        <f>VLOOKUP(VLOOKUP(A1402,Sheet1!A$2:T$4115,4,FALSE),Sheet13!A$2:C$13,3,TRUE)</f>
        <v>Less than 1000</v>
      </c>
      <c r="C1402" t="str">
        <f>VLOOKUP(A1402,Sheet1!A$2:T$4115,6,FALSE)</f>
        <v>successful</v>
      </c>
    </row>
    <row r="1403" spans="1:3" x14ac:dyDescent="0.55000000000000004">
      <c r="A1403">
        <v>1401</v>
      </c>
      <c r="B1403" t="str">
        <f>VLOOKUP(VLOOKUP(A1403,Sheet1!A$2:T$4115,4,FALSE),Sheet13!A$2:C$13,3,TRUE)</f>
        <v>1000-4999</v>
      </c>
      <c r="C1403" t="str">
        <f>VLOOKUP(A1403,Sheet1!A$2:T$4115,6,FALSE)</f>
        <v>successful</v>
      </c>
    </row>
    <row r="1404" spans="1:3" x14ac:dyDescent="0.55000000000000004">
      <c r="A1404">
        <v>1402</v>
      </c>
      <c r="B1404" t="str">
        <f>VLOOKUP(VLOOKUP(A1404,Sheet1!A$2:T$4115,4,FALSE),Sheet13!A$2:C$13,3,TRUE)</f>
        <v>1000-4999</v>
      </c>
      <c r="C1404" t="str">
        <f>VLOOKUP(A1404,Sheet1!A$2:T$4115,6,FALSE)</f>
        <v>successful</v>
      </c>
    </row>
    <row r="1405" spans="1:3" x14ac:dyDescent="0.55000000000000004">
      <c r="A1405">
        <v>1403</v>
      </c>
      <c r="B1405" t="str">
        <f>VLOOKUP(VLOOKUP(A1405,Sheet1!A$2:T$4115,4,FALSE),Sheet13!A$2:C$13,3,TRUE)</f>
        <v>1000-4999</v>
      </c>
      <c r="C1405" t="str">
        <f>VLOOKUP(A1405,Sheet1!A$2:T$4115,6,FALSE)</f>
        <v>successful</v>
      </c>
    </row>
    <row r="1406" spans="1:3" x14ac:dyDescent="0.55000000000000004">
      <c r="A1406">
        <v>1404</v>
      </c>
      <c r="B1406" t="str">
        <f>VLOOKUP(VLOOKUP(A1406,Sheet1!A$2:T$4115,4,FALSE),Sheet13!A$2:C$13,3,TRUE)</f>
        <v>10000-14999</v>
      </c>
      <c r="C1406" t="str">
        <f>VLOOKUP(A1406,Sheet1!A$2:T$4115,6,FALSE)</f>
        <v>failed</v>
      </c>
    </row>
    <row r="1407" spans="1:3" x14ac:dyDescent="0.55000000000000004">
      <c r="A1407">
        <v>1405</v>
      </c>
      <c r="B1407" t="str">
        <f>VLOOKUP(VLOOKUP(A1407,Sheet1!A$2:T$4115,4,FALSE),Sheet13!A$2:C$13,3,TRUE)</f>
        <v>25000-29999</v>
      </c>
      <c r="C1407" t="str">
        <f>VLOOKUP(A1407,Sheet1!A$2:T$4115,6,FALSE)</f>
        <v>failed</v>
      </c>
    </row>
    <row r="1408" spans="1:3" x14ac:dyDescent="0.55000000000000004">
      <c r="A1408">
        <v>1406</v>
      </c>
      <c r="B1408" t="str">
        <f>VLOOKUP(VLOOKUP(A1408,Sheet1!A$2:T$4115,4,FALSE),Sheet13!A$2:C$13,3,TRUE)</f>
        <v>10000-14999</v>
      </c>
      <c r="C1408" t="str">
        <f>VLOOKUP(A1408,Sheet1!A$2:T$4115,6,FALSE)</f>
        <v>failed</v>
      </c>
    </row>
    <row r="1409" spans="1:3" x14ac:dyDescent="0.55000000000000004">
      <c r="A1409">
        <v>1407</v>
      </c>
      <c r="B1409" t="str">
        <f>VLOOKUP(VLOOKUP(A1409,Sheet1!A$2:T$4115,4,FALSE),Sheet13!A$2:C$13,3,TRUE)</f>
        <v>1000-4999</v>
      </c>
      <c r="C1409" t="str">
        <f>VLOOKUP(A1409,Sheet1!A$2:T$4115,6,FALSE)</f>
        <v>failed</v>
      </c>
    </row>
    <row r="1410" spans="1:3" x14ac:dyDescent="0.55000000000000004">
      <c r="A1410">
        <v>1408</v>
      </c>
      <c r="B1410" t="str">
        <f>VLOOKUP(VLOOKUP(A1410,Sheet1!A$2:T$4115,4,FALSE),Sheet13!A$2:C$13,3,TRUE)</f>
        <v>1000-4999</v>
      </c>
      <c r="C1410" t="str">
        <f>VLOOKUP(A1410,Sheet1!A$2:T$4115,6,FALSE)</f>
        <v>failed</v>
      </c>
    </row>
    <row r="1411" spans="1:3" x14ac:dyDescent="0.55000000000000004">
      <c r="A1411">
        <v>1409</v>
      </c>
      <c r="B1411" t="str">
        <f>VLOOKUP(VLOOKUP(A1411,Sheet1!A$2:T$4115,4,FALSE),Sheet13!A$2:C$13,3,TRUE)</f>
        <v>1000-4999</v>
      </c>
      <c r="C1411" t="str">
        <f>VLOOKUP(A1411,Sheet1!A$2:T$4115,6,FALSE)</f>
        <v>failed</v>
      </c>
    </row>
    <row r="1412" spans="1:3" x14ac:dyDescent="0.55000000000000004">
      <c r="A1412">
        <v>1410</v>
      </c>
      <c r="B1412" t="str">
        <f>VLOOKUP(VLOOKUP(A1412,Sheet1!A$2:T$4115,4,FALSE),Sheet13!A$2:C$13,3,TRUE)</f>
        <v>5000-9999</v>
      </c>
      <c r="C1412" t="str">
        <f>VLOOKUP(A1412,Sheet1!A$2:T$4115,6,FALSE)</f>
        <v>failed</v>
      </c>
    </row>
    <row r="1413" spans="1:3" x14ac:dyDescent="0.55000000000000004">
      <c r="A1413">
        <v>1411</v>
      </c>
      <c r="B1413" t="str">
        <f>VLOOKUP(VLOOKUP(A1413,Sheet1!A$2:T$4115,4,FALSE),Sheet13!A$2:C$13,3,TRUE)</f>
        <v>1000-4999</v>
      </c>
      <c r="C1413" t="str">
        <f>VLOOKUP(A1413,Sheet1!A$2:T$4115,6,FALSE)</f>
        <v>failed</v>
      </c>
    </row>
    <row r="1414" spans="1:3" x14ac:dyDescent="0.55000000000000004">
      <c r="A1414">
        <v>1412</v>
      </c>
      <c r="B1414" t="str">
        <f>VLOOKUP(VLOOKUP(A1414,Sheet1!A$2:T$4115,4,FALSE),Sheet13!A$2:C$13,3,TRUE)</f>
        <v>5000-9999</v>
      </c>
      <c r="C1414" t="str">
        <f>VLOOKUP(A1414,Sheet1!A$2:T$4115,6,FALSE)</f>
        <v>failed</v>
      </c>
    </row>
    <row r="1415" spans="1:3" x14ac:dyDescent="0.55000000000000004">
      <c r="A1415">
        <v>1413</v>
      </c>
      <c r="B1415" t="str">
        <f>VLOOKUP(VLOOKUP(A1415,Sheet1!A$2:T$4115,4,FALSE),Sheet13!A$2:C$13,3,TRUE)</f>
        <v>1000-4999</v>
      </c>
      <c r="C1415" t="str">
        <f>VLOOKUP(A1415,Sheet1!A$2:T$4115,6,FALSE)</f>
        <v>failed</v>
      </c>
    </row>
    <row r="1416" spans="1:3" x14ac:dyDescent="0.55000000000000004">
      <c r="A1416">
        <v>1414</v>
      </c>
      <c r="B1416" t="str">
        <f>VLOOKUP(VLOOKUP(A1416,Sheet1!A$2:T$4115,4,FALSE),Sheet13!A$2:C$13,3,TRUE)</f>
        <v>Less than 1000</v>
      </c>
      <c r="C1416" t="str">
        <f>VLOOKUP(A1416,Sheet1!A$2:T$4115,6,FALSE)</f>
        <v>failed</v>
      </c>
    </row>
    <row r="1417" spans="1:3" x14ac:dyDescent="0.55000000000000004">
      <c r="A1417">
        <v>1415</v>
      </c>
      <c r="B1417" t="str">
        <f>VLOOKUP(VLOOKUP(A1417,Sheet1!A$2:T$4115,4,FALSE),Sheet13!A$2:C$13,3,TRUE)</f>
        <v>1000-4999</v>
      </c>
      <c r="C1417" t="str">
        <f>VLOOKUP(A1417,Sheet1!A$2:T$4115,6,FALSE)</f>
        <v>failed</v>
      </c>
    </row>
    <row r="1418" spans="1:3" x14ac:dyDescent="0.55000000000000004">
      <c r="A1418">
        <v>1416</v>
      </c>
      <c r="B1418" t="str">
        <f>VLOOKUP(VLOOKUP(A1418,Sheet1!A$2:T$4115,4,FALSE),Sheet13!A$2:C$13,3,TRUE)</f>
        <v>Greater than 50K</v>
      </c>
      <c r="C1418" t="str">
        <f>VLOOKUP(A1418,Sheet1!A$2:T$4115,6,FALSE)</f>
        <v>failed</v>
      </c>
    </row>
    <row r="1419" spans="1:3" x14ac:dyDescent="0.55000000000000004">
      <c r="A1419">
        <v>1417</v>
      </c>
      <c r="B1419" t="str">
        <f>VLOOKUP(VLOOKUP(A1419,Sheet1!A$2:T$4115,4,FALSE),Sheet13!A$2:C$13,3,TRUE)</f>
        <v>1000-4999</v>
      </c>
      <c r="C1419" t="str">
        <f>VLOOKUP(A1419,Sheet1!A$2:T$4115,6,FALSE)</f>
        <v>failed</v>
      </c>
    </row>
    <row r="1420" spans="1:3" x14ac:dyDescent="0.55000000000000004">
      <c r="A1420">
        <v>1418</v>
      </c>
      <c r="B1420" t="str">
        <f>VLOOKUP(VLOOKUP(A1420,Sheet1!A$2:T$4115,4,FALSE),Sheet13!A$2:C$13,3,TRUE)</f>
        <v>1000-4999</v>
      </c>
      <c r="C1420" t="str">
        <f>VLOOKUP(A1420,Sheet1!A$2:T$4115,6,FALSE)</f>
        <v>failed</v>
      </c>
    </row>
    <row r="1421" spans="1:3" x14ac:dyDescent="0.55000000000000004">
      <c r="A1421">
        <v>1419</v>
      </c>
      <c r="B1421" t="str">
        <f>VLOOKUP(VLOOKUP(A1421,Sheet1!A$2:T$4115,4,FALSE),Sheet13!A$2:C$13,3,TRUE)</f>
        <v>5000-9999</v>
      </c>
      <c r="C1421" t="str">
        <f>VLOOKUP(A1421,Sheet1!A$2:T$4115,6,FALSE)</f>
        <v>failed</v>
      </c>
    </row>
    <row r="1422" spans="1:3" x14ac:dyDescent="0.55000000000000004">
      <c r="A1422">
        <v>1420</v>
      </c>
      <c r="B1422" t="str">
        <f>VLOOKUP(VLOOKUP(A1422,Sheet1!A$2:T$4115,4,FALSE),Sheet13!A$2:C$13,3,TRUE)</f>
        <v>Less than 1000</v>
      </c>
      <c r="C1422" t="str">
        <f>VLOOKUP(A1422,Sheet1!A$2:T$4115,6,FALSE)</f>
        <v>failed</v>
      </c>
    </row>
    <row r="1423" spans="1:3" x14ac:dyDescent="0.55000000000000004">
      <c r="A1423">
        <v>1421</v>
      </c>
      <c r="B1423" t="str">
        <f>VLOOKUP(VLOOKUP(A1423,Sheet1!A$2:T$4115,4,FALSE),Sheet13!A$2:C$13,3,TRUE)</f>
        <v>Greater than 50K</v>
      </c>
      <c r="C1423" t="str">
        <f>VLOOKUP(A1423,Sheet1!A$2:T$4115,6,FALSE)</f>
        <v>failed</v>
      </c>
    </row>
    <row r="1424" spans="1:3" x14ac:dyDescent="0.55000000000000004">
      <c r="A1424">
        <v>1422</v>
      </c>
      <c r="B1424" t="str">
        <f>VLOOKUP(VLOOKUP(A1424,Sheet1!A$2:T$4115,4,FALSE),Sheet13!A$2:C$13,3,TRUE)</f>
        <v>25000-29999</v>
      </c>
      <c r="C1424" t="str">
        <f>VLOOKUP(A1424,Sheet1!A$2:T$4115,6,FALSE)</f>
        <v>failed</v>
      </c>
    </row>
    <row r="1425" spans="1:3" x14ac:dyDescent="0.55000000000000004">
      <c r="A1425">
        <v>1423</v>
      </c>
      <c r="B1425" t="str">
        <f>VLOOKUP(VLOOKUP(A1425,Sheet1!A$2:T$4115,4,FALSE),Sheet13!A$2:C$13,3,TRUE)</f>
        <v>30000-34999</v>
      </c>
      <c r="C1425" t="str">
        <f>VLOOKUP(A1425,Sheet1!A$2:T$4115,6,FALSE)</f>
        <v>failed</v>
      </c>
    </row>
    <row r="1426" spans="1:3" x14ac:dyDescent="0.55000000000000004">
      <c r="A1426">
        <v>1424</v>
      </c>
      <c r="B1426" t="str">
        <f>VLOOKUP(VLOOKUP(A1426,Sheet1!A$2:T$4115,4,FALSE),Sheet13!A$2:C$13,3,TRUE)</f>
        <v>5000-9999</v>
      </c>
      <c r="C1426" t="str">
        <f>VLOOKUP(A1426,Sheet1!A$2:T$4115,6,FALSE)</f>
        <v>failed</v>
      </c>
    </row>
    <row r="1427" spans="1:3" x14ac:dyDescent="0.55000000000000004">
      <c r="A1427">
        <v>1425</v>
      </c>
      <c r="B1427" t="str">
        <f>VLOOKUP(VLOOKUP(A1427,Sheet1!A$2:T$4115,4,FALSE),Sheet13!A$2:C$13,3,TRUE)</f>
        <v>10000-14999</v>
      </c>
      <c r="C1427" t="str">
        <f>VLOOKUP(A1427,Sheet1!A$2:T$4115,6,FALSE)</f>
        <v>failed</v>
      </c>
    </row>
    <row r="1428" spans="1:3" x14ac:dyDescent="0.55000000000000004">
      <c r="A1428">
        <v>1426</v>
      </c>
      <c r="B1428" t="str">
        <f>VLOOKUP(VLOOKUP(A1428,Sheet1!A$2:T$4115,4,FALSE),Sheet13!A$2:C$13,3,TRUE)</f>
        <v>1000-4999</v>
      </c>
      <c r="C1428" t="str">
        <f>VLOOKUP(A1428,Sheet1!A$2:T$4115,6,FALSE)</f>
        <v>failed</v>
      </c>
    </row>
    <row r="1429" spans="1:3" x14ac:dyDescent="0.55000000000000004">
      <c r="A1429">
        <v>1427</v>
      </c>
      <c r="B1429" t="str">
        <f>VLOOKUP(VLOOKUP(A1429,Sheet1!A$2:T$4115,4,FALSE),Sheet13!A$2:C$13,3,TRUE)</f>
        <v>5000-9999</v>
      </c>
      <c r="C1429" t="str">
        <f>VLOOKUP(A1429,Sheet1!A$2:T$4115,6,FALSE)</f>
        <v>failed</v>
      </c>
    </row>
    <row r="1430" spans="1:3" x14ac:dyDescent="0.55000000000000004">
      <c r="A1430">
        <v>1428</v>
      </c>
      <c r="B1430" t="str">
        <f>VLOOKUP(VLOOKUP(A1430,Sheet1!A$2:T$4115,4,FALSE),Sheet13!A$2:C$13,3,TRUE)</f>
        <v>1000-4999</v>
      </c>
      <c r="C1430" t="str">
        <f>VLOOKUP(A1430,Sheet1!A$2:T$4115,6,FALSE)</f>
        <v>failed</v>
      </c>
    </row>
    <row r="1431" spans="1:3" x14ac:dyDescent="0.55000000000000004">
      <c r="A1431">
        <v>1429</v>
      </c>
      <c r="B1431" t="str">
        <f>VLOOKUP(VLOOKUP(A1431,Sheet1!A$2:T$4115,4,FALSE),Sheet13!A$2:C$13,3,TRUE)</f>
        <v>10000-14999</v>
      </c>
      <c r="C1431" t="str">
        <f>VLOOKUP(A1431,Sheet1!A$2:T$4115,6,FALSE)</f>
        <v>failed</v>
      </c>
    </row>
    <row r="1432" spans="1:3" x14ac:dyDescent="0.55000000000000004">
      <c r="A1432">
        <v>1430</v>
      </c>
      <c r="B1432" t="str">
        <f>VLOOKUP(VLOOKUP(A1432,Sheet1!A$2:T$4115,4,FALSE),Sheet13!A$2:C$13,3,TRUE)</f>
        <v>5000-9999</v>
      </c>
      <c r="C1432" t="str">
        <f>VLOOKUP(A1432,Sheet1!A$2:T$4115,6,FALSE)</f>
        <v>failed</v>
      </c>
    </row>
    <row r="1433" spans="1:3" x14ac:dyDescent="0.55000000000000004">
      <c r="A1433">
        <v>1431</v>
      </c>
      <c r="B1433" t="str">
        <f>VLOOKUP(VLOOKUP(A1433,Sheet1!A$2:T$4115,4,FALSE),Sheet13!A$2:C$13,3,TRUE)</f>
        <v>15000-19999</v>
      </c>
      <c r="C1433" t="str">
        <f>VLOOKUP(A1433,Sheet1!A$2:T$4115,6,FALSE)</f>
        <v>failed</v>
      </c>
    </row>
    <row r="1434" spans="1:3" x14ac:dyDescent="0.55000000000000004">
      <c r="A1434">
        <v>1432</v>
      </c>
      <c r="B1434" t="str">
        <f>VLOOKUP(VLOOKUP(A1434,Sheet1!A$2:T$4115,4,FALSE),Sheet13!A$2:C$13,3,TRUE)</f>
        <v>40000-44999</v>
      </c>
      <c r="C1434" t="str">
        <f>VLOOKUP(A1434,Sheet1!A$2:T$4115,6,FALSE)</f>
        <v>failed</v>
      </c>
    </row>
    <row r="1435" spans="1:3" x14ac:dyDescent="0.55000000000000004">
      <c r="A1435">
        <v>1433</v>
      </c>
      <c r="B1435" t="str">
        <f>VLOOKUP(VLOOKUP(A1435,Sheet1!A$2:T$4115,4,FALSE),Sheet13!A$2:C$13,3,TRUE)</f>
        <v>10000-14999</v>
      </c>
      <c r="C1435" t="str">
        <f>VLOOKUP(A1435,Sheet1!A$2:T$4115,6,FALSE)</f>
        <v>failed</v>
      </c>
    </row>
    <row r="1436" spans="1:3" x14ac:dyDescent="0.55000000000000004">
      <c r="A1436">
        <v>1434</v>
      </c>
      <c r="B1436" t="str">
        <f>VLOOKUP(VLOOKUP(A1436,Sheet1!A$2:T$4115,4,FALSE),Sheet13!A$2:C$13,3,TRUE)</f>
        <v>Greater than 50K</v>
      </c>
      <c r="C1436" t="str">
        <f>VLOOKUP(A1436,Sheet1!A$2:T$4115,6,FALSE)</f>
        <v>failed</v>
      </c>
    </row>
    <row r="1437" spans="1:3" x14ac:dyDescent="0.55000000000000004">
      <c r="A1437">
        <v>1435</v>
      </c>
      <c r="B1437" t="str">
        <f>VLOOKUP(VLOOKUP(A1437,Sheet1!A$2:T$4115,4,FALSE),Sheet13!A$2:C$13,3,TRUE)</f>
        <v>15000-19999</v>
      </c>
      <c r="C1437" t="str">
        <f>VLOOKUP(A1437,Sheet1!A$2:T$4115,6,FALSE)</f>
        <v>failed</v>
      </c>
    </row>
    <row r="1438" spans="1:3" x14ac:dyDescent="0.55000000000000004">
      <c r="A1438">
        <v>1436</v>
      </c>
      <c r="B1438" t="str">
        <f>VLOOKUP(VLOOKUP(A1438,Sheet1!A$2:T$4115,4,FALSE),Sheet13!A$2:C$13,3,TRUE)</f>
        <v>10000-14999</v>
      </c>
      <c r="C1438" t="str">
        <f>VLOOKUP(A1438,Sheet1!A$2:T$4115,6,FALSE)</f>
        <v>failed</v>
      </c>
    </row>
    <row r="1439" spans="1:3" x14ac:dyDescent="0.55000000000000004">
      <c r="A1439">
        <v>1437</v>
      </c>
      <c r="B1439" t="str">
        <f>VLOOKUP(VLOOKUP(A1439,Sheet1!A$2:T$4115,4,FALSE),Sheet13!A$2:C$13,3,TRUE)</f>
        <v>1000-4999</v>
      </c>
      <c r="C1439" t="str">
        <f>VLOOKUP(A1439,Sheet1!A$2:T$4115,6,FALSE)</f>
        <v>failed</v>
      </c>
    </row>
    <row r="1440" spans="1:3" x14ac:dyDescent="0.55000000000000004">
      <c r="A1440">
        <v>1438</v>
      </c>
      <c r="B1440" t="str">
        <f>VLOOKUP(VLOOKUP(A1440,Sheet1!A$2:T$4115,4,FALSE),Sheet13!A$2:C$13,3,TRUE)</f>
        <v>20000-24999</v>
      </c>
      <c r="C1440" t="str">
        <f>VLOOKUP(A1440,Sheet1!A$2:T$4115,6,FALSE)</f>
        <v>failed</v>
      </c>
    </row>
    <row r="1441" spans="1:3" x14ac:dyDescent="0.55000000000000004">
      <c r="A1441">
        <v>1439</v>
      </c>
      <c r="B1441" t="str">
        <f>VLOOKUP(VLOOKUP(A1441,Sheet1!A$2:T$4115,4,FALSE),Sheet13!A$2:C$13,3,TRUE)</f>
        <v>1000-4999</v>
      </c>
      <c r="C1441" t="str">
        <f>VLOOKUP(A1441,Sheet1!A$2:T$4115,6,FALSE)</f>
        <v>failed</v>
      </c>
    </row>
    <row r="1442" spans="1:3" x14ac:dyDescent="0.55000000000000004">
      <c r="A1442">
        <v>1440</v>
      </c>
      <c r="B1442" t="str">
        <f>VLOOKUP(VLOOKUP(A1442,Sheet1!A$2:T$4115,4,FALSE),Sheet13!A$2:C$13,3,TRUE)</f>
        <v>10000-14999</v>
      </c>
      <c r="C1442" t="str">
        <f>VLOOKUP(A1442,Sheet1!A$2:T$4115,6,FALSE)</f>
        <v>failed</v>
      </c>
    </row>
    <row r="1443" spans="1:3" x14ac:dyDescent="0.55000000000000004">
      <c r="A1443">
        <v>1441</v>
      </c>
      <c r="B1443" t="str">
        <f>VLOOKUP(VLOOKUP(A1443,Sheet1!A$2:T$4115,4,FALSE),Sheet13!A$2:C$13,3,TRUE)</f>
        <v>Greater than 50K</v>
      </c>
      <c r="C1443" t="str">
        <f>VLOOKUP(A1443,Sheet1!A$2:T$4115,6,FALSE)</f>
        <v>failed</v>
      </c>
    </row>
    <row r="1444" spans="1:3" x14ac:dyDescent="0.55000000000000004">
      <c r="A1444">
        <v>1442</v>
      </c>
      <c r="B1444" t="str">
        <f>VLOOKUP(VLOOKUP(A1444,Sheet1!A$2:T$4115,4,FALSE),Sheet13!A$2:C$13,3,TRUE)</f>
        <v>1000-4999</v>
      </c>
      <c r="C1444" t="str">
        <f>VLOOKUP(A1444,Sheet1!A$2:T$4115,6,FALSE)</f>
        <v>failed</v>
      </c>
    </row>
    <row r="1445" spans="1:3" x14ac:dyDescent="0.55000000000000004">
      <c r="A1445">
        <v>1443</v>
      </c>
      <c r="B1445" t="str">
        <f>VLOOKUP(VLOOKUP(A1445,Sheet1!A$2:T$4115,4,FALSE),Sheet13!A$2:C$13,3,TRUE)</f>
        <v>10000-14999</v>
      </c>
      <c r="C1445" t="str">
        <f>VLOOKUP(A1445,Sheet1!A$2:T$4115,6,FALSE)</f>
        <v>failed</v>
      </c>
    </row>
    <row r="1446" spans="1:3" x14ac:dyDescent="0.55000000000000004">
      <c r="A1446">
        <v>1444</v>
      </c>
      <c r="B1446" t="str">
        <f>VLOOKUP(VLOOKUP(A1446,Sheet1!A$2:T$4115,4,FALSE),Sheet13!A$2:C$13,3,TRUE)</f>
        <v>1000-4999</v>
      </c>
      <c r="C1446" t="str">
        <f>VLOOKUP(A1446,Sheet1!A$2:T$4115,6,FALSE)</f>
        <v>failed</v>
      </c>
    </row>
    <row r="1447" spans="1:3" x14ac:dyDescent="0.55000000000000004">
      <c r="A1447">
        <v>1445</v>
      </c>
      <c r="B1447" t="str">
        <f>VLOOKUP(VLOOKUP(A1447,Sheet1!A$2:T$4115,4,FALSE),Sheet13!A$2:C$13,3,TRUE)</f>
        <v>Greater than 50K</v>
      </c>
      <c r="C1447" t="str">
        <f>VLOOKUP(A1447,Sheet1!A$2:T$4115,6,FALSE)</f>
        <v>failed</v>
      </c>
    </row>
    <row r="1448" spans="1:3" x14ac:dyDescent="0.55000000000000004">
      <c r="A1448">
        <v>1446</v>
      </c>
      <c r="B1448" t="str">
        <f>VLOOKUP(VLOOKUP(A1448,Sheet1!A$2:T$4115,4,FALSE),Sheet13!A$2:C$13,3,TRUE)</f>
        <v>Less than 1000</v>
      </c>
      <c r="C1448" t="str">
        <f>VLOOKUP(A1448,Sheet1!A$2:T$4115,6,FALSE)</f>
        <v>failed</v>
      </c>
    </row>
    <row r="1449" spans="1:3" x14ac:dyDescent="0.55000000000000004">
      <c r="A1449">
        <v>1447</v>
      </c>
      <c r="B1449" t="str">
        <f>VLOOKUP(VLOOKUP(A1449,Sheet1!A$2:T$4115,4,FALSE),Sheet13!A$2:C$13,3,TRUE)</f>
        <v>Greater than 50K</v>
      </c>
      <c r="C1449" t="str">
        <f>VLOOKUP(A1449,Sheet1!A$2:T$4115,6,FALSE)</f>
        <v>failed</v>
      </c>
    </row>
    <row r="1450" spans="1:3" x14ac:dyDescent="0.55000000000000004">
      <c r="A1450">
        <v>1448</v>
      </c>
      <c r="B1450" t="str">
        <f>VLOOKUP(VLOOKUP(A1450,Sheet1!A$2:T$4115,4,FALSE),Sheet13!A$2:C$13,3,TRUE)</f>
        <v>Greater than 50K</v>
      </c>
      <c r="C1450" t="str">
        <f>VLOOKUP(A1450,Sheet1!A$2:T$4115,6,FALSE)</f>
        <v>failed</v>
      </c>
    </row>
    <row r="1451" spans="1:3" x14ac:dyDescent="0.55000000000000004">
      <c r="A1451">
        <v>1449</v>
      </c>
      <c r="B1451" t="str">
        <f>VLOOKUP(VLOOKUP(A1451,Sheet1!A$2:T$4115,4,FALSE),Sheet13!A$2:C$13,3,TRUE)</f>
        <v>5000-9999</v>
      </c>
      <c r="C1451" t="str">
        <f>VLOOKUP(A1451,Sheet1!A$2:T$4115,6,FALSE)</f>
        <v>failed</v>
      </c>
    </row>
    <row r="1452" spans="1:3" x14ac:dyDescent="0.55000000000000004">
      <c r="A1452">
        <v>1450</v>
      </c>
      <c r="B1452" t="str">
        <f>VLOOKUP(VLOOKUP(A1452,Sheet1!A$2:T$4115,4,FALSE),Sheet13!A$2:C$13,3,TRUE)</f>
        <v>Greater than 50K</v>
      </c>
      <c r="C1452" t="str">
        <f>VLOOKUP(A1452,Sheet1!A$2:T$4115,6,FALSE)</f>
        <v>failed</v>
      </c>
    </row>
    <row r="1453" spans="1:3" x14ac:dyDescent="0.55000000000000004">
      <c r="A1453">
        <v>1451</v>
      </c>
      <c r="B1453" t="str">
        <f>VLOOKUP(VLOOKUP(A1453,Sheet1!A$2:T$4115,4,FALSE),Sheet13!A$2:C$13,3,TRUE)</f>
        <v>15000-19999</v>
      </c>
      <c r="C1453" t="str">
        <f>VLOOKUP(A1453,Sheet1!A$2:T$4115,6,FALSE)</f>
        <v>canceled</v>
      </c>
    </row>
    <row r="1454" spans="1:3" x14ac:dyDescent="0.55000000000000004">
      <c r="A1454">
        <v>1452</v>
      </c>
      <c r="B1454" t="str">
        <f>VLOOKUP(VLOOKUP(A1454,Sheet1!A$2:T$4115,4,FALSE),Sheet13!A$2:C$13,3,TRUE)</f>
        <v>10000-14999</v>
      </c>
      <c r="C1454" t="str">
        <f>VLOOKUP(A1454,Sheet1!A$2:T$4115,6,FALSE)</f>
        <v>canceled</v>
      </c>
    </row>
    <row r="1455" spans="1:3" x14ac:dyDescent="0.55000000000000004">
      <c r="A1455">
        <v>1453</v>
      </c>
      <c r="B1455" t="str">
        <f>VLOOKUP(VLOOKUP(A1455,Sheet1!A$2:T$4115,4,FALSE),Sheet13!A$2:C$13,3,TRUE)</f>
        <v>25000-29999</v>
      </c>
      <c r="C1455" t="str">
        <f>VLOOKUP(A1455,Sheet1!A$2:T$4115,6,FALSE)</f>
        <v>canceled</v>
      </c>
    </row>
    <row r="1456" spans="1:3" x14ac:dyDescent="0.55000000000000004">
      <c r="A1456">
        <v>1454</v>
      </c>
      <c r="B1456" t="str">
        <f>VLOOKUP(VLOOKUP(A1456,Sheet1!A$2:T$4115,4,FALSE),Sheet13!A$2:C$13,3,TRUE)</f>
        <v>1000-4999</v>
      </c>
      <c r="C1456" t="str">
        <f>VLOOKUP(A1456,Sheet1!A$2:T$4115,6,FALSE)</f>
        <v>canceled</v>
      </c>
    </row>
    <row r="1457" spans="1:3" x14ac:dyDescent="0.55000000000000004">
      <c r="A1457">
        <v>1455</v>
      </c>
      <c r="B1457" t="str">
        <f>VLOOKUP(VLOOKUP(A1457,Sheet1!A$2:T$4115,4,FALSE),Sheet13!A$2:C$13,3,TRUE)</f>
        <v>15000-19999</v>
      </c>
      <c r="C1457" t="str">
        <f>VLOOKUP(A1457,Sheet1!A$2:T$4115,6,FALSE)</f>
        <v>canceled</v>
      </c>
    </row>
    <row r="1458" spans="1:3" x14ac:dyDescent="0.55000000000000004">
      <c r="A1458">
        <v>1456</v>
      </c>
      <c r="B1458" t="str">
        <f>VLOOKUP(VLOOKUP(A1458,Sheet1!A$2:T$4115,4,FALSE),Sheet13!A$2:C$13,3,TRUE)</f>
        <v>5000-9999</v>
      </c>
      <c r="C1458" t="str">
        <f>VLOOKUP(A1458,Sheet1!A$2:T$4115,6,FALSE)</f>
        <v>canceled</v>
      </c>
    </row>
    <row r="1459" spans="1:3" x14ac:dyDescent="0.55000000000000004">
      <c r="A1459">
        <v>1457</v>
      </c>
      <c r="B1459" t="str">
        <f>VLOOKUP(VLOOKUP(A1459,Sheet1!A$2:T$4115,4,FALSE),Sheet13!A$2:C$13,3,TRUE)</f>
        <v>5000-9999</v>
      </c>
      <c r="C1459" t="str">
        <f>VLOOKUP(A1459,Sheet1!A$2:T$4115,6,FALSE)</f>
        <v>canceled</v>
      </c>
    </row>
    <row r="1460" spans="1:3" x14ac:dyDescent="0.55000000000000004">
      <c r="A1460">
        <v>1458</v>
      </c>
      <c r="B1460" t="str">
        <f>VLOOKUP(VLOOKUP(A1460,Sheet1!A$2:T$4115,4,FALSE),Sheet13!A$2:C$13,3,TRUE)</f>
        <v>5000-9999</v>
      </c>
      <c r="C1460" t="str">
        <f>VLOOKUP(A1460,Sheet1!A$2:T$4115,6,FALSE)</f>
        <v>canceled</v>
      </c>
    </row>
    <row r="1461" spans="1:3" x14ac:dyDescent="0.55000000000000004">
      <c r="A1461">
        <v>1459</v>
      </c>
      <c r="B1461" t="str">
        <f>VLOOKUP(VLOOKUP(A1461,Sheet1!A$2:T$4115,4,FALSE),Sheet13!A$2:C$13,3,TRUE)</f>
        <v>35000-39999</v>
      </c>
      <c r="C1461" t="str">
        <f>VLOOKUP(A1461,Sheet1!A$2:T$4115,6,FALSE)</f>
        <v>canceled</v>
      </c>
    </row>
    <row r="1462" spans="1:3" x14ac:dyDescent="0.55000000000000004">
      <c r="A1462">
        <v>1460</v>
      </c>
      <c r="B1462" t="str">
        <f>VLOOKUP(VLOOKUP(A1462,Sheet1!A$2:T$4115,4,FALSE),Sheet13!A$2:C$13,3,TRUE)</f>
        <v>Greater than 50K</v>
      </c>
      <c r="C1462" t="str">
        <f>VLOOKUP(A1462,Sheet1!A$2:T$4115,6,FALSE)</f>
        <v>canceled</v>
      </c>
    </row>
    <row r="1463" spans="1:3" x14ac:dyDescent="0.55000000000000004">
      <c r="A1463">
        <v>1461</v>
      </c>
      <c r="B1463" t="str">
        <f>VLOOKUP(VLOOKUP(A1463,Sheet1!A$2:T$4115,4,FALSE),Sheet13!A$2:C$13,3,TRUE)</f>
        <v>15000-19999</v>
      </c>
      <c r="C1463" t="str">
        <f>VLOOKUP(A1463,Sheet1!A$2:T$4115,6,FALSE)</f>
        <v>successful</v>
      </c>
    </row>
    <row r="1464" spans="1:3" x14ac:dyDescent="0.55000000000000004">
      <c r="A1464">
        <v>1462</v>
      </c>
      <c r="B1464" t="str">
        <f>VLOOKUP(VLOOKUP(A1464,Sheet1!A$2:T$4115,4,FALSE),Sheet13!A$2:C$13,3,TRUE)</f>
        <v>1000-4999</v>
      </c>
      <c r="C1464" t="str">
        <f>VLOOKUP(A1464,Sheet1!A$2:T$4115,6,FALSE)</f>
        <v>successful</v>
      </c>
    </row>
    <row r="1465" spans="1:3" x14ac:dyDescent="0.55000000000000004">
      <c r="A1465">
        <v>1463</v>
      </c>
      <c r="B1465" t="str">
        <f>VLOOKUP(VLOOKUP(A1465,Sheet1!A$2:T$4115,4,FALSE),Sheet13!A$2:C$13,3,TRUE)</f>
        <v>Less than 1000</v>
      </c>
      <c r="C1465" t="str">
        <f>VLOOKUP(A1465,Sheet1!A$2:T$4115,6,FALSE)</f>
        <v>successful</v>
      </c>
    </row>
    <row r="1466" spans="1:3" x14ac:dyDescent="0.55000000000000004">
      <c r="A1466">
        <v>1464</v>
      </c>
      <c r="B1466" t="str">
        <f>VLOOKUP(VLOOKUP(A1466,Sheet1!A$2:T$4115,4,FALSE),Sheet13!A$2:C$13,3,TRUE)</f>
        <v>5000-9999</v>
      </c>
      <c r="C1466" t="str">
        <f>VLOOKUP(A1466,Sheet1!A$2:T$4115,6,FALSE)</f>
        <v>successful</v>
      </c>
    </row>
    <row r="1467" spans="1:3" x14ac:dyDescent="0.55000000000000004">
      <c r="A1467">
        <v>1465</v>
      </c>
      <c r="B1467" t="str">
        <f>VLOOKUP(VLOOKUP(A1467,Sheet1!A$2:T$4115,4,FALSE),Sheet13!A$2:C$13,3,TRUE)</f>
        <v>30000-34999</v>
      </c>
      <c r="C1467" t="str">
        <f>VLOOKUP(A1467,Sheet1!A$2:T$4115,6,FALSE)</f>
        <v>successful</v>
      </c>
    </row>
    <row r="1468" spans="1:3" x14ac:dyDescent="0.55000000000000004">
      <c r="A1468">
        <v>1466</v>
      </c>
      <c r="B1468" t="str">
        <f>VLOOKUP(VLOOKUP(A1468,Sheet1!A$2:T$4115,4,FALSE),Sheet13!A$2:C$13,3,TRUE)</f>
        <v>15000-19999</v>
      </c>
      <c r="C1468" t="str">
        <f>VLOOKUP(A1468,Sheet1!A$2:T$4115,6,FALSE)</f>
        <v>successful</v>
      </c>
    </row>
    <row r="1469" spans="1:3" x14ac:dyDescent="0.55000000000000004">
      <c r="A1469">
        <v>1467</v>
      </c>
      <c r="B1469" t="str">
        <f>VLOOKUP(VLOOKUP(A1469,Sheet1!A$2:T$4115,4,FALSE),Sheet13!A$2:C$13,3,TRUE)</f>
        <v>40000-44999</v>
      </c>
      <c r="C1469" t="str">
        <f>VLOOKUP(A1469,Sheet1!A$2:T$4115,6,FALSE)</f>
        <v>successful</v>
      </c>
    </row>
    <row r="1470" spans="1:3" x14ac:dyDescent="0.55000000000000004">
      <c r="A1470">
        <v>1468</v>
      </c>
      <c r="B1470" t="str">
        <f>VLOOKUP(VLOOKUP(A1470,Sheet1!A$2:T$4115,4,FALSE),Sheet13!A$2:C$13,3,TRUE)</f>
        <v>5000-9999</v>
      </c>
      <c r="C1470" t="str">
        <f>VLOOKUP(A1470,Sheet1!A$2:T$4115,6,FALSE)</f>
        <v>successful</v>
      </c>
    </row>
    <row r="1471" spans="1:3" x14ac:dyDescent="0.55000000000000004">
      <c r="A1471">
        <v>1469</v>
      </c>
      <c r="B1471" t="str">
        <f>VLOOKUP(VLOOKUP(A1471,Sheet1!A$2:T$4115,4,FALSE),Sheet13!A$2:C$13,3,TRUE)</f>
        <v>40000-44999</v>
      </c>
      <c r="C1471" t="str">
        <f>VLOOKUP(A1471,Sheet1!A$2:T$4115,6,FALSE)</f>
        <v>successful</v>
      </c>
    </row>
    <row r="1472" spans="1:3" x14ac:dyDescent="0.55000000000000004">
      <c r="A1472">
        <v>1470</v>
      </c>
      <c r="B1472" t="str">
        <f>VLOOKUP(VLOOKUP(A1472,Sheet1!A$2:T$4115,4,FALSE),Sheet13!A$2:C$13,3,TRUE)</f>
        <v>1000-4999</v>
      </c>
      <c r="C1472" t="str">
        <f>VLOOKUP(A1472,Sheet1!A$2:T$4115,6,FALSE)</f>
        <v>successful</v>
      </c>
    </row>
    <row r="1473" spans="1:3" x14ac:dyDescent="0.55000000000000004">
      <c r="A1473">
        <v>1471</v>
      </c>
      <c r="B1473" t="str">
        <f>VLOOKUP(VLOOKUP(A1473,Sheet1!A$2:T$4115,4,FALSE),Sheet13!A$2:C$13,3,TRUE)</f>
        <v>30000-34999</v>
      </c>
      <c r="C1473" t="str">
        <f>VLOOKUP(A1473,Sheet1!A$2:T$4115,6,FALSE)</f>
        <v>successful</v>
      </c>
    </row>
    <row r="1474" spans="1:3" x14ac:dyDescent="0.55000000000000004">
      <c r="A1474">
        <v>1472</v>
      </c>
      <c r="B1474" t="str">
        <f>VLOOKUP(VLOOKUP(A1474,Sheet1!A$2:T$4115,4,FALSE),Sheet13!A$2:C$13,3,TRUE)</f>
        <v>25000-29999</v>
      </c>
      <c r="C1474" t="str">
        <f>VLOOKUP(A1474,Sheet1!A$2:T$4115,6,FALSE)</f>
        <v>successful</v>
      </c>
    </row>
    <row r="1475" spans="1:3" x14ac:dyDescent="0.55000000000000004">
      <c r="A1475">
        <v>1473</v>
      </c>
      <c r="B1475" t="str">
        <f>VLOOKUP(VLOOKUP(A1475,Sheet1!A$2:T$4115,4,FALSE),Sheet13!A$2:C$13,3,TRUE)</f>
        <v>1000-4999</v>
      </c>
      <c r="C1475" t="str">
        <f>VLOOKUP(A1475,Sheet1!A$2:T$4115,6,FALSE)</f>
        <v>successful</v>
      </c>
    </row>
    <row r="1476" spans="1:3" x14ac:dyDescent="0.55000000000000004">
      <c r="A1476">
        <v>1474</v>
      </c>
      <c r="B1476" t="str">
        <f>VLOOKUP(VLOOKUP(A1476,Sheet1!A$2:T$4115,4,FALSE),Sheet13!A$2:C$13,3,TRUE)</f>
        <v>1000-4999</v>
      </c>
      <c r="C1476" t="str">
        <f>VLOOKUP(A1476,Sheet1!A$2:T$4115,6,FALSE)</f>
        <v>successful</v>
      </c>
    </row>
    <row r="1477" spans="1:3" x14ac:dyDescent="0.55000000000000004">
      <c r="A1477">
        <v>1475</v>
      </c>
      <c r="B1477" t="str">
        <f>VLOOKUP(VLOOKUP(A1477,Sheet1!A$2:T$4115,4,FALSE),Sheet13!A$2:C$13,3,TRUE)</f>
        <v>15000-19999</v>
      </c>
      <c r="C1477" t="str">
        <f>VLOOKUP(A1477,Sheet1!A$2:T$4115,6,FALSE)</f>
        <v>successful</v>
      </c>
    </row>
    <row r="1478" spans="1:3" x14ac:dyDescent="0.55000000000000004">
      <c r="A1478">
        <v>1476</v>
      </c>
      <c r="B1478" t="str">
        <f>VLOOKUP(VLOOKUP(A1478,Sheet1!A$2:T$4115,4,FALSE),Sheet13!A$2:C$13,3,TRUE)</f>
        <v>5000-9999</v>
      </c>
      <c r="C1478" t="str">
        <f>VLOOKUP(A1478,Sheet1!A$2:T$4115,6,FALSE)</f>
        <v>successful</v>
      </c>
    </row>
    <row r="1479" spans="1:3" x14ac:dyDescent="0.55000000000000004">
      <c r="A1479">
        <v>1477</v>
      </c>
      <c r="B1479" t="str">
        <f>VLOOKUP(VLOOKUP(A1479,Sheet1!A$2:T$4115,4,FALSE),Sheet13!A$2:C$13,3,TRUE)</f>
        <v>30000-34999</v>
      </c>
      <c r="C1479" t="str">
        <f>VLOOKUP(A1479,Sheet1!A$2:T$4115,6,FALSE)</f>
        <v>successful</v>
      </c>
    </row>
    <row r="1480" spans="1:3" x14ac:dyDescent="0.55000000000000004">
      <c r="A1480">
        <v>1478</v>
      </c>
      <c r="B1480" t="str">
        <f>VLOOKUP(VLOOKUP(A1480,Sheet1!A$2:T$4115,4,FALSE),Sheet13!A$2:C$13,3,TRUE)</f>
        <v>Greater than 50K</v>
      </c>
      <c r="C1480" t="str">
        <f>VLOOKUP(A1480,Sheet1!A$2:T$4115,6,FALSE)</f>
        <v>successful</v>
      </c>
    </row>
    <row r="1481" spans="1:3" x14ac:dyDescent="0.55000000000000004">
      <c r="A1481">
        <v>1479</v>
      </c>
      <c r="B1481" t="str">
        <f>VLOOKUP(VLOOKUP(A1481,Sheet1!A$2:T$4115,4,FALSE),Sheet13!A$2:C$13,3,TRUE)</f>
        <v>1000-4999</v>
      </c>
      <c r="C1481" t="str">
        <f>VLOOKUP(A1481,Sheet1!A$2:T$4115,6,FALSE)</f>
        <v>successful</v>
      </c>
    </row>
    <row r="1482" spans="1:3" x14ac:dyDescent="0.55000000000000004">
      <c r="A1482">
        <v>1480</v>
      </c>
      <c r="B1482" t="str">
        <f>VLOOKUP(VLOOKUP(A1482,Sheet1!A$2:T$4115,4,FALSE),Sheet13!A$2:C$13,3,TRUE)</f>
        <v>Greater than 50K</v>
      </c>
      <c r="C1482" t="str">
        <f>VLOOKUP(A1482,Sheet1!A$2:T$4115,6,FALSE)</f>
        <v>successful</v>
      </c>
    </row>
    <row r="1483" spans="1:3" x14ac:dyDescent="0.55000000000000004">
      <c r="A1483">
        <v>1481</v>
      </c>
      <c r="B1483" t="str">
        <f>VLOOKUP(VLOOKUP(A1483,Sheet1!A$2:T$4115,4,FALSE),Sheet13!A$2:C$13,3,TRUE)</f>
        <v>5000-9999</v>
      </c>
      <c r="C1483" t="str">
        <f>VLOOKUP(A1483,Sheet1!A$2:T$4115,6,FALSE)</f>
        <v>failed</v>
      </c>
    </row>
    <row r="1484" spans="1:3" x14ac:dyDescent="0.55000000000000004">
      <c r="A1484">
        <v>1482</v>
      </c>
      <c r="B1484" t="str">
        <f>VLOOKUP(VLOOKUP(A1484,Sheet1!A$2:T$4115,4,FALSE),Sheet13!A$2:C$13,3,TRUE)</f>
        <v>5000-9999</v>
      </c>
      <c r="C1484" t="str">
        <f>VLOOKUP(A1484,Sheet1!A$2:T$4115,6,FALSE)</f>
        <v>failed</v>
      </c>
    </row>
    <row r="1485" spans="1:3" x14ac:dyDescent="0.55000000000000004">
      <c r="A1485">
        <v>1483</v>
      </c>
      <c r="B1485" t="str">
        <f>VLOOKUP(VLOOKUP(A1485,Sheet1!A$2:T$4115,4,FALSE),Sheet13!A$2:C$13,3,TRUE)</f>
        <v>5000-9999</v>
      </c>
      <c r="C1485" t="str">
        <f>VLOOKUP(A1485,Sheet1!A$2:T$4115,6,FALSE)</f>
        <v>failed</v>
      </c>
    </row>
    <row r="1486" spans="1:3" x14ac:dyDescent="0.55000000000000004">
      <c r="A1486">
        <v>1484</v>
      </c>
      <c r="B1486" t="str">
        <f>VLOOKUP(VLOOKUP(A1486,Sheet1!A$2:T$4115,4,FALSE),Sheet13!A$2:C$13,3,TRUE)</f>
        <v>1000-4999</v>
      </c>
      <c r="C1486" t="str">
        <f>VLOOKUP(A1486,Sheet1!A$2:T$4115,6,FALSE)</f>
        <v>failed</v>
      </c>
    </row>
    <row r="1487" spans="1:3" x14ac:dyDescent="0.55000000000000004">
      <c r="A1487">
        <v>1485</v>
      </c>
      <c r="B1487" t="str">
        <f>VLOOKUP(VLOOKUP(A1487,Sheet1!A$2:T$4115,4,FALSE),Sheet13!A$2:C$13,3,TRUE)</f>
        <v>5000-9999</v>
      </c>
      <c r="C1487" t="str">
        <f>VLOOKUP(A1487,Sheet1!A$2:T$4115,6,FALSE)</f>
        <v>failed</v>
      </c>
    </row>
    <row r="1488" spans="1:3" x14ac:dyDescent="0.55000000000000004">
      <c r="A1488">
        <v>1486</v>
      </c>
      <c r="B1488" t="str">
        <f>VLOOKUP(VLOOKUP(A1488,Sheet1!A$2:T$4115,4,FALSE),Sheet13!A$2:C$13,3,TRUE)</f>
        <v>20000-24999</v>
      </c>
      <c r="C1488" t="str">
        <f>VLOOKUP(A1488,Sheet1!A$2:T$4115,6,FALSE)</f>
        <v>failed</v>
      </c>
    </row>
    <row r="1489" spans="1:3" x14ac:dyDescent="0.55000000000000004">
      <c r="A1489">
        <v>1487</v>
      </c>
      <c r="B1489" t="str">
        <f>VLOOKUP(VLOOKUP(A1489,Sheet1!A$2:T$4115,4,FALSE),Sheet13!A$2:C$13,3,TRUE)</f>
        <v>10000-14999</v>
      </c>
      <c r="C1489" t="str">
        <f>VLOOKUP(A1489,Sheet1!A$2:T$4115,6,FALSE)</f>
        <v>failed</v>
      </c>
    </row>
    <row r="1490" spans="1:3" x14ac:dyDescent="0.55000000000000004">
      <c r="A1490">
        <v>1488</v>
      </c>
      <c r="B1490" t="str">
        <f>VLOOKUP(VLOOKUP(A1490,Sheet1!A$2:T$4115,4,FALSE),Sheet13!A$2:C$13,3,TRUE)</f>
        <v>15000-19999</v>
      </c>
      <c r="C1490" t="str">
        <f>VLOOKUP(A1490,Sheet1!A$2:T$4115,6,FALSE)</f>
        <v>failed</v>
      </c>
    </row>
    <row r="1491" spans="1:3" x14ac:dyDescent="0.55000000000000004">
      <c r="A1491">
        <v>1489</v>
      </c>
      <c r="B1491" t="str">
        <f>VLOOKUP(VLOOKUP(A1491,Sheet1!A$2:T$4115,4,FALSE),Sheet13!A$2:C$13,3,TRUE)</f>
        <v>5000-9999</v>
      </c>
      <c r="C1491" t="str">
        <f>VLOOKUP(A1491,Sheet1!A$2:T$4115,6,FALSE)</f>
        <v>failed</v>
      </c>
    </row>
    <row r="1492" spans="1:3" x14ac:dyDescent="0.55000000000000004">
      <c r="A1492">
        <v>1490</v>
      </c>
      <c r="B1492" t="str">
        <f>VLOOKUP(VLOOKUP(A1492,Sheet1!A$2:T$4115,4,FALSE),Sheet13!A$2:C$13,3,TRUE)</f>
        <v>1000-4999</v>
      </c>
      <c r="C1492" t="str">
        <f>VLOOKUP(A1492,Sheet1!A$2:T$4115,6,FALSE)</f>
        <v>failed</v>
      </c>
    </row>
    <row r="1493" spans="1:3" x14ac:dyDescent="0.55000000000000004">
      <c r="A1493">
        <v>1491</v>
      </c>
      <c r="B1493" t="str">
        <f>VLOOKUP(VLOOKUP(A1493,Sheet1!A$2:T$4115,4,FALSE),Sheet13!A$2:C$13,3,TRUE)</f>
        <v>1000-4999</v>
      </c>
      <c r="C1493" t="str">
        <f>VLOOKUP(A1493,Sheet1!A$2:T$4115,6,FALSE)</f>
        <v>failed</v>
      </c>
    </row>
    <row r="1494" spans="1:3" x14ac:dyDescent="0.55000000000000004">
      <c r="A1494">
        <v>1492</v>
      </c>
      <c r="B1494" t="str">
        <f>VLOOKUP(VLOOKUP(A1494,Sheet1!A$2:T$4115,4,FALSE),Sheet13!A$2:C$13,3,TRUE)</f>
        <v>1000-4999</v>
      </c>
      <c r="C1494" t="str">
        <f>VLOOKUP(A1494,Sheet1!A$2:T$4115,6,FALSE)</f>
        <v>failed</v>
      </c>
    </row>
    <row r="1495" spans="1:3" x14ac:dyDescent="0.55000000000000004">
      <c r="A1495">
        <v>1493</v>
      </c>
      <c r="B1495" t="str">
        <f>VLOOKUP(VLOOKUP(A1495,Sheet1!A$2:T$4115,4,FALSE),Sheet13!A$2:C$13,3,TRUE)</f>
        <v>1000-4999</v>
      </c>
      <c r="C1495" t="str">
        <f>VLOOKUP(A1495,Sheet1!A$2:T$4115,6,FALSE)</f>
        <v>failed</v>
      </c>
    </row>
    <row r="1496" spans="1:3" x14ac:dyDescent="0.55000000000000004">
      <c r="A1496">
        <v>1494</v>
      </c>
      <c r="B1496" t="str">
        <f>VLOOKUP(VLOOKUP(A1496,Sheet1!A$2:T$4115,4,FALSE),Sheet13!A$2:C$13,3,TRUE)</f>
        <v>5000-9999</v>
      </c>
      <c r="C1496" t="str">
        <f>VLOOKUP(A1496,Sheet1!A$2:T$4115,6,FALSE)</f>
        <v>failed</v>
      </c>
    </row>
    <row r="1497" spans="1:3" x14ac:dyDescent="0.55000000000000004">
      <c r="A1497">
        <v>1495</v>
      </c>
      <c r="B1497" t="str">
        <f>VLOOKUP(VLOOKUP(A1497,Sheet1!A$2:T$4115,4,FALSE),Sheet13!A$2:C$13,3,TRUE)</f>
        <v>1000-4999</v>
      </c>
      <c r="C1497" t="str">
        <f>VLOOKUP(A1497,Sheet1!A$2:T$4115,6,FALSE)</f>
        <v>failed</v>
      </c>
    </row>
    <row r="1498" spans="1:3" x14ac:dyDescent="0.55000000000000004">
      <c r="A1498">
        <v>1496</v>
      </c>
      <c r="B1498" t="str">
        <f>VLOOKUP(VLOOKUP(A1498,Sheet1!A$2:T$4115,4,FALSE),Sheet13!A$2:C$13,3,TRUE)</f>
        <v>1000-4999</v>
      </c>
      <c r="C1498" t="str">
        <f>VLOOKUP(A1498,Sheet1!A$2:T$4115,6,FALSE)</f>
        <v>failed</v>
      </c>
    </row>
    <row r="1499" spans="1:3" x14ac:dyDescent="0.55000000000000004">
      <c r="A1499">
        <v>1497</v>
      </c>
      <c r="B1499" t="str">
        <f>VLOOKUP(VLOOKUP(A1499,Sheet1!A$2:T$4115,4,FALSE),Sheet13!A$2:C$13,3,TRUE)</f>
        <v>15000-19999</v>
      </c>
      <c r="C1499" t="str">
        <f>VLOOKUP(A1499,Sheet1!A$2:T$4115,6,FALSE)</f>
        <v>failed</v>
      </c>
    </row>
    <row r="1500" spans="1:3" x14ac:dyDescent="0.55000000000000004">
      <c r="A1500">
        <v>1498</v>
      </c>
      <c r="B1500" t="str">
        <f>VLOOKUP(VLOOKUP(A1500,Sheet1!A$2:T$4115,4,FALSE),Sheet13!A$2:C$13,3,TRUE)</f>
        <v>1000-4999</v>
      </c>
      <c r="C1500" t="str">
        <f>VLOOKUP(A1500,Sheet1!A$2:T$4115,6,FALSE)</f>
        <v>failed</v>
      </c>
    </row>
    <row r="1501" spans="1:3" x14ac:dyDescent="0.55000000000000004">
      <c r="A1501">
        <v>1499</v>
      </c>
      <c r="B1501" t="str">
        <f>VLOOKUP(VLOOKUP(A1501,Sheet1!A$2:T$4115,4,FALSE),Sheet13!A$2:C$13,3,TRUE)</f>
        <v>1000-4999</v>
      </c>
      <c r="C1501" t="str">
        <f>VLOOKUP(A1501,Sheet1!A$2:T$4115,6,FALSE)</f>
        <v>failed</v>
      </c>
    </row>
    <row r="1502" spans="1:3" x14ac:dyDescent="0.55000000000000004">
      <c r="A1502">
        <v>1500</v>
      </c>
      <c r="B1502" t="str">
        <f>VLOOKUP(VLOOKUP(A1502,Sheet1!A$2:T$4115,4,FALSE),Sheet13!A$2:C$13,3,TRUE)</f>
        <v>1000-4999</v>
      </c>
      <c r="C1502" t="str">
        <f>VLOOKUP(A1502,Sheet1!A$2:T$4115,6,FALSE)</f>
        <v>failed</v>
      </c>
    </row>
    <row r="1503" spans="1:3" x14ac:dyDescent="0.55000000000000004">
      <c r="A1503">
        <v>1501</v>
      </c>
      <c r="B1503" t="str">
        <f>VLOOKUP(VLOOKUP(A1503,Sheet1!A$2:T$4115,4,FALSE),Sheet13!A$2:C$13,3,TRUE)</f>
        <v>Greater than 50K</v>
      </c>
      <c r="C1503" t="str">
        <f>VLOOKUP(A1503,Sheet1!A$2:T$4115,6,FALSE)</f>
        <v>successful</v>
      </c>
    </row>
    <row r="1504" spans="1:3" x14ac:dyDescent="0.55000000000000004">
      <c r="A1504">
        <v>1502</v>
      </c>
      <c r="B1504" t="str">
        <f>VLOOKUP(VLOOKUP(A1504,Sheet1!A$2:T$4115,4,FALSE),Sheet13!A$2:C$13,3,TRUE)</f>
        <v>20000-24999</v>
      </c>
      <c r="C1504" t="str">
        <f>VLOOKUP(A1504,Sheet1!A$2:T$4115,6,FALSE)</f>
        <v>successful</v>
      </c>
    </row>
    <row r="1505" spans="1:3" x14ac:dyDescent="0.55000000000000004">
      <c r="A1505">
        <v>1503</v>
      </c>
      <c r="B1505" t="str">
        <f>VLOOKUP(VLOOKUP(A1505,Sheet1!A$2:T$4115,4,FALSE),Sheet13!A$2:C$13,3,TRUE)</f>
        <v>1000-4999</v>
      </c>
      <c r="C1505" t="str">
        <f>VLOOKUP(A1505,Sheet1!A$2:T$4115,6,FALSE)</f>
        <v>successful</v>
      </c>
    </row>
    <row r="1506" spans="1:3" x14ac:dyDescent="0.55000000000000004">
      <c r="A1506">
        <v>1504</v>
      </c>
      <c r="B1506" t="str">
        <f>VLOOKUP(VLOOKUP(A1506,Sheet1!A$2:T$4115,4,FALSE),Sheet13!A$2:C$13,3,TRUE)</f>
        <v>5000-9999</v>
      </c>
      <c r="C1506" t="str">
        <f>VLOOKUP(A1506,Sheet1!A$2:T$4115,6,FALSE)</f>
        <v>successful</v>
      </c>
    </row>
    <row r="1507" spans="1:3" x14ac:dyDescent="0.55000000000000004">
      <c r="A1507">
        <v>1505</v>
      </c>
      <c r="B1507" t="str">
        <f>VLOOKUP(VLOOKUP(A1507,Sheet1!A$2:T$4115,4,FALSE),Sheet13!A$2:C$13,3,TRUE)</f>
        <v>15000-19999</v>
      </c>
      <c r="C1507" t="str">
        <f>VLOOKUP(A1507,Sheet1!A$2:T$4115,6,FALSE)</f>
        <v>successful</v>
      </c>
    </row>
    <row r="1508" spans="1:3" x14ac:dyDescent="0.55000000000000004">
      <c r="A1508">
        <v>1506</v>
      </c>
      <c r="B1508" t="str">
        <f>VLOOKUP(VLOOKUP(A1508,Sheet1!A$2:T$4115,4,FALSE),Sheet13!A$2:C$13,3,TRUE)</f>
        <v>1000-4999</v>
      </c>
      <c r="C1508" t="str">
        <f>VLOOKUP(A1508,Sheet1!A$2:T$4115,6,FALSE)</f>
        <v>successful</v>
      </c>
    </row>
    <row r="1509" spans="1:3" x14ac:dyDescent="0.55000000000000004">
      <c r="A1509">
        <v>1507</v>
      </c>
      <c r="B1509" t="str">
        <f>VLOOKUP(VLOOKUP(A1509,Sheet1!A$2:T$4115,4,FALSE),Sheet13!A$2:C$13,3,TRUE)</f>
        <v>1000-4999</v>
      </c>
      <c r="C1509" t="str">
        <f>VLOOKUP(A1509,Sheet1!A$2:T$4115,6,FALSE)</f>
        <v>successful</v>
      </c>
    </row>
    <row r="1510" spans="1:3" x14ac:dyDescent="0.55000000000000004">
      <c r="A1510">
        <v>1508</v>
      </c>
      <c r="B1510" t="str">
        <f>VLOOKUP(VLOOKUP(A1510,Sheet1!A$2:T$4115,4,FALSE),Sheet13!A$2:C$13,3,TRUE)</f>
        <v>15000-19999</v>
      </c>
      <c r="C1510" t="str">
        <f>VLOOKUP(A1510,Sheet1!A$2:T$4115,6,FALSE)</f>
        <v>successful</v>
      </c>
    </row>
    <row r="1511" spans="1:3" x14ac:dyDescent="0.55000000000000004">
      <c r="A1511">
        <v>1509</v>
      </c>
      <c r="B1511" t="str">
        <f>VLOOKUP(VLOOKUP(A1511,Sheet1!A$2:T$4115,4,FALSE),Sheet13!A$2:C$13,3,TRUE)</f>
        <v>15000-19999</v>
      </c>
      <c r="C1511" t="str">
        <f>VLOOKUP(A1511,Sheet1!A$2:T$4115,6,FALSE)</f>
        <v>successful</v>
      </c>
    </row>
    <row r="1512" spans="1:3" x14ac:dyDescent="0.55000000000000004">
      <c r="A1512">
        <v>1510</v>
      </c>
      <c r="B1512" t="str">
        <f>VLOOKUP(VLOOKUP(A1512,Sheet1!A$2:T$4115,4,FALSE),Sheet13!A$2:C$13,3,TRUE)</f>
        <v>15000-19999</v>
      </c>
      <c r="C1512" t="str">
        <f>VLOOKUP(A1512,Sheet1!A$2:T$4115,6,FALSE)</f>
        <v>successful</v>
      </c>
    </row>
    <row r="1513" spans="1:3" x14ac:dyDescent="0.55000000000000004">
      <c r="A1513">
        <v>1511</v>
      </c>
      <c r="B1513" t="str">
        <f>VLOOKUP(VLOOKUP(A1513,Sheet1!A$2:T$4115,4,FALSE),Sheet13!A$2:C$13,3,TRUE)</f>
        <v>10000-14999</v>
      </c>
      <c r="C1513" t="str">
        <f>VLOOKUP(A1513,Sheet1!A$2:T$4115,6,FALSE)</f>
        <v>successful</v>
      </c>
    </row>
    <row r="1514" spans="1:3" x14ac:dyDescent="0.55000000000000004">
      <c r="A1514">
        <v>1512</v>
      </c>
      <c r="B1514" t="str">
        <f>VLOOKUP(VLOOKUP(A1514,Sheet1!A$2:T$4115,4,FALSE),Sheet13!A$2:C$13,3,TRUE)</f>
        <v>1000-4999</v>
      </c>
      <c r="C1514" t="str">
        <f>VLOOKUP(A1514,Sheet1!A$2:T$4115,6,FALSE)</f>
        <v>successful</v>
      </c>
    </row>
    <row r="1515" spans="1:3" x14ac:dyDescent="0.55000000000000004">
      <c r="A1515">
        <v>1513</v>
      </c>
      <c r="B1515" t="str">
        <f>VLOOKUP(VLOOKUP(A1515,Sheet1!A$2:T$4115,4,FALSE),Sheet13!A$2:C$13,3,TRUE)</f>
        <v>5000-9999</v>
      </c>
      <c r="C1515" t="str">
        <f>VLOOKUP(A1515,Sheet1!A$2:T$4115,6,FALSE)</f>
        <v>successful</v>
      </c>
    </row>
    <row r="1516" spans="1:3" x14ac:dyDescent="0.55000000000000004">
      <c r="A1516">
        <v>1514</v>
      </c>
      <c r="B1516" t="str">
        <f>VLOOKUP(VLOOKUP(A1516,Sheet1!A$2:T$4115,4,FALSE),Sheet13!A$2:C$13,3,TRUE)</f>
        <v>25000-29999</v>
      </c>
      <c r="C1516" t="str">
        <f>VLOOKUP(A1516,Sheet1!A$2:T$4115,6,FALSE)</f>
        <v>successful</v>
      </c>
    </row>
    <row r="1517" spans="1:3" x14ac:dyDescent="0.55000000000000004">
      <c r="A1517">
        <v>1515</v>
      </c>
      <c r="B1517" t="str">
        <f>VLOOKUP(VLOOKUP(A1517,Sheet1!A$2:T$4115,4,FALSE),Sheet13!A$2:C$13,3,TRUE)</f>
        <v>Greater than 50K</v>
      </c>
      <c r="C1517" t="str">
        <f>VLOOKUP(A1517,Sheet1!A$2:T$4115,6,FALSE)</f>
        <v>successful</v>
      </c>
    </row>
    <row r="1518" spans="1:3" x14ac:dyDescent="0.55000000000000004">
      <c r="A1518">
        <v>1516</v>
      </c>
      <c r="B1518" t="str">
        <f>VLOOKUP(VLOOKUP(A1518,Sheet1!A$2:T$4115,4,FALSE),Sheet13!A$2:C$13,3,TRUE)</f>
        <v>15000-19999</v>
      </c>
      <c r="C1518" t="str">
        <f>VLOOKUP(A1518,Sheet1!A$2:T$4115,6,FALSE)</f>
        <v>successful</v>
      </c>
    </row>
    <row r="1519" spans="1:3" x14ac:dyDescent="0.55000000000000004">
      <c r="A1519">
        <v>1517</v>
      </c>
      <c r="B1519" t="str">
        <f>VLOOKUP(VLOOKUP(A1519,Sheet1!A$2:T$4115,4,FALSE),Sheet13!A$2:C$13,3,TRUE)</f>
        <v>15000-19999</v>
      </c>
      <c r="C1519" t="str">
        <f>VLOOKUP(A1519,Sheet1!A$2:T$4115,6,FALSE)</f>
        <v>successful</v>
      </c>
    </row>
    <row r="1520" spans="1:3" x14ac:dyDescent="0.55000000000000004">
      <c r="A1520">
        <v>1518</v>
      </c>
      <c r="B1520" t="str">
        <f>VLOOKUP(VLOOKUP(A1520,Sheet1!A$2:T$4115,4,FALSE),Sheet13!A$2:C$13,3,TRUE)</f>
        <v>15000-19999</v>
      </c>
      <c r="C1520" t="str">
        <f>VLOOKUP(A1520,Sheet1!A$2:T$4115,6,FALSE)</f>
        <v>successful</v>
      </c>
    </row>
    <row r="1521" spans="1:3" x14ac:dyDescent="0.55000000000000004">
      <c r="A1521">
        <v>1519</v>
      </c>
      <c r="B1521" t="str">
        <f>VLOOKUP(VLOOKUP(A1521,Sheet1!A$2:T$4115,4,FALSE),Sheet13!A$2:C$13,3,TRUE)</f>
        <v>5000-9999</v>
      </c>
      <c r="C1521" t="str">
        <f>VLOOKUP(A1521,Sheet1!A$2:T$4115,6,FALSE)</f>
        <v>successful</v>
      </c>
    </row>
    <row r="1522" spans="1:3" x14ac:dyDescent="0.55000000000000004">
      <c r="A1522">
        <v>1520</v>
      </c>
      <c r="B1522" t="str">
        <f>VLOOKUP(VLOOKUP(A1522,Sheet1!A$2:T$4115,4,FALSE),Sheet13!A$2:C$13,3,TRUE)</f>
        <v>15000-19999</v>
      </c>
      <c r="C1522" t="str">
        <f>VLOOKUP(A1522,Sheet1!A$2:T$4115,6,FALSE)</f>
        <v>successful</v>
      </c>
    </row>
    <row r="1523" spans="1:3" x14ac:dyDescent="0.55000000000000004">
      <c r="A1523">
        <v>1521</v>
      </c>
      <c r="B1523" t="str">
        <f>VLOOKUP(VLOOKUP(A1523,Sheet1!A$2:T$4115,4,FALSE),Sheet13!A$2:C$13,3,TRUE)</f>
        <v>35000-39999</v>
      </c>
      <c r="C1523" t="str">
        <f>VLOOKUP(A1523,Sheet1!A$2:T$4115,6,FALSE)</f>
        <v>successful</v>
      </c>
    </row>
    <row r="1524" spans="1:3" x14ac:dyDescent="0.55000000000000004">
      <c r="A1524">
        <v>1522</v>
      </c>
      <c r="B1524" t="str">
        <f>VLOOKUP(VLOOKUP(A1524,Sheet1!A$2:T$4115,4,FALSE),Sheet13!A$2:C$13,3,TRUE)</f>
        <v>40000-44999</v>
      </c>
      <c r="C1524" t="str">
        <f>VLOOKUP(A1524,Sheet1!A$2:T$4115,6,FALSE)</f>
        <v>successful</v>
      </c>
    </row>
    <row r="1525" spans="1:3" x14ac:dyDescent="0.55000000000000004">
      <c r="A1525">
        <v>1523</v>
      </c>
      <c r="B1525" t="str">
        <f>VLOOKUP(VLOOKUP(A1525,Sheet1!A$2:T$4115,4,FALSE),Sheet13!A$2:C$13,3,TRUE)</f>
        <v>15000-19999</v>
      </c>
      <c r="C1525" t="str">
        <f>VLOOKUP(A1525,Sheet1!A$2:T$4115,6,FALSE)</f>
        <v>successful</v>
      </c>
    </row>
    <row r="1526" spans="1:3" x14ac:dyDescent="0.55000000000000004">
      <c r="A1526">
        <v>1524</v>
      </c>
      <c r="B1526" t="str">
        <f>VLOOKUP(VLOOKUP(A1526,Sheet1!A$2:T$4115,4,FALSE),Sheet13!A$2:C$13,3,TRUE)</f>
        <v>1000-4999</v>
      </c>
      <c r="C1526" t="str">
        <f>VLOOKUP(A1526,Sheet1!A$2:T$4115,6,FALSE)</f>
        <v>successful</v>
      </c>
    </row>
    <row r="1527" spans="1:3" x14ac:dyDescent="0.55000000000000004">
      <c r="A1527">
        <v>1525</v>
      </c>
      <c r="B1527" t="str">
        <f>VLOOKUP(VLOOKUP(A1527,Sheet1!A$2:T$4115,4,FALSE),Sheet13!A$2:C$13,3,TRUE)</f>
        <v>1000-4999</v>
      </c>
      <c r="C1527" t="str">
        <f>VLOOKUP(A1527,Sheet1!A$2:T$4115,6,FALSE)</f>
        <v>successful</v>
      </c>
    </row>
    <row r="1528" spans="1:3" x14ac:dyDescent="0.55000000000000004">
      <c r="A1528">
        <v>1526</v>
      </c>
      <c r="B1528" t="str">
        <f>VLOOKUP(VLOOKUP(A1528,Sheet1!A$2:T$4115,4,FALSE),Sheet13!A$2:C$13,3,TRUE)</f>
        <v>20000-24999</v>
      </c>
      <c r="C1528" t="str">
        <f>VLOOKUP(A1528,Sheet1!A$2:T$4115,6,FALSE)</f>
        <v>successful</v>
      </c>
    </row>
    <row r="1529" spans="1:3" x14ac:dyDescent="0.55000000000000004">
      <c r="A1529">
        <v>1527</v>
      </c>
      <c r="B1529" t="str">
        <f>VLOOKUP(VLOOKUP(A1529,Sheet1!A$2:T$4115,4,FALSE),Sheet13!A$2:C$13,3,TRUE)</f>
        <v>1000-4999</v>
      </c>
      <c r="C1529" t="str">
        <f>VLOOKUP(A1529,Sheet1!A$2:T$4115,6,FALSE)</f>
        <v>successful</v>
      </c>
    </row>
    <row r="1530" spans="1:3" x14ac:dyDescent="0.55000000000000004">
      <c r="A1530">
        <v>1528</v>
      </c>
      <c r="B1530" t="str">
        <f>VLOOKUP(VLOOKUP(A1530,Sheet1!A$2:T$4115,4,FALSE),Sheet13!A$2:C$13,3,TRUE)</f>
        <v>1000-4999</v>
      </c>
      <c r="C1530" t="str">
        <f>VLOOKUP(A1530,Sheet1!A$2:T$4115,6,FALSE)</f>
        <v>successful</v>
      </c>
    </row>
    <row r="1531" spans="1:3" x14ac:dyDescent="0.55000000000000004">
      <c r="A1531">
        <v>1529</v>
      </c>
      <c r="B1531" t="str">
        <f>VLOOKUP(VLOOKUP(A1531,Sheet1!A$2:T$4115,4,FALSE),Sheet13!A$2:C$13,3,TRUE)</f>
        <v>15000-19999</v>
      </c>
      <c r="C1531" t="str">
        <f>VLOOKUP(A1531,Sheet1!A$2:T$4115,6,FALSE)</f>
        <v>successful</v>
      </c>
    </row>
    <row r="1532" spans="1:3" x14ac:dyDescent="0.55000000000000004">
      <c r="A1532">
        <v>1530</v>
      </c>
      <c r="B1532" t="str">
        <f>VLOOKUP(VLOOKUP(A1532,Sheet1!A$2:T$4115,4,FALSE),Sheet13!A$2:C$13,3,TRUE)</f>
        <v>35000-39999</v>
      </c>
      <c r="C1532" t="str">
        <f>VLOOKUP(A1532,Sheet1!A$2:T$4115,6,FALSE)</f>
        <v>successful</v>
      </c>
    </row>
    <row r="1533" spans="1:3" x14ac:dyDescent="0.55000000000000004">
      <c r="A1533">
        <v>1531</v>
      </c>
      <c r="B1533" t="str">
        <f>VLOOKUP(VLOOKUP(A1533,Sheet1!A$2:T$4115,4,FALSE),Sheet13!A$2:C$13,3,TRUE)</f>
        <v>1000-4999</v>
      </c>
      <c r="C1533" t="str">
        <f>VLOOKUP(A1533,Sheet1!A$2:T$4115,6,FALSE)</f>
        <v>successful</v>
      </c>
    </row>
    <row r="1534" spans="1:3" x14ac:dyDescent="0.55000000000000004">
      <c r="A1534">
        <v>1532</v>
      </c>
      <c r="B1534" t="str">
        <f>VLOOKUP(VLOOKUP(A1534,Sheet1!A$2:T$4115,4,FALSE),Sheet13!A$2:C$13,3,TRUE)</f>
        <v>5000-9999</v>
      </c>
      <c r="C1534" t="str">
        <f>VLOOKUP(A1534,Sheet1!A$2:T$4115,6,FALSE)</f>
        <v>successful</v>
      </c>
    </row>
    <row r="1535" spans="1:3" x14ac:dyDescent="0.55000000000000004">
      <c r="A1535">
        <v>1533</v>
      </c>
      <c r="B1535" t="str">
        <f>VLOOKUP(VLOOKUP(A1535,Sheet1!A$2:T$4115,4,FALSE),Sheet13!A$2:C$13,3,TRUE)</f>
        <v>45000-49999</v>
      </c>
      <c r="C1535" t="str">
        <f>VLOOKUP(A1535,Sheet1!A$2:T$4115,6,FALSE)</f>
        <v>successful</v>
      </c>
    </row>
    <row r="1536" spans="1:3" x14ac:dyDescent="0.55000000000000004">
      <c r="A1536">
        <v>1534</v>
      </c>
      <c r="B1536" t="str">
        <f>VLOOKUP(VLOOKUP(A1536,Sheet1!A$2:T$4115,4,FALSE),Sheet13!A$2:C$13,3,TRUE)</f>
        <v>5000-9999</v>
      </c>
      <c r="C1536" t="str">
        <f>VLOOKUP(A1536,Sheet1!A$2:T$4115,6,FALSE)</f>
        <v>successful</v>
      </c>
    </row>
    <row r="1537" spans="1:3" x14ac:dyDescent="0.55000000000000004">
      <c r="A1537">
        <v>1535</v>
      </c>
      <c r="B1537" t="str">
        <f>VLOOKUP(VLOOKUP(A1537,Sheet1!A$2:T$4115,4,FALSE),Sheet13!A$2:C$13,3,TRUE)</f>
        <v>1000-4999</v>
      </c>
      <c r="C1537" t="str">
        <f>VLOOKUP(A1537,Sheet1!A$2:T$4115,6,FALSE)</f>
        <v>successful</v>
      </c>
    </row>
    <row r="1538" spans="1:3" x14ac:dyDescent="0.55000000000000004">
      <c r="A1538">
        <v>1536</v>
      </c>
      <c r="B1538" t="str">
        <f>VLOOKUP(VLOOKUP(A1538,Sheet1!A$2:T$4115,4,FALSE),Sheet13!A$2:C$13,3,TRUE)</f>
        <v>10000-14999</v>
      </c>
      <c r="C1538" t="str">
        <f>VLOOKUP(A1538,Sheet1!A$2:T$4115,6,FALSE)</f>
        <v>successful</v>
      </c>
    </row>
    <row r="1539" spans="1:3" x14ac:dyDescent="0.55000000000000004">
      <c r="A1539">
        <v>1537</v>
      </c>
      <c r="B1539" t="str">
        <f>VLOOKUP(VLOOKUP(A1539,Sheet1!A$2:T$4115,4,FALSE),Sheet13!A$2:C$13,3,TRUE)</f>
        <v>10000-14999</v>
      </c>
      <c r="C1539" t="str">
        <f>VLOOKUP(A1539,Sheet1!A$2:T$4115,6,FALSE)</f>
        <v>successful</v>
      </c>
    </row>
    <row r="1540" spans="1:3" x14ac:dyDescent="0.55000000000000004">
      <c r="A1540">
        <v>1538</v>
      </c>
      <c r="B1540" t="str">
        <f>VLOOKUP(VLOOKUP(A1540,Sheet1!A$2:T$4115,4,FALSE),Sheet13!A$2:C$13,3,TRUE)</f>
        <v>5000-9999</v>
      </c>
      <c r="C1540" t="str">
        <f>VLOOKUP(A1540,Sheet1!A$2:T$4115,6,FALSE)</f>
        <v>successful</v>
      </c>
    </row>
    <row r="1541" spans="1:3" x14ac:dyDescent="0.55000000000000004">
      <c r="A1541">
        <v>1539</v>
      </c>
      <c r="B1541" t="str">
        <f>VLOOKUP(VLOOKUP(A1541,Sheet1!A$2:T$4115,4,FALSE),Sheet13!A$2:C$13,3,TRUE)</f>
        <v>20000-24999</v>
      </c>
      <c r="C1541" t="str">
        <f>VLOOKUP(A1541,Sheet1!A$2:T$4115,6,FALSE)</f>
        <v>successful</v>
      </c>
    </row>
    <row r="1542" spans="1:3" x14ac:dyDescent="0.55000000000000004">
      <c r="A1542">
        <v>1540</v>
      </c>
      <c r="B1542" t="str">
        <f>VLOOKUP(VLOOKUP(A1542,Sheet1!A$2:T$4115,4,FALSE),Sheet13!A$2:C$13,3,TRUE)</f>
        <v>15000-19999</v>
      </c>
      <c r="C1542" t="str">
        <f>VLOOKUP(A1542,Sheet1!A$2:T$4115,6,FALSE)</f>
        <v>successful</v>
      </c>
    </row>
    <row r="1543" spans="1:3" x14ac:dyDescent="0.55000000000000004">
      <c r="A1543">
        <v>1541</v>
      </c>
      <c r="B1543" t="str">
        <f>VLOOKUP(VLOOKUP(A1543,Sheet1!A$2:T$4115,4,FALSE),Sheet13!A$2:C$13,3,TRUE)</f>
        <v>15000-19999</v>
      </c>
      <c r="C1543" t="str">
        <f>VLOOKUP(A1543,Sheet1!A$2:T$4115,6,FALSE)</f>
        <v>failed</v>
      </c>
    </row>
    <row r="1544" spans="1:3" x14ac:dyDescent="0.55000000000000004">
      <c r="A1544">
        <v>1542</v>
      </c>
      <c r="B1544" t="str">
        <f>VLOOKUP(VLOOKUP(A1544,Sheet1!A$2:T$4115,4,FALSE),Sheet13!A$2:C$13,3,TRUE)</f>
        <v>Less than 1000</v>
      </c>
      <c r="C1544" t="str">
        <f>VLOOKUP(A1544,Sheet1!A$2:T$4115,6,FALSE)</f>
        <v>failed</v>
      </c>
    </row>
    <row r="1545" spans="1:3" x14ac:dyDescent="0.55000000000000004">
      <c r="A1545">
        <v>1543</v>
      </c>
      <c r="B1545" t="str">
        <f>VLOOKUP(VLOOKUP(A1545,Sheet1!A$2:T$4115,4,FALSE),Sheet13!A$2:C$13,3,TRUE)</f>
        <v>1000-4999</v>
      </c>
      <c r="C1545" t="str">
        <f>VLOOKUP(A1545,Sheet1!A$2:T$4115,6,FALSE)</f>
        <v>failed</v>
      </c>
    </row>
    <row r="1546" spans="1:3" x14ac:dyDescent="0.55000000000000004">
      <c r="A1546">
        <v>1544</v>
      </c>
      <c r="B1546" t="str">
        <f>VLOOKUP(VLOOKUP(A1546,Sheet1!A$2:T$4115,4,FALSE),Sheet13!A$2:C$13,3,TRUE)</f>
        <v>1000-4999</v>
      </c>
      <c r="C1546" t="str">
        <f>VLOOKUP(A1546,Sheet1!A$2:T$4115,6,FALSE)</f>
        <v>failed</v>
      </c>
    </row>
    <row r="1547" spans="1:3" x14ac:dyDescent="0.55000000000000004">
      <c r="A1547">
        <v>1545</v>
      </c>
      <c r="B1547" t="str">
        <f>VLOOKUP(VLOOKUP(A1547,Sheet1!A$2:T$4115,4,FALSE),Sheet13!A$2:C$13,3,TRUE)</f>
        <v>1000-4999</v>
      </c>
      <c r="C1547" t="str">
        <f>VLOOKUP(A1547,Sheet1!A$2:T$4115,6,FALSE)</f>
        <v>failed</v>
      </c>
    </row>
    <row r="1548" spans="1:3" x14ac:dyDescent="0.55000000000000004">
      <c r="A1548">
        <v>1546</v>
      </c>
      <c r="B1548" t="str">
        <f>VLOOKUP(VLOOKUP(A1548,Sheet1!A$2:T$4115,4,FALSE),Sheet13!A$2:C$13,3,TRUE)</f>
        <v>1000-4999</v>
      </c>
      <c r="C1548" t="str">
        <f>VLOOKUP(A1548,Sheet1!A$2:T$4115,6,FALSE)</f>
        <v>failed</v>
      </c>
    </row>
    <row r="1549" spans="1:3" x14ac:dyDescent="0.55000000000000004">
      <c r="A1549">
        <v>1547</v>
      </c>
      <c r="B1549" t="str">
        <f>VLOOKUP(VLOOKUP(A1549,Sheet1!A$2:T$4115,4,FALSE),Sheet13!A$2:C$13,3,TRUE)</f>
        <v>Less than 1000</v>
      </c>
      <c r="C1549" t="str">
        <f>VLOOKUP(A1549,Sheet1!A$2:T$4115,6,FALSE)</f>
        <v>failed</v>
      </c>
    </row>
    <row r="1550" spans="1:3" x14ac:dyDescent="0.55000000000000004">
      <c r="A1550">
        <v>1548</v>
      </c>
      <c r="B1550" t="str">
        <f>VLOOKUP(VLOOKUP(A1550,Sheet1!A$2:T$4115,4,FALSE),Sheet13!A$2:C$13,3,TRUE)</f>
        <v>Less than 1000</v>
      </c>
      <c r="C1550" t="str">
        <f>VLOOKUP(A1550,Sheet1!A$2:T$4115,6,FALSE)</f>
        <v>failed</v>
      </c>
    </row>
    <row r="1551" spans="1:3" x14ac:dyDescent="0.55000000000000004">
      <c r="A1551">
        <v>1549</v>
      </c>
      <c r="B1551" t="str">
        <f>VLOOKUP(VLOOKUP(A1551,Sheet1!A$2:T$4115,4,FALSE),Sheet13!A$2:C$13,3,TRUE)</f>
        <v>Less than 1000</v>
      </c>
      <c r="C1551" t="str">
        <f>VLOOKUP(A1551,Sheet1!A$2:T$4115,6,FALSE)</f>
        <v>failed</v>
      </c>
    </row>
    <row r="1552" spans="1:3" x14ac:dyDescent="0.55000000000000004">
      <c r="A1552">
        <v>1550</v>
      </c>
      <c r="B1552" t="str">
        <f>VLOOKUP(VLOOKUP(A1552,Sheet1!A$2:T$4115,4,FALSE),Sheet13!A$2:C$13,3,TRUE)</f>
        <v>Less than 1000</v>
      </c>
      <c r="C1552" t="str">
        <f>VLOOKUP(A1552,Sheet1!A$2:T$4115,6,FALSE)</f>
        <v>failed</v>
      </c>
    </row>
    <row r="1553" spans="1:3" x14ac:dyDescent="0.55000000000000004">
      <c r="A1553">
        <v>1551</v>
      </c>
      <c r="B1553" t="str">
        <f>VLOOKUP(VLOOKUP(A1553,Sheet1!A$2:T$4115,4,FALSE),Sheet13!A$2:C$13,3,TRUE)</f>
        <v>1000-4999</v>
      </c>
      <c r="C1553" t="str">
        <f>VLOOKUP(A1553,Sheet1!A$2:T$4115,6,FALSE)</f>
        <v>failed</v>
      </c>
    </row>
    <row r="1554" spans="1:3" x14ac:dyDescent="0.55000000000000004">
      <c r="A1554">
        <v>1552</v>
      </c>
      <c r="B1554" t="str">
        <f>VLOOKUP(VLOOKUP(A1554,Sheet1!A$2:T$4115,4,FALSE),Sheet13!A$2:C$13,3,TRUE)</f>
        <v>1000-4999</v>
      </c>
      <c r="C1554" t="str">
        <f>VLOOKUP(A1554,Sheet1!A$2:T$4115,6,FALSE)</f>
        <v>failed</v>
      </c>
    </row>
    <row r="1555" spans="1:3" x14ac:dyDescent="0.55000000000000004">
      <c r="A1555">
        <v>1553</v>
      </c>
      <c r="B1555" t="str">
        <f>VLOOKUP(VLOOKUP(A1555,Sheet1!A$2:T$4115,4,FALSE),Sheet13!A$2:C$13,3,TRUE)</f>
        <v>5000-9999</v>
      </c>
      <c r="C1555" t="str">
        <f>VLOOKUP(A1555,Sheet1!A$2:T$4115,6,FALSE)</f>
        <v>failed</v>
      </c>
    </row>
    <row r="1556" spans="1:3" x14ac:dyDescent="0.55000000000000004">
      <c r="A1556">
        <v>1554</v>
      </c>
      <c r="B1556" t="str">
        <f>VLOOKUP(VLOOKUP(A1556,Sheet1!A$2:T$4115,4,FALSE),Sheet13!A$2:C$13,3,TRUE)</f>
        <v>20000-24999</v>
      </c>
      <c r="C1556" t="str">
        <f>VLOOKUP(A1556,Sheet1!A$2:T$4115,6,FALSE)</f>
        <v>failed</v>
      </c>
    </row>
    <row r="1557" spans="1:3" x14ac:dyDescent="0.55000000000000004">
      <c r="A1557">
        <v>1555</v>
      </c>
      <c r="B1557" t="str">
        <f>VLOOKUP(VLOOKUP(A1557,Sheet1!A$2:T$4115,4,FALSE),Sheet13!A$2:C$13,3,TRUE)</f>
        <v>Less than 1000</v>
      </c>
      <c r="C1557" t="str">
        <f>VLOOKUP(A1557,Sheet1!A$2:T$4115,6,FALSE)</f>
        <v>failed</v>
      </c>
    </row>
    <row r="1558" spans="1:3" x14ac:dyDescent="0.55000000000000004">
      <c r="A1558">
        <v>1556</v>
      </c>
      <c r="B1558" t="str">
        <f>VLOOKUP(VLOOKUP(A1558,Sheet1!A$2:T$4115,4,FALSE),Sheet13!A$2:C$13,3,TRUE)</f>
        <v>1000-4999</v>
      </c>
      <c r="C1558" t="str">
        <f>VLOOKUP(A1558,Sheet1!A$2:T$4115,6,FALSE)</f>
        <v>failed</v>
      </c>
    </row>
    <row r="1559" spans="1:3" x14ac:dyDescent="0.55000000000000004">
      <c r="A1559">
        <v>1557</v>
      </c>
      <c r="B1559" t="str">
        <f>VLOOKUP(VLOOKUP(A1559,Sheet1!A$2:T$4115,4,FALSE),Sheet13!A$2:C$13,3,TRUE)</f>
        <v>1000-4999</v>
      </c>
      <c r="C1559" t="str">
        <f>VLOOKUP(A1559,Sheet1!A$2:T$4115,6,FALSE)</f>
        <v>failed</v>
      </c>
    </row>
    <row r="1560" spans="1:3" x14ac:dyDescent="0.55000000000000004">
      <c r="A1560">
        <v>1558</v>
      </c>
      <c r="B1560" t="str">
        <f>VLOOKUP(VLOOKUP(A1560,Sheet1!A$2:T$4115,4,FALSE),Sheet13!A$2:C$13,3,TRUE)</f>
        <v>Less than 1000</v>
      </c>
      <c r="C1560" t="str">
        <f>VLOOKUP(A1560,Sheet1!A$2:T$4115,6,FALSE)</f>
        <v>failed</v>
      </c>
    </row>
    <row r="1561" spans="1:3" x14ac:dyDescent="0.55000000000000004">
      <c r="A1561">
        <v>1559</v>
      </c>
      <c r="B1561" t="str">
        <f>VLOOKUP(VLOOKUP(A1561,Sheet1!A$2:T$4115,4,FALSE),Sheet13!A$2:C$13,3,TRUE)</f>
        <v>15000-19999</v>
      </c>
      <c r="C1561" t="str">
        <f>VLOOKUP(A1561,Sheet1!A$2:T$4115,6,FALSE)</f>
        <v>failed</v>
      </c>
    </row>
    <row r="1562" spans="1:3" x14ac:dyDescent="0.55000000000000004">
      <c r="A1562">
        <v>1560</v>
      </c>
      <c r="B1562" t="str">
        <f>VLOOKUP(VLOOKUP(A1562,Sheet1!A$2:T$4115,4,FALSE),Sheet13!A$2:C$13,3,TRUE)</f>
        <v>1000-4999</v>
      </c>
      <c r="C1562" t="str">
        <f>VLOOKUP(A1562,Sheet1!A$2:T$4115,6,FALSE)</f>
        <v>failed</v>
      </c>
    </row>
    <row r="1563" spans="1:3" x14ac:dyDescent="0.55000000000000004">
      <c r="A1563">
        <v>1561</v>
      </c>
      <c r="B1563" t="str">
        <f>VLOOKUP(VLOOKUP(A1563,Sheet1!A$2:T$4115,4,FALSE),Sheet13!A$2:C$13,3,TRUE)</f>
        <v>10000-14999</v>
      </c>
      <c r="C1563" t="str">
        <f>VLOOKUP(A1563,Sheet1!A$2:T$4115,6,FALSE)</f>
        <v>canceled</v>
      </c>
    </row>
    <row r="1564" spans="1:3" x14ac:dyDescent="0.55000000000000004">
      <c r="A1564">
        <v>1562</v>
      </c>
      <c r="B1564" t="str">
        <f>VLOOKUP(VLOOKUP(A1564,Sheet1!A$2:T$4115,4,FALSE),Sheet13!A$2:C$13,3,TRUE)</f>
        <v>1000-4999</v>
      </c>
      <c r="C1564" t="str">
        <f>VLOOKUP(A1564,Sheet1!A$2:T$4115,6,FALSE)</f>
        <v>canceled</v>
      </c>
    </row>
    <row r="1565" spans="1:3" x14ac:dyDescent="0.55000000000000004">
      <c r="A1565">
        <v>1563</v>
      </c>
      <c r="B1565" t="str">
        <f>VLOOKUP(VLOOKUP(A1565,Sheet1!A$2:T$4115,4,FALSE),Sheet13!A$2:C$13,3,TRUE)</f>
        <v>5000-9999</v>
      </c>
      <c r="C1565" t="str">
        <f>VLOOKUP(A1565,Sheet1!A$2:T$4115,6,FALSE)</f>
        <v>canceled</v>
      </c>
    </row>
    <row r="1566" spans="1:3" x14ac:dyDescent="0.55000000000000004">
      <c r="A1566">
        <v>1564</v>
      </c>
      <c r="B1566" t="str">
        <f>VLOOKUP(VLOOKUP(A1566,Sheet1!A$2:T$4115,4,FALSE),Sheet13!A$2:C$13,3,TRUE)</f>
        <v>10000-14999</v>
      </c>
      <c r="C1566" t="str">
        <f>VLOOKUP(A1566,Sheet1!A$2:T$4115,6,FALSE)</f>
        <v>canceled</v>
      </c>
    </row>
    <row r="1567" spans="1:3" x14ac:dyDescent="0.55000000000000004">
      <c r="A1567">
        <v>1565</v>
      </c>
      <c r="B1567" t="str">
        <f>VLOOKUP(VLOOKUP(A1567,Sheet1!A$2:T$4115,4,FALSE),Sheet13!A$2:C$13,3,TRUE)</f>
        <v>1000-4999</v>
      </c>
      <c r="C1567" t="str">
        <f>VLOOKUP(A1567,Sheet1!A$2:T$4115,6,FALSE)</f>
        <v>canceled</v>
      </c>
    </row>
    <row r="1568" spans="1:3" x14ac:dyDescent="0.55000000000000004">
      <c r="A1568">
        <v>1566</v>
      </c>
      <c r="B1568" t="str">
        <f>VLOOKUP(VLOOKUP(A1568,Sheet1!A$2:T$4115,4,FALSE),Sheet13!A$2:C$13,3,TRUE)</f>
        <v>30000-34999</v>
      </c>
      <c r="C1568" t="str">
        <f>VLOOKUP(A1568,Sheet1!A$2:T$4115,6,FALSE)</f>
        <v>canceled</v>
      </c>
    </row>
    <row r="1569" spans="1:3" x14ac:dyDescent="0.55000000000000004">
      <c r="A1569">
        <v>1567</v>
      </c>
      <c r="B1569" t="str">
        <f>VLOOKUP(VLOOKUP(A1569,Sheet1!A$2:T$4115,4,FALSE),Sheet13!A$2:C$13,3,TRUE)</f>
        <v>5000-9999</v>
      </c>
      <c r="C1569" t="str">
        <f>VLOOKUP(A1569,Sheet1!A$2:T$4115,6,FALSE)</f>
        <v>canceled</v>
      </c>
    </row>
    <row r="1570" spans="1:3" x14ac:dyDescent="0.55000000000000004">
      <c r="A1570">
        <v>1568</v>
      </c>
      <c r="B1570" t="str">
        <f>VLOOKUP(VLOOKUP(A1570,Sheet1!A$2:T$4115,4,FALSE),Sheet13!A$2:C$13,3,TRUE)</f>
        <v>25000-29999</v>
      </c>
      <c r="C1570" t="str">
        <f>VLOOKUP(A1570,Sheet1!A$2:T$4115,6,FALSE)</f>
        <v>canceled</v>
      </c>
    </row>
    <row r="1571" spans="1:3" x14ac:dyDescent="0.55000000000000004">
      <c r="A1571">
        <v>1569</v>
      </c>
      <c r="B1571" t="str">
        <f>VLOOKUP(VLOOKUP(A1571,Sheet1!A$2:T$4115,4,FALSE),Sheet13!A$2:C$13,3,TRUE)</f>
        <v>30000-34999</v>
      </c>
      <c r="C1571" t="str">
        <f>VLOOKUP(A1571,Sheet1!A$2:T$4115,6,FALSE)</f>
        <v>canceled</v>
      </c>
    </row>
    <row r="1572" spans="1:3" x14ac:dyDescent="0.55000000000000004">
      <c r="A1572">
        <v>1570</v>
      </c>
      <c r="B1572" t="str">
        <f>VLOOKUP(VLOOKUP(A1572,Sheet1!A$2:T$4115,4,FALSE),Sheet13!A$2:C$13,3,TRUE)</f>
        <v>5000-9999</v>
      </c>
      <c r="C1572" t="str">
        <f>VLOOKUP(A1572,Sheet1!A$2:T$4115,6,FALSE)</f>
        <v>canceled</v>
      </c>
    </row>
    <row r="1573" spans="1:3" x14ac:dyDescent="0.55000000000000004">
      <c r="A1573">
        <v>1571</v>
      </c>
      <c r="B1573" t="str">
        <f>VLOOKUP(VLOOKUP(A1573,Sheet1!A$2:T$4115,4,FALSE),Sheet13!A$2:C$13,3,TRUE)</f>
        <v>10000-14999</v>
      </c>
      <c r="C1573" t="str">
        <f>VLOOKUP(A1573,Sheet1!A$2:T$4115,6,FALSE)</f>
        <v>canceled</v>
      </c>
    </row>
    <row r="1574" spans="1:3" x14ac:dyDescent="0.55000000000000004">
      <c r="A1574">
        <v>1572</v>
      </c>
      <c r="B1574" t="str">
        <f>VLOOKUP(VLOOKUP(A1574,Sheet1!A$2:T$4115,4,FALSE),Sheet13!A$2:C$13,3,TRUE)</f>
        <v>1000-4999</v>
      </c>
      <c r="C1574" t="str">
        <f>VLOOKUP(A1574,Sheet1!A$2:T$4115,6,FALSE)</f>
        <v>canceled</v>
      </c>
    </row>
    <row r="1575" spans="1:3" x14ac:dyDescent="0.55000000000000004">
      <c r="A1575">
        <v>1573</v>
      </c>
      <c r="B1575" t="str">
        <f>VLOOKUP(VLOOKUP(A1575,Sheet1!A$2:T$4115,4,FALSE),Sheet13!A$2:C$13,3,TRUE)</f>
        <v>5000-9999</v>
      </c>
      <c r="C1575" t="str">
        <f>VLOOKUP(A1575,Sheet1!A$2:T$4115,6,FALSE)</f>
        <v>canceled</v>
      </c>
    </row>
    <row r="1576" spans="1:3" x14ac:dyDescent="0.55000000000000004">
      <c r="A1576">
        <v>1574</v>
      </c>
      <c r="B1576" t="str">
        <f>VLOOKUP(VLOOKUP(A1576,Sheet1!A$2:T$4115,4,FALSE),Sheet13!A$2:C$13,3,TRUE)</f>
        <v>10000-14999</v>
      </c>
      <c r="C1576" t="str">
        <f>VLOOKUP(A1576,Sheet1!A$2:T$4115,6,FALSE)</f>
        <v>canceled</v>
      </c>
    </row>
    <row r="1577" spans="1:3" x14ac:dyDescent="0.55000000000000004">
      <c r="A1577">
        <v>1575</v>
      </c>
      <c r="B1577" t="str">
        <f>VLOOKUP(VLOOKUP(A1577,Sheet1!A$2:T$4115,4,FALSE),Sheet13!A$2:C$13,3,TRUE)</f>
        <v>10000-14999</v>
      </c>
      <c r="C1577" t="str">
        <f>VLOOKUP(A1577,Sheet1!A$2:T$4115,6,FALSE)</f>
        <v>canceled</v>
      </c>
    </row>
    <row r="1578" spans="1:3" x14ac:dyDescent="0.55000000000000004">
      <c r="A1578">
        <v>1576</v>
      </c>
      <c r="B1578" t="str">
        <f>VLOOKUP(VLOOKUP(A1578,Sheet1!A$2:T$4115,4,FALSE),Sheet13!A$2:C$13,3,TRUE)</f>
        <v>5000-9999</v>
      </c>
      <c r="C1578" t="str">
        <f>VLOOKUP(A1578,Sheet1!A$2:T$4115,6,FALSE)</f>
        <v>canceled</v>
      </c>
    </row>
    <row r="1579" spans="1:3" x14ac:dyDescent="0.55000000000000004">
      <c r="A1579">
        <v>1577</v>
      </c>
      <c r="B1579" t="str">
        <f>VLOOKUP(VLOOKUP(A1579,Sheet1!A$2:T$4115,4,FALSE),Sheet13!A$2:C$13,3,TRUE)</f>
        <v>10000-14999</v>
      </c>
      <c r="C1579" t="str">
        <f>VLOOKUP(A1579,Sheet1!A$2:T$4115,6,FALSE)</f>
        <v>canceled</v>
      </c>
    </row>
    <row r="1580" spans="1:3" x14ac:dyDescent="0.55000000000000004">
      <c r="A1580">
        <v>1578</v>
      </c>
      <c r="B1580" t="str">
        <f>VLOOKUP(VLOOKUP(A1580,Sheet1!A$2:T$4115,4,FALSE),Sheet13!A$2:C$13,3,TRUE)</f>
        <v>1000-4999</v>
      </c>
      <c r="C1580" t="str">
        <f>VLOOKUP(A1580,Sheet1!A$2:T$4115,6,FALSE)</f>
        <v>canceled</v>
      </c>
    </row>
    <row r="1581" spans="1:3" x14ac:dyDescent="0.55000000000000004">
      <c r="A1581">
        <v>1579</v>
      </c>
      <c r="B1581" t="str">
        <f>VLOOKUP(VLOOKUP(A1581,Sheet1!A$2:T$4115,4,FALSE),Sheet13!A$2:C$13,3,TRUE)</f>
        <v>1000-4999</v>
      </c>
      <c r="C1581" t="str">
        <f>VLOOKUP(A1581,Sheet1!A$2:T$4115,6,FALSE)</f>
        <v>canceled</v>
      </c>
    </row>
    <row r="1582" spans="1:3" x14ac:dyDescent="0.55000000000000004">
      <c r="A1582">
        <v>1580</v>
      </c>
      <c r="B1582" t="str">
        <f>VLOOKUP(VLOOKUP(A1582,Sheet1!A$2:T$4115,4,FALSE),Sheet13!A$2:C$13,3,TRUE)</f>
        <v>1000-4999</v>
      </c>
      <c r="C1582" t="str">
        <f>VLOOKUP(A1582,Sheet1!A$2:T$4115,6,FALSE)</f>
        <v>canceled</v>
      </c>
    </row>
    <row r="1583" spans="1:3" x14ac:dyDescent="0.55000000000000004">
      <c r="A1583">
        <v>1581</v>
      </c>
      <c r="B1583" t="str">
        <f>VLOOKUP(VLOOKUP(A1583,Sheet1!A$2:T$4115,4,FALSE),Sheet13!A$2:C$13,3,TRUE)</f>
        <v>1000-4999</v>
      </c>
      <c r="C1583" t="str">
        <f>VLOOKUP(A1583,Sheet1!A$2:T$4115,6,FALSE)</f>
        <v>failed</v>
      </c>
    </row>
    <row r="1584" spans="1:3" x14ac:dyDescent="0.55000000000000004">
      <c r="A1584">
        <v>1582</v>
      </c>
      <c r="B1584" t="str">
        <f>VLOOKUP(VLOOKUP(A1584,Sheet1!A$2:T$4115,4,FALSE),Sheet13!A$2:C$13,3,TRUE)</f>
        <v>1000-4999</v>
      </c>
      <c r="C1584" t="str">
        <f>VLOOKUP(A1584,Sheet1!A$2:T$4115,6,FALSE)</f>
        <v>failed</v>
      </c>
    </row>
    <row r="1585" spans="1:3" x14ac:dyDescent="0.55000000000000004">
      <c r="A1585">
        <v>1583</v>
      </c>
      <c r="B1585" t="str">
        <f>VLOOKUP(VLOOKUP(A1585,Sheet1!A$2:T$4115,4,FALSE),Sheet13!A$2:C$13,3,TRUE)</f>
        <v>20000-24999</v>
      </c>
      <c r="C1585" t="str">
        <f>VLOOKUP(A1585,Sheet1!A$2:T$4115,6,FALSE)</f>
        <v>failed</v>
      </c>
    </row>
    <row r="1586" spans="1:3" x14ac:dyDescent="0.55000000000000004">
      <c r="A1586">
        <v>1584</v>
      </c>
      <c r="B1586" t="str">
        <f>VLOOKUP(VLOOKUP(A1586,Sheet1!A$2:T$4115,4,FALSE),Sheet13!A$2:C$13,3,TRUE)</f>
        <v>1000-4999</v>
      </c>
      <c r="C1586" t="str">
        <f>VLOOKUP(A1586,Sheet1!A$2:T$4115,6,FALSE)</f>
        <v>failed</v>
      </c>
    </row>
    <row r="1587" spans="1:3" x14ac:dyDescent="0.55000000000000004">
      <c r="A1587">
        <v>1585</v>
      </c>
      <c r="B1587" t="str">
        <f>VLOOKUP(VLOOKUP(A1587,Sheet1!A$2:T$4115,4,FALSE),Sheet13!A$2:C$13,3,TRUE)</f>
        <v>1000-4999</v>
      </c>
      <c r="C1587" t="str">
        <f>VLOOKUP(A1587,Sheet1!A$2:T$4115,6,FALSE)</f>
        <v>failed</v>
      </c>
    </row>
    <row r="1588" spans="1:3" x14ac:dyDescent="0.55000000000000004">
      <c r="A1588">
        <v>1586</v>
      </c>
      <c r="B1588" t="str">
        <f>VLOOKUP(VLOOKUP(A1588,Sheet1!A$2:T$4115,4,FALSE),Sheet13!A$2:C$13,3,TRUE)</f>
        <v>1000-4999</v>
      </c>
      <c r="C1588" t="str">
        <f>VLOOKUP(A1588,Sheet1!A$2:T$4115,6,FALSE)</f>
        <v>failed</v>
      </c>
    </row>
    <row r="1589" spans="1:3" x14ac:dyDescent="0.55000000000000004">
      <c r="A1589">
        <v>1587</v>
      </c>
      <c r="B1589" t="str">
        <f>VLOOKUP(VLOOKUP(A1589,Sheet1!A$2:T$4115,4,FALSE),Sheet13!A$2:C$13,3,TRUE)</f>
        <v>5000-9999</v>
      </c>
      <c r="C1589" t="str">
        <f>VLOOKUP(A1589,Sheet1!A$2:T$4115,6,FALSE)</f>
        <v>failed</v>
      </c>
    </row>
    <row r="1590" spans="1:3" x14ac:dyDescent="0.55000000000000004">
      <c r="A1590">
        <v>1588</v>
      </c>
      <c r="B1590" t="str">
        <f>VLOOKUP(VLOOKUP(A1590,Sheet1!A$2:T$4115,4,FALSE),Sheet13!A$2:C$13,3,TRUE)</f>
        <v>Less than 1000</v>
      </c>
      <c r="C1590" t="str">
        <f>VLOOKUP(A1590,Sheet1!A$2:T$4115,6,FALSE)</f>
        <v>failed</v>
      </c>
    </row>
    <row r="1591" spans="1:3" x14ac:dyDescent="0.55000000000000004">
      <c r="A1591">
        <v>1589</v>
      </c>
      <c r="B1591" t="str">
        <f>VLOOKUP(VLOOKUP(A1591,Sheet1!A$2:T$4115,4,FALSE),Sheet13!A$2:C$13,3,TRUE)</f>
        <v>1000-4999</v>
      </c>
      <c r="C1591" t="str">
        <f>VLOOKUP(A1591,Sheet1!A$2:T$4115,6,FALSE)</f>
        <v>failed</v>
      </c>
    </row>
    <row r="1592" spans="1:3" x14ac:dyDescent="0.55000000000000004">
      <c r="A1592">
        <v>1590</v>
      </c>
      <c r="B1592" t="str">
        <f>VLOOKUP(VLOOKUP(A1592,Sheet1!A$2:T$4115,4,FALSE),Sheet13!A$2:C$13,3,TRUE)</f>
        <v>Greater than 50K</v>
      </c>
      <c r="C1592" t="str">
        <f>VLOOKUP(A1592,Sheet1!A$2:T$4115,6,FALSE)</f>
        <v>failed</v>
      </c>
    </row>
    <row r="1593" spans="1:3" x14ac:dyDescent="0.55000000000000004">
      <c r="A1593">
        <v>1591</v>
      </c>
      <c r="B1593" t="str">
        <f>VLOOKUP(VLOOKUP(A1593,Sheet1!A$2:T$4115,4,FALSE),Sheet13!A$2:C$13,3,TRUE)</f>
        <v>10000-14999</v>
      </c>
      <c r="C1593" t="str">
        <f>VLOOKUP(A1593,Sheet1!A$2:T$4115,6,FALSE)</f>
        <v>failed</v>
      </c>
    </row>
    <row r="1594" spans="1:3" x14ac:dyDescent="0.55000000000000004">
      <c r="A1594">
        <v>1592</v>
      </c>
      <c r="B1594" t="str">
        <f>VLOOKUP(VLOOKUP(A1594,Sheet1!A$2:T$4115,4,FALSE),Sheet13!A$2:C$13,3,TRUE)</f>
        <v>Less than 1000</v>
      </c>
      <c r="C1594" t="str">
        <f>VLOOKUP(A1594,Sheet1!A$2:T$4115,6,FALSE)</f>
        <v>failed</v>
      </c>
    </row>
    <row r="1595" spans="1:3" x14ac:dyDescent="0.55000000000000004">
      <c r="A1595">
        <v>1593</v>
      </c>
      <c r="B1595" t="str">
        <f>VLOOKUP(VLOOKUP(A1595,Sheet1!A$2:T$4115,4,FALSE),Sheet13!A$2:C$13,3,TRUE)</f>
        <v>20000-24999</v>
      </c>
      <c r="C1595" t="str">
        <f>VLOOKUP(A1595,Sheet1!A$2:T$4115,6,FALSE)</f>
        <v>failed</v>
      </c>
    </row>
    <row r="1596" spans="1:3" x14ac:dyDescent="0.55000000000000004">
      <c r="A1596">
        <v>1594</v>
      </c>
      <c r="B1596" t="str">
        <f>VLOOKUP(VLOOKUP(A1596,Sheet1!A$2:T$4115,4,FALSE),Sheet13!A$2:C$13,3,TRUE)</f>
        <v>1000-4999</v>
      </c>
      <c r="C1596" t="str">
        <f>VLOOKUP(A1596,Sheet1!A$2:T$4115,6,FALSE)</f>
        <v>failed</v>
      </c>
    </row>
    <row r="1597" spans="1:3" x14ac:dyDescent="0.55000000000000004">
      <c r="A1597">
        <v>1595</v>
      </c>
      <c r="B1597" t="str">
        <f>VLOOKUP(VLOOKUP(A1597,Sheet1!A$2:T$4115,4,FALSE),Sheet13!A$2:C$13,3,TRUE)</f>
        <v>Greater than 50K</v>
      </c>
      <c r="C1597" t="str">
        <f>VLOOKUP(A1597,Sheet1!A$2:T$4115,6,FALSE)</f>
        <v>failed</v>
      </c>
    </row>
    <row r="1598" spans="1:3" x14ac:dyDescent="0.55000000000000004">
      <c r="A1598">
        <v>1596</v>
      </c>
      <c r="B1598" t="str">
        <f>VLOOKUP(VLOOKUP(A1598,Sheet1!A$2:T$4115,4,FALSE),Sheet13!A$2:C$13,3,TRUE)</f>
        <v>1000-4999</v>
      </c>
      <c r="C1598" t="str">
        <f>VLOOKUP(A1598,Sheet1!A$2:T$4115,6,FALSE)</f>
        <v>failed</v>
      </c>
    </row>
    <row r="1599" spans="1:3" x14ac:dyDescent="0.55000000000000004">
      <c r="A1599">
        <v>1597</v>
      </c>
      <c r="B1599" t="str">
        <f>VLOOKUP(VLOOKUP(A1599,Sheet1!A$2:T$4115,4,FALSE),Sheet13!A$2:C$13,3,TRUE)</f>
        <v>15000-19999</v>
      </c>
      <c r="C1599" t="str">
        <f>VLOOKUP(A1599,Sheet1!A$2:T$4115,6,FALSE)</f>
        <v>failed</v>
      </c>
    </row>
    <row r="1600" spans="1:3" x14ac:dyDescent="0.55000000000000004">
      <c r="A1600">
        <v>1598</v>
      </c>
      <c r="B1600" t="str">
        <f>VLOOKUP(VLOOKUP(A1600,Sheet1!A$2:T$4115,4,FALSE),Sheet13!A$2:C$13,3,TRUE)</f>
        <v>Less than 1000</v>
      </c>
      <c r="C1600" t="str">
        <f>VLOOKUP(A1600,Sheet1!A$2:T$4115,6,FALSE)</f>
        <v>failed</v>
      </c>
    </row>
    <row r="1601" spans="1:3" x14ac:dyDescent="0.55000000000000004">
      <c r="A1601">
        <v>1599</v>
      </c>
      <c r="B1601" t="str">
        <f>VLOOKUP(VLOOKUP(A1601,Sheet1!A$2:T$4115,4,FALSE),Sheet13!A$2:C$13,3,TRUE)</f>
        <v>Less than 1000</v>
      </c>
      <c r="C1601" t="str">
        <f>VLOOKUP(A1601,Sheet1!A$2:T$4115,6,FALSE)</f>
        <v>failed</v>
      </c>
    </row>
    <row r="1602" spans="1:3" x14ac:dyDescent="0.55000000000000004">
      <c r="A1602">
        <v>1600</v>
      </c>
      <c r="B1602" t="str">
        <f>VLOOKUP(VLOOKUP(A1602,Sheet1!A$2:T$4115,4,FALSE),Sheet13!A$2:C$13,3,TRUE)</f>
        <v>5000-9999</v>
      </c>
      <c r="C1602" t="str">
        <f>VLOOKUP(A1602,Sheet1!A$2:T$4115,6,FALSE)</f>
        <v>failed</v>
      </c>
    </row>
    <row r="1603" spans="1:3" x14ac:dyDescent="0.55000000000000004">
      <c r="A1603">
        <v>1601</v>
      </c>
      <c r="B1603" t="str">
        <f>VLOOKUP(VLOOKUP(A1603,Sheet1!A$2:T$4115,4,FALSE),Sheet13!A$2:C$13,3,TRUE)</f>
        <v>1000-4999</v>
      </c>
      <c r="C1603" t="str">
        <f>VLOOKUP(A1603,Sheet1!A$2:T$4115,6,FALSE)</f>
        <v>successful</v>
      </c>
    </row>
    <row r="1604" spans="1:3" x14ac:dyDescent="0.55000000000000004">
      <c r="A1604">
        <v>1602</v>
      </c>
      <c r="B1604" t="str">
        <f>VLOOKUP(VLOOKUP(A1604,Sheet1!A$2:T$4115,4,FALSE),Sheet13!A$2:C$13,3,TRUE)</f>
        <v>1000-4999</v>
      </c>
      <c r="C1604" t="str">
        <f>VLOOKUP(A1604,Sheet1!A$2:T$4115,6,FALSE)</f>
        <v>successful</v>
      </c>
    </row>
    <row r="1605" spans="1:3" x14ac:dyDescent="0.55000000000000004">
      <c r="A1605">
        <v>1603</v>
      </c>
      <c r="B1605" t="str">
        <f>VLOOKUP(VLOOKUP(A1605,Sheet1!A$2:T$4115,4,FALSE),Sheet13!A$2:C$13,3,TRUE)</f>
        <v>1000-4999</v>
      </c>
      <c r="C1605" t="str">
        <f>VLOOKUP(A1605,Sheet1!A$2:T$4115,6,FALSE)</f>
        <v>successful</v>
      </c>
    </row>
    <row r="1606" spans="1:3" x14ac:dyDescent="0.55000000000000004">
      <c r="A1606">
        <v>1604</v>
      </c>
      <c r="B1606" t="str">
        <f>VLOOKUP(VLOOKUP(A1606,Sheet1!A$2:T$4115,4,FALSE),Sheet13!A$2:C$13,3,TRUE)</f>
        <v>1000-4999</v>
      </c>
      <c r="C1606" t="str">
        <f>VLOOKUP(A1606,Sheet1!A$2:T$4115,6,FALSE)</f>
        <v>successful</v>
      </c>
    </row>
    <row r="1607" spans="1:3" x14ac:dyDescent="0.55000000000000004">
      <c r="A1607">
        <v>1605</v>
      </c>
      <c r="B1607" t="str">
        <f>VLOOKUP(VLOOKUP(A1607,Sheet1!A$2:T$4115,4,FALSE),Sheet13!A$2:C$13,3,TRUE)</f>
        <v>5000-9999</v>
      </c>
      <c r="C1607" t="str">
        <f>VLOOKUP(A1607,Sheet1!A$2:T$4115,6,FALSE)</f>
        <v>successful</v>
      </c>
    </row>
    <row r="1608" spans="1:3" x14ac:dyDescent="0.55000000000000004">
      <c r="A1608">
        <v>1606</v>
      </c>
      <c r="B1608" t="str">
        <f>VLOOKUP(VLOOKUP(A1608,Sheet1!A$2:T$4115,4,FALSE),Sheet13!A$2:C$13,3,TRUE)</f>
        <v>5000-9999</v>
      </c>
      <c r="C1608" t="str">
        <f>VLOOKUP(A1608,Sheet1!A$2:T$4115,6,FALSE)</f>
        <v>successful</v>
      </c>
    </row>
    <row r="1609" spans="1:3" x14ac:dyDescent="0.55000000000000004">
      <c r="A1609">
        <v>1607</v>
      </c>
      <c r="B1609" t="str">
        <f>VLOOKUP(VLOOKUP(A1609,Sheet1!A$2:T$4115,4,FALSE),Sheet13!A$2:C$13,3,TRUE)</f>
        <v>10000-14999</v>
      </c>
      <c r="C1609" t="str">
        <f>VLOOKUP(A1609,Sheet1!A$2:T$4115,6,FALSE)</f>
        <v>successful</v>
      </c>
    </row>
    <row r="1610" spans="1:3" x14ac:dyDescent="0.55000000000000004">
      <c r="A1610">
        <v>1608</v>
      </c>
      <c r="B1610" t="str">
        <f>VLOOKUP(VLOOKUP(A1610,Sheet1!A$2:T$4115,4,FALSE),Sheet13!A$2:C$13,3,TRUE)</f>
        <v>1000-4999</v>
      </c>
      <c r="C1610" t="str">
        <f>VLOOKUP(A1610,Sheet1!A$2:T$4115,6,FALSE)</f>
        <v>successful</v>
      </c>
    </row>
    <row r="1611" spans="1:3" x14ac:dyDescent="0.55000000000000004">
      <c r="A1611">
        <v>1609</v>
      </c>
      <c r="B1611" t="str">
        <f>VLOOKUP(VLOOKUP(A1611,Sheet1!A$2:T$4115,4,FALSE),Sheet13!A$2:C$13,3,TRUE)</f>
        <v>1000-4999</v>
      </c>
      <c r="C1611" t="str">
        <f>VLOOKUP(A1611,Sheet1!A$2:T$4115,6,FALSE)</f>
        <v>successful</v>
      </c>
    </row>
    <row r="1612" spans="1:3" x14ac:dyDescent="0.55000000000000004">
      <c r="A1612">
        <v>1610</v>
      </c>
      <c r="B1612" t="str">
        <f>VLOOKUP(VLOOKUP(A1612,Sheet1!A$2:T$4115,4,FALSE),Sheet13!A$2:C$13,3,TRUE)</f>
        <v>1000-4999</v>
      </c>
      <c r="C1612" t="str">
        <f>VLOOKUP(A1612,Sheet1!A$2:T$4115,6,FALSE)</f>
        <v>successful</v>
      </c>
    </row>
    <row r="1613" spans="1:3" x14ac:dyDescent="0.55000000000000004">
      <c r="A1613">
        <v>1611</v>
      </c>
      <c r="B1613" t="str">
        <f>VLOOKUP(VLOOKUP(A1613,Sheet1!A$2:T$4115,4,FALSE),Sheet13!A$2:C$13,3,TRUE)</f>
        <v>Less than 1000</v>
      </c>
      <c r="C1613" t="str">
        <f>VLOOKUP(A1613,Sheet1!A$2:T$4115,6,FALSE)</f>
        <v>successful</v>
      </c>
    </row>
    <row r="1614" spans="1:3" x14ac:dyDescent="0.55000000000000004">
      <c r="A1614">
        <v>1612</v>
      </c>
      <c r="B1614" t="str">
        <f>VLOOKUP(VLOOKUP(A1614,Sheet1!A$2:T$4115,4,FALSE),Sheet13!A$2:C$13,3,TRUE)</f>
        <v>Less than 1000</v>
      </c>
      <c r="C1614" t="str">
        <f>VLOOKUP(A1614,Sheet1!A$2:T$4115,6,FALSE)</f>
        <v>successful</v>
      </c>
    </row>
    <row r="1615" spans="1:3" x14ac:dyDescent="0.55000000000000004">
      <c r="A1615">
        <v>1613</v>
      </c>
      <c r="B1615" t="str">
        <f>VLOOKUP(VLOOKUP(A1615,Sheet1!A$2:T$4115,4,FALSE),Sheet13!A$2:C$13,3,TRUE)</f>
        <v>1000-4999</v>
      </c>
      <c r="C1615" t="str">
        <f>VLOOKUP(A1615,Sheet1!A$2:T$4115,6,FALSE)</f>
        <v>successful</v>
      </c>
    </row>
    <row r="1616" spans="1:3" x14ac:dyDescent="0.55000000000000004">
      <c r="A1616">
        <v>1614</v>
      </c>
      <c r="B1616" t="str">
        <f>VLOOKUP(VLOOKUP(A1616,Sheet1!A$2:T$4115,4,FALSE),Sheet13!A$2:C$13,3,TRUE)</f>
        <v>5000-9999</v>
      </c>
      <c r="C1616" t="str">
        <f>VLOOKUP(A1616,Sheet1!A$2:T$4115,6,FALSE)</f>
        <v>successful</v>
      </c>
    </row>
    <row r="1617" spans="1:3" x14ac:dyDescent="0.55000000000000004">
      <c r="A1617">
        <v>1615</v>
      </c>
      <c r="B1617" t="str">
        <f>VLOOKUP(VLOOKUP(A1617,Sheet1!A$2:T$4115,4,FALSE),Sheet13!A$2:C$13,3,TRUE)</f>
        <v>5000-9999</v>
      </c>
      <c r="C1617" t="str">
        <f>VLOOKUP(A1617,Sheet1!A$2:T$4115,6,FALSE)</f>
        <v>successful</v>
      </c>
    </row>
    <row r="1618" spans="1:3" x14ac:dyDescent="0.55000000000000004">
      <c r="A1618">
        <v>1616</v>
      </c>
      <c r="B1618" t="str">
        <f>VLOOKUP(VLOOKUP(A1618,Sheet1!A$2:T$4115,4,FALSE),Sheet13!A$2:C$13,3,TRUE)</f>
        <v>10000-14999</v>
      </c>
      <c r="C1618" t="str">
        <f>VLOOKUP(A1618,Sheet1!A$2:T$4115,6,FALSE)</f>
        <v>successful</v>
      </c>
    </row>
    <row r="1619" spans="1:3" x14ac:dyDescent="0.55000000000000004">
      <c r="A1619">
        <v>1617</v>
      </c>
      <c r="B1619" t="str">
        <f>VLOOKUP(VLOOKUP(A1619,Sheet1!A$2:T$4115,4,FALSE),Sheet13!A$2:C$13,3,TRUE)</f>
        <v>5000-9999</v>
      </c>
      <c r="C1619" t="str">
        <f>VLOOKUP(A1619,Sheet1!A$2:T$4115,6,FALSE)</f>
        <v>successful</v>
      </c>
    </row>
    <row r="1620" spans="1:3" x14ac:dyDescent="0.55000000000000004">
      <c r="A1620">
        <v>1618</v>
      </c>
      <c r="B1620" t="str">
        <f>VLOOKUP(VLOOKUP(A1620,Sheet1!A$2:T$4115,4,FALSE),Sheet13!A$2:C$13,3,TRUE)</f>
        <v>1000-4999</v>
      </c>
      <c r="C1620" t="str">
        <f>VLOOKUP(A1620,Sheet1!A$2:T$4115,6,FALSE)</f>
        <v>successful</v>
      </c>
    </row>
    <row r="1621" spans="1:3" x14ac:dyDescent="0.55000000000000004">
      <c r="A1621">
        <v>1619</v>
      </c>
      <c r="B1621" t="str">
        <f>VLOOKUP(VLOOKUP(A1621,Sheet1!A$2:T$4115,4,FALSE),Sheet13!A$2:C$13,3,TRUE)</f>
        <v>1000-4999</v>
      </c>
      <c r="C1621" t="str">
        <f>VLOOKUP(A1621,Sheet1!A$2:T$4115,6,FALSE)</f>
        <v>successful</v>
      </c>
    </row>
    <row r="1622" spans="1:3" x14ac:dyDescent="0.55000000000000004">
      <c r="A1622">
        <v>1620</v>
      </c>
      <c r="B1622" t="str">
        <f>VLOOKUP(VLOOKUP(A1622,Sheet1!A$2:T$4115,4,FALSE),Sheet13!A$2:C$13,3,TRUE)</f>
        <v>1000-4999</v>
      </c>
      <c r="C1622" t="str">
        <f>VLOOKUP(A1622,Sheet1!A$2:T$4115,6,FALSE)</f>
        <v>successful</v>
      </c>
    </row>
    <row r="1623" spans="1:3" x14ac:dyDescent="0.55000000000000004">
      <c r="A1623">
        <v>1621</v>
      </c>
      <c r="B1623" t="str">
        <f>VLOOKUP(VLOOKUP(A1623,Sheet1!A$2:T$4115,4,FALSE),Sheet13!A$2:C$13,3,TRUE)</f>
        <v>5000-9999</v>
      </c>
      <c r="C1623" t="str">
        <f>VLOOKUP(A1623,Sheet1!A$2:T$4115,6,FALSE)</f>
        <v>successful</v>
      </c>
    </row>
    <row r="1624" spans="1:3" x14ac:dyDescent="0.55000000000000004">
      <c r="A1624">
        <v>1622</v>
      </c>
      <c r="B1624" t="str">
        <f>VLOOKUP(VLOOKUP(A1624,Sheet1!A$2:T$4115,4,FALSE),Sheet13!A$2:C$13,3,TRUE)</f>
        <v>5000-9999</v>
      </c>
      <c r="C1624" t="str">
        <f>VLOOKUP(A1624,Sheet1!A$2:T$4115,6,FALSE)</f>
        <v>successful</v>
      </c>
    </row>
    <row r="1625" spans="1:3" x14ac:dyDescent="0.55000000000000004">
      <c r="A1625">
        <v>1623</v>
      </c>
      <c r="B1625" t="str">
        <f>VLOOKUP(VLOOKUP(A1625,Sheet1!A$2:T$4115,4,FALSE),Sheet13!A$2:C$13,3,TRUE)</f>
        <v>Less than 1000</v>
      </c>
      <c r="C1625" t="str">
        <f>VLOOKUP(A1625,Sheet1!A$2:T$4115,6,FALSE)</f>
        <v>successful</v>
      </c>
    </row>
    <row r="1626" spans="1:3" x14ac:dyDescent="0.55000000000000004">
      <c r="A1626">
        <v>1624</v>
      </c>
      <c r="B1626" t="str">
        <f>VLOOKUP(VLOOKUP(A1626,Sheet1!A$2:T$4115,4,FALSE),Sheet13!A$2:C$13,3,TRUE)</f>
        <v>1000-4999</v>
      </c>
      <c r="C1626" t="str">
        <f>VLOOKUP(A1626,Sheet1!A$2:T$4115,6,FALSE)</f>
        <v>successful</v>
      </c>
    </row>
    <row r="1627" spans="1:3" x14ac:dyDescent="0.55000000000000004">
      <c r="A1627">
        <v>1625</v>
      </c>
      <c r="B1627" t="str">
        <f>VLOOKUP(VLOOKUP(A1627,Sheet1!A$2:T$4115,4,FALSE),Sheet13!A$2:C$13,3,TRUE)</f>
        <v>5000-9999</v>
      </c>
      <c r="C1627" t="str">
        <f>VLOOKUP(A1627,Sheet1!A$2:T$4115,6,FALSE)</f>
        <v>successful</v>
      </c>
    </row>
    <row r="1628" spans="1:3" x14ac:dyDescent="0.55000000000000004">
      <c r="A1628">
        <v>1626</v>
      </c>
      <c r="B1628" t="str">
        <f>VLOOKUP(VLOOKUP(A1628,Sheet1!A$2:T$4115,4,FALSE),Sheet13!A$2:C$13,3,TRUE)</f>
        <v>5000-9999</v>
      </c>
      <c r="C1628" t="str">
        <f>VLOOKUP(A1628,Sheet1!A$2:T$4115,6,FALSE)</f>
        <v>successful</v>
      </c>
    </row>
    <row r="1629" spans="1:3" x14ac:dyDescent="0.55000000000000004">
      <c r="A1629">
        <v>1627</v>
      </c>
      <c r="B1629" t="str">
        <f>VLOOKUP(VLOOKUP(A1629,Sheet1!A$2:T$4115,4,FALSE),Sheet13!A$2:C$13,3,TRUE)</f>
        <v>1000-4999</v>
      </c>
      <c r="C1629" t="str">
        <f>VLOOKUP(A1629,Sheet1!A$2:T$4115,6,FALSE)</f>
        <v>successful</v>
      </c>
    </row>
    <row r="1630" spans="1:3" x14ac:dyDescent="0.55000000000000004">
      <c r="A1630">
        <v>1628</v>
      </c>
      <c r="B1630" t="str">
        <f>VLOOKUP(VLOOKUP(A1630,Sheet1!A$2:T$4115,4,FALSE),Sheet13!A$2:C$13,3,TRUE)</f>
        <v>1000-4999</v>
      </c>
      <c r="C1630" t="str">
        <f>VLOOKUP(A1630,Sheet1!A$2:T$4115,6,FALSE)</f>
        <v>successful</v>
      </c>
    </row>
    <row r="1631" spans="1:3" x14ac:dyDescent="0.55000000000000004">
      <c r="A1631">
        <v>1629</v>
      </c>
      <c r="B1631" t="str">
        <f>VLOOKUP(VLOOKUP(A1631,Sheet1!A$2:T$4115,4,FALSE),Sheet13!A$2:C$13,3,TRUE)</f>
        <v>5000-9999</v>
      </c>
      <c r="C1631" t="str">
        <f>VLOOKUP(A1631,Sheet1!A$2:T$4115,6,FALSE)</f>
        <v>successful</v>
      </c>
    </row>
    <row r="1632" spans="1:3" x14ac:dyDescent="0.55000000000000004">
      <c r="A1632">
        <v>1630</v>
      </c>
      <c r="B1632" t="str">
        <f>VLOOKUP(VLOOKUP(A1632,Sheet1!A$2:T$4115,4,FALSE),Sheet13!A$2:C$13,3,TRUE)</f>
        <v>1000-4999</v>
      </c>
      <c r="C1632" t="str">
        <f>VLOOKUP(A1632,Sheet1!A$2:T$4115,6,FALSE)</f>
        <v>successful</v>
      </c>
    </row>
    <row r="1633" spans="1:3" x14ac:dyDescent="0.55000000000000004">
      <c r="A1633">
        <v>1631</v>
      </c>
      <c r="B1633" t="str">
        <f>VLOOKUP(VLOOKUP(A1633,Sheet1!A$2:T$4115,4,FALSE),Sheet13!A$2:C$13,3,TRUE)</f>
        <v>10000-14999</v>
      </c>
      <c r="C1633" t="str">
        <f>VLOOKUP(A1633,Sheet1!A$2:T$4115,6,FALSE)</f>
        <v>successful</v>
      </c>
    </row>
    <row r="1634" spans="1:3" x14ac:dyDescent="0.55000000000000004">
      <c r="A1634">
        <v>1632</v>
      </c>
      <c r="B1634" t="str">
        <f>VLOOKUP(VLOOKUP(A1634,Sheet1!A$2:T$4115,4,FALSE),Sheet13!A$2:C$13,3,TRUE)</f>
        <v>1000-4999</v>
      </c>
      <c r="C1634" t="str">
        <f>VLOOKUP(A1634,Sheet1!A$2:T$4115,6,FALSE)</f>
        <v>successful</v>
      </c>
    </row>
    <row r="1635" spans="1:3" x14ac:dyDescent="0.55000000000000004">
      <c r="A1635">
        <v>1633</v>
      </c>
      <c r="B1635" t="str">
        <f>VLOOKUP(VLOOKUP(A1635,Sheet1!A$2:T$4115,4,FALSE),Sheet13!A$2:C$13,3,TRUE)</f>
        <v>10000-14999</v>
      </c>
      <c r="C1635" t="str">
        <f>VLOOKUP(A1635,Sheet1!A$2:T$4115,6,FALSE)</f>
        <v>successful</v>
      </c>
    </row>
    <row r="1636" spans="1:3" x14ac:dyDescent="0.55000000000000004">
      <c r="A1636">
        <v>1634</v>
      </c>
      <c r="B1636" t="str">
        <f>VLOOKUP(VLOOKUP(A1636,Sheet1!A$2:T$4115,4,FALSE),Sheet13!A$2:C$13,3,TRUE)</f>
        <v>1000-4999</v>
      </c>
      <c r="C1636" t="str">
        <f>VLOOKUP(A1636,Sheet1!A$2:T$4115,6,FALSE)</f>
        <v>successful</v>
      </c>
    </row>
    <row r="1637" spans="1:3" x14ac:dyDescent="0.55000000000000004">
      <c r="A1637">
        <v>1635</v>
      </c>
      <c r="B1637" t="str">
        <f>VLOOKUP(VLOOKUP(A1637,Sheet1!A$2:T$4115,4,FALSE),Sheet13!A$2:C$13,3,TRUE)</f>
        <v>1000-4999</v>
      </c>
      <c r="C1637" t="str">
        <f>VLOOKUP(A1637,Sheet1!A$2:T$4115,6,FALSE)</f>
        <v>successful</v>
      </c>
    </row>
    <row r="1638" spans="1:3" x14ac:dyDescent="0.55000000000000004">
      <c r="A1638">
        <v>1636</v>
      </c>
      <c r="B1638" t="str">
        <f>VLOOKUP(VLOOKUP(A1638,Sheet1!A$2:T$4115,4,FALSE),Sheet13!A$2:C$13,3,TRUE)</f>
        <v>1000-4999</v>
      </c>
      <c r="C1638" t="str">
        <f>VLOOKUP(A1638,Sheet1!A$2:T$4115,6,FALSE)</f>
        <v>successful</v>
      </c>
    </row>
    <row r="1639" spans="1:3" x14ac:dyDescent="0.55000000000000004">
      <c r="A1639">
        <v>1637</v>
      </c>
      <c r="B1639" t="str">
        <f>VLOOKUP(VLOOKUP(A1639,Sheet1!A$2:T$4115,4,FALSE),Sheet13!A$2:C$13,3,TRUE)</f>
        <v>Less than 1000</v>
      </c>
      <c r="C1639" t="str">
        <f>VLOOKUP(A1639,Sheet1!A$2:T$4115,6,FALSE)</f>
        <v>successful</v>
      </c>
    </row>
    <row r="1640" spans="1:3" x14ac:dyDescent="0.55000000000000004">
      <c r="A1640">
        <v>1638</v>
      </c>
      <c r="B1640" t="str">
        <f>VLOOKUP(VLOOKUP(A1640,Sheet1!A$2:T$4115,4,FALSE),Sheet13!A$2:C$13,3,TRUE)</f>
        <v>1000-4999</v>
      </c>
      <c r="C1640" t="str">
        <f>VLOOKUP(A1640,Sheet1!A$2:T$4115,6,FALSE)</f>
        <v>successful</v>
      </c>
    </row>
    <row r="1641" spans="1:3" x14ac:dyDescent="0.55000000000000004">
      <c r="A1641">
        <v>1639</v>
      </c>
      <c r="B1641" t="str">
        <f>VLOOKUP(VLOOKUP(A1641,Sheet1!A$2:T$4115,4,FALSE),Sheet13!A$2:C$13,3,TRUE)</f>
        <v>1000-4999</v>
      </c>
      <c r="C1641" t="str">
        <f>VLOOKUP(A1641,Sheet1!A$2:T$4115,6,FALSE)</f>
        <v>successful</v>
      </c>
    </row>
    <row r="1642" spans="1:3" x14ac:dyDescent="0.55000000000000004">
      <c r="A1642">
        <v>1640</v>
      </c>
      <c r="B1642" t="str">
        <f>VLOOKUP(VLOOKUP(A1642,Sheet1!A$2:T$4115,4,FALSE),Sheet13!A$2:C$13,3,TRUE)</f>
        <v>Less than 1000</v>
      </c>
      <c r="C1642" t="str">
        <f>VLOOKUP(A1642,Sheet1!A$2:T$4115,6,FALSE)</f>
        <v>successful</v>
      </c>
    </row>
    <row r="1643" spans="1:3" x14ac:dyDescent="0.55000000000000004">
      <c r="A1643">
        <v>1641</v>
      </c>
      <c r="B1643" t="str">
        <f>VLOOKUP(VLOOKUP(A1643,Sheet1!A$2:T$4115,4,FALSE),Sheet13!A$2:C$13,3,TRUE)</f>
        <v>1000-4999</v>
      </c>
      <c r="C1643" t="str">
        <f>VLOOKUP(A1643,Sheet1!A$2:T$4115,6,FALSE)</f>
        <v>successful</v>
      </c>
    </row>
    <row r="1644" spans="1:3" x14ac:dyDescent="0.55000000000000004">
      <c r="A1644">
        <v>1642</v>
      </c>
      <c r="B1644" t="str">
        <f>VLOOKUP(VLOOKUP(A1644,Sheet1!A$2:T$4115,4,FALSE),Sheet13!A$2:C$13,3,TRUE)</f>
        <v>1000-4999</v>
      </c>
      <c r="C1644" t="str">
        <f>VLOOKUP(A1644,Sheet1!A$2:T$4115,6,FALSE)</f>
        <v>successful</v>
      </c>
    </row>
    <row r="1645" spans="1:3" x14ac:dyDescent="0.55000000000000004">
      <c r="A1645">
        <v>1643</v>
      </c>
      <c r="B1645" t="str">
        <f>VLOOKUP(VLOOKUP(A1645,Sheet1!A$2:T$4115,4,FALSE),Sheet13!A$2:C$13,3,TRUE)</f>
        <v>5000-9999</v>
      </c>
      <c r="C1645" t="str">
        <f>VLOOKUP(A1645,Sheet1!A$2:T$4115,6,FALSE)</f>
        <v>successful</v>
      </c>
    </row>
    <row r="1646" spans="1:3" x14ac:dyDescent="0.55000000000000004">
      <c r="A1646">
        <v>1644</v>
      </c>
      <c r="B1646" t="str">
        <f>VLOOKUP(VLOOKUP(A1646,Sheet1!A$2:T$4115,4,FALSE),Sheet13!A$2:C$13,3,TRUE)</f>
        <v>10000-14999</v>
      </c>
      <c r="C1646" t="str">
        <f>VLOOKUP(A1646,Sheet1!A$2:T$4115,6,FALSE)</f>
        <v>successful</v>
      </c>
    </row>
    <row r="1647" spans="1:3" x14ac:dyDescent="0.55000000000000004">
      <c r="A1647">
        <v>1645</v>
      </c>
      <c r="B1647" t="str">
        <f>VLOOKUP(VLOOKUP(A1647,Sheet1!A$2:T$4115,4,FALSE),Sheet13!A$2:C$13,3,TRUE)</f>
        <v>5000-9999</v>
      </c>
      <c r="C1647" t="str">
        <f>VLOOKUP(A1647,Sheet1!A$2:T$4115,6,FALSE)</f>
        <v>successful</v>
      </c>
    </row>
    <row r="1648" spans="1:3" x14ac:dyDescent="0.55000000000000004">
      <c r="A1648">
        <v>1646</v>
      </c>
      <c r="B1648" t="str">
        <f>VLOOKUP(VLOOKUP(A1648,Sheet1!A$2:T$4115,4,FALSE),Sheet13!A$2:C$13,3,TRUE)</f>
        <v>1000-4999</v>
      </c>
      <c r="C1648" t="str">
        <f>VLOOKUP(A1648,Sheet1!A$2:T$4115,6,FALSE)</f>
        <v>successful</v>
      </c>
    </row>
    <row r="1649" spans="1:3" x14ac:dyDescent="0.55000000000000004">
      <c r="A1649">
        <v>1647</v>
      </c>
      <c r="B1649" t="str">
        <f>VLOOKUP(VLOOKUP(A1649,Sheet1!A$2:T$4115,4,FALSE),Sheet13!A$2:C$13,3,TRUE)</f>
        <v>5000-9999</v>
      </c>
      <c r="C1649" t="str">
        <f>VLOOKUP(A1649,Sheet1!A$2:T$4115,6,FALSE)</f>
        <v>successful</v>
      </c>
    </row>
    <row r="1650" spans="1:3" x14ac:dyDescent="0.55000000000000004">
      <c r="A1650">
        <v>1648</v>
      </c>
      <c r="B1650" t="str">
        <f>VLOOKUP(VLOOKUP(A1650,Sheet1!A$2:T$4115,4,FALSE),Sheet13!A$2:C$13,3,TRUE)</f>
        <v>1000-4999</v>
      </c>
      <c r="C1650" t="str">
        <f>VLOOKUP(A1650,Sheet1!A$2:T$4115,6,FALSE)</f>
        <v>successful</v>
      </c>
    </row>
    <row r="1651" spans="1:3" x14ac:dyDescent="0.55000000000000004">
      <c r="A1651">
        <v>1649</v>
      </c>
      <c r="B1651" t="str">
        <f>VLOOKUP(VLOOKUP(A1651,Sheet1!A$2:T$4115,4,FALSE),Sheet13!A$2:C$13,3,TRUE)</f>
        <v>1000-4999</v>
      </c>
      <c r="C1651" t="str">
        <f>VLOOKUP(A1651,Sheet1!A$2:T$4115,6,FALSE)</f>
        <v>successful</v>
      </c>
    </row>
    <row r="1652" spans="1:3" x14ac:dyDescent="0.55000000000000004">
      <c r="A1652">
        <v>1650</v>
      </c>
      <c r="B1652" t="str">
        <f>VLOOKUP(VLOOKUP(A1652,Sheet1!A$2:T$4115,4,FALSE),Sheet13!A$2:C$13,3,TRUE)</f>
        <v>1000-4999</v>
      </c>
      <c r="C1652" t="str">
        <f>VLOOKUP(A1652,Sheet1!A$2:T$4115,6,FALSE)</f>
        <v>successful</v>
      </c>
    </row>
    <row r="1653" spans="1:3" x14ac:dyDescent="0.55000000000000004">
      <c r="A1653">
        <v>1651</v>
      </c>
      <c r="B1653" t="str">
        <f>VLOOKUP(VLOOKUP(A1653,Sheet1!A$2:T$4115,4,FALSE),Sheet13!A$2:C$13,3,TRUE)</f>
        <v>1000-4999</v>
      </c>
      <c r="C1653" t="str">
        <f>VLOOKUP(A1653,Sheet1!A$2:T$4115,6,FALSE)</f>
        <v>successful</v>
      </c>
    </row>
    <row r="1654" spans="1:3" x14ac:dyDescent="0.55000000000000004">
      <c r="A1654">
        <v>1652</v>
      </c>
      <c r="B1654" t="str">
        <f>VLOOKUP(VLOOKUP(A1654,Sheet1!A$2:T$4115,4,FALSE),Sheet13!A$2:C$13,3,TRUE)</f>
        <v>1000-4999</v>
      </c>
      <c r="C1654" t="str">
        <f>VLOOKUP(A1654,Sheet1!A$2:T$4115,6,FALSE)</f>
        <v>successful</v>
      </c>
    </row>
    <row r="1655" spans="1:3" x14ac:dyDescent="0.55000000000000004">
      <c r="A1655">
        <v>1653</v>
      </c>
      <c r="B1655" t="str">
        <f>VLOOKUP(VLOOKUP(A1655,Sheet1!A$2:T$4115,4,FALSE),Sheet13!A$2:C$13,3,TRUE)</f>
        <v>5000-9999</v>
      </c>
      <c r="C1655" t="str">
        <f>VLOOKUP(A1655,Sheet1!A$2:T$4115,6,FALSE)</f>
        <v>successful</v>
      </c>
    </row>
    <row r="1656" spans="1:3" x14ac:dyDescent="0.55000000000000004">
      <c r="A1656">
        <v>1654</v>
      </c>
      <c r="B1656" t="str">
        <f>VLOOKUP(VLOOKUP(A1656,Sheet1!A$2:T$4115,4,FALSE),Sheet13!A$2:C$13,3,TRUE)</f>
        <v>1000-4999</v>
      </c>
      <c r="C1656" t="str">
        <f>VLOOKUP(A1656,Sheet1!A$2:T$4115,6,FALSE)</f>
        <v>successful</v>
      </c>
    </row>
    <row r="1657" spans="1:3" x14ac:dyDescent="0.55000000000000004">
      <c r="A1657">
        <v>1655</v>
      </c>
      <c r="B1657" t="str">
        <f>VLOOKUP(VLOOKUP(A1657,Sheet1!A$2:T$4115,4,FALSE),Sheet13!A$2:C$13,3,TRUE)</f>
        <v>1000-4999</v>
      </c>
      <c r="C1657" t="str">
        <f>VLOOKUP(A1657,Sheet1!A$2:T$4115,6,FALSE)</f>
        <v>successful</v>
      </c>
    </row>
    <row r="1658" spans="1:3" x14ac:dyDescent="0.55000000000000004">
      <c r="A1658">
        <v>1656</v>
      </c>
      <c r="B1658" t="str">
        <f>VLOOKUP(VLOOKUP(A1658,Sheet1!A$2:T$4115,4,FALSE),Sheet13!A$2:C$13,3,TRUE)</f>
        <v>5000-9999</v>
      </c>
      <c r="C1658" t="str">
        <f>VLOOKUP(A1658,Sheet1!A$2:T$4115,6,FALSE)</f>
        <v>successful</v>
      </c>
    </row>
    <row r="1659" spans="1:3" x14ac:dyDescent="0.55000000000000004">
      <c r="A1659">
        <v>1657</v>
      </c>
      <c r="B1659" t="str">
        <f>VLOOKUP(VLOOKUP(A1659,Sheet1!A$2:T$4115,4,FALSE),Sheet13!A$2:C$13,3,TRUE)</f>
        <v>25000-29999</v>
      </c>
      <c r="C1659" t="str">
        <f>VLOOKUP(A1659,Sheet1!A$2:T$4115,6,FALSE)</f>
        <v>successful</v>
      </c>
    </row>
    <row r="1660" spans="1:3" x14ac:dyDescent="0.55000000000000004">
      <c r="A1660">
        <v>1658</v>
      </c>
      <c r="B1660" t="str">
        <f>VLOOKUP(VLOOKUP(A1660,Sheet1!A$2:T$4115,4,FALSE),Sheet13!A$2:C$13,3,TRUE)</f>
        <v>5000-9999</v>
      </c>
      <c r="C1660" t="str">
        <f>VLOOKUP(A1660,Sheet1!A$2:T$4115,6,FALSE)</f>
        <v>successful</v>
      </c>
    </row>
    <row r="1661" spans="1:3" x14ac:dyDescent="0.55000000000000004">
      <c r="A1661">
        <v>1659</v>
      </c>
      <c r="B1661" t="str">
        <f>VLOOKUP(VLOOKUP(A1661,Sheet1!A$2:T$4115,4,FALSE),Sheet13!A$2:C$13,3,TRUE)</f>
        <v>Less than 1000</v>
      </c>
      <c r="C1661" t="str">
        <f>VLOOKUP(A1661,Sheet1!A$2:T$4115,6,FALSE)</f>
        <v>successful</v>
      </c>
    </row>
    <row r="1662" spans="1:3" x14ac:dyDescent="0.55000000000000004">
      <c r="A1662">
        <v>1660</v>
      </c>
      <c r="B1662" t="str">
        <f>VLOOKUP(VLOOKUP(A1662,Sheet1!A$2:T$4115,4,FALSE),Sheet13!A$2:C$13,3,TRUE)</f>
        <v>Less than 1000</v>
      </c>
      <c r="C1662" t="str">
        <f>VLOOKUP(A1662,Sheet1!A$2:T$4115,6,FALSE)</f>
        <v>successful</v>
      </c>
    </row>
    <row r="1663" spans="1:3" x14ac:dyDescent="0.55000000000000004">
      <c r="A1663">
        <v>1661</v>
      </c>
      <c r="B1663" t="str">
        <f>VLOOKUP(VLOOKUP(A1663,Sheet1!A$2:T$4115,4,FALSE),Sheet13!A$2:C$13,3,TRUE)</f>
        <v>5000-9999</v>
      </c>
      <c r="C1663" t="str">
        <f>VLOOKUP(A1663,Sheet1!A$2:T$4115,6,FALSE)</f>
        <v>successful</v>
      </c>
    </row>
    <row r="1664" spans="1:3" x14ac:dyDescent="0.55000000000000004">
      <c r="A1664">
        <v>1662</v>
      </c>
      <c r="B1664" t="str">
        <f>VLOOKUP(VLOOKUP(A1664,Sheet1!A$2:T$4115,4,FALSE),Sheet13!A$2:C$13,3,TRUE)</f>
        <v>5000-9999</v>
      </c>
      <c r="C1664" t="str">
        <f>VLOOKUP(A1664,Sheet1!A$2:T$4115,6,FALSE)</f>
        <v>successful</v>
      </c>
    </row>
    <row r="1665" spans="1:3" x14ac:dyDescent="0.55000000000000004">
      <c r="A1665">
        <v>1663</v>
      </c>
      <c r="B1665" t="str">
        <f>VLOOKUP(VLOOKUP(A1665,Sheet1!A$2:T$4115,4,FALSE),Sheet13!A$2:C$13,3,TRUE)</f>
        <v>1000-4999</v>
      </c>
      <c r="C1665" t="str">
        <f>VLOOKUP(A1665,Sheet1!A$2:T$4115,6,FALSE)</f>
        <v>successful</v>
      </c>
    </row>
    <row r="1666" spans="1:3" x14ac:dyDescent="0.55000000000000004">
      <c r="A1666">
        <v>1664</v>
      </c>
      <c r="B1666" t="str">
        <f>VLOOKUP(VLOOKUP(A1666,Sheet1!A$2:T$4115,4,FALSE),Sheet13!A$2:C$13,3,TRUE)</f>
        <v>1000-4999</v>
      </c>
      <c r="C1666" t="str">
        <f>VLOOKUP(A1666,Sheet1!A$2:T$4115,6,FALSE)</f>
        <v>successful</v>
      </c>
    </row>
    <row r="1667" spans="1:3" x14ac:dyDescent="0.55000000000000004">
      <c r="A1667">
        <v>1665</v>
      </c>
      <c r="B1667" t="str">
        <f>VLOOKUP(VLOOKUP(A1667,Sheet1!A$2:T$4115,4,FALSE),Sheet13!A$2:C$13,3,TRUE)</f>
        <v>1000-4999</v>
      </c>
      <c r="C1667" t="str">
        <f>VLOOKUP(A1667,Sheet1!A$2:T$4115,6,FALSE)</f>
        <v>successful</v>
      </c>
    </row>
    <row r="1668" spans="1:3" x14ac:dyDescent="0.55000000000000004">
      <c r="A1668">
        <v>1666</v>
      </c>
      <c r="B1668" t="str">
        <f>VLOOKUP(VLOOKUP(A1668,Sheet1!A$2:T$4115,4,FALSE),Sheet13!A$2:C$13,3,TRUE)</f>
        <v>1000-4999</v>
      </c>
      <c r="C1668" t="str">
        <f>VLOOKUP(A1668,Sheet1!A$2:T$4115,6,FALSE)</f>
        <v>successful</v>
      </c>
    </row>
    <row r="1669" spans="1:3" x14ac:dyDescent="0.55000000000000004">
      <c r="A1669">
        <v>1667</v>
      </c>
      <c r="B1669" t="str">
        <f>VLOOKUP(VLOOKUP(A1669,Sheet1!A$2:T$4115,4,FALSE),Sheet13!A$2:C$13,3,TRUE)</f>
        <v>1000-4999</v>
      </c>
      <c r="C1669" t="str">
        <f>VLOOKUP(A1669,Sheet1!A$2:T$4115,6,FALSE)</f>
        <v>successful</v>
      </c>
    </row>
    <row r="1670" spans="1:3" x14ac:dyDescent="0.55000000000000004">
      <c r="A1670">
        <v>1668</v>
      </c>
      <c r="B1670" t="str">
        <f>VLOOKUP(VLOOKUP(A1670,Sheet1!A$2:T$4115,4,FALSE),Sheet13!A$2:C$13,3,TRUE)</f>
        <v>5000-9999</v>
      </c>
      <c r="C1670" t="str">
        <f>VLOOKUP(A1670,Sheet1!A$2:T$4115,6,FALSE)</f>
        <v>successful</v>
      </c>
    </row>
    <row r="1671" spans="1:3" x14ac:dyDescent="0.55000000000000004">
      <c r="A1671">
        <v>1669</v>
      </c>
      <c r="B1671" t="str">
        <f>VLOOKUP(VLOOKUP(A1671,Sheet1!A$2:T$4115,4,FALSE),Sheet13!A$2:C$13,3,TRUE)</f>
        <v>1000-4999</v>
      </c>
      <c r="C1671" t="str">
        <f>VLOOKUP(A1671,Sheet1!A$2:T$4115,6,FALSE)</f>
        <v>successful</v>
      </c>
    </row>
    <row r="1672" spans="1:3" x14ac:dyDescent="0.55000000000000004">
      <c r="A1672">
        <v>1670</v>
      </c>
      <c r="B1672" t="str">
        <f>VLOOKUP(VLOOKUP(A1672,Sheet1!A$2:T$4115,4,FALSE),Sheet13!A$2:C$13,3,TRUE)</f>
        <v>1000-4999</v>
      </c>
      <c r="C1672" t="str">
        <f>VLOOKUP(A1672,Sheet1!A$2:T$4115,6,FALSE)</f>
        <v>successful</v>
      </c>
    </row>
    <row r="1673" spans="1:3" x14ac:dyDescent="0.55000000000000004">
      <c r="A1673">
        <v>1671</v>
      </c>
      <c r="B1673" t="str">
        <f>VLOOKUP(VLOOKUP(A1673,Sheet1!A$2:T$4115,4,FALSE),Sheet13!A$2:C$13,3,TRUE)</f>
        <v>1000-4999</v>
      </c>
      <c r="C1673" t="str">
        <f>VLOOKUP(A1673,Sheet1!A$2:T$4115,6,FALSE)</f>
        <v>successful</v>
      </c>
    </row>
    <row r="1674" spans="1:3" x14ac:dyDescent="0.55000000000000004">
      <c r="A1674">
        <v>1672</v>
      </c>
      <c r="B1674" t="str">
        <f>VLOOKUP(VLOOKUP(A1674,Sheet1!A$2:T$4115,4,FALSE),Sheet13!A$2:C$13,3,TRUE)</f>
        <v>1000-4999</v>
      </c>
      <c r="C1674" t="str">
        <f>VLOOKUP(A1674,Sheet1!A$2:T$4115,6,FALSE)</f>
        <v>successful</v>
      </c>
    </row>
    <row r="1675" spans="1:3" x14ac:dyDescent="0.55000000000000004">
      <c r="A1675">
        <v>1673</v>
      </c>
      <c r="B1675" t="str">
        <f>VLOOKUP(VLOOKUP(A1675,Sheet1!A$2:T$4115,4,FALSE),Sheet13!A$2:C$13,3,TRUE)</f>
        <v>1000-4999</v>
      </c>
      <c r="C1675" t="str">
        <f>VLOOKUP(A1675,Sheet1!A$2:T$4115,6,FALSE)</f>
        <v>successful</v>
      </c>
    </row>
    <row r="1676" spans="1:3" x14ac:dyDescent="0.55000000000000004">
      <c r="A1676">
        <v>1674</v>
      </c>
      <c r="B1676" t="str">
        <f>VLOOKUP(VLOOKUP(A1676,Sheet1!A$2:T$4115,4,FALSE),Sheet13!A$2:C$13,3,TRUE)</f>
        <v>5000-9999</v>
      </c>
      <c r="C1676" t="str">
        <f>VLOOKUP(A1676,Sheet1!A$2:T$4115,6,FALSE)</f>
        <v>successful</v>
      </c>
    </row>
    <row r="1677" spans="1:3" x14ac:dyDescent="0.55000000000000004">
      <c r="A1677">
        <v>1675</v>
      </c>
      <c r="B1677" t="str">
        <f>VLOOKUP(VLOOKUP(A1677,Sheet1!A$2:T$4115,4,FALSE),Sheet13!A$2:C$13,3,TRUE)</f>
        <v>1000-4999</v>
      </c>
      <c r="C1677" t="str">
        <f>VLOOKUP(A1677,Sheet1!A$2:T$4115,6,FALSE)</f>
        <v>successful</v>
      </c>
    </row>
    <row r="1678" spans="1:3" x14ac:dyDescent="0.55000000000000004">
      <c r="A1678">
        <v>1676</v>
      </c>
      <c r="B1678" t="str">
        <f>VLOOKUP(VLOOKUP(A1678,Sheet1!A$2:T$4115,4,FALSE),Sheet13!A$2:C$13,3,TRUE)</f>
        <v>1000-4999</v>
      </c>
      <c r="C1678" t="str">
        <f>VLOOKUP(A1678,Sheet1!A$2:T$4115,6,FALSE)</f>
        <v>successful</v>
      </c>
    </row>
    <row r="1679" spans="1:3" x14ac:dyDescent="0.55000000000000004">
      <c r="A1679">
        <v>1677</v>
      </c>
      <c r="B1679" t="str">
        <f>VLOOKUP(VLOOKUP(A1679,Sheet1!A$2:T$4115,4,FALSE),Sheet13!A$2:C$13,3,TRUE)</f>
        <v>5000-9999</v>
      </c>
      <c r="C1679" t="str">
        <f>VLOOKUP(A1679,Sheet1!A$2:T$4115,6,FALSE)</f>
        <v>successful</v>
      </c>
    </row>
    <row r="1680" spans="1:3" x14ac:dyDescent="0.55000000000000004">
      <c r="A1680">
        <v>1678</v>
      </c>
      <c r="B1680" t="str">
        <f>VLOOKUP(VLOOKUP(A1680,Sheet1!A$2:T$4115,4,FALSE),Sheet13!A$2:C$13,3,TRUE)</f>
        <v>1000-4999</v>
      </c>
      <c r="C1680" t="str">
        <f>VLOOKUP(A1680,Sheet1!A$2:T$4115,6,FALSE)</f>
        <v>successful</v>
      </c>
    </row>
    <row r="1681" spans="1:3" x14ac:dyDescent="0.55000000000000004">
      <c r="A1681">
        <v>1679</v>
      </c>
      <c r="B1681" t="str">
        <f>VLOOKUP(VLOOKUP(A1681,Sheet1!A$2:T$4115,4,FALSE),Sheet13!A$2:C$13,3,TRUE)</f>
        <v>1000-4999</v>
      </c>
      <c r="C1681" t="str">
        <f>VLOOKUP(A1681,Sheet1!A$2:T$4115,6,FALSE)</f>
        <v>successful</v>
      </c>
    </row>
    <row r="1682" spans="1:3" x14ac:dyDescent="0.55000000000000004">
      <c r="A1682">
        <v>1680</v>
      </c>
      <c r="B1682" t="str">
        <f>VLOOKUP(VLOOKUP(A1682,Sheet1!A$2:T$4115,4,FALSE),Sheet13!A$2:C$13,3,TRUE)</f>
        <v>1000-4999</v>
      </c>
      <c r="C1682" t="str">
        <f>VLOOKUP(A1682,Sheet1!A$2:T$4115,6,FALSE)</f>
        <v>successful</v>
      </c>
    </row>
    <row r="1683" spans="1:3" x14ac:dyDescent="0.55000000000000004">
      <c r="A1683">
        <v>1681</v>
      </c>
      <c r="B1683" t="str">
        <f>VLOOKUP(VLOOKUP(A1683,Sheet1!A$2:T$4115,4,FALSE),Sheet13!A$2:C$13,3,TRUE)</f>
        <v>Greater than 50K</v>
      </c>
      <c r="C1683" t="str">
        <f>VLOOKUP(A1683,Sheet1!A$2:T$4115,6,FALSE)</f>
        <v>live</v>
      </c>
    </row>
    <row r="1684" spans="1:3" x14ac:dyDescent="0.55000000000000004">
      <c r="A1684">
        <v>1682</v>
      </c>
      <c r="B1684" t="str">
        <f>VLOOKUP(VLOOKUP(A1684,Sheet1!A$2:T$4115,4,FALSE),Sheet13!A$2:C$13,3,TRUE)</f>
        <v>5000-9999</v>
      </c>
      <c r="C1684" t="str">
        <f>VLOOKUP(A1684,Sheet1!A$2:T$4115,6,FALSE)</f>
        <v>live</v>
      </c>
    </row>
    <row r="1685" spans="1:3" x14ac:dyDescent="0.55000000000000004">
      <c r="A1685">
        <v>1683</v>
      </c>
      <c r="B1685" t="str">
        <f>VLOOKUP(VLOOKUP(A1685,Sheet1!A$2:T$4115,4,FALSE),Sheet13!A$2:C$13,3,TRUE)</f>
        <v>1000-4999</v>
      </c>
      <c r="C1685" t="str">
        <f>VLOOKUP(A1685,Sheet1!A$2:T$4115,6,FALSE)</f>
        <v>live</v>
      </c>
    </row>
    <row r="1686" spans="1:3" x14ac:dyDescent="0.55000000000000004">
      <c r="A1686">
        <v>1684</v>
      </c>
      <c r="B1686" t="str">
        <f>VLOOKUP(VLOOKUP(A1686,Sheet1!A$2:T$4115,4,FALSE),Sheet13!A$2:C$13,3,TRUE)</f>
        <v>5000-9999</v>
      </c>
      <c r="C1686" t="str">
        <f>VLOOKUP(A1686,Sheet1!A$2:T$4115,6,FALSE)</f>
        <v>live</v>
      </c>
    </row>
    <row r="1687" spans="1:3" x14ac:dyDescent="0.55000000000000004">
      <c r="A1687">
        <v>1685</v>
      </c>
      <c r="B1687" t="str">
        <f>VLOOKUP(VLOOKUP(A1687,Sheet1!A$2:T$4115,4,FALSE),Sheet13!A$2:C$13,3,TRUE)</f>
        <v>Less than 1000</v>
      </c>
      <c r="C1687" t="str">
        <f>VLOOKUP(A1687,Sheet1!A$2:T$4115,6,FALSE)</f>
        <v>live</v>
      </c>
    </row>
    <row r="1688" spans="1:3" x14ac:dyDescent="0.55000000000000004">
      <c r="A1688">
        <v>1686</v>
      </c>
      <c r="B1688" t="str">
        <f>VLOOKUP(VLOOKUP(A1688,Sheet1!A$2:T$4115,4,FALSE),Sheet13!A$2:C$13,3,TRUE)</f>
        <v>5000-9999</v>
      </c>
      <c r="C1688" t="str">
        <f>VLOOKUP(A1688,Sheet1!A$2:T$4115,6,FALSE)</f>
        <v>live</v>
      </c>
    </row>
    <row r="1689" spans="1:3" x14ac:dyDescent="0.55000000000000004">
      <c r="A1689">
        <v>1687</v>
      </c>
      <c r="B1689" t="str">
        <f>VLOOKUP(VLOOKUP(A1689,Sheet1!A$2:T$4115,4,FALSE),Sheet13!A$2:C$13,3,TRUE)</f>
        <v>10000-14999</v>
      </c>
      <c r="C1689" t="str">
        <f>VLOOKUP(A1689,Sheet1!A$2:T$4115,6,FALSE)</f>
        <v>live</v>
      </c>
    </row>
    <row r="1690" spans="1:3" x14ac:dyDescent="0.55000000000000004">
      <c r="A1690">
        <v>1688</v>
      </c>
      <c r="B1690" t="str">
        <f>VLOOKUP(VLOOKUP(A1690,Sheet1!A$2:T$4115,4,FALSE),Sheet13!A$2:C$13,3,TRUE)</f>
        <v>1000-4999</v>
      </c>
      <c r="C1690" t="str">
        <f>VLOOKUP(A1690,Sheet1!A$2:T$4115,6,FALSE)</f>
        <v>live</v>
      </c>
    </row>
    <row r="1691" spans="1:3" x14ac:dyDescent="0.55000000000000004">
      <c r="A1691">
        <v>1689</v>
      </c>
      <c r="B1691" t="str">
        <f>VLOOKUP(VLOOKUP(A1691,Sheet1!A$2:T$4115,4,FALSE),Sheet13!A$2:C$13,3,TRUE)</f>
        <v>1000-4999</v>
      </c>
      <c r="C1691" t="str">
        <f>VLOOKUP(A1691,Sheet1!A$2:T$4115,6,FALSE)</f>
        <v>live</v>
      </c>
    </row>
    <row r="1692" spans="1:3" x14ac:dyDescent="0.55000000000000004">
      <c r="A1692">
        <v>1690</v>
      </c>
      <c r="B1692" t="str">
        <f>VLOOKUP(VLOOKUP(A1692,Sheet1!A$2:T$4115,4,FALSE),Sheet13!A$2:C$13,3,TRUE)</f>
        <v>1000-4999</v>
      </c>
      <c r="C1692" t="str">
        <f>VLOOKUP(A1692,Sheet1!A$2:T$4115,6,FALSE)</f>
        <v>live</v>
      </c>
    </row>
    <row r="1693" spans="1:3" x14ac:dyDescent="0.55000000000000004">
      <c r="A1693">
        <v>1691</v>
      </c>
      <c r="B1693" t="str">
        <f>VLOOKUP(VLOOKUP(A1693,Sheet1!A$2:T$4115,4,FALSE),Sheet13!A$2:C$13,3,TRUE)</f>
        <v>30000-34999</v>
      </c>
      <c r="C1693" t="str">
        <f>VLOOKUP(A1693,Sheet1!A$2:T$4115,6,FALSE)</f>
        <v>live</v>
      </c>
    </row>
    <row r="1694" spans="1:3" x14ac:dyDescent="0.55000000000000004">
      <c r="A1694">
        <v>1692</v>
      </c>
      <c r="B1694" t="str">
        <f>VLOOKUP(VLOOKUP(A1694,Sheet1!A$2:T$4115,4,FALSE),Sheet13!A$2:C$13,3,TRUE)</f>
        <v>5000-9999</v>
      </c>
      <c r="C1694" t="str">
        <f>VLOOKUP(A1694,Sheet1!A$2:T$4115,6,FALSE)</f>
        <v>live</v>
      </c>
    </row>
    <row r="1695" spans="1:3" x14ac:dyDescent="0.55000000000000004">
      <c r="A1695">
        <v>1693</v>
      </c>
      <c r="B1695" t="str">
        <f>VLOOKUP(VLOOKUP(A1695,Sheet1!A$2:T$4115,4,FALSE),Sheet13!A$2:C$13,3,TRUE)</f>
        <v>1000-4999</v>
      </c>
      <c r="C1695" t="str">
        <f>VLOOKUP(A1695,Sheet1!A$2:T$4115,6,FALSE)</f>
        <v>live</v>
      </c>
    </row>
    <row r="1696" spans="1:3" x14ac:dyDescent="0.55000000000000004">
      <c r="A1696">
        <v>1694</v>
      </c>
      <c r="B1696" t="str">
        <f>VLOOKUP(VLOOKUP(A1696,Sheet1!A$2:T$4115,4,FALSE),Sheet13!A$2:C$13,3,TRUE)</f>
        <v>10000-14999</v>
      </c>
      <c r="C1696" t="str">
        <f>VLOOKUP(A1696,Sheet1!A$2:T$4115,6,FALSE)</f>
        <v>live</v>
      </c>
    </row>
    <row r="1697" spans="1:3" x14ac:dyDescent="0.55000000000000004">
      <c r="A1697">
        <v>1695</v>
      </c>
      <c r="B1697" t="str">
        <f>VLOOKUP(VLOOKUP(A1697,Sheet1!A$2:T$4115,4,FALSE),Sheet13!A$2:C$13,3,TRUE)</f>
        <v>10000-14999</v>
      </c>
      <c r="C1697" t="str">
        <f>VLOOKUP(A1697,Sheet1!A$2:T$4115,6,FALSE)</f>
        <v>live</v>
      </c>
    </row>
    <row r="1698" spans="1:3" x14ac:dyDescent="0.55000000000000004">
      <c r="A1698">
        <v>1696</v>
      </c>
      <c r="B1698" t="str">
        <f>VLOOKUP(VLOOKUP(A1698,Sheet1!A$2:T$4115,4,FALSE),Sheet13!A$2:C$13,3,TRUE)</f>
        <v>Greater than 50K</v>
      </c>
      <c r="C1698" t="str">
        <f>VLOOKUP(A1698,Sheet1!A$2:T$4115,6,FALSE)</f>
        <v>live</v>
      </c>
    </row>
    <row r="1699" spans="1:3" x14ac:dyDescent="0.55000000000000004">
      <c r="A1699">
        <v>1697</v>
      </c>
      <c r="B1699" t="str">
        <f>VLOOKUP(VLOOKUP(A1699,Sheet1!A$2:T$4115,4,FALSE),Sheet13!A$2:C$13,3,TRUE)</f>
        <v>10000-14999</v>
      </c>
      <c r="C1699" t="str">
        <f>VLOOKUP(A1699,Sheet1!A$2:T$4115,6,FALSE)</f>
        <v>live</v>
      </c>
    </row>
    <row r="1700" spans="1:3" x14ac:dyDescent="0.55000000000000004">
      <c r="A1700">
        <v>1698</v>
      </c>
      <c r="B1700" t="str">
        <f>VLOOKUP(VLOOKUP(A1700,Sheet1!A$2:T$4115,4,FALSE),Sheet13!A$2:C$13,3,TRUE)</f>
        <v>Greater than 50K</v>
      </c>
      <c r="C1700" t="str">
        <f>VLOOKUP(A1700,Sheet1!A$2:T$4115,6,FALSE)</f>
        <v>live</v>
      </c>
    </row>
    <row r="1701" spans="1:3" x14ac:dyDescent="0.55000000000000004">
      <c r="A1701">
        <v>1699</v>
      </c>
      <c r="B1701" t="str">
        <f>VLOOKUP(VLOOKUP(A1701,Sheet1!A$2:T$4115,4,FALSE),Sheet13!A$2:C$13,3,TRUE)</f>
        <v>5000-9999</v>
      </c>
      <c r="C1701" t="str">
        <f>VLOOKUP(A1701,Sheet1!A$2:T$4115,6,FALSE)</f>
        <v>live</v>
      </c>
    </row>
    <row r="1702" spans="1:3" x14ac:dyDescent="0.55000000000000004">
      <c r="A1702">
        <v>1700</v>
      </c>
      <c r="B1702" t="str">
        <f>VLOOKUP(VLOOKUP(A1702,Sheet1!A$2:T$4115,4,FALSE),Sheet13!A$2:C$13,3,TRUE)</f>
        <v>20000-24999</v>
      </c>
      <c r="C1702" t="str">
        <f>VLOOKUP(A1702,Sheet1!A$2:T$4115,6,FALSE)</f>
        <v>live</v>
      </c>
    </row>
    <row r="1703" spans="1:3" x14ac:dyDescent="0.55000000000000004">
      <c r="A1703">
        <v>1701</v>
      </c>
      <c r="B1703" t="str">
        <f>VLOOKUP(VLOOKUP(A1703,Sheet1!A$2:T$4115,4,FALSE),Sheet13!A$2:C$13,3,TRUE)</f>
        <v>5000-9999</v>
      </c>
      <c r="C1703" t="str">
        <f>VLOOKUP(A1703,Sheet1!A$2:T$4115,6,FALSE)</f>
        <v>failed</v>
      </c>
    </row>
    <row r="1704" spans="1:3" x14ac:dyDescent="0.55000000000000004">
      <c r="A1704">
        <v>1702</v>
      </c>
      <c r="B1704" t="str">
        <f>VLOOKUP(VLOOKUP(A1704,Sheet1!A$2:T$4115,4,FALSE),Sheet13!A$2:C$13,3,TRUE)</f>
        <v>15000-19999</v>
      </c>
      <c r="C1704" t="str">
        <f>VLOOKUP(A1704,Sheet1!A$2:T$4115,6,FALSE)</f>
        <v>failed</v>
      </c>
    </row>
    <row r="1705" spans="1:3" x14ac:dyDescent="0.55000000000000004">
      <c r="A1705">
        <v>1703</v>
      </c>
      <c r="B1705" t="str">
        <f>VLOOKUP(VLOOKUP(A1705,Sheet1!A$2:T$4115,4,FALSE),Sheet13!A$2:C$13,3,TRUE)</f>
        <v>5000-9999</v>
      </c>
      <c r="C1705" t="str">
        <f>VLOOKUP(A1705,Sheet1!A$2:T$4115,6,FALSE)</f>
        <v>failed</v>
      </c>
    </row>
    <row r="1706" spans="1:3" x14ac:dyDescent="0.55000000000000004">
      <c r="A1706">
        <v>1704</v>
      </c>
      <c r="B1706" t="str">
        <f>VLOOKUP(VLOOKUP(A1706,Sheet1!A$2:T$4115,4,FALSE),Sheet13!A$2:C$13,3,TRUE)</f>
        <v>1000-4999</v>
      </c>
      <c r="C1706" t="str">
        <f>VLOOKUP(A1706,Sheet1!A$2:T$4115,6,FALSE)</f>
        <v>failed</v>
      </c>
    </row>
    <row r="1707" spans="1:3" x14ac:dyDescent="0.55000000000000004">
      <c r="A1707">
        <v>1705</v>
      </c>
      <c r="B1707" t="str">
        <f>VLOOKUP(VLOOKUP(A1707,Sheet1!A$2:T$4115,4,FALSE),Sheet13!A$2:C$13,3,TRUE)</f>
        <v>1000-4999</v>
      </c>
      <c r="C1707" t="str">
        <f>VLOOKUP(A1707,Sheet1!A$2:T$4115,6,FALSE)</f>
        <v>failed</v>
      </c>
    </row>
    <row r="1708" spans="1:3" x14ac:dyDescent="0.55000000000000004">
      <c r="A1708">
        <v>1706</v>
      </c>
      <c r="B1708" t="str">
        <f>VLOOKUP(VLOOKUP(A1708,Sheet1!A$2:T$4115,4,FALSE),Sheet13!A$2:C$13,3,TRUE)</f>
        <v>5000-9999</v>
      </c>
      <c r="C1708" t="str">
        <f>VLOOKUP(A1708,Sheet1!A$2:T$4115,6,FALSE)</f>
        <v>failed</v>
      </c>
    </row>
    <row r="1709" spans="1:3" x14ac:dyDescent="0.55000000000000004">
      <c r="A1709">
        <v>1707</v>
      </c>
      <c r="B1709" t="str">
        <f>VLOOKUP(VLOOKUP(A1709,Sheet1!A$2:T$4115,4,FALSE),Sheet13!A$2:C$13,3,TRUE)</f>
        <v>5000-9999</v>
      </c>
      <c r="C1709" t="str">
        <f>VLOOKUP(A1709,Sheet1!A$2:T$4115,6,FALSE)</f>
        <v>failed</v>
      </c>
    </row>
    <row r="1710" spans="1:3" x14ac:dyDescent="0.55000000000000004">
      <c r="A1710">
        <v>1708</v>
      </c>
      <c r="B1710" t="str">
        <f>VLOOKUP(VLOOKUP(A1710,Sheet1!A$2:T$4115,4,FALSE),Sheet13!A$2:C$13,3,TRUE)</f>
        <v>5000-9999</v>
      </c>
      <c r="C1710" t="str">
        <f>VLOOKUP(A1710,Sheet1!A$2:T$4115,6,FALSE)</f>
        <v>failed</v>
      </c>
    </row>
    <row r="1711" spans="1:3" x14ac:dyDescent="0.55000000000000004">
      <c r="A1711">
        <v>1709</v>
      </c>
      <c r="B1711" t="str">
        <f>VLOOKUP(VLOOKUP(A1711,Sheet1!A$2:T$4115,4,FALSE),Sheet13!A$2:C$13,3,TRUE)</f>
        <v>1000-4999</v>
      </c>
      <c r="C1711" t="str">
        <f>VLOOKUP(A1711,Sheet1!A$2:T$4115,6,FALSE)</f>
        <v>failed</v>
      </c>
    </row>
    <row r="1712" spans="1:3" x14ac:dyDescent="0.55000000000000004">
      <c r="A1712">
        <v>1710</v>
      </c>
      <c r="B1712" t="str">
        <f>VLOOKUP(VLOOKUP(A1712,Sheet1!A$2:T$4115,4,FALSE),Sheet13!A$2:C$13,3,TRUE)</f>
        <v>5000-9999</v>
      </c>
      <c r="C1712" t="str">
        <f>VLOOKUP(A1712,Sheet1!A$2:T$4115,6,FALSE)</f>
        <v>failed</v>
      </c>
    </row>
    <row r="1713" spans="1:3" x14ac:dyDescent="0.55000000000000004">
      <c r="A1713">
        <v>1711</v>
      </c>
      <c r="B1713" t="str">
        <f>VLOOKUP(VLOOKUP(A1713,Sheet1!A$2:T$4115,4,FALSE),Sheet13!A$2:C$13,3,TRUE)</f>
        <v>10000-14999</v>
      </c>
      <c r="C1713" t="str">
        <f>VLOOKUP(A1713,Sheet1!A$2:T$4115,6,FALSE)</f>
        <v>failed</v>
      </c>
    </row>
    <row r="1714" spans="1:3" x14ac:dyDescent="0.55000000000000004">
      <c r="A1714">
        <v>1712</v>
      </c>
      <c r="B1714" t="str">
        <f>VLOOKUP(VLOOKUP(A1714,Sheet1!A$2:T$4115,4,FALSE),Sheet13!A$2:C$13,3,TRUE)</f>
        <v>5000-9999</v>
      </c>
      <c r="C1714" t="str">
        <f>VLOOKUP(A1714,Sheet1!A$2:T$4115,6,FALSE)</f>
        <v>failed</v>
      </c>
    </row>
    <row r="1715" spans="1:3" x14ac:dyDescent="0.55000000000000004">
      <c r="A1715">
        <v>1713</v>
      </c>
      <c r="B1715" t="str">
        <f>VLOOKUP(VLOOKUP(A1715,Sheet1!A$2:T$4115,4,FALSE),Sheet13!A$2:C$13,3,TRUE)</f>
        <v>1000-4999</v>
      </c>
      <c r="C1715" t="str">
        <f>VLOOKUP(A1715,Sheet1!A$2:T$4115,6,FALSE)</f>
        <v>failed</v>
      </c>
    </row>
    <row r="1716" spans="1:3" x14ac:dyDescent="0.55000000000000004">
      <c r="A1716">
        <v>1714</v>
      </c>
      <c r="B1716" t="str">
        <f>VLOOKUP(VLOOKUP(A1716,Sheet1!A$2:T$4115,4,FALSE),Sheet13!A$2:C$13,3,TRUE)</f>
        <v>25000-29999</v>
      </c>
      <c r="C1716" t="str">
        <f>VLOOKUP(A1716,Sheet1!A$2:T$4115,6,FALSE)</f>
        <v>failed</v>
      </c>
    </row>
    <row r="1717" spans="1:3" x14ac:dyDescent="0.55000000000000004">
      <c r="A1717">
        <v>1715</v>
      </c>
      <c r="B1717" t="str">
        <f>VLOOKUP(VLOOKUP(A1717,Sheet1!A$2:T$4115,4,FALSE),Sheet13!A$2:C$13,3,TRUE)</f>
        <v>5000-9999</v>
      </c>
      <c r="C1717" t="str">
        <f>VLOOKUP(A1717,Sheet1!A$2:T$4115,6,FALSE)</f>
        <v>failed</v>
      </c>
    </row>
    <row r="1718" spans="1:3" x14ac:dyDescent="0.55000000000000004">
      <c r="A1718">
        <v>1716</v>
      </c>
      <c r="B1718" t="str">
        <f>VLOOKUP(VLOOKUP(A1718,Sheet1!A$2:T$4115,4,FALSE),Sheet13!A$2:C$13,3,TRUE)</f>
        <v>1000-4999</v>
      </c>
      <c r="C1718" t="str">
        <f>VLOOKUP(A1718,Sheet1!A$2:T$4115,6,FALSE)</f>
        <v>failed</v>
      </c>
    </row>
    <row r="1719" spans="1:3" x14ac:dyDescent="0.55000000000000004">
      <c r="A1719">
        <v>1717</v>
      </c>
      <c r="B1719" t="str">
        <f>VLOOKUP(VLOOKUP(A1719,Sheet1!A$2:T$4115,4,FALSE),Sheet13!A$2:C$13,3,TRUE)</f>
        <v>1000-4999</v>
      </c>
      <c r="C1719" t="str">
        <f>VLOOKUP(A1719,Sheet1!A$2:T$4115,6,FALSE)</f>
        <v>failed</v>
      </c>
    </row>
    <row r="1720" spans="1:3" x14ac:dyDescent="0.55000000000000004">
      <c r="A1720">
        <v>1718</v>
      </c>
      <c r="B1720" t="str">
        <f>VLOOKUP(VLOOKUP(A1720,Sheet1!A$2:T$4115,4,FALSE),Sheet13!A$2:C$13,3,TRUE)</f>
        <v>35000-39999</v>
      </c>
      <c r="C1720" t="str">
        <f>VLOOKUP(A1720,Sheet1!A$2:T$4115,6,FALSE)</f>
        <v>failed</v>
      </c>
    </row>
    <row r="1721" spans="1:3" x14ac:dyDescent="0.55000000000000004">
      <c r="A1721">
        <v>1719</v>
      </c>
      <c r="B1721" t="str">
        <f>VLOOKUP(VLOOKUP(A1721,Sheet1!A$2:T$4115,4,FALSE),Sheet13!A$2:C$13,3,TRUE)</f>
        <v>1000-4999</v>
      </c>
      <c r="C1721" t="str">
        <f>VLOOKUP(A1721,Sheet1!A$2:T$4115,6,FALSE)</f>
        <v>failed</v>
      </c>
    </row>
    <row r="1722" spans="1:3" x14ac:dyDescent="0.55000000000000004">
      <c r="A1722">
        <v>1720</v>
      </c>
      <c r="B1722" t="str">
        <f>VLOOKUP(VLOOKUP(A1722,Sheet1!A$2:T$4115,4,FALSE),Sheet13!A$2:C$13,3,TRUE)</f>
        <v>1000-4999</v>
      </c>
      <c r="C1722" t="str">
        <f>VLOOKUP(A1722,Sheet1!A$2:T$4115,6,FALSE)</f>
        <v>failed</v>
      </c>
    </row>
    <row r="1723" spans="1:3" x14ac:dyDescent="0.55000000000000004">
      <c r="A1723">
        <v>1721</v>
      </c>
      <c r="B1723" t="str">
        <f>VLOOKUP(VLOOKUP(A1723,Sheet1!A$2:T$4115,4,FALSE),Sheet13!A$2:C$13,3,TRUE)</f>
        <v>5000-9999</v>
      </c>
      <c r="C1723" t="str">
        <f>VLOOKUP(A1723,Sheet1!A$2:T$4115,6,FALSE)</f>
        <v>failed</v>
      </c>
    </row>
    <row r="1724" spans="1:3" x14ac:dyDescent="0.55000000000000004">
      <c r="A1724">
        <v>1722</v>
      </c>
      <c r="B1724" t="str">
        <f>VLOOKUP(VLOOKUP(A1724,Sheet1!A$2:T$4115,4,FALSE),Sheet13!A$2:C$13,3,TRUE)</f>
        <v>1000-4999</v>
      </c>
      <c r="C1724" t="str">
        <f>VLOOKUP(A1724,Sheet1!A$2:T$4115,6,FALSE)</f>
        <v>failed</v>
      </c>
    </row>
    <row r="1725" spans="1:3" x14ac:dyDescent="0.55000000000000004">
      <c r="A1725">
        <v>1723</v>
      </c>
      <c r="B1725" t="str">
        <f>VLOOKUP(VLOOKUP(A1725,Sheet1!A$2:T$4115,4,FALSE),Sheet13!A$2:C$13,3,TRUE)</f>
        <v>10000-14999</v>
      </c>
      <c r="C1725" t="str">
        <f>VLOOKUP(A1725,Sheet1!A$2:T$4115,6,FALSE)</f>
        <v>failed</v>
      </c>
    </row>
    <row r="1726" spans="1:3" x14ac:dyDescent="0.55000000000000004">
      <c r="A1726">
        <v>1724</v>
      </c>
      <c r="B1726" t="str">
        <f>VLOOKUP(VLOOKUP(A1726,Sheet1!A$2:T$4115,4,FALSE),Sheet13!A$2:C$13,3,TRUE)</f>
        <v>5000-9999</v>
      </c>
      <c r="C1726" t="str">
        <f>VLOOKUP(A1726,Sheet1!A$2:T$4115,6,FALSE)</f>
        <v>failed</v>
      </c>
    </row>
    <row r="1727" spans="1:3" x14ac:dyDescent="0.55000000000000004">
      <c r="A1727">
        <v>1725</v>
      </c>
      <c r="B1727" t="str">
        <f>VLOOKUP(VLOOKUP(A1727,Sheet1!A$2:T$4115,4,FALSE),Sheet13!A$2:C$13,3,TRUE)</f>
        <v>5000-9999</v>
      </c>
      <c r="C1727" t="str">
        <f>VLOOKUP(A1727,Sheet1!A$2:T$4115,6,FALSE)</f>
        <v>failed</v>
      </c>
    </row>
    <row r="1728" spans="1:3" x14ac:dyDescent="0.55000000000000004">
      <c r="A1728">
        <v>1726</v>
      </c>
      <c r="B1728" t="str">
        <f>VLOOKUP(VLOOKUP(A1728,Sheet1!A$2:T$4115,4,FALSE),Sheet13!A$2:C$13,3,TRUE)</f>
        <v>5000-9999</v>
      </c>
      <c r="C1728" t="str">
        <f>VLOOKUP(A1728,Sheet1!A$2:T$4115,6,FALSE)</f>
        <v>failed</v>
      </c>
    </row>
    <row r="1729" spans="1:3" x14ac:dyDescent="0.55000000000000004">
      <c r="A1729">
        <v>1727</v>
      </c>
      <c r="B1729" t="str">
        <f>VLOOKUP(VLOOKUP(A1729,Sheet1!A$2:T$4115,4,FALSE),Sheet13!A$2:C$13,3,TRUE)</f>
        <v>1000-4999</v>
      </c>
      <c r="C1729" t="str">
        <f>VLOOKUP(A1729,Sheet1!A$2:T$4115,6,FALSE)</f>
        <v>failed</v>
      </c>
    </row>
    <row r="1730" spans="1:3" x14ac:dyDescent="0.55000000000000004">
      <c r="A1730">
        <v>1728</v>
      </c>
      <c r="B1730" t="str">
        <f>VLOOKUP(VLOOKUP(A1730,Sheet1!A$2:T$4115,4,FALSE),Sheet13!A$2:C$13,3,TRUE)</f>
        <v>1000-4999</v>
      </c>
      <c r="C1730" t="str">
        <f>VLOOKUP(A1730,Sheet1!A$2:T$4115,6,FALSE)</f>
        <v>failed</v>
      </c>
    </row>
    <row r="1731" spans="1:3" x14ac:dyDescent="0.55000000000000004">
      <c r="A1731">
        <v>1729</v>
      </c>
      <c r="B1731" t="str">
        <f>VLOOKUP(VLOOKUP(A1731,Sheet1!A$2:T$4115,4,FALSE),Sheet13!A$2:C$13,3,TRUE)</f>
        <v>10000-14999</v>
      </c>
      <c r="C1731" t="str">
        <f>VLOOKUP(A1731,Sheet1!A$2:T$4115,6,FALSE)</f>
        <v>failed</v>
      </c>
    </row>
    <row r="1732" spans="1:3" x14ac:dyDescent="0.55000000000000004">
      <c r="A1732">
        <v>1730</v>
      </c>
      <c r="B1732" t="str">
        <f>VLOOKUP(VLOOKUP(A1732,Sheet1!A$2:T$4115,4,FALSE),Sheet13!A$2:C$13,3,TRUE)</f>
        <v>1000-4999</v>
      </c>
      <c r="C1732" t="str">
        <f>VLOOKUP(A1732,Sheet1!A$2:T$4115,6,FALSE)</f>
        <v>failed</v>
      </c>
    </row>
    <row r="1733" spans="1:3" x14ac:dyDescent="0.55000000000000004">
      <c r="A1733">
        <v>1731</v>
      </c>
      <c r="B1733" t="str">
        <f>VLOOKUP(VLOOKUP(A1733,Sheet1!A$2:T$4115,4,FALSE),Sheet13!A$2:C$13,3,TRUE)</f>
        <v>1000-4999</v>
      </c>
      <c r="C1733" t="str">
        <f>VLOOKUP(A1733,Sheet1!A$2:T$4115,6,FALSE)</f>
        <v>failed</v>
      </c>
    </row>
    <row r="1734" spans="1:3" x14ac:dyDescent="0.55000000000000004">
      <c r="A1734">
        <v>1732</v>
      </c>
      <c r="B1734" t="str">
        <f>VLOOKUP(VLOOKUP(A1734,Sheet1!A$2:T$4115,4,FALSE),Sheet13!A$2:C$13,3,TRUE)</f>
        <v>1000-4999</v>
      </c>
      <c r="C1734" t="str">
        <f>VLOOKUP(A1734,Sheet1!A$2:T$4115,6,FALSE)</f>
        <v>failed</v>
      </c>
    </row>
    <row r="1735" spans="1:3" x14ac:dyDescent="0.55000000000000004">
      <c r="A1735">
        <v>1733</v>
      </c>
      <c r="B1735" t="str">
        <f>VLOOKUP(VLOOKUP(A1735,Sheet1!A$2:T$4115,4,FALSE),Sheet13!A$2:C$13,3,TRUE)</f>
        <v>10000-14999</v>
      </c>
      <c r="C1735" t="str">
        <f>VLOOKUP(A1735,Sheet1!A$2:T$4115,6,FALSE)</f>
        <v>failed</v>
      </c>
    </row>
    <row r="1736" spans="1:3" x14ac:dyDescent="0.55000000000000004">
      <c r="A1736">
        <v>1734</v>
      </c>
      <c r="B1736" t="str">
        <f>VLOOKUP(VLOOKUP(A1736,Sheet1!A$2:T$4115,4,FALSE),Sheet13!A$2:C$13,3,TRUE)</f>
        <v>1000-4999</v>
      </c>
      <c r="C1736" t="str">
        <f>VLOOKUP(A1736,Sheet1!A$2:T$4115,6,FALSE)</f>
        <v>failed</v>
      </c>
    </row>
    <row r="1737" spans="1:3" x14ac:dyDescent="0.55000000000000004">
      <c r="A1737">
        <v>1735</v>
      </c>
      <c r="B1737" t="str">
        <f>VLOOKUP(VLOOKUP(A1737,Sheet1!A$2:T$4115,4,FALSE),Sheet13!A$2:C$13,3,TRUE)</f>
        <v>1000-4999</v>
      </c>
      <c r="C1737" t="str">
        <f>VLOOKUP(A1737,Sheet1!A$2:T$4115,6,FALSE)</f>
        <v>failed</v>
      </c>
    </row>
    <row r="1738" spans="1:3" x14ac:dyDescent="0.55000000000000004">
      <c r="A1738">
        <v>1736</v>
      </c>
      <c r="B1738" t="str">
        <f>VLOOKUP(VLOOKUP(A1738,Sheet1!A$2:T$4115,4,FALSE),Sheet13!A$2:C$13,3,TRUE)</f>
        <v>1000-4999</v>
      </c>
      <c r="C1738" t="str">
        <f>VLOOKUP(A1738,Sheet1!A$2:T$4115,6,FALSE)</f>
        <v>failed</v>
      </c>
    </row>
    <row r="1739" spans="1:3" x14ac:dyDescent="0.55000000000000004">
      <c r="A1739">
        <v>1737</v>
      </c>
      <c r="B1739" t="str">
        <f>VLOOKUP(VLOOKUP(A1739,Sheet1!A$2:T$4115,4,FALSE),Sheet13!A$2:C$13,3,TRUE)</f>
        <v>1000-4999</v>
      </c>
      <c r="C1739" t="str">
        <f>VLOOKUP(A1739,Sheet1!A$2:T$4115,6,FALSE)</f>
        <v>failed</v>
      </c>
    </row>
    <row r="1740" spans="1:3" x14ac:dyDescent="0.55000000000000004">
      <c r="A1740">
        <v>1738</v>
      </c>
      <c r="B1740" t="str">
        <f>VLOOKUP(VLOOKUP(A1740,Sheet1!A$2:T$4115,4,FALSE),Sheet13!A$2:C$13,3,TRUE)</f>
        <v>5000-9999</v>
      </c>
      <c r="C1740" t="str">
        <f>VLOOKUP(A1740,Sheet1!A$2:T$4115,6,FALSE)</f>
        <v>failed</v>
      </c>
    </row>
    <row r="1741" spans="1:3" x14ac:dyDescent="0.55000000000000004">
      <c r="A1741">
        <v>1739</v>
      </c>
      <c r="B1741" t="str">
        <f>VLOOKUP(VLOOKUP(A1741,Sheet1!A$2:T$4115,4,FALSE),Sheet13!A$2:C$13,3,TRUE)</f>
        <v>1000-4999</v>
      </c>
      <c r="C1741" t="str">
        <f>VLOOKUP(A1741,Sheet1!A$2:T$4115,6,FALSE)</f>
        <v>failed</v>
      </c>
    </row>
    <row r="1742" spans="1:3" x14ac:dyDescent="0.55000000000000004">
      <c r="A1742">
        <v>1740</v>
      </c>
      <c r="B1742" t="str">
        <f>VLOOKUP(VLOOKUP(A1742,Sheet1!A$2:T$4115,4,FALSE),Sheet13!A$2:C$13,3,TRUE)</f>
        <v>1000-4999</v>
      </c>
      <c r="C1742" t="str">
        <f>VLOOKUP(A1742,Sheet1!A$2:T$4115,6,FALSE)</f>
        <v>failed</v>
      </c>
    </row>
    <row r="1743" spans="1:3" x14ac:dyDescent="0.55000000000000004">
      <c r="A1743">
        <v>1741</v>
      </c>
      <c r="B1743" t="str">
        <f>VLOOKUP(VLOOKUP(A1743,Sheet1!A$2:T$4115,4,FALSE),Sheet13!A$2:C$13,3,TRUE)</f>
        <v>1000-4999</v>
      </c>
      <c r="C1743" t="str">
        <f>VLOOKUP(A1743,Sheet1!A$2:T$4115,6,FALSE)</f>
        <v>successful</v>
      </c>
    </row>
    <row r="1744" spans="1:3" x14ac:dyDescent="0.55000000000000004">
      <c r="A1744">
        <v>1742</v>
      </c>
      <c r="B1744" t="str">
        <f>VLOOKUP(VLOOKUP(A1744,Sheet1!A$2:T$4115,4,FALSE),Sheet13!A$2:C$13,3,TRUE)</f>
        <v>1000-4999</v>
      </c>
      <c r="C1744" t="str">
        <f>VLOOKUP(A1744,Sheet1!A$2:T$4115,6,FALSE)</f>
        <v>successful</v>
      </c>
    </row>
    <row r="1745" spans="1:3" x14ac:dyDescent="0.55000000000000004">
      <c r="A1745">
        <v>1743</v>
      </c>
      <c r="B1745" t="str">
        <f>VLOOKUP(VLOOKUP(A1745,Sheet1!A$2:T$4115,4,FALSE),Sheet13!A$2:C$13,3,TRUE)</f>
        <v>5000-9999</v>
      </c>
      <c r="C1745" t="str">
        <f>VLOOKUP(A1745,Sheet1!A$2:T$4115,6,FALSE)</f>
        <v>successful</v>
      </c>
    </row>
    <row r="1746" spans="1:3" x14ac:dyDescent="0.55000000000000004">
      <c r="A1746">
        <v>1744</v>
      </c>
      <c r="B1746" t="str">
        <f>VLOOKUP(VLOOKUP(A1746,Sheet1!A$2:T$4115,4,FALSE),Sheet13!A$2:C$13,3,TRUE)</f>
        <v>5000-9999</v>
      </c>
      <c r="C1746" t="str">
        <f>VLOOKUP(A1746,Sheet1!A$2:T$4115,6,FALSE)</f>
        <v>successful</v>
      </c>
    </row>
    <row r="1747" spans="1:3" x14ac:dyDescent="0.55000000000000004">
      <c r="A1747">
        <v>1745</v>
      </c>
      <c r="B1747" t="str">
        <f>VLOOKUP(VLOOKUP(A1747,Sheet1!A$2:T$4115,4,FALSE),Sheet13!A$2:C$13,3,TRUE)</f>
        <v>5000-9999</v>
      </c>
      <c r="C1747" t="str">
        <f>VLOOKUP(A1747,Sheet1!A$2:T$4115,6,FALSE)</f>
        <v>successful</v>
      </c>
    </row>
    <row r="1748" spans="1:3" x14ac:dyDescent="0.55000000000000004">
      <c r="A1748">
        <v>1746</v>
      </c>
      <c r="B1748" t="str">
        <f>VLOOKUP(VLOOKUP(A1748,Sheet1!A$2:T$4115,4,FALSE),Sheet13!A$2:C$13,3,TRUE)</f>
        <v>15000-19999</v>
      </c>
      <c r="C1748" t="str">
        <f>VLOOKUP(A1748,Sheet1!A$2:T$4115,6,FALSE)</f>
        <v>successful</v>
      </c>
    </row>
    <row r="1749" spans="1:3" x14ac:dyDescent="0.55000000000000004">
      <c r="A1749">
        <v>1747</v>
      </c>
      <c r="B1749" t="str">
        <f>VLOOKUP(VLOOKUP(A1749,Sheet1!A$2:T$4115,4,FALSE),Sheet13!A$2:C$13,3,TRUE)</f>
        <v>5000-9999</v>
      </c>
      <c r="C1749" t="str">
        <f>VLOOKUP(A1749,Sheet1!A$2:T$4115,6,FALSE)</f>
        <v>successful</v>
      </c>
    </row>
    <row r="1750" spans="1:3" x14ac:dyDescent="0.55000000000000004">
      <c r="A1750">
        <v>1748</v>
      </c>
      <c r="B1750" t="str">
        <f>VLOOKUP(VLOOKUP(A1750,Sheet1!A$2:T$4115,4,FALSE),Sheet13!A$2:C$13,3,TRUE)</f>
        <v>Greater than 50K</v>
      </c>
      <c r="C1750" t="str">
        <f>VLOOKUP(A1750,Sheet1!A$2:T$4115,6,FALSE)</f>
        <v>successful</v>
      </c>
    </row>
    <row r="1751" spans="1:3" x14ac:dyDescent="0.55000000000000004">
      <c r="A1751">
        <v>1749</v>
      </c>
      <c r="B1751" t="str">
        <f>VLOOKUP(VLOOKUP(A1751,Sheet1!A$2:T$4115,4,FALSE),Sheet13!A$2:C$13,3,TRUE)</f>
        <v>10000-14999</v>
      </c>
      <c r="C1751" t="str">
        <f>VLOOKUP(A1751,Sheet1!A$2:T$4115,6,FALSE)</f>
        <v>successful</v>
      </c>
    </row>
    <row r="1752" spans="1:3" x14ac:dyDescent="0.55000000000000004">
      <c r="A1752">
        <v>1750</v>
      </c>
      <c r="B1752" t="str">
        <f>VLOOKUP(VLOOKUP(A1752,Sheet1!A$2:T$4115,4,FALSE),Sheet13!A$2:C$13,3,TRUE)</f>
        <v>5000-9999</v>
      </c>
      <c r="C1752" t="str">
        <f>VLOOKUP(A1752,Sheet1!A$2:T$4115,6,FALSE)</f>
        <v>successful</v>
      </c>
    </row>
    <row r="1753" spans="1:3" x14ac:dyDescent="0.55000000000000004">
      <c r="A1753">
        <v>1751</v>
      </c>
      <c r="B1753" t="str">
        <f>VLOOKUP(VLOOKUP(A1753,Sheet1!A$2:T$4115,4,FALSE),Sheet13!A$2:C$13,3,TRUE)</f>
        <v>10000-14999</v>
      </c>
      <c r="C1753" t="str">
        <f>VLOOKUP(A1753,Sheet1!A$2:T$4115,6,FALSE)</f>
        <v>successful</v>
      </c>
    </row>
    <row r="1754" spans="1:3" x14ac:dyDescent="0.55000000000000004">
      <c r="A1754">
        <v>1752</v>
      </c>
      <c r="B1754" t="str">
        <f>VLOOKUP(VLOOKUP(A1754,Sheet1!A$2:T$4115,4,FALSE),Sheet13!A$2:C$13,3,TRUE)</f>
        <v>1000-4999</v>
      </c>
      <c r="C1754" t="str">
        <f>VLOOKUP(A1754,Sheet1!A$2:T$4115,6,FALSE)</f>
        <v>successful</v>
      </c>
    </row>
    <row r="1755" spans="1:3" x14ac:dyDescent="0.55000000000000004">
      <c r="A1755">
        <v>1753</v>
      </c>
      <c r="B1755" t="str">
        <f>VLOOKUP(VLOOKUP(A1755,Sheet1!A$2:T$4115,4,FALSE),Sheet13!A$2:C$13,3,TRUE)</f>
        <v>15000-19999</v>
      </c>
      <c r="C1755" t="str">
        <f>VLOOKUP(A1755,Sheet1!A$2:T$4115,6,FALSE)</f>
        <v>successful</v>
      </c>
    </row>
    <row r="1756" spans="1:3" x14ac:dyDescent="0.55000000000000004">
      <c r="A1756">
        <v>1754</v>
      </c>
      <c r="B1756" t="str">
        <f>VLOOKUP(VLOOKUP(A1756,Sheet1!A$2:T$4115,4,FALSE),Sheet13!A$2:C$13,3,TRUE)</f>
        <v>5000-9999</v>
      </c>
      <c r="C1756" t="str">
        <f>VLOOKUP(A1756,Sheet1!A$2:T$4115,6,FALSE)</f>
        <v>successful</v>
      </c>
    </row>
    <row r="1757" spans="1:3" x14ac:dyDescent="0.55000000000000004">
      <c r="A1757">
        <v>1755</v>
      </c>
      <c r="B1757" t="str">
        <f>VLOOKUP(VLOOKUP(A1757,Sheet1!A$2:T$4115,4,FALSE),Sheet13!A$2:C$13,3,TRUE)</f>
        <v>Less than 1000</v>
      </c>
      <c r="C1757" t="str">
        <f>VLOOKUP(A1757,Sheet1!A$2:T$4115,6,FALSE)</f>
        <v>successful</v>
      </c>
    </row>
    <row r="1758" spans="1:3" x14ac:dyDescent="0.55000000000000004">
      <c r="A1758">
        <v>1756</v>
      </c>
      <c r="B1758" t="str">
        <f>VLOOKUP(VLOOKUP(A1758,Sheet1!A$2:T$4115,4,FALSE),Sheet13!A$2:C$13,3,TRUE)</f>
        <v>5000-9999</v>
      </c>
      <c r="C1758" t="str">
        <f>VLOOKUP(A1758,Sheet1!A$2:T$4115,6,FALSE)</f>
        <v>successful</v>
      </c>
    </row>
    <row r="1759" spans="1:3" x14ac:dyDescent="0.55000000000000004">
      <c r="A1759">
        <v>1757</v>
      </c>
      <c r="B1759" t="str">
        <f>VLOOKUP(VLOOKUP(A1759,Sheet1!A$2:T$4115,4,FALSE),Sheet13!A$2:C$13,3,TRUE)</f>
        <v>5000-9999</v>
      </c>
      <c r="C1759" t="str">
        <f>VLOOKUP(A1759,Sheet1!A$2:T$4115,6,FALSE)</f>
        <v>successful</v>
      </c>
    </row>
    <row r="1760" spans="1:3" x14ac:dyDescent="0.55000000000000004">
      <c r="A1760">
        <v>1758</v>
      </c>
      <c r="B1760" t="str">
        <f>VLOOKUP(VLOOKUP(A1760,Sheet1!A$2:T$4115,4,FALSE),Sheet13!A$2:C$13,3,TRUE)</f>
        <v>1000-4999</v>
      </c>
      <c r="C1760" t="str">
        <f>VLOOKUP(A1760,Sheet1!A$2:T$4115,6,FALSE)</f>
        <v>successful</v>
      </c>
    </row>
    <row r="1761" spans="1:3" x14ac:dyDescent="0.55000000000000004">
      <c r="A1761">
        <v>1759</v>
      </c>
      <c r="B1761" t="str">
        <f>VLOOKUP(VLOOKUP(A1761,Sheet1!A$2:T$4115,4,FALSE),Sheet13!A$2:C$13,3,TRUE)</f>
        <v>5000-9999</v>
      </c>
      <c r="C1761" t="str">
        <f>VLOOKUP(A1761,Sheet1!A$2:T$4115,6,FALSE)</f>
        <v>successful</v>
      </c>
    </row>
    <row r="1762" spans="1:3" x14ac:dyDescent="0.55000000000000004">
      <c r="A1762">
        <v>1760</v>
      </c>
      <c r="B1762" t="str">
        <f>VLOOKUP(VLOOKUP(A1762,Sheet1!A$2:T$4115,4,FALSE),Sheet13!A$2:C$13,3,TRUE)</f>
        <v>5000-9999</v>
      </c>
      <c r="C1762" t="str">
        <f>VLOOKUP(A1762,Sheet1!A$2:T$4115,6,FALSE)</f>
        <v>successful</v>
      </c>
    </row>
    <row r="1763" spans="1:3" x14ac:dyDescent="0.55000000000000004">
      <c r="A1763">
        <v>1761</v>
      </c>
      <c r="B1763" t="str">
        <f>VLOOKUP(VLOOKUP(A1763,Sheet1!A$2:T$4115,4,FALSE),Sheet13!A$2:C$13,3,TRUE)</f>
        <v>Less than 1000</v>
      </c>
      <c r="C1763" t="str">
        <f>VLOOKUP(A1763,Sheet1!A$2:T$4115,6,FALSE)</f>
        <v>successful</v>
      </c>
    </row>
    <row r="1764" spans="1:3" x14ac:dyDescent="0.55000000000000004">
      <c r="A1764">
        <v>1762</v>
      </c>
      <c r="B1764" t="str">
        <f>VLOOKUP(VLOOKUP(A1764,Sheet1!A$2:T$4115,4,FALSE),Sheet13!A$2:C$13,3,TRUE)</f>
        <v>Less than 1000</v>
      </c>
      <c r="C1764" t="str">
        <f>VLOOKUP(A1764,Sheet1!A$2:T$4115,6,FALSE)</f>
        <v>successful</v>
      </c>
    </row>
    <row r="1765" spans="1:3" x14ac:dyDescent="0.55000000000000004">
      <c r="A1765">
        <v>1763</v>
      </c>
      <c r="B1765" t="str">
        <f>VLOOKUP(VLOOKUP(A1765,Sheet1!A$2:T$4115,4,FALSE),Sheet13!A$2:C$13,3,TRUE)</f>
        <v>10000-14999</v>
      </c>
      <c r="C1765" t="str">
        <f>VLOOKUP(A1765,Sheet1!A$2:T$4115,6,FALSE)</f>
        <v>successful</v>
      </c>
    </row>
    <row r="1766" spans="1:3" x14ac:dyDescent="0.55000000000000004">
      <c r="A1766">
        <v>1764</v>
      </c>
      <c r="B1766" t="str">
        <f>VLOOKUP(VLOOKUP(A1766,Sheet1!A$2:T$4115,4,FALSE),Sheet13!A$2:C$13,3,TRUE)</f>
        <v>10000-14999</v>
      </c>
      <c r="C1766" t="str">
        <f>VLOOKUP(A1766,Sheet1!A$2:T$4115,6,FALSE)</f>
        <v>failed</v>
      </c>
    </row>
    <row r="1767" spans="1:3" x14ac:dyDescent="0.55000000000000004">
      <c r="A1767">
        <v>1765</v>
      </c>
      <c r="B1767" t="str">
        <f>VLOOKUP(VLOOKUP(A1767,Sheet1!A$2:T$4115,4,FALSE),Sheet13!A$2:C$13,3,TRUE)</f>
        <v>10000-14999</v>
      </c>
      <c r="C1767" t="str">
        <f>VLOOKUP(A1767,Sheet1!A$2:T$4115,6,FALSE)</f>
        <v>failed</v>
      </c>
    </row>
    <row r="1768" spans="1:3" x14ac:dyDescent="0.55000000000000004">
      <c r="A1768">
        <v>1766</v>
      </c>
      <c r="B1768" t="str">
        <f>VLOOKUP(VLOOKUP(A1768,Sheet1!A$2:T$4115,4,FALSE),Sheet13!A$2:C$13,3,TRUE)</f>
        <v>1000-4999</v>
      </c>
      <c r="C1768" t="str">
        <f>VLOOKUP(A1768,Sheet1!A$2:T$4115,6,FALSE)</f>
        <v>failed</v>
      </c>
    </row>
    <row r="1769" spans="1:3" x14ac:dyDescent="0.55000000000000004">
      <c r="A1769">
        <v>1767</v>
      </c>
      <c r="B1769" t="str">
        <f>VLOOKUP(VLOOKUP(A1769,Sheet1!A$2:T$4115,4,FALSE),Sheet13!A$2:C$13,3,TRUE)</f>
        <v>5000-9999</v>
      </c>
      <c r="C1769" t="str">
        <f>VLOOKUP(A1769,Sheet1!A$2:T$4115,6,FALSE)</f>
        <v>failed</v>
      </c>
    </row>
    <row r="1770" spans="1:3" x14ac:dyDescent="0.55000000000000004">
      <c r="A1770">
        <v>1768</v>
      </c>
      <c r="B1770" t="str">
        <f>VLOOKUP(VLOOKUP(A1770,Sheet1!A$2:T$4115,4,FALSE),Sheet13!A$2:C$13,3,TRUE)</f>
        <v>5000-9999</v>
      </c>
      <c r="C1770" t="str">
        <f>VLOOKUP(A1770,Sheet1!A$2:T$4115,6,FALSE)</f>
        <v>failed</v>
      </c>
    </row>
    <row r="1771" spans="1:3" x14ac:dyDescent="0.55000000000000004">
      <c r="A1771">
        <v>1769</v>
      </c>
      <c r="B1771" t="str">
        <f>VLOOKUP(VLOOKUP(A1771,Sheet1!A$2:T$4115,4,FALSE),Sheet13!A$2:C$13,3,TRUE)</f>
        <v>40000-44999</v>
      </c>
      <c r="C1771" t="str">
        <f>VLOOKUP(A1771,Sheet1!A$2:T$4115,6,FALSE)</f>
        <v>failed</v>
      </c>
    </row>
    <row r="1772" spans="1:3" x14ac:dyDescent="0.55000000000000004">
      <c r="A1772">
        <v>1770</v>
      </c>
      <c r="B1772" t="str">
        <f>VLOOKUP(VLOOKUP(A1772,Sheet1!A$2:T$4115,4,FALSE),Sheet13!A$2:C$13,3,TRUE)</f>
        <v>20000-24999</v>
      </c>
      <c r="C1772" t="str">
        <f>VLOOKUP(A1772,Sheet1!A$2:T$4115,6,FALSE)</f>
        <v>failed</v>
      </c>
    </row>
    <row r="1773" spans="1:3" x14ac:dyDescent="0.55000000000000004">
      <c r="A1773">
        <v>1771</v>
      </c>
      <c r="B1773" t="str">
        <f>VLOOKUP(VLOOKUP(A1773,Sheet1!A$2:T$4115,4,FALSE),Sheet13!A$2:C$13,3,TRUE)</f>
        <v>1000-4999</v>
      </c>
      <c r="C1773" t="str">
        <f>VLOOKUP(A1773,Sheet1!A$2:T$4115,6,FALSE)</f>
        <v>failed</v>
      </c>
    </row>
    <row r="1774" spans="1:3" x14ac:dyDescent="0.55000000000000004">
      <c r="A1774">
        <v>1772</v>
      </c>
      <c r="B1774" t="str">
        <f>VLOOKUP(VLOOKUP(A1774,Sheet1!A$2:T$4115,4,FALSE),Sheet13!A$2:C$13,3,TRUE)</f>
        <v>5000-9999</v>
      </c>
      <c r="C1774" t="str">
        <f>VLOOKUP(A1774,Sheet1!A$2:T$4115,6,FALSE)</f>
        <v>failed</v>
      </c>
    </row>
    <row r="1775" spans="1:3" x14ac:dyDescent="0.55000000000000004">
      <c r="A1775">
        <v>1773</v>
      </c>
      <c r="B1775" t="str">
        <f>VLOOKUP(VLOOKUP(A1775,Sheet1!A$2:T$4115,4,FALSE),Sheet13!A$2:C$13,3,TRUE)</f>
        <v>30000-34999</v>
      </c>
      <c r="C1775" t="str">
        <f>VLOOKUP(A1775,Sheet1!A$2:T$4115,6,FALSE)</f>
        <v>failed</v>
      </c>
    </row>
    <row r="1776" spans="1:3" x14ac:dyDescent="0.55000000000000004">
      <c r="A1776">
        <v>1774</v>
      </c>
      <c r="B1776" t="str">
        <f>VLOOKUP(VLOOKUP(A1776,Sheet1!A$2:T$4115,4,FALSE),Sheet13!A$2:C$13,3,TRUE)</f>
        <v>1000-4999</v>
      </c>
      <c r="C1776" t="str">
        <f>VLOOKUP(A1776,Sheet1!A$2:T$4115,6,FALSE)</f>
        <v>failed</v>
      </c>
    </row>
    <row r="1777" spans="1:3" x14ac:dyDescent="0.55000000000000004">
      <c r="A1777">
        <v>1775</v>
      </c>
      <c r="B1777" t="str">
        <f>VLOOKUP(VLOOKUP(A1777,Sheet1!A$2:T$4115,4,FALSE),Sheet13!A$2:C$13,3,TRUE)</f>
        <v>30000-34999</v>
      </c>
      <c r="C1777" t="str">
        <f>VLOOKUP(A1777,Sheet1!A$2:T$4115,6,FALSE)</f>
        <v>failed</v>
      </c>
    </row>
    <row r="1778" spans="1:3" x14ac:dyDescent="0.55000000000000004">
      <c r="A1778">
        <v>1776</v>
      </c>
      <c r="B1778" t="str">
        <f>VLOOKUP(VLOOKUP(A1778,Sheet1!A$2:T$4115,4,FALSE),Sheet13!A$2:C$13,3,TRUE)</f>
        <v>5000-9999</v>
      </c>
      <c r="C1778" t="str">
        <f>VLOOKUP(A1778,Sheet1!A$2:T$4115,6,FALSE)</f>
        <v>failed</v>
      </c>
    </row>
    <row r="1779" spans="1:3" x14ac:dyDescent="0.55000000000000004">
      <c r="A1779">
        <v>1777</v>
      </c>
      <c r="B1779" t="str">
        <f>VLOOKUP(VLOOKUP(A1779,Sheet1!A$2:T$4115,4,FALSE),Sheet13!A$2:C$13,3,TRUE)</f>
        <v>1000-4999</v>
      </c>
      <c r="C1779" t="str">
        <f>VLOOKUP(A1779,Sheet1!A$2:T$4115,6,FALSE)</f>
        <v>failed</v>
      </c>
    </row>
    <row r="1780" spans="1:3" x14ac:dyDescent="0.55000000000000004">
      <c r="A1780">
        <v>1778</v>
      </c>
      <c r="B1780" t="str">
        <f>VLOOKUP(VLOOKUP(A1780,Sheet1!A$2:T$4115,4,FALSE),Sheet13!A$2:C$13,3,TRUE)</f>
        <v>Greater than 50K</v>
      </c>
      <c r="C1780" t="str">
        <f>VLOOKUP(A1780,Sheet1!A$2:T$4115,6,FALSE)</f>
        <v>failed</v>
      </c>
    </row>
    <row r="1781" spans="1:3" x14ac:dyDescent="0.55000000000000004">
      <c r="A1781">
        <v>1779</v>
      </c>
      <c r="B1781" t="str">
        <f>VLOOKUP(VLOOKUP(A1781,Sheet1!A$2:T$4115,4,FALSE),Sheet13!A$2:C$13,3,TRUE)</f>
        <v>10000-14999</v>
      </c>
      <c r="C1781" t="str">
        <f>VLOOKUP(A1781,Sheet1!A$2:T$4115,6,FALSE)</f>
        <v>failed</v>
      </c>
    </row>
    <row r="1782" spans="1:3" x14ac:dyDescent="0.55000000000000004">
      <c r="A1782">
        <v>1780</v>
      </c>
      <c r="B1782" t="str">
        <f>VLOOKUP(VLOOKUP(A1782,Sheet1!A$2:T$4115,4,FALSE),Sheet13!A$2:C$13,3,TRUE)</f>
        <v>30000-34999</v>
      </c>
      <c r="C1782" t="str">
        <f>VLOOKUP(A1782,Sheet1!A$2:T$4115,6,FALSE)</f>
        <v>failed</v>
      </c>
    </row>
    <row r="1783" spans="1:3" x14ac:dyDescent="0.55000000000000004">
      <c r="A1783">
        <v>1781</v>
      </c>
      <c r="B1783" t="str">
        <f>VLOOKUP(VLOOKUP(A1783,Sheet1!A$2:T$4115,4,FALSE),Sheet13!A$2:C$13,3,TRUE)</f>
        <v>5000-9999</v>
      </c>
      <c r="C1783" t="str">
        <f>VLOOKUP(A1783,Sheet1!A$2:T$4115,6,FALSE)</f>
        <v>failed</v>
      </c>
    </row>
    <row r="1784" spans="1:3" x14ac:dyDescent="0.55000000000000004">
      <c r="A1784">
        <v>1782</v>
      </c>
      <c r="B1784" t="str">
        <f>VLOOKUP(VLOOKUP(A1784,Sheet1!A$2:T$4115,4,FALSE),Sheet13!A$2:C$13,3,TRUE)</f>
        <v>35000-39999</v>
      </c>
      <c r="C1784" t="str">
        <f>VLOOKUP(A1784,Sheet1!A$2:T$4115,6,FALSE)</f>
        <v>failed</v>
      </c>
    </row>
    <row r="1785" spans="1:3" x14ac:dyDescent="0.55000000000000004">
      <c r="A1785">
        <v>1783</v>
      </c>
      <c r="B1785" t="str">
        <f>VLOOKUP(VLOOKUP(A1785,Sheet1!A$2:T$4115,4,FALSE),Sheet13!A$2:C$13,3,TRUE)</f>
        <v>40000-44999</v>
      </c>
      <c r="C1785" t="str">
        <f>VLOOKUP(A1785,Sheet1!A$2:T$4115,6,FALSE)</f>
        <v>failed</v>
      </c>
    </row>
    <row r="1786" spans="1:3" x14ac:dyDescent="0.55000000000000004">
      <c r="A1786">
        <v>1784</v>
      </c>
      <c r="B1786" t="str">
        <f>VLOOKUP(VLOOKUP(A1786,Sheet1!A$2:T$4115,4,FALSE),Sheet13!A$2:C$13,3,TRUE)</f>
        <v>5000-9999</v>
      </c>
      <c r="C1786" t="str">
        <f>VLOOKUP(A1786,Sheet1!A$2:T$4115,6,FALSE)</f>
        <v>failed</v>
      </c>
    </row>
    <row r="1787" spans="1:3" x14ac:dyDescent="0.55000000000000004">
      <c r="A1787">
        <v>1785</v>
      </c>
      <c r="B1787" t="str">
        <f>VLOOKUP(VLOOKUP(A1787,Sheet1!A$2:T$4115,4,FALSE),Sheet13!A$2:C$13,3,TRUE)</f>
        <v>20000-24999</v>
      </c>
      <c r="C1787" t="str">
        <f>VLOOKUP(A1787,Sheet1!A$2:T$4115,6,FALSE)</f>
        <v>failed</v>
      </c>
    </row>
    <row r="1788" spans="1:3" x14ac:dyDescent="0.55000000000000004">
      <c r="A1788">
        <v>1786</v>
      </c>
      <c r="B1788" t="str">
        <f>VLOOKUP(VLOOKUP(A1788,Sheet1!A$2:T$4115,4,FALSE),Sheet13!A$2:C$13,3,TRUE)</f>
        <v>1000-4999</v>
      </c>
      <c r="C1788" t="str">
        <f>VLOOKUP(A1788,Sheet1!A$2:T$4115,6,FALSE)</f>
        <v>failed</v>
      </c>
    </row>
    <row r="1789" spans="1:3" x14ac:dyDescent="0.55000000000000004">
      <c r="A1789">
        <v>1787</v>
      </c>
      <c r="B1789" t="str">
        <f>VLOOKUP(VLOOKUP(A1789,Sheet1!A$2:T$4115,4,FALSE),Sheet13!A$2:C$13,3,TRUE)</f>
        <v>10000-14999</v>
      </c>
      <c r="C1789" t="str">
        <f>VLOOKUP(A1789,Sheet1!A$2:T$4115,6,FALSE)</f>
        <v>failed</v>
      </c>
    </row>
    <row r="1790" spans="1:3" x14ac:dyDescent="0.55000000000000004">
      <c r="A1790">
        <v>1788</v>
      </c>
      <c r="B1790" t="str">
        <f>VLOOKUP(VLOOKUP(A1790,Sheet1!A$2:T$4115,4,FALSE),Sheet13!A$2:C$13,3,TRUE)</f>
        <v>5000-9999</v>
      </c>
      <c r="C1790" t="str">
        <f>VLOOKUP(A1790,Sheet1!A$2:T$4115,6,FALSE)</f>
        <v>failed</v>
      </c>
    </row>
    <row r="1791" spans="1:3" x14ac:dyDescent="0.55000000000000004">
      <c r="A1791">
        <v>1789</v>
      </c>
      <c r="B1791" t="str">
        <f>VLOOKUP(VLOOKUP(A1791,Sheet1!A$2:T$4115,4,FALSE),Sheet13!A$2:C$13,3,TRUE)</f>
        <v>5000-9999</v>
      </c>
      <c r="C1791" t="str">
        <f>VLOOKUP(A1791,Sheet1!A$2:T$4115,6,FALSE)</f>
        <v>failed</v>
      </c>
    </row>
    <row r="1792" spans="1:3" x14ac:dyDescent="0.55000000000000004">
      <c r="A1792">
        <v>1790</v>
      </c>
      <c r="B1792" t="str">
        <f>VLOOKUP(VLOOKUP(A1792,Sheet1!A$2:T$4115,4,FALSE),Sheet13!A$2:C$13,3,TRUE)</f>
        <v>30000-34999</v>
      </c>
      <c r="C1792" t="str">
        <f>VLOOKUP(A1792,Sheet1!A$2:T$4115,6,FALSE)</f>
        <v>failed</v>
      </c>
    </row>
    <row r="1793" spans="1:3" x14ac:dyDescent="0.55000000000000004">
      <c r="A1793">
        <v>1791</v>
      </c>
      <c r="B1793" t="str">
        <f>VLOOKUP(VLOOKUP(A1793,Sheet1!A$2:T$4115,4,FALSE),Sheet13!A$2:C$13,3,TRUE)</f>
        <v>1000-4999</v>
      </c>
      <c r="C1793" t="str">
        <f>VLOOKUP(A1793,Sheet1!A$2:T$4115,6,FALSE)</f>
        <v>failed</v>
      </c>
    </row>
    <row r="1794" spans="1:3" x14ac:dyDescent="0.55000000000000004">
      <c r="A1794">
        <v>1792</v>
      </c>
      <c r="B1794" t="str">
        <f>VLOOKUP(VLOOKUP(A1794,Sheet1!A$2:T$4115,4,FALSE),Sheet13!A$2:C$13,3,TRUE)</f>
        <v>25000-29999</v>
      </c>
      <c r="C1794" t="str">
        <f>VLOOKUP(A1794,Sheet1!A$2:T$4115,6,FALSE)</f>
        <v>failed</v>
      </c>
    </row>
    <row r="1795" spans="1:3" x14ac:dyDescent="0.55000000000000004">
      <c r="A1795">
        <v>1793</v>
      </c>
      <c r="B1795" t="str">
        <f>VLOOKUP(VLOOKUP(A1795,Sheet1!A$2:T$4115,4,FALSE),Sheet13!A$2:C$13,3,TRUE)</f>
        <v>1000-4999</v>
      </c>
      <c r="C1795" t="str">
        <f>VLOOKUP(A1795,Sheet1!A$2:T$4115,6,FALSE)</f>
        <v>failed</v>
      </c>
    </row>
    <row r="1796" spans="1:3" x14ac:dyDescent="0.55000000000000004">
      <c r="A1796">
        <v>1794</v>
      </c>
      <c r="B1796" t="str">
        <f>VLOOKUP(VLOOKUP(A1796,Sheet1!A$2:T$4115,4,FALSE),Sheet13!A$2:C$13,3,TRUE)</f>
        <v>5000-9999</v>
      </c>
      <c r="C1796" t="str">
        <f>VLOOKUP(A1796,Sheet1!A$2:T$4115,6,FALSE)</f>
        <v>failed</v>
      </c>
    </row>
    <row r="1797" spans="1:3" x14ac:dyDescent="0.55000000000000004">
      <c r="A1797">
        <v>1795</v>
      </c>
      <c r="B1797" t="str">
        <f>VLOOKUP(VLOOKUP(A1797,Sheet1!A$2:T$4115,4,FALSE),Sheet13!A$2:C$13,3,TRUE)</f>
        <v>25000-29999</v>
      </c>
      <c r="C1797" t="str">
        <f>VLOOKUP(A1797,Sheet1!A$2:T$4115,6,FALSE)</f>
        <v>failed</v>
      </c>
    </row>
    <row r="1798" spans="1:3" x14ac:dyDescent="0.55000000000000004">
      <c r="A1798">
        <v>1796</v>
      </c>
      <c r="B1798" t="str">
        <f>VLOOKUP(VLOOKUP(A1798,Sheet1!A$2:T$4115,4,FALSE),Sheet13!A$2:C$13,3,TRUE)</f>
        <v>15000-19999</v>
      </c>
      <c r="C1798" t="str">
        <f>VLOOKUP(A1798,Sheet1!A$2:T$4115,6,FALSE)</f>
        <v>failed</v>
      </c>
    </row>
    <row r="1799" spans="1:3" x14ac:dyDescent="0.55000000000000004">
      <c r="A1799">
        <v>1797</v>
      </c>
      <c r="B1799" t="str">
        <f>VLOOKUP(VLOOKUP(A1799,Sheet1!A$2:T$4115,4,FALSE),Sheet13!A$2:C$13,3,TRUE)</f>
        <v>10000-14999</v>
      </c>
      <c r="C1799" t="str">
        <f>VLOOKUP(A1799,Sheet1!A$2:T$4115,6,FALSE)</f>
        <v>failed</v>
      </c>
    </row>
    <row r="1800" spans="1:3" x14ac:dyDescent="0.55000000000000004">
      <c r="A1800">
        <v>1798</v>
      </c>
      <c r="B1800" t="str">
        <f>VLOOKUP(VLOOKUP(A1800,Sheet1!A$2:T$4115,4,FALSE),Sheet13!A$2:C$13,3,TRUE)</f>
        <v>15000-19999</v>
      </c>
      <c r="C1800" t="str">
        <f>VLOOKUP(A1800,Sheet1!A$2:T$4115,6,FALSE)</f>
        <v>failed</v>
      </c>
    </row>
    <row r="1801" spans="1:3" x14ac:dyDescent="0.55000000000000004">
      <c r="A1801">
        <v>1799</v>
      </c>
      <c r="B1801" t="str">
        <f>VLOOKUP(VLOOKUP(A1801,Sheet1!A$2:T$4115,4,FALSE),Sheet13!A$2:C$13,3,TRUE)</f>
        <v>1000-4999</v>
      </c>
      <c r="C1801" t="str">
        <f>VLOOKUP(A1801,Sheet1!A$2:T$4115,6,FALSE)</f>
        <v>failed</v>
      </c>
    </row>
    <row r="1802" spans="1:3" x14ac:dyDescent="0.55000000000000004">
      <c r="A1802">
        <v>1800</v>
      </c>
      <c r="B1802" t="str">
        <f>VLOOKUP(VLOOKUP(A1802,Sheet1!A$2:T$4115,4,FALSE),Sheet13!A$2:C$13,3,TRUE)</f>
        <v>45000-49999</v>
      </c>
      <c r="C1802" t="str">
        <f>VLOOKUP(A1802,Sheet1!A$2:T$4115,6,FALSE)</f>
        <v>failed</v>
      </c>
    </row>
    <row r="1803" spans="1:3" x14ac:dyDescent="0.55000000000000004">
      <c r="A1803">
        <v>1801</v>
      </c>
      <c r="B1803" t="str">
        <f>VLOOKUP(VLOOKUP(A1803,Sheet1!A$2:T$4115,4,FALSE),Sheet13!A$2:C$13,3,TRUE)</f>
        <v>15000-19999</v>
      </c>
      <c r="C1803" t="str">
        <f>VLOOKUP(A1803,Sheet1!A$2:T$4115,6,FALSE)</f>
        <v>failed</v>
      </c>
    </row>
    <row r="1804" spans="1:3" x14ac:dyDescent="0.55000000000000004">
      <c r="A1804">
        <v>1802</v>
      </c>
      <c r="B1804" t="str">
        <f>VLOOKUP(VLOOKUP(A1804,Sheet1!A$2:T$4115,4,FALSE),Sheet13!A$2:C$13,3,TRUE)</f>
        <v>1000-4999</v>
      </c>
      <c r="C1804" t="str">
        <f>VLOOKUP(A1804,Sheet1!A$2:T$4115,6,FALSE)</f>
        <v>failed</v>
      </c>
    </row>
    <row r="1805" spans="1:3" x14ac:dyDescent="0.55000000000000004">
      <c r="A1805">
        <v>1803</v>
      </c>
      <c r="B1805" t="str">
        <f>VLOOKUP(VLOOKUP(A1805,Sheet1!A$2:T$4115,4,FALSE),Sheet13!A$2:C$13,3,TRUE)</f>
        <v>15000-19999</v>
      </c>
      <c r="C1805" t="str">
        <f>VLOOKUP(A1805,Sheet1!A$2:T$4115,6,FALSE)</f>
        <v>failed</v>
      </c>
    </row>
    <row r="1806" spans="1:3" x14ac:dyDescent="0.55000000000000004">
      <c r="A1806">
        <v>1804</v>
      </c>
      <c r="B1806" t="str">
        <f>VLOOKUP(VLOOKUP(A1806,Sheet1!A$2:T$4115,4,FALSE),Sheet13!A$2:C$13,3,TRUE)</f>
        <v>15000-19999</v>
      </c>
      <c r="C1806" t="str">
        <f>VLOOKUP(A1806,Sheet1!A$2:T$4115,6,FALSE)</f>
        <v>failed</v>
      </c>
    </row>
    <row r="1807" spans="1:3" x14ac:dyDescent="0.55000000000000004">
      <c r="A1807">
        <v>1805</v>
      </c>
      <c r="B1807" t="str">
        <f>VLOOKUP(VLOOKUP(A1807,Sheet1!A$2:T$4115,4,FALSE),Sheet13!A$2:C$13,3,TRUE)</f>
        <v>20000-24999</v>
      </c>
      <c r="C1807" t="str">
        <f>VLOOKUP(A1807,Sheet1!A$2:T$4115,6,FALSE)</f>
        <v>failed</v>
      </c>
    </row>
    <row r="1808" spans="1:3" x14ac:dyDescent="0.55000000000000004">
      <c r="A1808">
        <v>1806</v>
      </c>
      <c r="B1808" t="str">
        <f>VLOOKUP(VLOOKUP(A1808,Sheet1!A$2:T$4115,4,FALSE),Sheet13!A$2:C$13,3,TRUE)</f>
        <v>20000-24999</v>
      </c>
      <c r="C1808" t="str">
        <f>VLOOKUP(A1808,Sheet1!A$2:T$4115,6,FALSE)</f>
        <v>failed</v>
      </c>
    </row>
    <row r="1809" spans="1:3" x14ac:dyDescent="0.55000000000000004">
      <c r="A1809">
        <v>1807</v>
      </c>
      <c r="B1809" t="str">
        <f>VLOOKUP(VLOOKUP(A1809,Sheet1!A$2:T$4115,4,FALSE),Sheet13!A$2:C$13,3,TRUE)</f>
        <v>5000-9999</v>
      </c>
      <c r="C1809" t="str">
        <f>VLOOKUP(A1809,Sheet1!A$2:T$4115,6,FALSE)</f>
        <v>failed</v>
      </c>
    </row>
    <row r="1810" spans="1:3" x14ac:dyDescent="0.55000000000000004">
      <c r="A1810">
        <v>1808</v>
      </c>
      <c r="B1810" t="str">
        <f>VLOOKUP(VLOOKUP(A1810,Sheet1!A$2:T$4115,4,FALSE),Sheet13!A$2:C$13,3,TRUE)</f>
        <v>25000-29999</v>
      </c>
      <c r="C1810" t="str">
        <f>VLOOKUP(A1810,Sheet1!A$2:T$4115,6,FALSE)</f>
        <v>failed</v>
      </c>
    </row>
    <row r="1811" spans="1:3" x14ac:dyDescent="0.55000000000000004">
      <c r="A1811">
        <v>1809</v>
      </c>
      <c r="B1811" t="str">
        <f>VLOOKUP(VLOOKUP(A1811,Sheet1!A$2:T$4115,4,FALSE),Sheet13!A$2:C$13,3,TRUE)</f>
        <v>1000-4999</v>
      </c>
      <c r="C1811" t="str">
        <f>VLOOKUP(A1811,Sheet1!A$2:T$4115,6,FALSE)</f>
        <v>failed</v>
      </c>
    </row>
    <row r="1812" spans="1:3" x14ac:dyDescent="0.55000000000000004">
      <c r="A1812">
        <v>1810</v>
      </c>
      <c r="B1812" t="str">
        <f>VLOOKUP(VLOOKUP(A1812,Sheet1!A$2:T$4115,4,FALSE),Sheet13!A$2:C$13,3,TRUE)</f>
        <v>Less than 1000</v>
      </c>
      <c r="C1812" t="str">
        <f>VLOOKUP(A1812,Sheet1!A$2:T$4115,6,FALSE)</f>
        <v>failed</v>
      </c>
    </row>
    <row r="1813" spans="1:3" x14ac:dyDescent="0.55000000000000004">
      <c r="A1813">
        <v>1811</v>
      </c>
      <c r="B1813" t="str">
        <f>VLOOKUP(VLOOKUP(A1813,Sheet1!A$2:T$4115,4,FALSE),Sheet13!A$2:C$13,3,TRUE)</f>
        <v>Greater than 50K</v>
      </c>
      <c r="C1813" t="str">
        <f>VLOOKUP(A1813,Sheet1!A$2:T$4115,6,FALSE)</f>
        <v>failed</v>
      </c>
    </row>
    <row r="1814" spans="1:3" x14ac:dyDescent="0.55000000000000004">
      <c r="A1814">
        <v>1812</v>
      </c>
      <c r="B1814" t="str">
        <f>VLOOKUP(VLOOKUP(A1814,Sheet1!A$2:T$4115,4,FALSE),Sheet13!A$2:C$13,3,TRUE)</f>
        <v>5000-9999</v>
      </c>
      <c r="C1814" t="str">
        <f>VLOOKUP(A1814,Sheet1!A$2:T$4115,6,FALSE)</f>
        <v>failed</v>
      </c>
    </row>
    <row r="1815" spans="1:3" x14ac:dyDescent="0.55000000000000004">
      <c r="A1815">
        <v>1813</v>
      </c>
      <c r="B1815" t="str">
        <f>VLOOKUP(VLOOKUP(A1815,Sheet1!A$2:T$4115,4,FALSE),Sheet13!A$2:C$13,3,TRUE)</f>
        <v>5000-9999</v>
      </c>
      <c r="C1815" t="str">
        <f>VLOOKUP(A1815,Sheet1!A$2:T$4115,6,FALSE)</f>
        <v>failed</v>
      </c>
    </row>
    <row r="1816" spans="1:3" x14ac:dyDescent="0.55000000000000004">
      <c r="A1816">
        <v>1814</v>
      </c>
      <c r="B1816" t="str">
        <f>VLOOKUP(VLOOKUP(A1816,Sheet1!A$2:T$4115,4,FALSE),Sheet13!A$2:C$13,3,TRUE)</f>
        <v>10000-14999</v>
      </c>
      <c r="C1816" t="str">
        <f>VLOOKUP(A1816,Sheet1!A$2:T$4115,6,FALSE)</f>
        <v>failed</v>
      </c>
    </row>
    <row r="1817" spans="1:3" x14ac:dyDescent="0.55000000000000004">
      <c r="A1817">
        <v>1815</v>
      </c>
      <c r="B1817" t="str">
        <f>VLOOKUP(VLOOKUP(A1817,Sheet1!A$2:T$4115,4,FALSE),Sheet13!A$2:C$13,3,TRUE)</f>
        <v>1000-4999</v>
      </c>
      <c r="C1817" t="str">
        <f>VLOOKUP(A1817,Sheet1!A$2:T$4115,6,FALSE)</f>
        <v>failed</v>
      </c>
    </row>
    <row r="1818" spans="1:3" x14ac:dyDescent="0.55000000000000004">
      <c r="A1818">
        <v>1816</v>
      </c>
      <c r="B1818" t="str">
        <f>VLOOKUP(VLOOKUP(A1818,Sheet1!A$2:T$4115,4,FALSE),Sheet13!A$2:C$13,3,TRUE)</f>
        <v>25000-29999</v>
      </c>
      <c r="C1818" t="str">
        <f>VLOOKUP(A1818,Sheet1!A$2:T$4115,6,FALSE)</f>
        <v>failed</v>
      </c>
    </row>
    <row r="1819" spans="1:3" x14ac:dyDescent="0.55000000000000004">
      <c r="A1819">
        <v>1817</v>
      </c>
      <c r="B1819" t="str">
        <f>VLOOKUP(VLOOKUP(A1819,Sheet1!A$2:T$4115,4,FALSE),Sheet13!A$2:C$13,3,TRUE)</f>
        <v>15000-19999</v>
      </c>
      <c r="C1819" t="str">
        <f>VLOOKUP(A1819,Sheet1!A$2:T$4115,6,FALSE)</f>
        <v>failed</v>
      </c>
    </row>
    <row r="1820" spans="1:3" x14ac:dyDescent="0.55000000000000004">
      <c r="A1820">
        <v>1818</v>
      </c>
      <c r="B1820" t="str">
        <f>VLOOKUP(VLOOKUP(A1820,Sheet1!A$2:T$4115,4,FALSE),Sheet13!A$2:C$13,3,TRUE)</f>
        <v>15000-19999</v>
      </c>
      <c r="C1820" t="str">
        <f>VLOOKUP(A1820,Sheet1!A$2:T$4115,6,FALSE)</f>
        <v>failed</v>
      </c>
    </row>
    <row r="1821" spans="1:3" x14ac:dyDescent="0.55000000000000004">
      <c r="A1821">
        <v>1819</v>
      </c>
      <c r="B1821" t="str">
        <f>VLOOKUP(VLOOKUP(A1821,Sheet1!A$2:T$4115,4,FALSE),Sheet13!A$2:C$13,3,TRUE)</f>
        <v>1000-4999</v>
      </c>
      <c r="C1821" t="str">
        <f>VLOOKUP(A1821,Sheet1!A$2:T$4115,6,FALSE)</f>
        <v>failed</v>
      </c>
    </row>
    <row r="1822" spans="1:3" x14ac:dyDescent="0.55000000000000004">
      <c r="A1822">
        <v>1820</v>
      </c>
      <c r="B1822" t="str">
        <f>VLOOKUP(VLOOKUP(A1822,Sheet1!A$2:T$4115,4,FALSE),Sheet13!A$2:C$13,3,TRUE)</f>
        <v>25000-29999</v>
      </c>
      <c r="C1822" t="str">
        <f>VLOOKUP(A1822,Sheet1!A$2:T$4115,6,FALSE)</f>
        <v>failed</v>
      </c>
    </row>
    <row r="1823" spans="1:3" x14ac:dyDescent="0.55000000000000004">
      <c r="A1823">
        <v>1821</v>
      </c>
      <c r="B1823" t="str">
        <f>VLOOKUP(VLOOKUP(A1823,Sheet1!A$2:T$4115,4,FALSE),Sheet13!A$2:C$13,3,TRUE)</f>
        <v>1000-4999</v>
      </c>
      <c r="C1823" t="str">
        <f>VLOOKUP(A1823,Sheet1!A$2:T$4115,6,FALSE)</f>
        <v>successful</v>
      </c>
    </row>
    <row r="1824" spans="1:3" x14ac:dyDescent="0.55000000000000004">
      <c r="A1824">
        <v>1822</v>
      </c>
      <c r="B1824" t="str">
        <f>VLOOKUP(VLOOKUP(A1824,Sheet1!A$2:T$4115,4,FALSE),Sheet13!A$2:C$13,3,TRUE)</f>
        <v>Less than 1000</v>
      </c>
      <c r="C1824" t="str">
        <f>VLOOKUP(A1824,Sheet1!A$2:T$4115,6,FALSE)</f>
        <v>successful</v>
      </c>
    </row>
    <row r="1825" spans="1:3" x14ac:dyDescent="0.55000000000000004">
      <c r="A1825">
        <v>1823</v>
      </c>
      <c r="B1825" t="str">
        <f>VLOOKUP(VLOOKUP(A1825,Sheet1!A$2:T$4115,4,FALSE),Sheet13!A$2:C$13,3,TRUE)</f>
        <v>Less than 1000</v>
      </c>
      <c r="C1825" t="str">
        <f>VLOOKUP(A1825,Sheet1!A$2:T$4115,6,FALSE)</f>
        <v>successful</v>
      </c>
    </row>
    <row r="1826" spans="1:3" x14ac:dyDescent="0.55000000000000004">
      <c r="A1826">
        <v>1824</v>
      </c>
      <c r="B1826" t="str">
        <f>VLOOKUP(VLOOKUP(A1826,Sheet1!A$2:T$4115,4,FALSE),Sheet13!A$2:C$13,3,TRUE)</f>
        <v>1000-4999</v>
      </c>
      <c r="C1826" t="str">
        <f>VLOOKUP(A1826,Sheet1!A$2:T$4115,6,FALSE)</f>
        <v>successful</v>
      </c>
    </row>
    <row r="1827" spans="1:3" x14ac:dyDescent="0.55000000000000004">
      <c r="A1827">
        <v>1825</v>
      </c>
      <c r="B1827" t="str">
        <f>VLOOKUP(VLOOKUP(A1827,Sheet1!A$2:T$4115,4,FALSE),Sheet13!A$2:C$13,3,TRUE)</f>
        <v>1000-4999</v>
      </c>
      <c r="C1827" t="str">
        <f>VLOOKUP(A1827,Sheet1!A$2:T$4115,6,FALSE)</f>
        <v>successful</v>
      </c>
    </row>
    <row r="1828" spans="1:3" x14ac:dyDescent="0.55000000000000004">
      <c r="A1828">
        <v>1826</v>
      </c>
      <c r="B1828" t="str">
        <f>VLOOKUP(VLOOKUP(A1828,Sheet1!A$2:T$4115,4,FALSE),Sheet13!A$2:C$13,3,TRUE)</f>
        <v>1000-4999</v>
      </c>
      <c r="C1828" t="str">
        <f>VLOOKUP(A1828,Sheet1!A$2:T$4115,6,FALSE)</f>
        <v>successful</v>
      </c>
    </row>
    <row r="1829" spans="1:3" x14ac:dyDescent="0.55000000000000004">
      <c r="A1829">
        <v>1827</v>
      </c>
      <c r="B1829" t="str">
        <f>VLOOKUP(VLOOKUP(A1829,Sheet1!A$2:T$4115,4,FALSE),Sheet13!A$2:C$13,3,TRUE)</f>
        <v>5000-9999</v>
      </c>
      <c r="C1829" t="str">
        <f>VLOOKUP(A1829,Sheet1!A$2:T$4115,6,FALSE)</f>
        <v>successful</v>
      </c>
    </row>
    <row r="1830" spans="1:3" x14ac:dyDescent="0.55000000000000004">
      <c r="A1830">
        <v>1828</v>
      </c>
      <c r="B1830" t="str">
        <f>VLOOKUP(VLOOKUP(A1830,Sheet1!A$2:T$4115,4,FALSE),Sheet13!A$2:C$13,3,TRUE)</f>
        <v>20000-24999</v>
      </c>
      <c r="C1830" t="str">
        <f>VLOOKUP(A1830,Sheet1!A$2:T$4115,6,FALSE)</f>
        <v>successful</v>
      </c>
    </row>
    <row r="1831" spans="1:3" x14ac:dyDescent="0.55000000000000004">
      <c r="A1831">
        <v>1829</v>
      </c>
      <c r="B1831" t="str">
        <f>VLOOKUP(VLOOKUP(A1831,Sheet1!A$2:T$4115,4,FALSE),Sheet13!A$2:C$13,3,TRUE)</f>
        <v>1000-4999</v>
      </c>
      <c r="C1831" t="str">
        <f>VLOOKUP(A1831,Sheet1!A$2:T$4115,6,FALSE)</f>
        <v>successful</v>
      </c>
    </row>
    <row r="1832" spans="1:3" x14ac:dyDescent="0.55000000000000004">
      <c r="A1832">
        <v>1830</v>
      </c>
      <c r="B1832" t="str">
        <f>VLOOKUP(VLOOKUP(A1832,Sheet1!A$2:T$4115,4,FALSE),Sheet13!A$2:C$13,3,TRUE)</f>
        <v>15000-19999</v>
      </c>
      <c r="C1832" t="str">
        <f>VLOOKUP(A1832,Sheet1!A$2:T$4115,6,FALSE)</f>
        <v>successful</v>
      </c>
    </row>
    <row r="1833" spans="1:3" x14ac:dyDescent="0.55000000000000004">
      <c r="A1833">
        <v>1831</v>
      </c>
      <c r="B1833" t="str">
        <f>VLOOKUP(VLOOKUP(A1833,Sheet1!A$2:T$4115,4,FALSE),Sheet13!A$2:C$13,3,TRUE)</f>
        <v>1000-4999</v>
      </c>
      <c r="C1833" t="str">
        <f>VLOOKUP(A1833,Sheet1!A$2:T$4115,6,FALSE)</f>
        <v>successful</v>
      </c>
    </row>
    <row r="1834" spans="1:3" x14ac:dyDescent="0.55000000000000004">
      <c r="A1834">
        <v>1832</v>
      </c>
      <c r="B1834" t="str">
        <f>VLOOKUP(VLOOKUP(A1834,Sheet1!A$2:T$4115,4,FALSE),Sheet13!A$2:C$13,3,TRUE)</f>
        <v>Less than 1000</v>
      </c>
      <c r="C1834" t="str">
        <f>VLOOKUP(A1834,Sheet1!A$2:T$4115,6,FALSE)</f>
        <v>successful</v>
      </c>
    </row>
    <row r="1835" spans="1:3" x14ac:dyDescent="0.55000000000000004">
      <c r="A1835">
        <v>1833</v>
      </c>
      <c r="B1835" t="str">
        <f>VLOOKUP(VLOOKUP(A1835,Sheet1!A$2:T$4115,4,FALSE),Sheet13!A$2:C$13,3,TRUE)</f>
        <v>Less than 1000</v>
      </c>
      <c r="C1835" t="str">
        <f>VLOOKUP(A1835,Sheet1!A$2:T$4115,6,FALSE)</f>
        <v>successful</v>
      </c>
    </row>
    <row r="1836" spans="1:3" x14ac:dyDescent="0.55000000000000004">
      <c r="A1836">
        <v>1834</v>
      </c>
      <c r="B1836" t="str">
        <f>VLOOKUP(VLOOKUP(A1836,Sheet1!A$2:T$4115,4,FALSE),Sheet13!A$2:C$13,3,TRUE)</f>
        <v>10000-14999</v>
      </c>
      <c r="C1836" t="str">
        <f>VLOOKUP(A1836,Sheet1!A$2:T$4115,6,FALSE)</f>
        <v>successful</v>
      </c>
    </row>
    <row r="1837" spans="1:3" x14ac:dyDescent="0.55000000000000004">
      <c r="A1837">
        <v>1835</v>
      </c>
      <c r="B1837" t="str">
        <f>VLOOKUP(VLOOKUP(A1837,Sheet1!A$2:T$4115,4,FALSE),Sheet13!A$2:C$13,3,TRUE)</f>
        <v>Less than 1000</v>
      </c>
      <c r="C1837" t="str">
        <f>VLOOKUP(A1837,Sheet1!A$2:T$4115,6,FALSE)</f>
        <v>successful</v>
      </c>
    </row>
    <row r="1838" spans="1:3" x14ac:dyDescent="0.55000000000000004">
      <c r="A1838">
        <v>1836</v>
      </c>
      <c r="B1838" t="str">
        <f>VLOOKUP(VLOOKUP(A1838,Sheet1!A$2:T$4115,4,FALSE),Sheet13!A$2:C$13,3,TRUE)</f>
        <v>5000-9999</v>
      </c>
      <c r="C1838" t="str">
        <f>VLOOKUP(A1838,Sheet1!A$2:T$4115,6,FALSE)</f>
        <v>successful</v>
      </c>
    </row>
    <row r="1839" spans="1:3" x14ac:dyDescent="0.55000000000000004">
      <c r="A1839">
        <v>1837</v>
      </c>
      <c r="B1839" t="str">
        <f>VLOOKUP(VLOOKUP(A1839,Sheet1!A$2:T$4115,4,FALSE),Sheet13!A$2:C$13,3,TRUE)</f>
        <v>Less than 1000</v>
      </c>
      <c r="C1839" t="str">
        <f>VLOOKUP(A1839,Sheet1!A$2:T$4115,6,FALSE)</f>
        <v>successful</v>
      </c>
    </row>
    <row r="1840" spans="1:3" x14ac:dyDescent="0.55000000000000004">
      <c r="A1840">
        <v>1838</v>
      </c>
      <c r="B1840" t="str">
        <f>VLOOKUP(VLOOKUP(A1840,Sheet1!A$2:T$4115,4,FALSE),Sheet13!A$2:C$13,3,TRUE)</f>
        <v>1000-4999</v>
      </c>
      <c r="C1840" t="str">
        <f>VLOOKUP(A1840,Sheet1!A$2:T$4115,6,FALSE)</f>
        <v>successful</v>
      </c>
    </row>
    <row r="1841" spans="1:3" x14ac:dyDescent="0.55000000000000004">
      <c r="A1841">
        <v>1839</v>
      </c>
      <c r="B1841" t="str">
        <f>VLOOKUP(VLOOKUP(A1841,Sheet1!A$2:T$4115,4,FALSE),Sheet13!A$2:C$13,3,TRUE)</f>
        <v>1000-4999</v>
      </c>
      <c r="C1841" t="str">
        <f>VLOOKUP(A1841,Sheet1!A$2:T$4115,6,FALSE)</f>
        <v>successful</v>
      </c>
    </row>
    <row r="1842" spans="1:3" x14ac:dyDescent="0.55000000000000004">
      <c r="A1842">
        <v>1840</v>
      </c>
      <c r="B1842" t="str">
        <f>VLOOKUP(VLOOKUP(A1842,Sheet1!A$2:T$4115,4,FALSE),Sheet13!A$2:C$13,3,TRUE)</f>
        <v>Less than 1000</v>
      </c>
      <c r="C1842" t="str">
        <f>VLOOKUP(A1842,Sheet1!A$2:T$4115,6,FALSE)</f>
        <v>successful</v>
      </c>
    </row>
    <row r="1843" spans="1:3" x14ac:dyDescent="0.55000000000000004">
      <c r="A1843">
        <v>1841</v>
      </c>
      <c r="B1843" t="str">
        <f>VLOOKUP(VLOOKUP(A1843,Sheet1!A$2:T$4115,4,FALSE),Sheet13!A$2:C$13,3,TRUE)</f>
        <v>1000-4999</v>
      </c>
      <c r="C1843" t="str">
        <f>VLOOKUP(A1843,Sheet1!A$2:T$4115,6,FALSE)</f>
        <v>successful</v>
      </c>
    </row>
    <row r="1844" spans="1:3" x14ac:dyDescent="0.55000000000000004">
      <c r="A1844">
        <v>1842</v>
      </c>
      <c r="B1844" t="str">
        <f>VLOOKUP(VLOOKUP(A1844,Sheet1!A$2:T$4115,4,FALSE),Sheet13!A$2:C$13,3,TRUE)</f>
        <v>1000-4999</v>
      </c>
      <c r="C1844" t="str">
        <f>VLOOKUP(A1844,Sheet1!A$2:T$4115,6,FALSE)</f>
        <v>successful</v>
      </c>
    </row>
    <row r="1845" spans="1:3" x14ac:dyDescent="0.55000000000000004">
      <c r="A1845">
        <v>1843</v>
      </c>
      <c r="B1845" t="str">
        <f>VLOOKUP(VLOOKUP(A1845,Sheet1!A$2:T$4115,4,FALSE),Sheet13!A$2:C$13,3,TRUE)</f>
        <v>10000-14999</v>
      </c>
      <c r="C1845" t="str">
        <f>VLOOKUP(A1845,Sheet1!A$2:T$4115,6,FALSE)</f>
        <v>successful</v>
      </c>
    </row>
    <row r="1846" spans="1:3" x14ac:dyDescent="0.55000000000000004">
      <c r="A1846">
        <v>1844</v>
      </c>
      <c r="B1846" t="str">
        <f>VLOOKUP(VLOOKUP(A1846,Sheet1!A$2:T$4115,4,FALSE),Sheet13!A$2:C$13,3,TRUE)</f>
        <v>1000-4999</v>
      </c>
      <c r="C1846" t="str">
        <f>VLOOKUP(A1846,Sheet1!A$2:T$4115,6,FALSE)</f>
        <v>successful</v>
      </c>
    </row>
    <row r="1847" spans="1:3" x14ac:dyDescent="0.55000000000000004">
      <c r="A1847">
        <v>1845</v>
      </c>
      <c r="B1847" t="str">
        <f>VLOOKUP(VLOOKUP(A1847,Sheet1!A$2:T$4115,4,FALSE),Sheet13!A$2:C$13,3,TRUE)</f>
        <v>1000-4999</v>
      </c>
      <c r="C1847" t="str">
        <f>VLOOKUP(A1847,Sheet1!A$2:T$4115,6,FALSE)</f>
        <v>successful</v>
      </c>
    </row>
    <row r="1848" spans="1:3" x14ac:dyDescent="0.55000000000000004">
      <c r="A1848">
        <v>1846</v>
      </c>
      <c r="B1848" t="str">
        <f>VLOOKUP(VLOOKUP(A1848,Sheet1!A$2:T$4115,4,FALSE),Sheet13!A$2:C$13,3,TRUE)</f>
        <v>15000-19999</v>
      </c>
      <c r="C1848" t="str">
        <f>VLOOKUP(A1848,Sheet1!A$2:T$4115,6,FALSE)</f>
        <v>successful</v>
      </c>
    </row>
    <row r="1849" spans="1:3" x14ac:dyDescent="0.55000000000000004">
      <c r="A1849">
        <v>1847</v>
      </c>
      <c r="B1849" t="str">
        <f>VLOOKUP(VLOOKUP(A1849,Sheet1!A$2:T$4115,4,FALSE),Sheet13!A$2:C$13,3,TRUE)</f>
        <v>1000-4999</v>
      </c>
      <c r="C1849" t="str">
        <f>VLOOKUP(A1849,Sheet1!A$2:T$4115,6,FALSE)</f>
        <v>successful</v>
      </c>
    </row>
    <row r="1850" spans="1:3" x14ac:dyDescent="0.55000000000000004">
      <c r="A1850">
        <v>1848</v>
      </c>
      <c r="B1850" t="str">
        <f>VLOOKUP(VLOOKUP(A1850,Sheet1!A$2:T$4115,4,FALSE),Sheet13!A$2:C$13,3,TRUE)</f>
        <v>1000-4999</v>
      </c>
      <c r="C1850" t="str">
        <f>VLOOKUP(A1850,Sheet1!A$2:T$4115,6,FALSE)</f>
        <v>successful</v>
      </c>
    </row>
    <row r="1851" spans="1:3" x14ac:dyDescent="0.55000000000000004">
      <c r="A1851">
        <v>1849</v>
      </c>
      <c r="B1851" t="str">
        <f>VLOOKUP(VLOOKUP(A1851,Sheet1!A$2:T$4115,4,FALSE),Sheet13!A$2:C$13,3,TRUE)</f>
        <v>Less than 1000</v>
      </c>
      <c r="C1851" t="str">
        <f>VLOOKUP(A1851,Sheet1!A$2:T$4115,6,FALSE)</f>
        <v>successful</v>
      </c>
    </row>
    <row r="1852" spans="1:3" x14ac:dyDescent="0.55000000000000004">
      <c r="A1852">
        <v>1850</v>
      </c>
      <c r="B1852" t="str">
        <f>VLOOKUP(VLOOKUP(A1852,Sheet1!A$2:T$4115,4,FALSE),Sheet13!A$2:C$13,3,TRUE)</f>
        <v>5000-9999</v>
      </c>
      <c r="C1852" t="str">
        <f>VLOOKUP(A1852,Sheet1!A$2:T$4115,6,FALSE)</f>
        <v>successful</v>
      </c>
    </row>
    <row r="1853" spans="1:3" x14ac:dyDescent="0.55000000000000004">
      <c r="A1853">
        <v>1851</v>
      </c>
      <c r="B1853" t="str">
        <f>VLOOKUP(VLOOKUP(A1853,Sheet1!A$2:T$4115,4,FALSE),Sheet13!A$2:C$13,3,TRUE)</f>
        <v>1000-4999</v>
      </c>
      <c r="C1853" t="str">
        <f>VLOOKUP(A1853,Sheet1!A$2:T$4115,6,FALSE)</f>
        <v>successful</v>
      </c>
    </row>
    <row r="1854" spans="1:3" x14ac:dyDescent="0.55000000000000004">
      <c r="A1854">
        <v>1852</v>
      </c>
      <c r="B1854" t="str">
        <f>VLOOKUP(VLOOKUP(A1854,Sheet1!A$2:T$4115,4,FALSE),Sheet13!A$2:C$13,3,TRUE)</f>
        <v>15000-19999</v>
      </c>
      <c r="C1854" t="str">
        <f>VLOOKUP(A1854,Sheet1!A$2:T$4115,6,FALSE)</f>
        <v>successful</v>
      </c>
    </row>
    <row r="1855" spans="1:3" x14ac:dyDescent="0.55000000000000004">
      <c r="A1855">
        <v>1853</v>
      </c>
      <c r="B1855" t="str">
        <f>VLOOKUP(VLOOKUP(A1855,Sheet1!A$2:T$4115,4,FALSE),Sheet13!A$2:C$13,3,TRUE)</f>
        <v>Less than 1000</v>
      </c>
      <c r="C1855" t="str">
        <f>VLOOKUP(A1855,Sheet1!A$2:T$4115,6,FALSE)</f>
        <v>successful</v>
      </c>
    </row>
    <row r="1856" spans="1:3" x14ac:dyDescent="0.55000000000000004">
      <c r="A1856">
        <v>1854</v>
      </c>
      <c r="B1856" t="str">
        <f>VLOOKUP(VLOOKUP(A1856,Sheet1!A$2:T$4115,4,FALSE),Sheet13!A$2:C$13,3,TRUE)</f>
        <v>15000-19999</v>
      </c>
      <c r="C1856" t="str">
        <f>VLOOKUP(A1856,Sheet1!A$2:T$4115,6,FALSE)</f>
        <v>successful</v>
      </c>
    </row>
    <row r="1857" spans="1:3" x14ac:dyDescent="0.55000000000000004">
      <c r="A1857">
        <v>1855</v>
      </c>
      <c r="B1857" t="str">
        <f>VLOOKUP(VLOOKUP(A1857,Sheet1!A$2:T$4115,4,FALSE),Sheet13!A$2:C$13,3,TRUE)</f>
        <v>5000-9999</v>
      </c>
      <c r="C1857" t="str">
        <f>VLOOKUP(A1857,Sheet1!A$2:T$4115,6,FALSE)</f>
        <v>successful</v>
      </c>
    </row>
    <row r="1858" spans="1:3" x14ac:dyDescent="0.55000000000000004">
      <c r="A1858">
        <v>1856</v>
      </c>
      <c r="B1858" t="str">
        <f>VLOOKUP(VLOOKUP(A1858,Sheet1!A$2:T$4115,4,FALSE),Sheet13!A$2:C$13,3,TRUE)</f>
        <v>1000-4999</v>
      </c>
      <c r="C1858" t="str">
        <f>VLOOKUP(A1858,Sheet1!A$2:T$4115,6,FALSE)</f>
        <v>successful</v>
      </c>
    </row>
    <row r="1859" spans="1:3" x14ac:dyDescent="0.55000000000000004">
      <c r="A1859">
        <v>1857</v>
      </c>
      <c r="B1859" t="str">
        <f>VLOOKUP(VLOOKUP(A1859,Sheet1!A$2:T$4115,4,FALSE),Sheet13!A$2:C$13,3,TRUE)</f>
        <v>1000-4999</v>
      </c>
      <c r="C1859" t="str">
        <f>VLOOKUP(A1859,Sheet1!A$2:T$4115,6,FALSE)</f>
        <v>successful</v>
      </c>
    </row>
    <row r="1860" spans="1:3" x14ac:dyDescent="0.55000000000000004">
      <c r="A1860">
        <v>1858</v>
      </c>
      <c r="B1860" t="str">
        <f>VLOOKUP(VLOOKUP(A1860,Sheet1!A$2:T$4115,4,FALSE),Sheet13!A$2:C$13,3,TRUE)</f>
        <v>5000-9999</v>
      </c>
      <c r="C1860" t="str">
        <f>VLOOKUP(A1860,Sheet1!A$2:T$4115,6,FALSE)</f>
        <v>successful</v>
      </c>
    </row>
    <row r="1861" spans="1:3" x14ac:dyDescent="0.55000000000000004">
      <c r="A1861">
        <v>1859</v>
      </c>
      <c r="B1861" t="str">
        <f>VLOOKUP(VLOOKUP(A1861,Sheet1!A$2:T$4115,4,FALSE),Sheet13!A$2:C$13,3,TRUE)</f>
        <v>1000-4999</v>
      </c>
      <c r="C1861" t="str">
        <f>VLOOKUP(A1861,Sheet1!A$2:T$4115,6,FALSE)</f>
        <v>successful</v>
      </c>
    </row>
    <row r="1862" spans="1:3" x14ac:dyDescent="0.55000000000000004">
      <c r="A1862">
        <v>1860</v>
      </c>
      <c r="B1862" t="str">
        <f>VLOOKUP(VLOOKUP(A1862,Sheet1!A$2:T$4115,4,FALSE),Sheet13!A$2:C$13,3,TRUE)</f>
        <v>Less than 1000</v>
      </c>
      <c r="C1862" t="str">
        <f>VLOOKUP(A1862,Sheet1!A$2:T$4115,6,FALSE)</f>
        <v>successful</v>
      </c>
    </row>
    <row r="1863" spans="1:3" x14ac:dyDescent="0.55000000000000004">
      <c r="A1863">
        <v>1861</v>
      </c>
      <c r="B1863" t="str">
        <f>VLOOKUP(VLOOKUP(A1863,Sheet1!A$2:T$4115,4,FALSE),Sheet13!A$2:C$13,3,TRUE)</f>
        <v>Greater than 50K</v>
      </c>
      <c r="C1863" t="str">
        <f>VLOOKUP(A1863,Sheet1!A$2:T$4115,6,FALSE)</f>
        <v>failed</v>
      </c>
    </row>
    <row r="1864" spans="1:3" x14ac:dyDescent="0.55000000000000004">
      <c r="A1864">
        <v>1862</v>
      </c>
      <c r="B1864" t="str">
        <f>VLOOKUP(VLOOKUP(A1864,Sheet1!A$2:T$4115,4,FALSE),Sheet13!A$2:C$13,3,TRUE)</f>
        <v>15000-19999</v>
      </c>
      <c r="C1864" t="str">
        <f>VLOOKUP(A1864,Sheet1!A$2:T$4115,6,FALSE)</f>
        <v>failed</v>
      </c>
    </row>
    <row r="1865" spans="1:3" x14ac:dyDescent="0.55000000000000004">
      <c r="A1865">
        <v>1863</v>
      </c>
      <c r="B1865" t="str">
        <f>VLOOKUP(VLOOKUP(A1865,Sheet1!A$2:T$4115,4,FALSE),Sheet13!A$2:C$13,3,TRUE)</f>
        <v>1000-4999</v>
      </c>
      <c r="C1865" t="str">
        <f>VLOOKUP(A1865,Sheet1!A$2:T$4115,6,FALSE)</f>
        <v>failed</v>
      </c>
    </row>
    <row r="1866" spans="1:3" x14ac:dyDescent="0.55000000000000004">
      <c r="A1866">
        <v>1864</v>
      </c>
      <c r="B1866" t="str">
        <f>VLOOKUP(VLOOKUP(A1866,Sheet1!A$2:T$4115,4,FALSE),Sheet13!A$2:C$13,3,TRUE)</f>
        <v>5000-9999</v>
      </c>
      <c r="C1866" t="str">
        <f>VLOOKUP(A1866,Sheet1!A$2:T$4115,6,FALSE)</f>
        <v>failed</v>
      </c>
    </row>
    <row r="1867" spans="1:3" x14ac:dyDescent="0.55000000000000004">
      <c r="A1867">
        <v>1865</v>
      </c>
      <c r="B1867" t="str">
        <f>VLOOKUP(VLOOKUP(A1867,Sheet1!A$2:T$4115,4,FALSE),Sheet13!A$2:C$13,3,TRUE)</f>
        <v>Greater than 50K</v>
      </c>
      <c r="C1867" t="str">
        <f>VLOOKUP(A1867,Sheet1!A$2:T$4115,6,FALSE)</f>
        <v>failed</v>
      </c>
    </row>
    <row r="1868" spans="1:3" x14ac:dyDescent="0.55000000000000004">
      <c r="A1868">
        <v>1866</v>
      </c>
      <c r="B1868" t="str">
        <f>VLOOKUP(VLOOKUP(A1868,Sheet1!A$2:T$4115,4,FALSE),Sheet13!A$2:C$13,3,TRUE)</f>
        <v>25000-29999</v>
      </c>
      <c r="C1868" t="str">
        <f>VLOOKUP(A1868,Sheet1!A$2:T$4115,6,FALSE)</f>
        <v>failed</v>
      </c>
    </row>
    <row r="1869" spans="1:3" x14ac:dyDescent="0.55000000000000004">
      <c r="A1869">
        <v>1867</v>
      </c>
      <c r="B1869" t="str">
        <f>VLOOKUP(VLOOKUP(A1869,Sheet1!A$2:T$4115,4,FALSE),Sheet13!A$2:C$13,3,TRUE)</f>
        <v>20000-24999</v>
      </c>
      <c r="C1869" t="str">
        <f>VLOOKUP(A1869,Sheet1!A$2:T$4115,6,FALSE)</f>
        <v>failed</v>
      </c>
    </row>
    <row r="1870" spans="1:3" x14ac:dyDescent="0.55000000000000004">
      <c r="A1870">
        <v>1868</v>
      </c>
      <c r="B1870" t="str">
        <f>VLOOKUP(VLOOKUP(A1870,Sheet1!A$2:T$4115,4,FALSE),Sheet13!A$2:C$13,3,TRUE)</f>
        <v>25000-29999</v>
      </c>
      <c r="C1870" t="str">
        <f>VLOOKUP(A1870,Sheet1!A$2:T$4115,6,FALSE)</f>
        <v>failed</v>
      </c>
    </row>
    <row r="1871" spans="1:3" x14ac:dyDescent="0.55000000000000004">
      <c r="A1871">
        <v>1869</v>
      </c>
      <c r="B1871" t="str">
        <f>VLOOKUP(VLOOKUP(A1871,Sheet1!A$2:T$4115,4,FALSE),Sheet13!A$2:C$13,3,TRUE)</f>
        <v>10000-14999</v>
      </c>
      <c r="C1871" t="str">
        <f>VLOOKUP(A1871,Sheet1!A$2:T$4115,6,FALSE)</f>
        <v>failed</v>
      </c>
    </row>
    <row r="1872" spans="1:3" x14ac:dyDescent="0.55000000000000004">
      <c r="A1872">
        <v>1870</v>
      </c>
      <c r="B1872" t="str">
        <f>VLOOKUP(VLOOKUP(A1872,Sheet1!A$2:T$4115,4,FALSE),Sheet13!A$2:C$13,3,TRUE)</f>
        <v>1000-4999</v>
      </c>
      <c r="C1872" t="str">
        <f>VLOOKUP(A1872,Sheet1!A$2:T$4115,6,FALSE)</f>
        <v>failed</v>
      </c>
    </row>
    <row r="1873" spans="1:3" x14ac:dyDescent="0.55000000000000004">
      <c r="A1873">
        <v>1871</v>
      </c>
      <c r="B1873" t="str">
        <f>VLOOKUP(VLOOKUP(A1873,Sheet1!A$2:T$4115,4,FALSE),Sheet13!A$2:C$13,3,TRUE)</f>
        <v>5000-9999</v>
      </c>
      <c r="C1873" t="str">
        <f>VLOOKUP(A1873,Sheet1!A$2:T$4115,6,FALSE)</f>
        <v>failed</v>
      </c>
    </row>
    <row r="1874" spans="1:3" x14ac:dyDescent="0.55000000000000004">
      <c r="A1874">
        <v>1872</v>
      </c>
      <c r="B1874" t="str">
        <f>VLOOKUP(VLOOKUP(A1874,Sheet1!A$2:T$4115,4,FALSE),Sheet13!A$2:C$13,3,TRUE)</f>
        <v>20000-24999</v>
      </c>
      <c r="C1874" t="str">
        <f>VLOOKUP(A1874,Sheet1!A$2:T$4115,6,FALSE)</f>
        <v>failed</v>
      </c>
    </row>
    <row r="1875" spans="1:3" x14ac:dyDescent="0.55000000000000004">
      <c r="A1875">
        <v>1873</v>
      </c>
      <c r="B1875" t="str">
        <f>VLOOKUP(VLOOKUP(A1875,Sheet1!A$2:T$4115,4,FALSE),Sheet13!A$2:C$13,3,TRUE)</f>
        <v>5000-9999</v>
      </c>
      <c r="C1875" t="str">
        <f>VLOOKUP(A1875,Sheet1!A$2:T$4115,6,FALSE)</f>
        <v>failed</v>
      </c>
    </row>
    <row r="1876" spans="1:3" x14ac:dyDescent="0.55000000000000004">
      <c r="A1876">
        <v>1874</v>
      </c>
      <c r="B1876" t="str">
        <f>VLOOKUP(VLOOKUP(A1876,Sheet1!A$2:T$4115,4,FALSE),Sheet13!A$2:C$13,3,TRUE)</f>
        <v>Greater than 50K</v>
      </c>
      <c r="C1876" t="str">
        <f>VLOOKUP(A1876,Sheet1!A$2:T$4115,6,FALSE)</f>
        <v>failed</v>
      </c>
    </row>
    <row r="1877" spans="1:3" x14ac:dyDescent="0.55000000000000004">
      <c r="A1877">
        <v>1875</v>
      </c>
      <c r="B1877" t="str">
        <f>VLOOKUP(VLOOKUP(A1877,Sheet1!A$2:T$4115,4,FALSE),Sheet13!A$2:C$13,3,TRUE)</f>
        <v>10000-14999</v>
      </c>
      <c r="C1877" t="str">
        <f>VLOOKUP(A1877,Sheet1!A$2:T$4115,6,FALSE)</f>
        <v>failed</v>
      </c>
    </row>
    <row r="1878" spans="1:3" x14ac:dyDescent="0.55000000000000004">
      <c r="A1878">
        <v>1876</v>
      </c>
      <c r="B1878" t="str">
        <f>VLOOKUP(VLOOKUP(A1878,Sheet1!A$2:T$4115,4,FALSE),Sheet13!A$2:C$13,3,TRUE)</f>
        <v>Less than 1000</v>
      </c>
      <c r="C1878" t="str">
        <f>VLOOKUP(A1878,Sheet1!A$2:T$4115,6,FALSE)</f>
        <v>failed</v>
      </c>
    </row>
    <row r="1879" spans="1:3" x14ac:dyDescent="0.55000000000000004">
      <c r="A1879">
        <v>1877</v>
      </c>
      <c r="B1879" t="str">
        <f>VLOOKUP(VLOOKUP(A1879,Sheet1!A$2:T$4115,4,FALSE),Sheet13!A$2:C$13,3,TRUE)</f>
        <v>Less than 1000</v>
      </c>
      <c r="C1879" t="str">
        <f>VLOOKUP(A1879,Sheet1!A$2:T$4115,6,FALSE)</f>
        <v>failed</v>
      </c>
    </row>
    <row r="1880" spans="1:3" x14ac:dyDescent="0.55000000000000004">
      <c r="A1880">
        <v>1878</v>
      </c>
      <c r="B1880" t="str">
        <f>VLOOKUP(VLOOKUP(A1880,Sheet1!A$2:T$4115,4,FALSE),Sheet13!A$2:C$13,3,TRUE)</f>
        <v>5000-9999</v>
      </c>
      <c r="C1880" t="str">
        <f>VLOOKUP(A1880,Sheet1!A$2:T$4115,6,FALSE)</f>
        <v>failed</v>
      </c>
    </row>
    <row r="1881" spans="1:3" x14ac:dyDescent="0.55000000000000004">
      <c r="A1881">
        <v>1879</v>
      </c>
      <c r="B1881" t="str">
        <f>VLOOKUP(VLOOKUP(A1881,Sheet1!A$2:T$4115,4,FALSE),Sheet13!A$2:C$13,3,TRUE)</f>
        <v>5000-9999</v>
      </c>
      <c r="C1881" t="str">
        <f>VLOOKUP(A1881,Sheet1!A$2:T$4115,6,FALSE)</f>
        <v>failed</v>
      </c>
    </row>
    <row r="1882" spans="1:3" x14ac:dyDescent="0.55000000000000004">
      <c r="A1882">
        <v>1880</v>
      </c>
      <c r="B1882" t="str">
        <f>VLOOKUP(VLOOKUP(A1882,Sheet1!A$2:T$4115,4,FALSE),Sheet13!A$2:C$13,3,TRUE)</f>
        <v>5000-9999</v>
      </c>
      <c r="C1882" t="str">
        <f>VLOOKUP(A1882,Sheet1!A$2:T$4115,6,FALSE)</f>
        <v>failed</v>
      </c>
    </row>
    <row r="1883" spans="1:3" x14ac:dyDescent="0.55000000000000004">
      <c r="A1883">
        <v>1881</v>
      </c>
      <c r="B1883" t="str">
        <f>VLOOKUP(VLOOKUP(A1883,Sheet1!A$2:T$4115,4,FALSE),Sheet13!A$2:C$13,3,TRUE)</f>
        <v>1000-4999</v>
      </c>
      <c r="C1883" t="str">
        <f>VLOOKUP(A1883,Sheet1!A$2:T$4115,6,FALSE)</f>
        <v>successful</v>
      </c>
    </row>
    <row r="1884" spans="1:3" x14ac:dyDescent="0.55000000000000004">
      <c r="A1884">
        <v>1882</v>
      </c>
      <c r="B1884" t="str">
        <f>VLOOKUP(VLOOKUP(A1884,Sheet1!A$2:T$4115,4,FALSE),Sheet13!A$2:C$13,3,TRUE)</f>
        <v>1000-4999</v>
      </c>
      <c r="C1884" t="str">
        <f>VLOOKUP(A1884,Sheet1!A$2:T$4115,6,FALSE)</f>
        <v>successful</v>
      </c>
    </row>
    <row r="1885" spans="1:3" x14ac:dyDescent="0.55000000000000004">
      <c r="A1885">
        <v>1883</v>
      </c>
      <c r="B1885" t="str">
        <f>VLOOKUP(VLOOKUP(A1885,Sheet1!A$2:T$4115,4,FALSE),Sheet13!A$2:C$13,3,TRUE)</f>
        <v>Less than 1000</v>
      </c>
      <c r="C1885" t="str">
        <f>VLOOKUP(A1885,Sheet1!A$2:T$4115,6,FALSE)</f>
        <v>successful</v>
      </c>
    </row>
    <row r="1886" spans="1:3" x14ac:dyDescent="0.55000000000000004">
      <c r="A1886">
        <v>1884</v>
      </c>
      <c r="B1886" t="str">
        <f>VLOOKUP(VLOOKUP(A1886,Sheet1!A$2:T$4115,4,FALSE),Sheet13!A$2:C$13,3,TRUE)</f>
        <v>1000-4999</v>
      </c>
      <c r="C1886" t="str">
        <f>VLOOKUP(A1886,Sheet1!A$2:T$4115,6,FALSE)</f>
        <v>successful</v>
      </c>
    </row>
    <row r="1887" spans="1:3" x14ac:dyDescent="0.55000000000000004">
      <c r="A1887">
        <v>1885</v>
      </c>
      <c r="B1887" t="str">
        <f>VLOOKUP(VLOOKUP(A1887,Sheet1!A$2:T$4115,4,FALSE),Sheet13!A$2:C$13,3,TRUE)</f>
        <v>1000-4999</v>
      </c>
      <c r="C1887" t="str">
        <f>VLOOKUP(A1887,Sheet1!A$2:T$4115,6,FALSE)</f>
        <v>successful</v>
      </c>
    </row>
    <row r="1888" spans="1:3" x14ac:dyDescent="0.55000000000000004">
      <c r="A1888">
        <v>1886</v>
      </c>
      <c r="B1888" t="str">
        <f>VLOOKUP(VLOOKUP(A1888,Sheet1!A$2:T$4115,4,FALSE),Sheet13!A$2:C$13,3,TRUE)</f>
        <v>1000-4999</v>
      </c>
      <c r="C1888" t="str">
        <f>VLOOKUP(A1888,Sheet1!A$2:T$4115,6,FALSE)</f>
        <v>successful</v>
      </c>
    </row>
    <row r="1889" spans="1:3" x14ac:dyDescent="0.55000000000000004">
      <c r="A1889">
        <v>1887</v>
      </c>
      <c r="B1889" t="str">
        <f>VLOOKUP(VLOOKUP(A1889,Sheet1!A$2:T$4115,4,FALSE),Sheet13!A$2:C$13,3,TRUE)</f>
        <v>1000-4999</v>
      </c>
      <c r="C1889" t="str">
        <f>VLOOKUP(A1889,Sheet1!A$2:T$4115,6,FALSE)</f>
        <v>successful</v>
      </c>
    </row>
    <row r="1890" spans="1:3" x14ac:dyDescent="0.55000000000000004">
      <c r="A1890">
        <v>1888</v>
      </c>
      <c r="B1890" t="str">
        <f>VLOOKUP(VLOOKUP(A1890,Sheet1!A$2:T$4115,4,FALSE),Sheet13!A$2:C$13,3,TRUE)</f>
        <v>1000-4999</v>
      </c>
      <c r="C1890" t="str">
        <f>VLOOKUP(A1890,Sheet1!A$2:T$4115,6,FALSE)</f>
        <v>successful</v>
      </c>
    </row>
    <row r="1891" spans="1:3" x14ac:dyDescent="0.55000000000000004">
      <c r="A1891">
        <v>1889</v>
      </c>
      <c r="B1891" t="str">
        <f>VLOOKUP(VLOOKUP(A1891,Sheet1!A$2:T$4115,4,FALSE),Sheet13!A$2:C$13,3,TRUE)</f>
        <v>1000-4999</v>
      </c>
      <c r="C1891" t="str">
        <f>VLOOKUP(A1891,Sheet1!A$2:T$4115,6,FALSE)</f>
        <v>successful</v>
      </c>
    </row>
    <row r="1892" spans="1:3" x14ac:dyDescent="0.55000000000000004">
      <c r="A1892">
        <v>1890</v>
      </c>
      <c r="B1892" t="str">
        <f>VLOOKUP(VLOOKUP(A1892,Sheet1!A$2:T$4115,4,FALSE),Sheet13!A$2:C$13,3,TRUE)</f>
        <v>10000-14999</v>
      </c>
      <c r="C1892" t="str">
        <f>VLOOKUP(A1892,Sheet1!A$2:T$4115,6,FALSE)</f>
        <v>successful</v>
      </c>
    </row>
    <row r="1893" spans="1:3" x14ac:dyDescent="0.55000000000000004">
      <c r="A1893">
        <v>1891</v>
      </c>
      <c r="B1893" t="str">
        <f>VLOOKUP(VLOOKUP(A1893,Sheet1!A$2:T$4115,4,FALSE),Sheet13!A$2:C$13,3,TRUE)</f>
        <v>10000-14999</v>
      </c>
      <c r="C1893" t="str">
        <f>VLOOKUP(A1893,Sheet1!A$2:T$4115,6,FALSE)</f>
        <v>successful</v>
      </c>
    </row>
    <row r="1894" spans="1:3" x14ac:dyDescent="0.55000000000000004">
      <c r="A1894">
        <v>1892</v>
      </c>
      <c r="B1894" t="str">
        <f>VLOOKUP(VLOOKUP(A1894,Sheet1!A$2:T$4115,4,FALSE),Sheet13!A$2:C$13,3,TRUE)</f>
        <v>Less than 1000</v>
      </c>
      <c r="C1894" t="str">
        <f>VLOOKUP(A1894,Sheet1!A$2:T$4115,6,FALSE)</f>
        <v>successful</v>
      </c>
    </row>
    <row r="1895" spans="1:3" x14ac:dyDescent="0.55000000000000004">
      <c r="A1895">
        <v>1893</v>
      </c>
      <c r="B1895" t="str">
        <f>VLOOKUP(VLOOKUP(A1895,Sheet1!A$2:T$4115,4,FALSE),Sheet13!A$2:C$13,3,TRUE)</f>
        <v>1000-4999</v>
      </c>
      <c r="C1895" t="str">
        <f>VLOOKUP(A1895,Sheet1!A$2:T$4115,6,FALSE)</f>
        <v>successful</v>
      </c>
    </row>
    <row r="1896" spans="1:3" x14ac:dyDescent="0.55000000000000004">
      <c r="A1896">
        <v>1894</v>
      </c>
      <c r="B1896" t="str">
        <f>VLOOKUP(VLOOKUP(A1896,Sheet1!A$2:T$4115,4,FALSE),Sheet13!A$2:C$13,3,TRUE)</f>
        <v>1000-4999</v>
      </c>
      <c r="C1896" t="str">
        <f>VLOOKUP(A1896,Sheet1!A$2:T$4115,6,FALSE)</f>
        <v>successful</v>
      </c>
    </row>
    <row r="1897" spans="1:3" x14ac:dyDescent="0.55000000000000004">
      <c r="A1897">
        <v>1895</v>
      </c>
      <c r="B1897" t="str">
        <f>VLOOKUP(VLOOKUP(A1897,Sheet1!A$2:T$4115,4,FALSE),Sheet13!A$2:C$13,3,TRUE)</f>
        <v>5000-9999</v>
      </c>
      <c r="C1897" t="str">
        <f>VLOOKUP(A1897,Sheet1!A$2:T$4115,6,FALSE)</f>
        <v>successful</v>
      </c>
    </row>
    <row r="1898" spans="1:3" x14ac:dyDescent="0.55000000000000004">
      <c r="A1898">
        <v>1896</v>
      </c>
      <c r="B1898" t="str">
        <f>VLOOKUP(VLOOKUP(A1898,Sheet1!A$2:T$4115,4,FALSE),Sheet13!A$2:C$13,3,TRUE)</f>
        <v>Less than 1000</v>
      </c>
      <c r="C1898" t="str">
        <f>VLOOKUP(A1898,Sheet1!A$2:T$4115,6,FALSE)</f>
        <v>successful</v>
      </c>
    </row>
    <row r="1899" spans="1:3" x14ac:dyDescent="0.55000000000000004">
      <c r="A1899">
        <v>1897</v>
      </c>
      <c r="B1899" t="str">
        <f>VLOOKUP(VLOOKUP(A1899,Sheet1!A$2:T$4115,4,FALSE),Sheet13!A$2:C$13,3,TRUE)</f>
        <v>5000-9999</v>
      </c>
      <c r="C1899" t="str">
        <f>VLOOKUP(A1899,Sheet1!A$2:T$4115,6,FALSE)</f>
        <v>successful</v>
      </c>
    </row>
    <row r="1900" spans="1:3" x14ac:dyDescent="0.55000000000000004">
      <c r="A1900">
        <v>1898</v>
      </c>
      <c r="B1900" t="str">
        <f>VLOOKUP(VLOOKUP(A1900,Sheet1!A$2:T$4115,4,FALSE),Sheet13!A$2:C$13,3,TRUE)</f>
        <v>1000-4999</v>
      </c>
      <c r="C1900" t="str">
        <f>VLOOKUP(A1900,Sheet1!A$2:T$4115,6,FALSE)</f>
        <v>successful</v>
      </c>
    </row>
    <row r="1901" spans="1:3" x14ac:dyDescent="0.55000000000000004">
      <c r="A1901">
        <v>1899</v>
      </c>
      <c r="B1901" t="str">
        <f>VLOOKUP(VLOOKUP(A1901,Sheet1!A$2:T$4115,4,FALSE),Sheet13!A$2:C$13,3,TRUE)</f>
        <v>Less than 1000</v>
      </c>
      <c r="C1901" t="str">
        <f>VLOOKUP(A1901,Sheet1!A$2:T$4115,6,FALSE)</f>
        <v>successful</v>
      </c>
    </row>
    <row r="1902" spans="1:3" x14ac:dyDescent="0.55000000000000004">
      <c r="A1902">
        <v>1900</v>
      </c>
      <c r="B1902" t="str">
        <f>VLOOKUP(VLOOKUP(A1902,Sheet1!A$2:T$4115,4,FALSE),Sheet13!A$2:C$13,3,TRUE)</f>
        <v>1000-4999</v>
      </c>
      <c r="C1902" t="str">
        <f>VLOOKUP(A1902,Sheet1!A$2:T$4115,6,FALSE)</f>
        <v>successful</v>
      </c>
    </row>
    <row r="1903" spans="1:3" x14ac:dyDescent="0.55000000000000004">
      <c r="A1903">
        <v>1901</v>
      </c>
      <c r="B1903" t="str">
        <f>VLOOKUP(VLOOKUP(A1903,Sheet1!A$2:T$4115,4,FALSE),Sheet13!A$2:C$13,3,TRUE)</f>
        <v>Greater than 50K</v>
      </c>
      <c r="C1903" t="str">
        <f>VLOOKUP(A1903,Sheet1!A$2:T$4115,6,FALSE)</f>
        <v>failed</v>
      </c>
    </row>
    <row r="1904" spans="1:3" x14ac:dyDescent="0.55000000000000004">
      <c r="A1904">
        <v>1902</v>
      </c>
      <c r="B1904" t="str">
        <f>VLOOKUP(VLOOKUP(A1904,Sheet1!A$2:T$4115,4,FALSE),Sheet13!A$2:C$13,3,TRUE)</f>
        <v>1000-4999</v>
      </c>
      <c r="C1904" t="str">
        <f>VLOOKUP(A1904,Sheet1!A$2:T$4115,6,FALSE)</f>
        <v>failed</v>
      </c>
    </row>
    <row r="1905" spans="1:3" x14ac:dyDescent="0.55000000000000004">
      <c r="A1905">
        <v>1903</v>
      </c>
      <c r="B1905" t="str">
        <f>VLOOKUP(VLOOKUP(A1905,Sheet1!A$2:T$4115,4,FALSE),Sheet13!A$2:C$13,3,TRUE)</f>
        <v>1000-4999</v>
      </c>
      <c r="C1905" t="str">
        <f>VLOOKUP(A1905,Sheet1!A$2:T$4115,6,FALSE)</f>
        <v>failed</v>
      </c>
    </row>
    <row r="1906" spans="1:3" x14ac:dyDescent="0.55000000000000004">
      <c r="A1906">
        <v>1904</v>
      </c>
      <c r="B1906" t="str">
        <f>VLOOKUP(VLOOKUP(A1906,Sheet1!A$2:T$4115,4,FALSE),Sheet13!A$2:C$13,3,TRUE)</f>
        <v>Greater than 50K</v>
      </c>
      <c r="C1906" t="str">
        <f>VLOOKUP(A1906,Sheet1!A$2:T$4115,6,FALSE)</f>
        <v>failed</v>
      </c>
    </row>
    <row r="1907" spans="1:3" x14ac:dyDescent="0.55000000000000004">
      <c r="A1907">
        <v>1905</v>
      </c>
      <c r="B1907" t="str">
        <f>VLOOKUP(VLOOKUP(A1907,Sheet1!A$2:T$4115,4,FALSE),Sheet13!A$2:C$13,3,TRUE)</f>
        <v>25000-29999</v>
      </c>
      <c r="C1907" t="str">
        <f>VLOOKUP(A1907,Sheet1!A$2:T$4115,6,FALSE)</f>
        <v>failed</v>
      </c>
    </row>
    <row r="1908" spans="1:3" x14ac:dyDescent="0.55000000000000004">
      <c r="A1908">
        <v>1906</v>
      </c>
      <c r="B1908" t="str">
        <f>VLOOKUP(VLOOKUP(A1908,Sheet1!A$2:T$4115,4,FALSE),Sheet13!A$2:C$13,3,TRUE)</f>
        <v>Greater than 50K</v>
      </c>
      <c r="C1908" t="str">
        <f>VLOOKUP(A1908,Sheet1!A$2:T$4115,6,FALSE)</f>
        <v>failed</v>
      </c>
    </row>
    <row r="1909" spans="1:3" x14ac:dyDescent="0.55000000000000004">
      <c r="A1909">
        <v>1907</v>
      </c>
      <c r="B1909" t="str">
        <f>VLOOKUP(VLOOKUP(A1909,Sheet1!A$2:T$4115,4,FALSE),Sheet13!A$2:C$13,3,TRUE)</f>
        <v>30000-34999</v>
      </c>
      <c r="C1909" t="str">
        <f>VLOOKUP(A1909,Sheet1!A$2:T$4115,6,FALSE)</f>
        <v>failed</v>
      </c>
    </row>
    <row r="1910" spans="1:3" x14ac:dyDescent="0.55000000000000004">
      <c r="A1910">
        <v>1908</v>
      </c>
      <c r="B1910" t="str">
        <f>VLOOKUP(VLOOKUP(A1910,Sheet1!A$2:T$4115,4,FALSE),Sheet13!A$2:C$13,3,TRUE)</f>
        <v>25000-29999</v>
      </c>
      <c r="C1910" t="str">
        <f>VLOOKUP(A1910,Sheet1!A$2:T$4115,6,FALSE)</f>
        <v>failed</v>
      </c>
    </row>
    <row r="1911" spans="1:3" x14ac:dyDescent="0.55000000000000004">
      <c r="A1911">
        <v>1909</v>
      </c>
      <c r="B1911" t="str">
        <f>VLOOKUP(VLOOKUP(A1911,Sheet1!A$2:T$4115,4,FALSE),Sheet13!A$2:C$13,3,TRUE)</f>
        <v>35000-39999</v>
      </c>
      <c r="C1911" t="str">
        <f>VLOOKUP(A1911,Sheet1!A$2:T$4115,6,FALSE)</f>
        <v>failed</v>
      </c>
    </row>
    <row r="1912" spans="1:3" x14ac:dyDescent="0.55000000000000004">
      <c r="A1912">
        <v>1910</v>
      </c>
      <c r="B1912" t="str">
        <f>VLOOKUP(VLOOKUP(A1912,Sheet1!A$2:T$4115,4,FALSE),Sheet13!A$2:C$13,3,TRUE)</f>
        <v>Greater than 50K</v>
      </c>
      <c r="C1912" t="str">
        <f>VLOOKUP(A1912,Sheet1!A$2:T$4115,6,FALSE)</f>
        <v>failed</v>
      </c>
    </row>
    <row r="1913" spans="1:3" x14ac:dyDescent="0.55000000000000004">
      <c r="A1913">
        <v>1911</v>
      </c>
      <c r="B1913" t="str">
        <f>VLOOKUP(VLOOKUP(A1913,Sheet1!A$2:T$4115,4,FALSE),Sheet13!A$2:C$13,3,TRUE)</f>
        <v>40000-44999</v>
      </c>
      <c r="C1913" t="str">
        <f>VLOOKUP(A1913,Sheet1!A$2:T$4115,6,FALSE)</f>
        <v>failed</v>
      </c>
    </row>
    <row r="1914" spans="1:3" x14ac:dyDescent="0.55000000000000004">
      <c r="A1914">
        <v>1912</v>
      </c>
      <c r="B1914" t="str">
        <f>VLOOKUP(VLOOKUP(A1914,Sheet1!A$2:T$4115,4,FALSE),Sheet13!A$2:C$13,3,TRUE)</f>
        <v>5000-9999</v>
      </c>
      <c r="C1914" t="str">
        <f>VLOOKUP(A1914,Sheet1!A$2:T$4115,6,FALSE)</f>
        <v>failed</v>
      </c>
    </row>
    <row r="1915" spans="1:3" x14ac:dyDescent="0.55000000000000004">
      <c r="A1915">
        <v>1913</v>
      </c>
      <c r="B1915" t="str">
        <f>VLOOKUP(VLOOKUP(A1915,Sheet1!A$2:T$4115,4,FALSE),Sheet13!A$2:C$13,3,TRUE)</f>
        <v>45000-49999</v>
      </c>
      <c r="C1915" t="str">
        <f>VLOOKUP(A1915,Sheet1!A$2:T$4115,6,FALSE)</f>
        <v>failed</v>
      </c>
    </row>
    <row r="1916" spans="1:3" x14ac:dyDescent="0.55000000000000004">
      <c r="A1916">
        <v>1914</v>
      </c>
      <c r="B1916" t="str">
        <f>VLOOKUP(VLOOKUP(A1916,Sheet1!A$2:T$4115,4,FALSE),Sheet13!A$2:C$13,3,TRUE)</f>
        <v>Less than 1000</v>
      </c>
      <c r="C1916" t="str">
        <f>VLOOKUP(A1916,Sheet1!A$2:T$4115,6,FALSE)</f>
        <v>failed</v>
      </c>
    </row>
    <row r="1917" spans="1:3" x14ac:dyDescent="0.55000000000000004">
      <c r="A1917">
        <v>1915</v>
      </c>
      <c r="B1917" t="str">
        <f>VLOOKUP(VLOOKUP(A1917,Sheet1!A$2:T$4115,4,FALSE),Sheet13!A$2:C$13,3,TRUE)</f>
        <v>Less than 1000</v>
      </c>
      <c r="C1917" t="str">
        <f>VLOOKUP(A1917,Sheet1!A$2:T$4115,6,FALSE)</f>
        <v>failed</v>
      </c>
    </row>
    <row r="1918" spans="1:3" x14ac:dyDescent="0.55000000000000004">
      <c r="A1918">
        <v>1916</v>
      </c>
      <c r="B1918" t="str">
        <f>VLOOKUP(VLOOKUP(A1918,Sheet1!A$2:T$4115,4,FALSE),Sheet13!A$2:C$13,3,TRUE)</f>
        <v>20000-24999</v>
      </c>
      <c r="C1918" t="str">
        <f>VLOOKUP(A1918,Sheet1!A$2:T$4115,6,FALSE)</f>
        <v>failed</v>
      </c>
    </row>
    <row r="1919" spans="1:3" x14ac:dyDescent="0.55000000000000004">
      <c r="A1919">
        <v>1917</v>
      </c>
      <c r="B1919" t="str">
        <f>VLOOKUP(VLOOKUP(A1919,Sheet1!A$2:T$4115,4,FALSE),Sheet13!A$2:C$13,3,TRUE)</f>
        <v>Greater than 50K</v>
      </c>
      <c r="C1919" t="str">
        <f>VLOOKUP(A1919,Sheet1!A$2:T$4115,6,FALSE)</f>
        <v>failed</v>
      </c>
    </row>
    <row r="1920" spans="1:3" x14ac:dyDescent="0.55000000000000004">
      <c r="A1920">
        <v>1918</v>
      </c>
      <c r="B1920" t="str">
        <f>VLOOKUP(VLOOKUP(A1920,Sheet1!A$2:T$4115,4,FALSE),Sheet13!A$2:C$13,3,TRUE)</f>
        <v>25000-29999</v>
      </c>
      <c r="C1920" t="str">
        <f>VLOOKUP(A1920,Sheet1!A$2:T$4115,6,FALSE)</f>
        <v>failed</v>
      </c>
    </row>
    <row r="1921" spans="1:3" x14ac:dyDescent="0.55000000000000004">
      <c r="A1921">
        <v>1919</v>
      </c>
      <c r="B1921" t="str">
        <f>VLOOKUP(VLOOKUP(A1921,Sheet1!A$2:T$4115,4,FALSE),Sheet13!A$2:C$13,3,TRUE)</f>
        <v>Less than 1000</v>
      </c>
      <c r="C1921" t="str">
        <f>VLOOKUP(A1921,Sheet1!A$2:T$4115,6,FALSE)</f>
        <v>failed</v>
      </c>
    </row>
    <row r="1922" spans="1:3" x14ac:dyDescent="0.55000000000000004">
      <c r="A1922">
        <v>1920</v>
      </c>
      <c r="B1922" t="str">
        <f>VLOOKUP(VLOOKUP(A1922,Sheet1!A$2:T$4115,4,FALSE),Sheet13!A$2:C$13,3,TRUE)</f>
        <v>10000-14999</v>
      </c>
      <c r="C1922" t="str">
        <f>VLOOKUP(A1922,Sheet1!A$2:T$4115,6,FALSE)</f>
        <v>failed</v>
      </c>
    </row>
    <row r="1923" spans="1:3" x14ac:dyDescent="0.55000000000000004">
      <c r="A1923">
        <v>1921</v>
      </c>
      <c r="B1923" t="str">
        <f>VLOOKUP(VLOOKUP(A1923,Sheet1!A$2:T$4115,4,FALSE),Sheet13!A$2:C$13,3,TRUE)</f>
        <v>1000-4999</v>
      </c>
      <c r="C1923" t="str">
        <f>VLOOKUP(A1923,Sheet1!A$2:T$4115,6,FALSE)</f>
        <v>successful</v>
      </c>
    </row>
    <row r="1924" spans="1:3" x14ac:dyDescent="0.55000000000000004">
      <c r="A1924">
        <v>1922</v>
      </c>
      <c r="B1924" t="str">
        <f>VLOOKUP(VLOOKUP(A1924,Sheet1!A$2:T$4115,4,FALSE),Sheet13!A$2:C$13,3,TRUE)</f>
        <v>1000-4999</v>
      </c>
      <c r="C1924" t="str">
        <f>VLOOKUP(A1924,Sheet1!A$2:T$4115,6,FALSE)</f>
        <v>successful</v>
      </c>
    </row>
    <row r="1925" spans="1:3" x14ac:dyDescent="0.55000000000000004">
      <c r="A1925">
        <v>1923</v>
      </c>
      <c r="B1925" t="str">
        <f>VLOOKUP(VLOOKUP(A1925,Sheet1!A$2:T$4115,4,FALSE),Sheet13!A$2:C$13,3,TRUE)</f>
        <v>Less than 1000</v>
      </c>
      <c r="C1925" t="str">
        <f>VLOOKUP(A1925,Sheet1!A$2:T$4115,6,FALSE)</f>
        <v>successful</v>
      </c>
    </row>
    <row r="1926" spans="1:3" x14ac:dyDescent="0.55000000000000004">
      <c r="A1926">
        <v>1924</v>
      </c>
      <c r="B1926" t="str">
        <f>VLOOKUP(VLOOKUP(A1926,Sheet1!A$2:T$4115,4,FALSE),Sheet13!A$2:C$13,3,TRUE)</f>
        <v>1000-4999</v>
      </c>
      <c r="C1926" t="str">
        <f>VLOOKUP(A1926,Sheet1!A$2:T$4115,6,FALSE)</f>
        <v>successful</v>
      </c>
    </row>
    <row r="1927" spans="1:3" x14ac:dyDescent="0.55000000000000004">
      <c r="A1927">
        <v>1925</v>
      </c>
      <c r="B1927" t="str">
        <f>VLOOKUP(VLOOKUP(A1927,Sheet1!A$2:T$4115,4,FALSE),Sheet13!A$2:C$13,3,TRUE)</f>
        <v>1000-4999</v>
      </c>
      <c r="C1927" t="str">
        <f>VLOOKUP(A1927,Sheet1!A$2:T$4115,6,FALSE)</f>
        <v>successful</v>
      </c>
    </row>
    <row r="1928" spans="1:3" x14ac:dyDescent="0.55000000000000004">
      <c r="A1928">
        <v>1926</v>
      </c>
      <c r="B1928" t="str">
        <f>VLOOKUP(VLOOKUP(A1928,Sheet1!A$2:T$4115,4,FALSE),Sheet13!A$2:C$13,3,TRUE)</f>
        <v>1000-4999</v>
      </c>
      <c r="C1928" t="str">
        <f>VLOOKUP(A1928,Sheet1!A$2:T$4115,6,FALSE)</f>
        <v>successful</v>
      </c>
    </row>
    <row r="1929" spans="1:3" x14ac:dyDescent="0.55000000000000004">
      <c r="A1929">
        <v>1927</v>
      </c>
      <c r="B1929" t="str">
        <f>VLOOKUP(VLOOKUP(A1929,Sheet1!A$2:T$4115,4,FALSE),Sheet13!A$2:C$13,3,TRUE)</f>
        <v>Less than 1000</v>
      </c>
      <c r="C1929" t="str">
        <f>VLOOKUP(A1929,Sheet1!A$2:T$4115,6,FALSE)</f>
        <v>successful</v>
      </c>
    </row>
    <row r="1930" spans="1:3" x14ac:dyDescent="0.55000000000000004">
      <c r="A1930">
        <v>1928</v>
      </c>
      <c r="B1930" t="str">
        <f>VLOOKUP(VLOOKUP(A1930,Sheet1!A$2:T$4115,4,FALSE),Sheet13!A$2:C$13,3,TRUE)</f>
        <v>1000-4999</v>
      </c>
      <c r="C1930" t="str">
        <f>VLOOKUP(A1930,Sheet1!A$2:T$4115,6,FALSE)</f>
        <v>successful</v>
      </c>
    </row>
    <row r="1931" spans="1:3" x14ac:dyDescent="0.55000000000000004">
      <c r="A1931">
        <v>1929</v>
      </c>
      <c r="B1931" t="str">
        <f>VLOOKUP(VLOOKUP(A1931,Sheet1!A$2:T$4115,4,FALSE),Sheet13!A$2:C$13,3,TRUE)</f>
        <v>1000-4999</v>
      </c>
      <c r="C1931" t="str">
        <f>VLOOKUP(A1931,Sheet1!A$2:T$4115,6,FALSE)</f>
        <v>successful</v>
      </c>
    </row>
    <row r="1932" spans="1:3" x14ac:dyDescent="0.55000000000000004">
      <c r="A1932">
        <v>1930</v>
      </c>
      <c r="B1932" t="str">
        <f>VLOOKUP(VLOOKUP(A1932,Sheet1!A$2:T$4115,4,FALSE),Sheet13!A$2:C$13,3,TRUE)</f>
        <v>1000-4999</v>
      </c>
      <c r="C1932" t="str">
        <f>VLOOKUP(A1932,Sheet1!A$2:T$4115,6,FALSE)</f>
        <v>successful</v>
      </c>
    </row>
    <row r="1933" spans="1:3" x14ac:dyDescent="0.55000000000000004">
      <c r="A1933">
        <v>1931</v>
      </c>
      <c r="B1933" t="str">
        <f>VLOOKUP(VLOOKUP(A1933,Sheet1!A$2:T$4115,4,FALSE),Sheet13!A$2:C$13,3,TRUE)</f>
        <v>1000-4999</v>
      </c>
      <c r="C1933" t="str">
        <f>VLOOKUP(A1933,Sheet1!A$2:T$4115,6,FALSE)</f>
        <v>successful</v>
      </c>
    </row>
    <row r="1934" spans="1:3" x14ac:dyDescent="0.55000000000000004">
      <c r="A1934">
        <v>1932</v>
      </c>
      <c r="B1934" t="str">
        <f>VLOOKUP(VLOOKUP(A1934,Sheet1!A$2:T$4115,4,FALSE),Sheet13!A$2:C$13,3,TRUE)</f>
        <v>5000-9999</v>
      </c>
      <c r="C1934" t="str">
        <f>VLOOKUP(A1934,Sheet1!A$2:T$4115,6,FALSE)</f>
        <v>successful</v>
      </c>
    </row>
    <row r="1935" spans="1:3" x14ac:dyDescent="0.55000000000000004">
      <c r="A1935">
        <v>1933</v>
      </c>
      <c r="B1935" t="str">
        <f>VLOOKUP(VLOOKUP(A1935,Sheet1!A$2:T$4115,4,FALSE),Sheet13!A$2:C$13,3,TRUE)</f>
        <v>5000-9999</v>
      </c>
      <c r="C1935" t="str">
        <f>VLOOKUP(A1935,Sheet1!A$2:T$4115,6,FALSE)</f>
        <v>successful</v>
      </c>
    </row>
    <row r="1936" spans="1:3" x14ac:dyDescent="0.55000000000000004">
      <c r="A1936">
        <v>1934</v>
      </c>
      <c r="B1936" t="str">
        <f>VLOOKUP(VLOOKUP(A1936,Sheet1!A$2:T$4115,4,FALSE),Sheet13!A$2:C$13,3,TRUE)</f>
        <v>5000-9999</v>
      </c>
      <c r="C1936" t="str">
        <f>VLOOKUP(A1936,Sheet1!A$2:T$4115,6,FALSE)</f>
        <v>successful</v>
      </c>
    </row>
    <row r="1937" spans="1:3" x14ac:dyDescent="0.55000000000000004">
      <c r="A1937">
        <v>1935</v>
      </c>
      <c r="B1937" t="str">
        <f>VLOOKUP(VLOOKUP(A1937,Sheet1!A$2:T$4115,4,FALSE),Sheet13!A$2:C$13,3,TRUE)</f>
        <v>1000-4999</v>
      </c>
      <c r="C1937" t="str">
        <f>VLOOKUP(A1937,Sheet1!A$2:T$4115,6,FALSE)</f>
        <v>successful</v>
      </c>
    </row>
    <row r="1938" spans="1:3" x14ac:dyDescent="0.55000000000000004">
      <c r="A1938">
        <v>1936</v>
      </c>
      <c r="B1938" t="str">
        <f>VLOOKUP(VLOOKUP(A1938,Sheet1!A$2:T$4115,4,FALSE),Sheet13!A$2:C$13,3,TRUE)</f>
        <v>5000-9999</v>
      </c>
      <c r="C1938" t="str">
        <f>VLOOKUP(A1938,Sheet1!A$2:T$4115,6,FALSE)</f>
        <v>successful</v>
      </c>
    </row>
    <row r="1939" spans="1:3" x14ac:dyDescent="0.55000000000000004">
      <c r="A1939">
        <v>1937</v>
      </c>
      <c r="B1939" t="str">
        <f>VLOOKUP(VLOOKUP(A1939,Sheet1!A$2:T$4115,4,FALSE),Sheet13!A$2:C$13,3,TRUE)</f>
        <v>Less than 1000</v>
      </c>
      <c r="C1939" t="str">
        <f>VLOOKUP(A1939,Sheet1!A$2:T$4115,6,FALSE)</f>
        <v>successful</v>
      </c>
    </row>
    <row r="1940" spans="1:3" x14ac:dyDescent="0.55000000000000004">
      <c r="A1940">
        <v>1938</v>
      </c>
      <c r="B1940" t="str">
        <f>VLOOKUP(VLOOKUP(A1940,Sheet1!A$2:T$4115,4,FALSE),Sheet13!A$2:C$13,3,TRUE)</f>
        <v>15000-19999</v>
      </c>
      <c r="C1940" t="str">
        <f>VLOOKUP(A1940,Sheet1!A$2:T$4115,6,FALSE)</f>
        <v>successful</v>
      </c>
    </row>
    <row r="1941" spans="1:3" x14ac:dyDescent="0.55000000000000004">
      <c r="A1941">
        <v>1939</v>
      </c>
      <c r="B1941" t="str">
        <f>VLOOKUP(VLOOKUP(A1941,Sheet1!A$2:T$4115,4,FALSE),Sheet13!A$2:C$13,3,TRUE)</f>
        <v>10000-14999</v>
      </c>
      <c r="C1941" t="str">
        <f>VLOOKUP(A1941,Sheet1!A$2:T$4115,6,FALSE)</f>
        <v>successful</v>
      </c>
    </row>
    <row r="1942" spans="1:3" x14ac:dyDescent="0.55000000000000004">
      <c r="A1942">
        <v>1940</v>
      </c>
      <c r="B1942" t="str">
        <f>VLOOKUP(VLOOKUP(A1942,Sheet1!A$2:T$4115,4,FALSE),Sheet13!A$2:C$13,3,TRUE)</f>
        <v>Less than 1000</v>
      </c>
      <c r="C1942" t="str">
        <f>VLOOKUP(A1942,Sheet1!A$2:T$4115,6,FALSE)</f>
        <v>successful</v>
      </c>
    </row>
    <row r="1943" spans="1:3" x14ac:dyDescent="0.55000000000000004">
      <c r="A1943">
        <v>1941</v>
      </c>
      <c r="B1943" t="str">
        <f>VLOOKUP(VLOOKUP(A1943,Sheet1!A$2:T$4115,4,FALSE),Sheet13!A$2:C$13,3,TRUE)</f>
        <v>Greater than 50K</v>
      </c>
      <c r="C1943" t="str">
        <f>VLOOKUP(A1943,Sheet1!A$2:T$4115,6,FALSE)</f>
        <v>successful</v>
      </c>
    </row>
    <row r="1944" spans="1:3" x14ac:dyDescent="0.55000000000000004">
      <c r="A1944">
        <v>1942</v>
      </c>
      <c r="B1944" t="str">
        <f>VLOOKUP(VLOOKUP(A1944,Sheet1!A$2:T$4115,4,FALSE),Sheet13!A$2:C$13,3,TRUE)</f>
        <v>5000-9999</v>
      </c>
      <c r="C1944" t="str">
        <f>VLOOKUP(A1944,Sheet1!A$2:T$4115,6,FALSE)</f>
        <v>successful</v>
      </c>
    </row>
    <row r="1945" spans="1:3" x14ac:dyDescent="0.55000000000000004">
      <c r="A1945">
        <v>1943</v>
      </c>
      <c r="B1945" t="str">
        <f>VLOOKUP(VLOOKUP(A1945,Sheet1!A$2:T$4115,4,FALSE),Sheet13!A$2:C$13,3,TRUE)</f>
        <v>10000-14999</v>
      </c>
      <c r="C1945" t="str">
        <f>VLOOKUP(A1945,Sheet1!A$2:T$4115,6,FALSE)</f>
        <v>successful</v>
      </c>
    </row>
    <row r="1946" spans="1:3" x14ac:dyDescent="0.55000000000000004">
      <c r="A1946">
        <v>1944</v>
      </c>
      <c r="B1946" t="str">
        <f>VLOOKUP(VLOOKUP(A1946,Sheet1!A$2:T$4115,4,FALSE),Sheet13!A$2:C$13,3,TRUE)</f>
        <v>40000-44999</v>
      </c>
      <c r="C1946" t="str">
        <f>VLOOKUP(A1946,Sheet1!A$2:T$4115,6,FALSE)</f>
        <v>successful</v>
      </c>
    </row>
    <row r="1947" spans="1:3" x14ac:dyDescent="0.55000000000000004">
      <c r="A1947">
        <v>1945</v>
      </c>
      <c r="B1947" t="str">
        <f>VLOOKUP(VLOOKUP(A1947,Sheet1!A$2:T$4115,4,FALSE),Sheet13!A$2:C$13,3,TRUE)</f>
        <v>Greater than 50K</v>
      </c>
      <c r="C1947" t="str">
        <f>VLOOKUP(A1947,Sheet1!A$2:T$4115,6,FALSE)</f>
        <v>successful</v>
      </c>
    </row>
    <row r="1948" spans="1:3" x14ac:dyDescent="0.55000000000000004">
      <c r="A1948">
        <v>1946</v>
      </c>
      <c r="B1948" t="str">
        <f>VLOOKUP(VLOOKUP(A1948,Sheet1!A$2:T$4115,4,FALSE),Sheet13!A$2:C$13,3,TRUE)</f>
        <v>5000-9999</v>
      </c>
      <c r="C1948" t="str">
        <f>VLOOKUP(A1948,Sheet1!A$2:T$4115,6,FALSE)</f>
        <v>successful</v>
      </c>
    </row>
    <row r="1949" spans="1:3" x14ac:dyDescent="0.55000000000000004">
      <c r="A1949">
        <v>1947</v>
      </c>
      <c r="B1949" t="str">
        <f>VLOOKUP(VLOOKUP(A1949,Sheet1!A$2:T$4115,4,FALSE),Sheet13!A$2:C$13,3,TRUE)</f>
        <v>Less than 1000</v>
      </c>
      <c r="C1949" t="str">
        <f>VLOOKUP(A1949,Sheet1!A$2:T$4115,6,FALSE)</f>
        <v>successful</v>
      </c>
    </row>
    <row r="1950" spans="1:3" x14ac:dyDescent="0.55000000000000004">
      <c r="A1950">
        <v>1948</v>
      </c>
      <c r="B1950" t="str">
        <f>VLOOKUP(VLOOKUP(A1950,Sheet1!A$2:T$4115,4,FALSE),Sheet13!A$2:C$13,3,TRUE)</f>
        <v>Greater than 50K</v>
      </c>
      <c r="C1950" t="str">
        <f>VLOOKUP(A1950,Sheet1!A$2:T$4115,6,FALSE)</f>
        <v>successful</v>
      </c>
    </row>
    <row r="1951" spans="1:3" x14ac:dyDescent="0.55000000000000004">
      <c r="A1951">
        <v>1949</v>
      </c>
      <c r="B1951" t="str">
        <f>VLOOKUP(VLOOKUP(A1951,Sheet1!A$2:T$4115,4,FALSE),Sheet13!A$2:C$13,3,TRUE)</f>
        <v>Greater than 50K</v>
      </c>
      <c r="C1951" t="str">
        <f>VLOOKUP(A1951,Sheet1!A$2:T$4115,6,FALSE)</f>
        <v>successful</v>
      </c>
    </row>
    <row r="1952" spans="1:3" x14ac:dyDescent="0.55000000000000004">
      <c r="A1952">
        <v>1950</v>
      </c>
      <c r="B1952" t="str">
        <f>VLOOKUP(VLOOKUP(A1952,Sheet1!A$2:T$4115,4,FALSE),Sheet13!A$2:C$13,3,TRUE)</f>
        <v>45000-49999</v>
      </c>
      <c r="C1952" t="str">
        <f>VLOOKUP(A1952,Sheet1!A$2:T$4115,6,FALSE)</f>
        <v>successful</v>
      </c>
    </row>
    <row r="1953" spans="1:3" x14ac:dyDescent="0.55000000000000004">
      <c r="A1953">
        <v>1951</v>
      </c>
      <c r="B1953" t="str">
        <f>VLOOKUP(VLOOKUP(A1953,Sheet1!A$2:T$4115,4,FALSE),Sheet13!A$2:C$13,3,TRUE)</f>
        <v>Greater than 50K</v>
      </c>
      <c r="C1953" t="str">
        <f>VLOOKUP(A1953,Sheet1!A$2:T$4115,6,FALSE)</f>
        <v>successful</v>
      </c>
    </row>
    <row r="1954" spans="1:3" x14ac:dyDescent="0.55000000000000004">
      <c r="A1954">
        <v>1952</v>
      </c>
      <c r="B1954" t="str">
        <f>VLOOKUP(VLOOKUP(A1954,Sheet1!A$2:T$4115,4,FALSE),Sheet13!A$2:C$13,3,TRUE)</f>
        <v>35000-39999</v>
      </c>
      <c r="C1954" t="str">
        <f>VLOOKUP(A1954,Sheet1!A$2:T$4115,6,FALSE)</f>
        <v>successful</v>
      </c>
    </row>
    <row r="1955" spans="1:3" x14ac:dyDescent="0.55000000000000004">
      <c r="A1955">
        <v>1953</v>
      </c>
      <c r="B1955" t="str">
        <f>VLOOKUP(VLOOKUP(A1955,Sheet1!A$2:T$4115,4,FALSE),Sheet13!A$2:C$13,3,TRUE)</f>
        <v>15000-19999</v>
      </c>
      <c r="C1955" t="str">
        <f>VLOOKUP(A1955,Sheet1!A$2:T$4115,6,FALSE)</f>
        <v>successful</v>
      </c>
    </row>
    <row r="1956" spans="1:3" x14ac:dyDescent="0.55000000000000004">
      <c r="A1956">
        <v>1954</v>
      </c>
      <c r="B1956" t="str">
        <f>VLOOKUP(VLOOKUP(A1956,Sheet1!A$2:T$4115,4,FALSE),Sheet13!A$2:C$13,3,TRUE)</f>
        <v>Greater than 50K</v>
      </c>
      <c r="C1956" t="str">
        <f>VLOOKUP(A1956,Sheet1!A$2:T$4115,6,FALSE)</f>
        <v>successful</v>
      </c>
    </row>
    <row r="1957" spans="1:3" x14ac:dyDescent="0.55000000000000004">
      <c r="A1957">
        <v>1955</v>
      </c>
      <c r="B1957" t="str">
        <f>VLOOKUP(VLOOKUP(A1957,Sheet1!A$2:T$4115,4,FALSE),Sheet13!A$2:C$13,3,TRUE)</f>
        <v>40000-44999</v>
      </c>
      <c r="C1957" t="str">
        <f>VLOOKUP(A1957,Sheet1!A$2:T$4115,6,FALSE)</f>
        <v>successful</v>
      </c>
    </row>
    <row r="1958" spans="1:3" x14ac:dyDescent="0.55000000000000004">
      <c r="A1958">
        <v>1956</v>
      </c>
      <c r="B1958" t="str">
        <f>VLOOKUP(VLOOKUP(A1958,Sheet1!A$2:T$4115,4,FALSE),Sheet13!A$2:C$13,3,TRUE)</f>
        <v>Greater than 50K</v>
      </c>
      <c r="C1958" t="str">
        <f>VLOOKUP(A1958,Sheet1!A$2:T$4115,6,FALSE)</f>
        <v>successful</v>
      </c>
    </row>
    <row r="1959" spans="1:3" x14ac:dyDescent="0.55000000000000004">
      <c r="A1959">
        <v>1957</v>
      </c>
      <c r="B1959" t="str">
        <f>VLOOKUP(VLOOKUP(A1959,Sheet1!A$2:T$4115,4,FALSE),Sheet13!A$2:C$13,3,TRUE)</f>
        <v>30000-34999</v>
      </c>
      <c r="C1959" t="str">
        <f>VLOOKUP(A1959,Sheet1!A$2:T$4115,6,FALSE)</f>
        <v>successful</v>
      </c>
    </row>
    <row r="1960" spans="1:3" x14ac:dyDescent="0.55000000000000004">
      <c r="A1960">
        <v>1958</v>
      </c>
      <c r="B1960" t="str">
        <f>VLOOKUP(VLOOKUP(A1960,Sheet1!A$2:T$4115,4,FALSE),Sheet13!A$2:C$13,3,TRUE)</f>
        <v>5000-9999</v>
      </c>
      <c r="C1960" t="str">
        <f>VLOOKUP(A1960,Sheet1!A$2:T$4115,6,FALSE)</f>
        <v>successful</v>
      </c>
    </row>
    <row r="1961" spans="1:3" x14ac:dyDescent="0.55000000000000004">
      <c r="A1961">
        <v>1959</v>
      </c>
      <c r="B1961" t="str">
        <f>VLOOKUP(VLOOKUP(A1961,Sheet1!A$2:T$4115,4,FALSE),Sheet13!A$2:C$13,3,TRUE)</f>
        <v>10000-14999</v>
      </c>
      <c r="C1961" t="str">
        <f>VLOOKUP(A1961,Sheet1!A$2:T$4115,6,FALSE)</f>
        <v>successful</v>
      </c>
    </row>
    <row r="1962" spans="1:3" x14ac:dyDescent="0.55000000000000004">
      <c r="A1962">
        <v>1960</v>
      </c>
      <c r="B1962" t="str">
        <f>VLOOKUP(VLOOKUP(A1962,Sheet1!A$2:T$4115,4,FALSE),Sheet13!A$2:C$13,3,TRUE)</f>
        <v>Greater than 50K</v>
      </c>
      <c r="C1962" t="str">
        <f>VLOOKUP(A1962,Sheet1!A$2:T$4115,6,FALSE)</f>
        <v>successful</v>
      </c>
    </row>
    <row r="1963" spans="1:3" x14ac:dyDescent="0.55000000000000004">
      <c r="A1963">
        <v>1961</v>
      </c>
      <c r="B1963" t="str">
        <f>VLOOKUP(VLOOKUP(A1963,Sheet1!A$2:T$4115,4,FALSE),Sheet13!A$2:C$13,3,TRUE)</f>
        <v>10000-14999</v>
      </c>
      <c r="C1963" t="str">
        <f>VLOOKUP(A1963,Sheet1!A$2:T$4115,6,FALSE)</f>
        <v>successful</v>
      </c>
    </row>
    <row r="1964" spans="1:3" x14ac:dyDescent="0.55000000000000004">
      <c r="A1964">
        <v>1962</v>
      </c>
      <c r="B1964" t="str">
        <f>VLOOKUP(VLOOKUP(A1964,Sheet1!A$2:T$4115,4,FALSE),Sheet13!A$2:C$13,3,TRUE)</f>
        <v>10000-14999</v>
      </c>
      <c r="C1964" t="str">
        <f>VLOOKUP(A1964,Sheet1!A$2:T$4115,6,FALSE)</f>
        <v>successful</v>
      </c>
    </row>
    <row r="1965" spans="1:3" x14ac:dyDescent="0.55000000000000004">
      <c r="A1965">
        <v>1963</v>
      </c>
      <c r="B1965" t="str">
        <f>VLOOKUP(VLOOKUP(A1965,Sheet1!A$2:T$4115,4,FALSE),Sheet13!A$2:C$13,3,TRUE)</f>
        <v>15000-19999</v>
      </c>
      <c r="C1965" t="str">
        <f>VLOOKUP(A1965,Sheet1!A$2:T$4115,6,FALSE)</f>
        <v>successful</v>
      </c>
    </row>
    <row r="1966" spans="1:3" x14ac:dyDescent="0.55000000000000004">
      <c r="A1966">
        <v>1964</v>
      </c>
      <c r="B1966" t="str">
        <f>VLOOKUP(VLOOKUP(A1966,Sheet1!A$2:T$4115,4,FALSE),Sheet13!A$2:C$13,3,TRUE)</f>
        <v>Greater than 50K</v>
      </c>
      <c r="C1966" t="str">
        <f>VLOOKUP(A1966,Sheet1!A$2:T$4115,6,FALSE)</f>
        <v>successful</v>
      </c>
    </row>
    <row r="1967" spans="1:3" x14ac:dyDescent="0.55000000000000004">
      <c r="A1967">
        <v>1965</v>
      </c>
      <c r="B1967" t="str">
        <f>VLOOKUP(VLOOKUP(A1967,Sheet1!A$2:T$4115,4,FALSE),Sheet13!A$2:C$13,3,TRUE)</f>
        <v>5000-9999</v>
      </c>
      <c r="C1967" t="str">
        <f>VLOOKUP(A1967,Sheet1!A$2:T$4115,6,FALSE)</f>
        <v>successful</v>
      </c>
    </row>
    <row r="1968" spans="1:3" x14ac:dyDescent="0.55000000000000004">
      <c r="A1968">
        <v>1966</v>
      </c>
      <c r="B1968" t="str">
        <f>VLOOKUP(VLOOKUP(A1968,Sheet1!A$2:T$4115,4,FALSE),Sheet13!A$2:C$13,3,TRUE)</f>
        <v>Greater than 50K</v>
      </c>
      <c r="C1968" t="str">
        <f>VLOOKUP(A1968,Sheet1!A$2:T$4115,6,FALSE)</f>
        <v>successful</v>
      </c>
    </row>
    <row r="1969" spans="1:3" x14ac:dyDescent="0.55000000000000004">
      <c r="A1969">
        <v>1967</v>
      </c>
      <c r="B1969" t="str">
        <f>VLOOKUP(VLOOKUP(A1969,Sheet1!A$2:T$4115,4,FALSE),Sheet13!A$2:C$13,3,TRUE)</f>
        <v>20000-24999</v>
      </c>
      <c r="C1969" t="str">
        <f>VLOOKUP(A1969,Sheet1!A$2:T$4115,6,FALSE)</f>
        <v>successful</v>
      </c>
    </row>
    <row r="1970" spans="1:3" x14ac:dyDescent="0.55000000000000004">
      <c r="A1970">
        <v>1968</v>
      </c>
      <c r="B1970" t="str">
        <f>VLOOKUP(VLOOKUP(A1970,Sheet1!A$2:T$4115,4,FALSE),Sheet13!A$2:C$13,3,TRUE)</f>
        <v>Greater than 50K</v>
      </c>
      <c r="C1970" t="str">
        <f>VLOOKUP(A1970,Sheet1!A$2:T$4115,6,FALSE)</f>
        <v>successful</v>
      </c>
    </row>
    <row r="1971" spans="1:3" x14ac:dyDescent="0.55000000000000004">
      <c r="A1971">
        <v>1969</v>
      </c>
      <c r="B1971" t="str">
        <f>VLOOKUP(VLOOKUP(A1971,Sheet1!A$2:T$4115,4,FALSE),Sheet13!A$2:C$13,3,TRUE)</f>
        <v>20000-24999</v>
      </c>
      <c r="C1971" t="str">
        <f>VLOOKUP(A1971,Sheet1!A$2:T$4115,6,FALSE)</f>
        <v>successful</v>
      </c>
    </row>
    <row r="1972" spans="1:3" x14ac:dyDescent="0.55000000000000004">
      <c r="A1972">
        <v>1970</v>
      </c>
      <c r="B1972" t="str">
        <f>VLOOKUP(VLOOKUP(A1972,Sheet1!A$2:T$4115,4,FALSE),Sheet13!A$2:C$13,3,TRUE)</f>
        <v>5000-9999</v>
      </c>
      <c r="C1972" t="str">
        <f>VLOOKUP(A1972,Sheet1!A$2:T$4115,6,FALSE)</f>
        <v>successful</v>
      </c>
    </row>
    <row r="1973" spans="1:3" x14ac:dyDescent="0.55000000000000004">
      <c r="A1973">
        <v>1971</v>
      </c>
      <c r="B1973" t="str">
        <f>VLOOKUP(VLOOKUP(A1973,Sheet1!A$2:T$4115,4,FALSE),Sheet13!A$2:C$13,3,TRUE)</f>
        <v>Greater than 50K</v>
      </c>
      <c r="C1973" t="str">
        <f>VLOOKUP(A1973,Sheet1!A$2:T$4115,6,FALSE)</f>
        <v>successful</v>
      </c>
    </row>
    <row r="1974" spans="1:3" x14ac:dyDescent="0.55000000000000004">
      <c r="A1974">
        <v>1972</v>
      </c>
      <c r="B1974" t="str">
        <f>VLOOKUP(VLOOKUP(A1974,Sheet1!A$2:T$4115,4,FALSE),Sheet13!A$2:C$13,3,TRUE)</f>
        <v>1000-4999</v>
      </c>
      <c r="C1974" t="str">
        <f>VLOOKUP(A1974,Sheet1!A$2:T$4115,6,FALSE)</f>
        <v>successful</v>
      </c>
    </row>
    <row r="1975" spans="1:3" x14ac:dyDescent="0.55000000000000004">
      <c r="A1975">
        <v>1973</v>
      </c>
      <c r="B1975" t="str">
        <f>VLOOKUP(VLOOKUP(A1975,Sheet1!A$2:T$4115,4,FALSE),Sheet13!A$2:C$13,3,TRUE)</f>
        <v>Greater than 50K</v>
      </c>
      <c r="C1975" t="str">
        <f>VLOOKUP(A1975,Sheet1!A$2:T$4115,6,FALSE)</f>
        <v>successful</v>
      </c>
    </row>
    <row r="1976" spans="1:3" x14ac:dyDescent="0.55000000000000004">
      <c r="A1976">
        <v>1974</v>
      </c>
      <c r="B1976" t="str">
        <f>VLOOKUP(VLOOKUP(A1976,Sheet1!A$2:T$4115,4,FALSE),Sheet13!A$2:C$13,3,TRUE)</f>
        <v>20000-24999</v>
      </c>
      <c r="C1976" t="str">
        <f>VLOOKUP(A1976,Sheet1!A$2:T$4115,6,FALSE)</f>
        <v>successful</v>
      </c>
    </row>
    <row r="1977" spans="1:3" x14ac:dyDescent="0.55000000000000004">
      <c r="A1977">
        <v>1975</v>
      </c>
      <c r="B1977" t="str">
        <f>VLOOKUP(VLOOKUP(A1977,Sheet1!A$2:T$4115,4,FALSE),Sheet13!A$2:C$13,3,TRUE)</f>
        <v>15000-19999</v>
      </c>
      <c r="C1977" t="str">
        <f>VLOOKUP(A1977,Sheet1!A$2:T$4115,6,FALSE)</f>
        <v>successful</v>
      </c>
    </row>
    <row r="1978" spans="1:3" x14ac:dyDescent="0.55000000000000004">
      <c r="A1978">
        <v>1976</v>
      </c>
      <c r="B1978" t="str">
        <f>VLOOKUP(VLOOKUP(A1978,Sheet1!A$2:T$4115,4,FALSE),Sheet13!A$2:C$13,3,TRUE)</f>
        <v>1000-4999</v>
      </c>
      <c r="C1978" t="str">
        <f>VLOOKUP(A1978,Sheet1!A$2:T$4115,6,FALSE)</f>
        <v>successful</v>
      </c>
    </row>
    <row r="1979" spans="1:3" x14ac:dyDescent="0.55000000000000004">
      <c r="A1979">
        <v>1977</v>
      </c>
      <c r="B1979" t="str">
        <f>VLOOKUP(VLOOKUP(A1979,Sheet1!A$2:T$4115,4,FALSE),Sheet13!A$2:C$13,3,TRUE)</f>
        <v>Greater than 50K</v>
      </c>
      <c r="C1979" t="str">
        <f>VLOOKUP(A1979,Sheet1!A$2:T$4115,6,FALSE)</f>
        <v>successful</v>
      </c>
    </row>
    <row r="1980" spans="1:3" x14ac:dyDescent="0.55000000000000004">
      <c r="A1980">
        <v>1978</v>
      </c>
      <c r="B1980" t="str">
        <f>VLOOKUP(VLOOKUP(A1980,Sheet1!A$2:T$4115,4,FALSE),Sheet13!A$2:C$13,3,TRUE)</f>
        <v>Greater than 50K</v>
      </c>
      <c r="C1980" t="str">
        <f>VLOOKUP(A1980,Sheet1!A$2:T$4115,6,FALSE)</f>
        <v>successful</v>
      </c>
    </row>
    <row r="1981" spans="1:3" x14ac:dyDescent="0.55000000000000004">
      <c r="A1981">
        <v>1979</v>
      </c>
      <c r="B1981" t="str">
        <f>VLOOKUP(VLOOKUP(A1981,Sheet1!A$2:T$4115,4,FALSE),Sheet13!A$2:C$13,3,TRUE)</f>
        <v>Greater than 50K</v>
      </c>
      <c r="C1981" t="str">
        <f>VLOOKUP(A1981,Sheet1!A$2:T$4115,6,FALSE)</f>
        <v>successful</v>
      </c>
    </row>
    <row r="1982" spans="1:3" x14ac:dyDescent="0.55000000000000004">
      <c r="A1982">
        <v>1980</v>
      </c>
      <c r="B1982" t="str">
        <f>VLOOKUP(VLOOKUP(A1982,Sheet1!A$2:T$4115,4,FALSE),Sheet13!A$2:C$13,3,TRUE)</f>
        <v>Greater than 50K</v>
      </c>
      <c r="C1982" t="str">
        <f>VLOOKUP(A1982,Sheet1!A$2:T$4115,6,FALSE)</f>
        <v>successful</v>
      </c>
    </row>
    <row r="1983" spans="1:3" x14ac:dyDescent="0.55000000000000004">
      <c r="A1983">
        <v>1981</v>
      </c>
      <c r="B1983" t="str">
        <f>VLOOKUP(VLOOKUP(A1983,Sheet1!A$2:T$4115,4,FALSE),Sheet13!A$2:C$13,3,TRUE)</f>
        <v>5000-9999</v>
      </c>
      <c r="C1983" t="str">
        <f>VLOOKUP(A1983,Sheet1!A$2:T$4115,6,FALSE)</f>
        <v>failed</v>
      </c>
    </row>
    <row r="1984" spans="1:3" x14ac:dyDescent="0.55000000000000004">
      <c r="A1984">
        <v>1982</v>
      </c>
      <c r="B1984" t="str">
        <f>VLOOKUP(VLOOKUP(A1984,Sheet1!A$2:T$4115,4,FALSE),Sheet13!A$2:C$13,3,TRUE)</f>
        <v>Greater than 50K</v>
      </c>
      <c r="C1984" t="str">
        <f>VLOOKUP(A1984,Sheet1!A$2:T$4115,6,FALSE)</f>
        <v>failed</v>
      </c>
    </row>
    <row r="1985" spans="1:3" x14ac:dyDescent="0.55000000000000004">
      <c r="A1985">
        <v>1983</v>
      </c>
      <c r="B1985" t="str">
        <f>VLOOKUP(VLOOKUP(A1985,Sheet1!A$2:T$4115,4,FALSE),Sheet13!A$2:C$13,3,TRUE)</f>
        <v>30000-34999</v>
      </c>
      <c r="C1985" t="str">
        <f>VLOOKUP(A1985,Sheet1!A$2:T$4115,6,FALSE)</f>
        <v>failed</v>
      </c>
    </row>
    <row r="1986" spans="1:3" x14ac:dyDescent="0.55000000000000004">
      <c r="A1986">
        <v>1984</v>
      </c>
      <c r="B1986" t="str">
        <f>VLOOKUP(VLOOKUP(A1986,Sheet1!A$2:T$4115,4,FALSE),Sheet13!A$2:C$13,3,TRUE)</f>
        <v>15000-19999</v>
      </c>
      <c r="C1986" t="str">
        <f>VLOOKUP(A1986,Sheet1!A$2:T$4115,6,FALSE)</f>
        <v>failed</v>
      </c>
    </row>
    <row r="1987" spans="1:3" x14ac:dyDescent="0.55000000000000004">
      <c r="A1987">
        <v>1985</v>
      </c>
      <c r="B1987" t="str">
        <f>VLOOKUP(VLOOKUP(A1987,Sheet1!A$2:T$4115,4,FALSE),Sheet13!A$2:C$13,3,TRUE)</f>
        <v>1000-4999</v>
      </c>
      <c r="C1987" t="str">
        <f>VLOOKUP(A1987,Sheet1!A$2:T$4115,6,FALSE)</f>
        <v>failed</v>
      </c>
    </row>
    <row r="1988" spans="1:3" x14ac:dyDescent="0.55000000000000004">
      <c r="A1988">
        <v>1986</v>
      </c>
      <c r="B1988" t="str">
        <f>VLOOKUP(VLOOKUP(A1988,Sheet1!A$2:T$4115,4,FALSE),Sheet13!A$2:C$13,3,TRUE)</f>
        <v>1000-4999</v>
      </c>
      <c r="C1988" t="str">
        <f>VLOOKUP(A1988,Sheet1!A$2:T$4115,6,FALSE)</f>
        <v>failed</v>
      </c>
    </row>
    <row r="1989" spans="1:3" x14ac:dyDescent="0.55000000000000004">
      <c r="A1989">
        <v>1987</v>
      </c>
      <c r="B1989" t="str">
        <f>VLOOKUP(VLOOKUP(A1989,Sheet1!A$2:T$4115,4,FALSE),Sheet13!A$2:C$13,3,TRUE)</f>
        <v>5000-9999</v>
      </c>
      <c r="C1989" t="str">
        <f>VLOOKUP(A1989,Sheet1!A$2:T$4115,6,FALSE)</f>
        <v>failed</v>
      </c>
    </row>
    <row r="1990" spans="1:3" x14ac:dyDescent="0.55000000000000004">
      <c r="A1990">
        <v>1988</v>
      </c>
      <c r="B1990" t="str">
        <f>VLOOKUP(VLOOKUP(A1990,Sheet1!A$2:T$4115,4,FALSE),Sheet13!A$2:C$13,3,TRUE)</f>
        <v>5000-9999</v>
      </c>
      <c r="C1990" t="str">
        <f>VLOOKUP(A1990,Sheet1!A$2:T$4115,6,FALSE)</f>
        <v>failed</v>
      </c>
    </row>
    <row r="1991" spans="1:3" x14ac:dyDescent="0.55000000000000004">
      <c r="A1991">
        <v>1989</v>
      </c>
      <c r="B1991" t="str">
        <f>VLOOKUP(VLOOKUP(A1991,Sheet1!A$2:T$4115,4,FALSE),Sheet13!A$2:C$13,3,TRUE)</f>
        <v>5000-9999</v>
      </c>
      <c r="C1991" t="str">
        <f>VLOOKUP(A1991,Sheet1!A$2:T$4115,6,FALSE)</f>
        <v>failed</v>
      </c>
    </row>
    <row r="1992" spans="1:3" x14ac:dyDescent="0.55000000000000004">
      <c r="A1992">
        <v>1990</v>
      </c>
      <c r="B1992" t="str">
        <f>VLOOKUP(VLOOKUP(A1992,Sheet1!A$2:T$4115,4,FALSE),Sheet13!A$2:C$13,3,TRUE)</f>
        <v>1000-4999</v>
      </c>
      <c r="C1992" t="str">
        <f>VLOOKUP(A1992,Sheet1!A$2:T$4115,6,FALSE)</f>
        <v>failed</v>
      </c>
    </row>
    <row r="1993" spans="1:3" x14ac:dyDescent="0.55000000000000004">
      <c r="A1993">
        <v>1991</v>
      </c>
      <c r="B1993" t="str">
        <f>VLOOKUP(VLOOKUP(A1993,Sheet1!A$2:T$4115,4,FALSE),Sheet13!A$2:C$13,3,TRUE)</f>
        <v>1000-4999</v>
      </c>
      <c r="C1993" t="str">
        <f>VLOOKUP(A1993,Sheet1!A$2:T$4115,6,FALSE)</f>
        <v>failed</v>
      </c>
    </row>
    <row r="1994" spans="1:3" x14ac:dyDescent="0.55000000000000004">
      <c r="A1994">
        <v>1992</v>
      </c>
      <c r="B1994" t="str">
        <f>VLOOKUP(VLOOKUP(A1994,Sheet1!A$2:T$4115,4,FALSE),Sheet13!A$2:C$13,3,TRUE)</f>
        <v>1000-4999</v>
      </c>
      <c r="C1994" t="str">
        <f>VLOOKUP(A1994,Sheet1!A$2:T$4115,6,FALSE)</f>
        <v>failed</v>
      </c>
    </row>
    <row r="1995" spans="1:3" x14ac:dyDescent="0.55000000000000004">
      <c r="A1995">
        <v>1993</v>
      </c>
      <c r="B1995" t="str">
        <f>VLOOKUP(VLOOKUP(A1995,Sheet1!A$2:T$4115,4,FALSE),Sheet13!A$2:C$13,3,TRUE)</f>
        <v>1000-4999</v>
      </c>
      <c r="C1995" t="str">
        <f>VLOOKUP(A1995,Sheet1!A$2:T$4115,6,FALSE)</f>
        <v>failed</v>
      </c>
    </row>
    <row r="1996" spans="1:3" x14ac:dyDescent="0.55000000000000004">
      <c r="A1996">
        <v>1994</v>
      </c>
      <c r="B1996" t="str">
        <f>VLOOKUP(VLOOKUP(A1996,Sheet1!A$2:T$4115,4,FALSE),Sheet13!A$2:C$13,3,TRUE)</f>
        <v>1000-4999</v>
      </c>
      <c r="C1996" t="str">
        <f>VLOOKUP(A1996,Sheet1!A$2:T$4115,6,FALSE)</f>
        <v>failed</v>
      </c>
    </row>
    <row r="1997" spans="1:3" x14ac:dyDescent="0.55000000000000004">
      <c r="A1997">
        <v>1995</v>
      </c>
      <c r="B1997" t="str">
        <f>VLOOKUP(VLOOKUP(A1997,Sheet1!A$2:T$4115,4,FALSE),Sheet13!A$2:C$13,3,TRUE)</f>
        <v>1000-4999</v>
      </c>
      <c r="C1997" t="str">
        <f>VLOOKUP(A1997,Sheet1!A$2:T$4115,6,FALSE)</f>
        <v>failed</v>
      </c>
    </row>
    <row r="1998" spans="1:3" x14ac:dyDescent="0.55000000000000004">
      <c r="A1998">
        <v>1996</v>
      </c>
      <c r="B1998" t="str">
        <f>VLOOKUP(VLOOKUP(A1998,Sheet1!A$2:T$4115,4,FALSE),Sheet13!A$2:C$13,3,TRUE)</f>
        <v>Greater than 50K</v>
      </c>
      <c r="C1998" t="str">
        <f>VLOOKUP(A1998,Sheet1!A$2:T$4115,6,FALSE)</f>
        <v>failed</v>
      </c>
    </row>
    <row r="1999" spans="1:3" x14ac:dyDescent="0.55000000000000004">
      <c r="A1999">
        <v>1997</v>
      </c>
      <c r="B1999" t="str">
        <f>VLOOKUP(VLOOKUP(A1999,Sheet1!A$2:T$4115,4,FALSE),Sheet13!A$2:C$13,3,TRUE)</f>
        <v>5000-9999</v>
      </c>
      <c r="C1999" t="str">
        <f>VLOOKUP(A1999,Sheet1!A$2:T$4115,6,FALSE)</f>
        <v>failed</v>
      </c>
    </row>
    <row r="2000" spans="1:3" x14ac:dyDescent="0.55000000000000004">
      <c r="A2000">
        <v>1998</v>
      </c>
      <c r="B2000" t="str">
        <f>VLOOKUP(VLOOKUP(A2000,Sheet1!A$2:T$4115,4,FALSE),Sheet13!A$2:C$13,3,TRUE)</f>
        <v>1000-4999</v>
      </c>
      <c r="C2000" t="str">
        <f>VLOOKUP(A2000,Sheet1!A$2:T$4115,6,FALSE)</f>
        <v>failed</v>
      </c>
    </row>
    <row r="2001" spans="1:3" x14ac:dyDescent="0.55000000000000004">
      <c r="A2001">
        <v>1999</v>
      </c>
      <c r="B2001" t="str">
        <f>VLOOKUP(VLOOKUP(A2001,Sheet1!A$2:T$4115,4,FALSE),Sheet13!A$2:C$13,3,TRUE)</f>
        <v>30000-34999</v>
      </c>
      <c r="C2001" t="str">
        <f>VLOOKUP(A2001,Sheet1!A$2:T$4115,6,FALSE)</f>
        <v>failed</v>
      </c>
    </row>
    <row r="2002" spans="1:3" x14ac:dyDescent="0.55000000000000004">
      <c r="A2002">
        <v>2000</v>
      </c>
      <c r="B2002" t="str">
        <f>VLOOKUP(VLOOKUP(A2002,Sheet1!A$2:T$4115,4,FALSE),Sheet13!A$2:C$13,3,TRUE)</f>
        <v>5000-9999</v>
      </c>
      <c r="C2002" t="str">
        <f>VLOOKUP(A2002,Sheet1!A$2:T$4115,6,FALSE)</f>
        <v>failed</v>
      </c>
    </row>
    <row r="2003" spans="1:3" x14ac:dyDescent="0.55000000000000004">
      <c r="A2003">
        <v>2001</v>
      </c>
      <c r="B2003" t="str">
        <f>VLOOKUP(VLOOKUP(A2003,Sheet1!A$2:T$4115,4,FALSE),Sheet13!A$2:C$13,3,TRUE)</f>
        <v>Greater than 50K</v>
      </c>
      <c r="C2003" t="str">
        <f>VLOOKUP(A2003,Sheet1!A$2:T$4115,6,FALSE)</f>
        <v>successful</v>
      </c>
    </row>
    <row r="2004" spans="1:3" x14ac:dyDescent="0.55000000000000004">
      <c r="A2004">
        <v>2002</v>
      </c>
      <c r="B2004" t="str">
        <f>VLOOKUP(VLOOKUP(A2004,Sheet1!A$2:T$4115,4,FALSE),Sheet13!A$2:C$13,3,TRUE)</f>
        <v>Greater than 50K</v>
      </c>
      <c r="C2004" t="str">
        <f>VLOOKUP(A2004,Sheet1!A$2:T$4115,6,FALSE)</f>
        <v>successful</v>
      </c>
    </row>
    <row r="2005" spans="1:3" x14ac:dyDescent="0.55000000000000004">
      <c r="A2005">
        <v>2003</v>
      </c>
      <c r="B2005" t="str">
        <f>VLOOKUP(VLOOKUP(A2005,Sheet1!A$2:T$4115,4,FALSE),Sheet13!A$2:C$13,3,TRUE)</f>
        <v>Less than 1000</v>
      </c>
      <c r="C2005" t="str">
        <f>VLOOKUP(A2005,Sheet1!A$2:T$4115,6,FALSE)</f>
        <v>successful</v>
      </c>
    </row>
    <row r="2006" spans="1:3" x14ac:dyDescent="0.55000000000000004">
      <c r="A2006">
        <v>2004</v>
      </c>
      <c r="B2006" t="str">
        <f>VLOOKUP(VLOOKUP(A2006,Sheet1!A$2:T$4115,4,FALSE),Sheet13!A$2:C$13,3,TRUE)</f>
        <v>Greater than 50K</v>
      </c>
      <c r="C2006" t="str">
        <f>VLOOKUP(A2006,Sheet1!A$2:T$4115,6,FALSE)</f>
        <v>successful</v>
      </c>
    </row>
    <row r="2007" spans="1:3" x14ac:dyDescent="0.55000000000000004">
      <c r="A2007">
        <v>2005</v>
      </c>
      <c r="B2007" t="str">
        <f>VLOOKUP(VLOOKUP(A2007,Sheet1!A$2:T$4115,4,FALSE),Sheet13!A$2:C$13,3,TRUE)</f>
        <v>30000-34999</v>
      </c>
      <c r="C2007" t="str">
        <f>VLOOKUP(A2007,Sheet1!A$2:T$4115,6,FALSE)</f>
        <v>successful</v>
      </c>
    </row>
    <row r="2008" spans="1:3" x14ac:dyDescent="0.55000000000000004">
      <c r="A2008">
        <v>2006</v>
      </c>
      <c r="B2008" t="str">
        <f>VLOOKUP(VLOOKUP(A2008,Sheet1!A$2:T$4115,4,FALSE),Sheet13!A$2:C$13,3,TRUE)</f>
        <v>Greater than 50K</v>
      </c>
      <c r="C2008" t="str">
        <f>VLOOKUP(A2008,Sheet1!A$2:T$4115,6,FALSE)</f>
        <v>successful</v>
      </c>
    </row>
    <row r="2009" spans="1:3" x14ac:dyDescent="0.55000000000000004">
      <c r="A2009">
        <v>2007</v>
      </c>
      <c r="B2009" t="str">
        <f>VLOOKUP(VLOOKUP(A2009,Sheet1!A$2:T$4115,4,FALSE),Sheet13!A$2:C$13,3,TRUE)</f>
        <v>10000-14999</v>
      </c>
      <c r="C2009" t="str">
        <f>VLOOKUP(A2009,Sheet1!A$2:T$4115,6,FALSE)</f>
        <v>successful</v>
      </c>
    </row>
    <row r="2010" spans="1:3" x14ac:dyDescent="0.55000000000000004">
      <c r="A2010">
        <v>2008</v>
      </c>
      <c r="B2010" t="str">
        <f>VLOOKUP(VLOOKUP(A2010,Sheet1!A$2:T$4115,4,FALSE),Sheet13!A$2:C$13,3,TRUE)</f>
        <v>1000-4999</v>
      </c>
      <c r="C2010" t="str">
        <f>VLOOKUP(A2010,Sheet1!A$2:T$4115,6,FALSE)</f>
        <v>successful</v>
      </c>
    </row>
    <row r="2011" spans="1:3" x14ac:dyDescent="0.55000000000000004">
      <c r="A2011">
        <v>2009</v>
      </c>
      <c r="B2011" t="str">
        <f>VLOOKUP(VLOOKUP(A2011,Sheet1!A$2:T$4115,4,FALSE),Sheet13!A$2:C$13,3,TRUE)</f>
        <v>Greater than 50K</v>
      </c>
      <c r="C2011" t="str">
        <f>VLOOKUP(A2011,Sheet1!A$2:T$4115,6,FALSE)</f>
        <v>successful</v>
      </c>
    </row>
    <row r="2012" spans="1:3" x14ac:dyDescent="0.55000000000000004">
      <c r="A2012">
        <v>2010</v>
      </c>
      <c r="B2012" t="str">
        <f>VLOOKUP(VLOOKUP(A2012,Sheet1!A$2:T$4115,4,FALSE),Sheet13!A$2:C$13,3,TRUE)</f>
        <v>30000-34999</v>
      </c>
      <c r="C2012" t="str">
        <f>VLOOKUP(A2012,Sheet1!A$2:T$4115,6,FALSE)</f>
        <v>successful</v>
      </c>
    </row>
    <row r="2013" spans="1:3" x14ac:dyDescent="0.55000000000000004">
      <c r="A2013">
        <v>2011</v>
      </c>
      <c r="B2013" t="str">
        <f>VLOOKUP(VLOOKUP(A2013,Sheet1!A$2:T$4115,4,FALSE),Sheet13!A$2:C$13,3,TRUE)</f>
        <v>Greater than 50K</v>
      </c>
      <c r="C2013" t="str">
        <f>VLOOKUP(A2013,Sheet1!A$2:T$4115,6,FALSE)</f>
        <v>successful</v>
      </c>
    </row>
    <row r="2014" spans="1:3" x14ac:dyDescent="0.55000000000000004">
      <c r="A2014">
        <v>2012</v>
      </c>
      <c r="B2014" t="str">
        <f>VLOOKUP(VLOOKUP(A2014,Sheet1!A$2:T$4115,4,FALSE),Sheet13!A$2:C$13,3,TRUE)</f>
        <v>5000-9999</v>
      </c>
      <c r="C2014" t="str">
        <f>VLOOKUP(A2014,Sheet1!A$2:T$4115,6,FALSE)</f>
        <v>successful</v>
      </c>
    </row>
    <row r="2015" spans="1:3" x14ac:dyDescent="0.55000000000000004">
      <c r="A2015">
        <v>2013</v>
      </c>
      <c r="B2015" t="str">
        <f>VLOOKUP(VLOOKUP(A2015,Sheet1!A$2:T$4115,4,FALSE),Sheet13!A$2:C$13,3,TRUE)</f>
        <v>Greater than 50K</v>
      </c>
      <c r="C2015" t="str">
        <f>VLOOKUP(A2015,Sheet1!A$2:T$4115,6,FALSE)</f>
        <v>successful</v>
      </c>
    </row>
    <row r="2016" spans="1:3" x14ac:dyDescent="0.55000000000000004">
      <c r="A2016">
        <v>2014</v>
      </c>
      <c r="B2016" t="str">
        <f>VLOOKUP(VLOOKUP(A2016,Sheet1!A$2:T$4115,4,FALSE),Sheet13!A$2:C$13,3,TRUE)</f>
        <v>30000-34999</v>
      </c>
      <c r="C2016" t="str">
        <f>VLOOKUP(A2016,Sheet1!A$2:T$4115,6,FALSE)</f>
        <v>successful</v>
      </c>
    </row>
    <row r="2017" spans="1:3" x14ac:dyDescent="0.55000000000000004">
      <c r="A2017">
        <v>2015</v>
      </c>
      <c r="B2017" t="str">
        <f>VLOOKUP(VLOOKUP(A2017,Sheet1!A$2:T$4115,4,FALSE),Sheet13!A$2:C$13,3,TRUE)</f>
        <v>5000-9999</v>
      </c>
      <c r="C2017" t="str">
        <f>VLOOKUP(A2017,Sheet1!A$2:T$4115,6,FALSE)</f>
        <v>successful</v>
      </c>
    </row>
    <row r="2018" spans="1:3" x14ac:dyDescent="0.55000000000000004">
      <c r="A2018">
        <v>2016</v>
      </c>
      <c r="B2018" t="str">
        <f>VLOOKUP(VLOOKUP(A2018,Sheet1!A$2:T$4115,4,FALSE),Sheet13!A$2:C$13,3,TRUE)</f>
        <v>10000-14999</v>
      </c>
      <c r="C2018" t="str">
        <f>VLOOKUP(A2018,Sheet1!A$2:T$4115,6,FALSE)</f>
        <v>successful</v>
      </c>
    </row>
    <row r="2019" spans="1:3" x14ac:dyDescent="0.55000000000000004">
      <c r="A2019">
        <v>2017</v>
      </c>
      <c r="B2019" t="str">
        <f>VLOOKUP(VLOOKUP(A2019,Sheet1!A$2:T$4115,4,FALSE),Sheet13!A$2:C$13,3,TRUE)</f>
        <v>25000-29999</v>
      </c>
      <c r="C2019" t="str">
        <f>VLOOKUP(A2019,Sheet1!A$2:T$4115,6,FALSE)</f>
        <v>successful</v>
      </c>
    </row>
    <row r="2020" spans="1:3" x14ac:dyDescent="0.55000000000000004">
      <c r="A2020">
        <v>2018</v>
      </c>
      <c r="B2020" t="str">
        <f>VLOOKUP(VLOOKUP(A2020,Sheet1!A$2:T$4115,4,FALSE),Sheet13!A$2:C$13,3,TRUE)</f>
        <v>Greater than 50K</v>
      </c>
      <c r="C2020" t="str">
        <f>VLOOKUP(A2020,Sheet1!A$2:T$4115,6,FALSE)</f>
        <v>successful</v>
      </c>
    </row>
    <row r="2021" spans="1:3" x14ac:dyDescent="0.55000000000000004">
      <c r="A2021">
        <v>2019</v>
      </c>
      <c r="B2021" t="str">
        <f>VLOOKUP(VLOOKUP(A2021,Sheet1!A$2:T$4115,4,FALSE),Sheet13!A$2:C$13,3,TRUE)</f>
        <v>40000-44999</v>
      </c>
      <c r="C2021" t="str">
        <f>VLOOKUP(A2021,Sheet1!A$2:T$4115,6,FALSE)</f>
        <v>successful</v>
      </c>
    </row>
    <row r="2022" spans="1:3" x14ac:dyDescent="0.55000000000000004">
      <c r="A2022">
        <v>2020</v>
      </c>
      <c r="B2022" t="str">
        <f>VLOOKUP(VLOOKUP(A2022,Sheet1!A$2:T$4115,4,FALSE),Sheet13!A$2:C$13,3,TRUE)</f>
        <v>1000-4999</v>
      </c>
      <c r="C2022" t="str">
        <f>VLOOKUP(A2022,Sheet1!A$2:T$4115,6,FALSE)</f>
        <v>successful</v>
      </c>
    </row>
    <row r="2023" spans="1:3" x14ac:dyDescent="0.55000000000000004">
      <c r="A2023">
        <v>2021</v>
      </c>
      <c r="B2023" t="str">
        <f>VLOOKUP(VLOOKUP(A2023,Sheet1!A$2:T$4115,4,FALSE),Sheet13!A$2:C$13,3,TRUE)</f>
        <v>5000-9999</v>
      </c>
      <c r="C2023" t="str">
        <f>VLOOKUP(A2023,Sheet1!A$2:T$4115,6,FALSE)</f>
        <v>successful</v>
      </c>
    </row>
    <row r="2024" spans="1:3" x14ac:dyDescent="0.55000000000000004">
      <c r="A2024">
        <v>2022</v>
      </c>
      <c r="B2024" t="str">
        <f>VLOOKUP(VLOOKUP(A2024,Sheet1!A$2:T$4115,4,FALSE),Sheet13!A$2:C$13,3,TRUE)</f>
        <v>Greater than 50K</v>
      </c>
      <c r="C2024" t="str">
        <f>VLOOKUP(A2024,Sheet1!A$2:T$4115,6,FALSE)</f>
        <v>successful</v>
      </c>
    </row>
    <row r="2025" spans="1:3" x14ac:dyDescent="0.55000000000000004">
      <c r="A2025">
        <v>2023</v>
      </c>
      <c r="B2025" t="str">
        <f>VLOOKUP(VLOOKUP(A2025,Sheet1!A$2:T$4115,4,FALSE),Sheet13!A$2:C$13,3,TRUE)</f>
        <v>Greater than 50K</v>
      </c>
      <c r="C2025" t="str">
        <f>VLOOKUP(A2025,Sheet1!A$2:T$4115,6,FALSE)</f>
        <v>successful</v>
      </c>
    </row>
    <row r="2026" spans="1:3" x14ac:dyDescent="0.55000000000000004">
      <c r="A2026">
        <v>2024</v>
      </c>
      <c r="B2026" t="str">
        <f>VLOOKUP(VLOOKUP(A2026,Sheet1!A$2:T$4115,4,FALSE),Sheet13!A$2:C$13,3,TRUE)</f>
        <v>1000-4999</v>
      </c>
      <c r="C2026" t="str">
        <f>VLOOKUP(A2026,Sheet1!A$2:T$4115,6,FALSE)</f>
        <v>successful</v>
      </c>
    </row>
    <row r="2027" spans="1:3" x14ac:dyDescent="0.55000000000000004">
      <c r="A2027">
        <v>2025</v>
      </c>
      <c r="B2027" t="str">
        <f>VLOOKUP(VLOOKUP(A2027,Sheet1!A$2:T$4115,4,FALSE),Sheet13!A$2:C$13,3,TRUE)</f>
        <v>Greater than 50K</v>
      </c>
      <c r="C2027" t="str">
        <f>VLOOKUP(A2027,Sheet1!A$2:T$4115,6,FALSE)</f>
        <v>successful</v>
      </c>
    </row>
    <row r="2028" spans="1:3" x14ac:dyDescent="0.55000000000000004">
      <c r="A2028">
        <v>2026</v>
      </c>
      <c r="B2028" t="str">
        <f>VLOOKUP(VLOOKUP(A2028,Sheet1!A$2:T$4115,4,FALSE),Sheet13!A$2:C$13,3,TRUE)</f>
        <v>25000-29999</v>
      </c>
      <c r="C2028" t="str">
        <f>VLOOKUP(A2028,Sheet1!A$2:T$4115,6,FALSE)</f>
        <v>successful</v>
      </c>
    </row>
    <row r="2029" spans="1:3" x14ac:dyDescent="0.55000000000000004">
      <c r="A2029">
        <v>2027</v>
      </c>
      <c r="B2029" t="str">
        <f>VLOOKUP(VLOOKUP(A2029,Sheet1!A$2:T$4115,4,FALSE),Sheet13!A$2:C$13,3,TRUE)</f>
        <v>Greater than 50K</v>
      </c>
      <c r="C2029" t="str">
        <f>VLOOKUP(A2029,Sheet1!A$2:T$4115,6,FALSE)</f>
        <v>successful</v>
      </c>
    </row>
    <row r="2030" spans="1:3" x14ac:dyDescent="0.55000000000000004">
      <c r="A2030">
        <v>2028</v>
      </c>
      <c r="B2030" t="str">
        <f>VLOOKUP(VLOOKUP(A2030,Sheet1!A$2:T$4115,4,FALSE),Sheet13!A$2:C$13,3,TRUE)</f>
        <v>1000-4999</v>
      </c>
      <c r="C2030" t="str">
        <f>VLOOKUP(A2030,Sheet1!A$2:T$4115,6,FALSE)</f>
        <v>successful</v>
      </c>
    </row>
    <row r="2031" spans="1:3" x14ac:dyDescent="0.55000000000000004">
      <c r="A2031">
        <v>2029</v>
      </c>
      <c r="B2031" t="str">
        <f>VLOOKUP(VLOOKUP(A2031,Sheet1!A$2:T$4115,4,FALSE),Sheet13!A$2:C$13,3,TRUE)</f>
        <v>1000-4999</v>
      </c>
      <c r="C2031" t="str">
        <f>VLOOKUP(A2031,Sheet1!A$2:T$4115,6,FALSE)</f>
        <v>successful</v>
      </c>
    </row>
    <row r="2032" spans="1:3" x14ac:dyDescent="0.55000000000000004">
      <c r="A2032">
        <v>2030</v>
      </c>
      <c r="B2032" t="str">
        <f>VLOOKUP(VLOOKUP(A2032,Sheet1!A$2:T$4115,4,FALSE),Sheet13!A$2:C$13,3,TRUE)</f>
        <v>30000-34999</v>
      </c>
      <c r="C2032" t="str">
        <f>VLOOKUP(A2032,Sheet1!A$2:T$4115,6,FALSE)</f>
        <v>successful</v>
      </c>
    </row>
    <row r="2033" spans="1:3" x14ac:dyDescent="0.55000000000000004">
      <c r="A2033">
        <v>2031</v>
      </c>
      <c r="B2033" t="str">
        <f>VLOOKUP(VLOOKUP(A2033,Sheet1!A$2:T$4115,4,FALSE),Sheet13!A$2:C$13,3,TRUE)</f>
        <v>Greater than 50K</v>
      </c>
      <c r="C2033" t="str">
        <f>VLOOKUP(A2033,Sheet1!A$2:T$4115,6,FALSE)</f>
        <v>successful</v>
      </c>
    </row>
    <row r="2034" spans="1:3" x14ac:dyDescent="0.55000000000000004">
      <c r="A2034">
        <v>2032</v>
      </c>
      <c r="B2034" t="str">
        <f>VLOOKUP(VLOOKUP(A2034,Sheet1!A$2:T$4115,4,FALSE),Sheet13!A$2:C$13,3,TRUE)</f>
        <v>25000-29999</v>
      </c>
      <c r="C2034" t="str">
        <f>VLOOKUP(A2034,Sheet1!A$2:T$4115,6,FALSE)</f>
        <v>successful</v>
      </c>
    </row>
    <row r="2035" spans="1:3" x14ac:dyDescent="0.55000000000000004">
      <c r="A2035">
        <v>2033</v>
      </c>
      <c r="B2035" t="str">
        <f>VLOOKUP(VLOOKUP(A2035,Sheet1!A$2:T$4115,4,FALSE),Sheet13!A$2:C$13,3,TRUE)</f>
        <v>25000-29999</v>
      </c>
      <c r="C2035" t="str">
        <f>VLOOKUP(A2035,Sheet1!A$2:T$4115,6,FALSE)</f>
        <v>successful</v>
      </c>
    </row>
    <row r="2036" spans="1:3" x14ac:dyDescent="0.55000000000000004">
      <c r="A2036">
        <v>2034</v>
      </c>
      <c r="B2036" t="str">
        <f>VLOOKUP(VLOOKUP(A2036,Sheet1!A$2:T$4115,4,FALSE),Sheet13!A$2:C$13,3,TRUE)</f>
        <v>Greater than 50K</v>
      </c>
      <c r="C2036" t="str">
        <f>VLOOKUP(A2036,Sheet1!A$2:T$4115,6,FALSE)</f>
        <v>successful</v>
      </c>
    </row>
    <row r="2037" spans="1:3" x14ac:dyDescent="0.55000000000000004">
      <c r="A2037">
        <v>2035</v>
      </c>
      <c r="B2037" t="str">
        <f>VLOOKUP(VLOOKUP(A2037,Sheet1!A$2:T$4115,4,FALSE),Sheet13!A$2:C$13,3,TRUE)</f>
        <v>Greater than 50K</v>
      </c>
      <c r="C2037" t="str">
        <f>VLOOKUP(A2037,Sheet1!A$2:T$4115,6,FALSE)</f>
        <v>successful</v>
      </c>
    </row>
    <row r="2038" spans="1:3" x14ac:dyDescent="0.55000000000000004">
      <c r="A2038">
        <v>2036</v>
      </c>
      <c r="B2038" t="str">
        <f>VLOOKUP(VLOOKUP(A2038,Sheet1!A$2:T$4115,4,FALSE),Sheet13!A$2:C$13,3,TRUE)</f>
        <v>30000-34999</v>
      </c>
      <c r="C2038" t="str">
        <f>VLOOKUP(A2038,Sheet1!A$2:T$4115,6,FALSE)</f>
        <v>successful</v>
      </c>
    </row>
    <row r="2039" spans="1:3" x14ac:dyDescent="0.55000000000000004">
      <c r="A2039">
        <v>2037</v>
      </c>
      <c r="B2039" t="str">
        <f>VLOOKUP(VLOOKUP(A2039,Sheet1!A$2:T$4115,4,FALSE),Sheet13!A$2:C$13,3,TRUE)</f>
        <v>10000-14999</v>
      </c>
      <c r="C2039" t="str">
        <f>VLOOKUP(A2039,Sheet1!A$2:T$4115,6,FALSE)</f>
        <v>successful</v>
      </c>
    </row>
    <row r="2040" spans="1:3" x14ac:dyDescent="0.55000000000000004">
      <c r="A2040">
        <v>2038</v>
      </c>
      <c r="B2040" t="str">
        <f>VLOOKUP(VLOOKUP(A2040,Sheet1!A$2:T$4115,4,FALSE),Sheet13!A$2:C$13,3,TRUE)</f>
        <v>5000-9999</v>
      </c>
      <c r="C2040" t="str">
        <f>VLOOKUP(A2040,Sheet1!A$2:T$4115,6,FALSE)</f>
        <v>successful</v>
      </c>
    </row>
    <row r="2041" spans="1:3" x14ac:dyDescent="0.55000000000000004">
      <c r="A2041">
        <v>2039</v>
      </c>
      <c r="B2041" t="str">
        <f>VLOOKUP(VLOOKUP(A2041,Sheet1!A$2:T$4115,4,FALSE),Sheet13!A$2:C$13,3,TRUE)</f>
        <v>Greater than 50K</v>
      </c>
      <c r="C2041" t="str">
        <f>VLOOKUP(A2041,Sheet1!A$2:T$4115,6,FALSE)</f>
        <v>successful</v>
      </c>
    </row>
    <row r="2042" spans="1:3" x14ac:dyDescent="0.55000000000000004">
      <c r="A2042">
        <v>2040</v>
      </c>
      <c r="B2042" t="str">
        <f>VLOOKUP(VLOOKUP(A2042,Sheet1!A$2:T$4115,4,FALSE),Sheet13!A$2:C$13,3,TRUE)</f>
        <v>1000-4999</v>
      </c>
      <c r="C2042" t="str">
        <f>VLOOKUP(A2042,Sheet1!A$2:T$4115,6,FALSE)</f>
        <v>successful</v>
      </c>
    </row>
    <row r="2043" spans="1:3" x14ac:dyDescent="0.55000000000000004">
      <c r="A2043">
        <v>2041</v>
      </c>
      <c r="B2043" t="str">
        <f>VLOOKUP(VLOOKUP(A2043,Sheet1!A$2:T$4115,4,FALSE),Sheet13!A$2:C$13,3,TRUE)</f>
        <v>5000-9999</v>
      </c>
      <c r="C2043" t="str">
        <f>VLOOKUP(A2043,Sheet1!A$2:T$4115,6,FALSE)</f>
        <v>successful</v>
      </c>
    </row>
    <row r="2044" spans="1:3" x14ac:dyDescent="0.55000000000000004">
      <c r="A2044">
        <v>2042</v>
      </c>
      <c r="B2044" t="str">
        <f>VLOOKUP(VLOOKUP(A2044,Sheet1!A$2:T$4115,4,FALSE),Sheet13!A$2:C$13,3,TRUE)</f>
        <v>10000-14999</v>
      </c>
      <c r="C2044" t="str">
        <f>VLOOKUP(A2044,Sheet1!A$2:T$4115,6,FALSE)</f>
        <v>successful</v>
      </c>
    </row>
    <row r="2045" spans="1:3" x14ac:dyDescent="0.55000000000000004">
      <c r="A2045">
        <v>2043</v>
      </c>
      <c r="B2045" t="str">
        <f>VLOOKUP(VLOOKUP(A2045,Sheet1!A$2:T$4115,4,FALSE),Sheet13!A$2:C$13,3,TRUE)</f>
        <v>1000-4999</v>
      </c>
      <c r="C2045" t="str">
        <f>VLOOKUP(A2045,Sheet1!A$2:T$4115,6,FALSE)</f>
        <v>successful</v>
      </c>
    </row>
    <row r="2046" spans="1:3" x14ac:dyDescent="0.55000000000000004">
      <c r="A2046">
        <v>2044</v>
      </c>
      <c r="B2046" t="str">
        <f>VLOOKUP(VLOOKUP(A2046,Sheet1!A$2:T$4115,4,FALSE),Sheet13!A$2:C$13,3,TRUE)</f>
        <v>15000-19999</v>
      </c>
      <c r="C2046" t="str">
        <f>VLOOKUP(A2046,Sheet1!A$2:T$4115,6,FALSE)</f>
        <v>successful</v>
      </c>
    </row>
    <row r="2047" spans="1:3" x14ac:dyDescent="0.55000000000000004">
      <c r="A2047">
        <v>2045</v>
      </c>
      <c r="B2047" t="str">
        <f>VLOOKUP(VLOOKUP(A2047,Sheet1!A$2:T$4115,4,FALSE),Sheet13!A$2:C$13,3,TRUE)</f>
        <v>1000-4999</v>
      </c>
      <c r="C2047" t="str">
        <f>VLOOKUP(A2047,Sheet1!A$2:T$4115,6,FALSE)</f>
        <v>successful</v>
      </c>
    </row>
    <row r="2048" spans="1:3" x14ac:dyDescent="0.55000000000000004">
      <c r="A2048">
        <v>2046</v>
      </c>
      <c r="B2048" t="str">
        <f>VLOOKUP(VLOOKUP(A2048,Sheet1!A$2:T$4115,4,FALSE),Sheet13!A$2:C$13,3,TRUE)</f>
        <v>10000-14999</v>
      </c>
      <c r="C2048" t="str">
        <f>VLOOKUP(A2048,Sheet1!A$2:T$4115,6,FALSE)</f>
        <v>successful</v>
      </c>
    </row>
    <row r="2049" spans="1:3" x14ac:dyDescent="0.55000000000000004">
      <c r="A2049">
        <v>2047</v>
      </c>
      <c r="B2049" t="str">
        <f>VLOOKUP(VLOOKUP(A2049,Sheet1!A$2:T$4115,4,FALSE),Sheet13!A$2:C$13,3,TRUE)</f>
        <v>Greater than 50K</v>
      </c>
      <c r="C2049" t="str">
        <f>VLOOKUP(A2049,Sheet1!A$2:T$4115,6,FALSE)</f>
        <v>successful</v>
      </c>
    </row>
    <row r="2050" spans="1:3" x14ac:dyDescent="0.55000000000000004">
      <c r="A2050">
        <v>2048</v>
      </c>
      <c r="B2050" t="str">
        <f>VLOOKUP(VLOOKUP(A2050,Sheet1!A$2:T$4115,4,FALSE),Sheet13!A$2:C$13,3,TRUE)</f>
        <v>Greater than 50K</v>
      </c>
      <c r="C2050" t="str">
        <f>VLOOKUP(A2050,Sheet1!A$2:T$4115,6,FALSE)</f>
        <v>successful</v>
      </c>
    </row>
    <row r="2051" spans="1:3" x14ac:dyDescent="0.55000000000000004">
      <c r="A2051">
        <v>2049</v>
      </c>
      <c r="B2051" t="str">
        <f>VLOOKUP(VLOOKUP(A2051,Sheet1!A$2:T$4115,4,FALSE),Sheet13!A$2:C$13,3,TRUE)</f>
        <v>Greater than 50K</v>
      </c>
      <c r="C2051" t="str">
        <f>VLOOKUP(A2051,Sheet1!A$2:T$4115,6,FALSE)</f>
        <v>successful</v>
      </c>
    </row>
    <row r="2052" spans="1:3" x14ac:dyDescent="0.55000000000000004">
      <c r="A2052">
        <v>2050</v>
      </c>
      <c r="B2052" t="str">
        <f>VLOOKUP(VLOOKUP(A2052,Sheet1!A$2:T$4115,4,FALSE),Sheet13!A$2:C$13,3,TRUE)</f>
        <v>10000-14999</v>
      </c>
      <c r="C2052" t="str">
        <f>VLOOKUP(A2052,Sheet1!A$2:T$4115,6,FALSE)</f>
        <v>successful</v>
      </c>
    </row>
    <row r="2053" spans="1:3" x14ac:dyDescent="0.55000000000000004">
      <c r="A2053">
        <v>2051</v>
      </c>
      <c r="B2053" t="str">
        <f>VLOOKUP(VLOOKUP(A2053,Sheet1!A$2:T$4115,4,FALSE),Sheet13!A$2:C$13,3,TRUE)</f>
        <v>5000-9999</v>
      </c>
      <c r="C2053" t="str">
        <f>VLOOKUP(A2053,Sheet1!A$2:T$4115,6,FALSE)</f>
        <v>successful</v>
      </c>
    </row>
    <row r="2054" spans="1:3" x14ac:dyDescent="0.55000000000000004">
      <c r="A2054">
        <v>2052</v>
      </c>
      <c r="B2054" t="str">
        <f>VLOOKUP(VLOOKUP(A2054,Sheet1!A$2:T$4115,4,FALSE),Sheet13!A$2:C$13,3,TRUE)</f>
        <v>Greater than 50K</v>
      </c>
      <c r="C2054" t="str">
        <f>VLOOKUP(A2054,Sheet1!A$2:T$4115,6,FALSE)</f>
        <v>successful</v>
      </c>
    </row>
    <row r="2055" spans="1:3" x14ac:dyDescent="0.55000000000000004">
      <c r="A2055">
        <v>2053</v>
      </c>
      <c r="B2055" t="str">
        <f>VLOOKUP(VLOOKUP(A2055,Sheet1!A$2:T$4115,4,FALSE),Sheet13!A$2:C$13,3,TRUE)</f>
        <v>5000-9999</v>
      </c>
      <c r="C2055" t="str">
        <f>VLOOKUP(A2055,Sheet1!A$2:T$4115,6,FALSE)</f>
        <v>successful</v>
      </c>
    </row>
    <row r="2056" spans="1:3" x14ac:dyDescent="0.55000000000000004">
      <c r="A2056">
        <v>2054</v>
      </c>
      <c r="B2056" t="str">
        <f>VLOOKUP(VLOOKUP(A2056,Sheet1!A$2:T$4115,4,FALSE),Sheet13!A$2:C$13,3,TRUE)</f>
        <v>35000-39999</v>
      </c>
      <c r="C2056" t="str">
        <f>VLOOKUP(A2056,Sheet1!A$2:T$4115,6,FALSE)</f>
        <v>successful</v>
      </c>
    </row>
    <row r="2057" spans="1:3" x14ac:dyDescent="0.55000000000000004">
      <c r="A2057">
        <v>2055</v>
      </c>
      <c r="B2057" t="str">
        <f>VLOOKUP(VLOOKUP(A2057,Sheet1!A$2:T$4115,4,FALSE),Sheet13!A$2:C$13,3,TRUE)</f>
        <v>5000-9999</v>
      </c>
      <c r="C2057" t="str">
        <f>VLOOKUP(A2057,Sheet1!A$2:T$4115,6,FALSE)</f>
        <v>successful</v>
      </c>
    </row>
    <row r="2058" spans="1:3" x14ac:dyDescent="0.55000000000000004">
      <c r="A2058">
        <v>2056</v>
      </c>
      <c r="B2058" t="str">
        <f>VLOOKUP(VLOOKUP(A2058,Sheet1!A$2:T$4115,4,FALSE),Sheet13!A$2:C$13,3,TRUE)</f>
        <v>Greater than 50K</v>
      </c>
      <c r="C2058" t="str">
        <f>VLOOKUP(A2058,Sheet1!A$2:T$4115,6,FALSE)</f>
        <v>successful</v>
      </c>
    </row>
    <row r="2059" spans="1:3" x14ac:dyDescent="0.55000000000000004">
      <c r="A2059">
        <v>2057</v>
      </c>
      <c r="B2059" t="str">
        <f>VLOOKUP(VLOOKUP(A2059,Sheet1!A$2:T$4115,4,FALSE),Sheet13!A$2:C$13,3,TRUE)</f>
        <v>15000-19999</v>
      </c>
      <c r="C2059" t="str">
        <f>VLOOKUP(A2059,Sheet1!A$2:T$4115,6,FALSE)</f>
        <v>successful</v>
      </c>
    </row>
    <row r="2060" spans="1:3" x14ac:dyDescent="0.55000000000000004">
      <c r="A2060">
        <v>2058</v>
      </c>
      <c r="B2060" t="str">
        <f>VLOOKUP(VLOOKUP(A2060,Sheet1!A$2:T$4115,4,FALSE),Sheet13!A$2:C$13,3,TRUE)</f>
        <v>1000-4999</v>
      </c>
      <c r="C2060" t="str">
        <f>VLOOKUP(A2060,Sheet1!A$2:T$4115,6,FALSE)</f>
        <v>successful</v>
      </c>
    </row>
    <row r="2061" spans="1:3" x14ac:dyDescent="0.55000000000000004">
      <c r="A2061">
        <v>2059</v>
      </c>
      <c r="B2061" t="str">
        <f>VLOOKUP(VLOOKUP(A2061,Sheet1!A$2:T$4115,4,FALSE),Sheet13!A$2:C$13,3,TRUE)</f>
        <v>30000-34999</v>
      </c>
      <c r="C2061" t="str">
        <f>VLOOKUP(A2061,Sheet1!A$2:T$4115,6,FALSE)</f>
        <v>successful</v>
      </c>
    </row>
    <row r="2062" spans="1:3" x14ac:dyDescent="0.55000000000000004">
      <c r="A2062">
        <v>2060</v>
      </c>
      <c r="B2062" t="str">
        <f>VLOOKUP(VLOOKUP(A2062,Sheet1!A$2:T$4115,4,FALSE),Sheet13!A$2:C$13,3,TRUE)</f>
        <v>25000-29999</v>
      </c>
      <c r="C2062" t="str">
        <f>VLOOKUP(A2062,Sheet1!A$2:T$4115,6,FALSE)</f>
        <v>successful</v>
      </c>
    </row>
    <row r="2063" spans="1:3" x14ac:dyDescent="0.55000000000000004">
      <c r="A2063">
        <v>2061</v>
      </c>
      <c r="B2063" t="str">
        <f>VLOOKUP(VLOOKUP(A2063,Sheet1!A$2:T$4115,4,FALSE),Sheet13!A$2:C$13,3,TRUE)</f>
        <v>5000-9999</v>
      </c>
      <c r="C2063" t="str">
        <f>VLOOKUP(A2063,Sheet1!A$2:T$4115,6,FALSE)</f>
        <v>successful</v>
      </c>
    </row>
    <row r="2064" spans="1:3" x14ac:dyDescent="0.55000000000000004">
      <c r="A2064">
        <v>2062</v>
      </c>
      <c r="B2064" t="str">
        <f>VLOOKUP(VLOOKUP(A2064,Sheet1!A$2:T$4115,4,FALSE),Sheet13!A$2:C$13,3,TRUE)</f>
        <v>Greater than 50K</v>
      </c>
      <c r="C2064" t="str">
        <f>VLOOKUP(A2064,Sheet1!A$2:T$4115,6,FALSE)</f>
        <v>successful</v>
      </c>
    </row>
    <row r="2065" spans="1:3" x14ac:dyDescent="0.55000000000000004">
      <c r="A2065">
        <v>2063</v>
      </c>
      <c r="B2065" t="str">
        <f>VLOOKUP(VLOOKUP(A2065,Sheet1!A$2:T$4115,4,FALSE),Sheet13!A$2:C$13,3,TRUE)</f>
        <v>1000-4999</v>
      </c>
      <c r="C2065" t="str">
        <f>VLOOKUP(A2065,Sheet1!A$2:T$4115,6,FALSE)</f>
        <v>successful</v>
      </c>
    </row>
    <row r="2066" spans="1:3" x14ac:dyDescent="0.55000000000000004">
      <c r="A2066">
        <v>2064</v>
      </c>
      <c r="B2066" t="str">
        <f>VLOOKUP(VLOOKUP(A2066,Sheet1!A$2:T$4115,4,FALSE),Sheet13!A$2:C$13,3,TRUE)</f>
        <v>Greater than 50K</v>
      </c>
      <c r="C2066" t="str">
        <f>VLOOKUP(A2066,Sheet1!A$2:T$4115,6,FALSE)</f>
        <v>successful</v>
      </c>
    </row>
    <row r="2067" spans="1:3" x14ac:dyDescent="0.55000000000000004">
      <c r="A2067">
        <v>2065</v>
      </c>
      <c r="B2067" t="str">
        <f>VLOOKUP(VLOOKUP(A2067,Sheet1!A$2:T$4115,4,FALSE),Sheet13!A$2:C$13,3,TRUE)</f>
        <v>40000-44999</v>
      </c>
      <c r="C2067" t="str">
        <f>VLOOKUP(A2067,Sheet1!A$2:T$4115,6,FALSE)</f>
        <v>successful</v>
      </c>
    </row>
    <row r="2068" spans="1:3" x14ac:dyDescent="0.55000000000000004">
      <c r="A2068">
        <v>2066</v>
      </c>
      <c r="B2068" t="str">
        <f>VLOOKUP(VLOOKUP(A2068,Sheet1!A$2:T$4115,4,FALSE),Sheet13!A$2:C$13,3,TRUE)</f>
        <v>1000-4999</v>
      </c>
      <c r="C2068" t="str">
        <f>VLOOKUP(A2068,Sheet1!A$2:T$4115,6,FALSE)</f>
        <v>successful</v>
      </c>
    </row>
    <row r="2069" spans="1:3" x14ac:dyDescent="0.55000000000000004">
      <c r="A2069">
        <v>2067</v>
      </c>
      <c r="B2069" t="str">
        <f>VLOOKUP(VLOOKUP(A2069,Sheet1!A$2:T$4115,4,FALSE),Sheet13!A$2:C$13,3,TRUE)</f>
        <v>Less than 1000</v>
      </c>
      <c r="C2069" t="str">
        <f>VLOOKUP(A2069,Sheet1!A$2:T$4115,6,FALSE)</f>
        <v>successful</v>
      </c>
    </row>
    <row r="2070" spans="1:3" x14ac:dyDescent="0.55000000000000004">
      <c r="A2070">
        <v>2068</v>
      </c>
      <c r="B2070" t="str">
        <f>VLOOKUP(VLOOKUP(A2070,Sheet1!A$2:T$4115,4,FALSE),Sheet13!A$2:C$13,3,TRUE)</f>
        <v>25000-29999</v>
      </c>
      <c r="C2070" t="str">
        <f>VLOOKUP(A2070,Sheet1!A$2:T$4115,6,FALSE)</f>
        <v>successful</v>
      </c>
    </row>
    <row r="2071" spans="1:3" x14ac:dyDescent="0.55000000000000004">
      <c r="A2071">
        <v>2069</v>
      </c>
      <c r="B2071" t="str">
        <f>VLOOKUP(VLOOKUP(A2071,Sheet1!A$2:T$4115,4,FALSE),Sheet13!A$2:C$13,3,TRUE)</f>
        <v>Greater than 50K</v>
      </c>
      <c r="C2071" t="str">
        <f>VLOOKUP(A2071,Sheet1!A$2:T$4115,6,FALSE)</f>
        <v>successful</v>
      </c>
    </row>
    <row r="2072" spans="1:3" x14ac:dyDescent="0.55000000000000004">
      <c r="A2072">
        <v>2070</v>
      </c>
      <c r="B2072" t="str">
        <f>VLOOKUP(VLOOKUP(A2072,Sheet1!A$2:T$4115,4,FALSE),Sheet13!A$2:C$13,3,TRUE)</f>
        <v>Greater than 50K</v>
      </c>
      <c r="C2072" t="str">
        <f>VLOOKUP(A2072,Sheet1!A$2:T$4115,6,FALSE)</f>
        <v>successful</v>
      </c>
    </row>
    <row r="2073" spans="1:3" x14ac:dyDescent="0.55000000000000004">
      <c r="A2073">
        <v>2071</v>
      </c>
      <c r="B2073" t="str">
        <f>VLOOKUP(VLOOKUP(A2073,Sheet1!A$2:T$4115,4,FALSE),Sheet13!A$2:C$13,3,TRUE)</f>
        <v>20000-24999</v>
      </c>
      <c r="C2073" t="str">
        <f>VLOOKUP(A2073,Sheet1!A$2:T$4115,6,FALSE)</f>
        <v>successful</v>
      </c>
    </row>
    <row r="2074" spans="1:3" x14ac:dyDescent="0.55000000000000004">
      <c r="A2074">
        <v>2072</v>
      </c>
      <c r="B2074" t="str">
        <f>VLOOKUP(VLOOKUP(A2074,Sheet1!A$2:T$4115,4,FALSE),Sheet13!A$2:C$13,3,TRUE)</f>
        <v>Greater than 50K</v>
      </c>
      <c r="C2074" t="str">
        <f>VLOOKUP(A2074,Sheet1!A$2:T$4115,6,FALSE)</f>
        <v>successful</v>
      </c>
    </row>
    <row r="2075" spans="1:3" x14ac:dyDescent="0.55000000000000004">
      <c r="A2075">
        <v>2073</v>
      </c>
      <c r="B2075" t="str">
        <f>VLOOKUP(VLOOKUP(A2075,Sheet1!A$2:T$4115,4,FALSE),Sheet13!A$2:C$13,3,TRUE)</f>
        <v>Greater than 50K</v>
      </c>
      <c r="C2075" t="str">
        <f>VLOOKUP(A2075,Sheet1!A$2:T$4115,6,FALSE)</f>
        <v>successful</v>
      </c>
    </row>
    <row r="2076" spans="1:3" x14ac:dyDescent="0.55000000000000004">
      <c r="A2076">
        <v>2074</v>
      </c>
      <c r="B2076" t="str">
        <f>VLOOKUP(VLOOKUP(A2076,Sheet1!A$2:T$4115,4,FALSE),Sheet13!A$2:C$13,3,TRUE)</f>
        <v>Less than 1000</v>
      </c>
      <c r="C2076" t="str">
        <f>VLOOKUP(A2076,Sheet1!A$2:T$4115,6,FALSE)</f>
        <v>successful</v>
      </c>
    </row>
    <row r="2077" spans="1:3" x14ac:dyDescent="0.55000000000000004">
      <c r="A2077">
        <v>2075</v>
      </c>
      <c r="B2077" t="str">
        <f>VLOOKUP(VLOOKUP(A2077,Sheet1!A$2:T$4115,4,FALSE),Sheet13!A$2:C$13,3,TRUE)</f>
        <v>5000-9999</v>
      </c>
      <c r="C2077" t="str">
        <f>VLOOKUP(A2077,Sheet1!A$2:T$4115,6,FALSE)</f>
        <v>successful</v>
      </c>
    </row>
    <row r="2078" spans="1:3" x14ac:dyDescent="0.55000000000000004">
      <c r="A2078">
        <v>2076</v>
      </c>
      <c r="B2078" t="str">
        <f>VLOOKUP(VLOOKUP(A2078,Sheet1!A$2:T$4115,4,FALSE),Sheet13!A$2:C$13,3,TRUE)</f>
        <v>Greater than 50K</v>
      </c>
      <c r="C2078" t="str">
        <f>VLOOKUP(A2078,Sheet1!A$2:T$4115,6,FALSE)</f>
        <v>successful</v>
      </c>
    </row>
    <row r="2079" spans="1:3" x14ac:dyDescent="0.55000000000000004">
      <c r="A2079">
        <v>2077</v>
      </c>
      <c r="B2079" t="str">
        <f>VLOOKUP(VLOOKUP(A2079,Sheet1!A$2:T$4115,4,FALSE),Sheet13!A$2:C$13,3,TRUE)</f>
        <v>Greater than 50K</v>
      </c>
      <c r="C2079" t="str">
        <f>VLOOKUP(A2079,Sheet1!A$2:T$4115,6,FALSE)</f>
        <v>successful</v>
      </c>
    </row>
    <row r="2080" spans="1:3" x14ac:dyDescent="0.55000000000000004">
      <c r="A2080">
        <v>2078</v>
      </c>
      <c r="B2080" t="str">
        <f>VLOOKUP(VLOOKUP(A2080,Sheet1!A$2:T$4115,4,FALSE),Sheet13!A$2:C$13,3,TRUE)</f>
        <v>20000-24999</v>
      </c>
      <c r="C2080" t="str">
        <f>VLOOKUP(A2080,Sheet1!A$2:T$4115,6,FALSE)</f>
        <v>successful</v>
      </c>
    </row>
    <row r="2081" spans="1:3" x14ac:dyDescent="0.55000000000000004">
      <c r="A2081">
        <v>2079</v>
      </c>
      <c r="B2081" t="str">
        <f>VLOOKUP(VLOOKUP(A2081,Sheet1!A$2:T$4115,4,FALSE),Sheet13!A$2:C$13,3,TRUE)</f>
        <v>10000-14999</v>
      </c>
      <c r="C2081" t="str">
        <f>VLOOKUP(A2081,Sheet1!A$2:T$4115,6,FALSE)</f>
        <v>successful</v>
      </c>
    </row>
    <row r="2082" spans="1:3" x14ac:dyDescent="0.55000000000000004">
      <c r="A2082">
        <v>2080</v>
      </c>
      <c r="B2082" t="str">
        <f>VLOOKUP(VLOOKUP(A2082,Sheet1!A$2:T$4115,4,FALSE),Sheet13!A$2:C$13,3,TRUE)</f>
        <v>1000-4999</v>
      </c>
      <c r="C2082" t="str">
        <f>VLOOKUP(A2082,Sheet1!A$2:T$4115,6,FALSE)</f>
        <v>successful</v>
      </c>
    </row>
    <row r="2083" spans="1:3" x14ac:dyDescent="0.55000000000000004">
      <c r="A2083">
        <v>2081</v>
      </c>
      <c r="B2083" t="str">
        <f>VLOOKUP(VLOOKUP(A2083,Sheet1!A$2:T$4115,4,FALSE),Sheet13!A$2:C$13,3,TRUE)</f>
        <v>1000-4999</v>
      </c>
      <c r="C2083" t="str">
        <f>VLOOKUP(A2083,Sheet1!A$2:T$4115,6,FALSE)</f>
        <v>successful</v>
      </c>
    </row>
    <row r="2084" spans="1:3" x14ac:dyDescent="0.55000000000000004">
      <c r="A2084">
        <v>2082</v>
      </c>
      <c r="B2084" t="str">
        <f>VLOOKUP(VLOOKUP(A2084,Sheet1!A$2:T$4115,4,FALSE),Sheet13!A$2:C$13,3,TRUE)</f>
        <v>1000-4999</v>
      </c>
      <c r="C2084" t="str">
        <f>VLOOKUP(A2084,Sheet1!A$2:T$4115,6,FALSE)</f>
        <v>successful</v>
      </c>
    </row>
    <row r="2085" spans="1:3" x14ac:dyDescent="0.55000000000000004">
      <c r="A2085">
        <v>2083</v>
      </c>
      <c r="B2085" t="str">
        <f>VLOOKUP(VLOOKUP(A2085,Sheet1!A$2:T$4115,4,FALSE),Sheet13!A$2:C$13,3,TRUE)</f>
        <v>Less than 1000</v>
      </c>
      <c r="C2085" t="str">
        <f>VLOOKUP(A2085,Sheet1!A$2:T$4115,6,FALSE)</f>
        <v>successful</v>
      </c>
    </row>
    <row r="2086" spans="1:3" x14ac:dyDescent="0.55000000000000004">
      <c r="A2086">
        <v>2084</v>
      </c>
      <c r="B2086" t="str">
        <f>VLOOKUP(VLOOKUP(A2086,Sheet1!A$2:T$4115,4,FALSE),Sheet13!A$2:C$13,3,TRUE)</f>
        <v>1000-4999</v>
      </c>
      <c r="C2086" t="str">
        <f>VLOOKUP(A2086,Sheet1!A$2:T$4115,6,FALSE)</f>
        <v>successful</v>
      </c>
    </row>
    <row r="2087" spans="1:3" x14ac:dyDescent="0.55000000000000004">
      <c r="A2087">
        <v>2085</v>
      </c>
      <c r="B2087" t="str">
        <f>VLOOKUP(VLOOKUP(A2087,Sheet1!A$2:T$4115,4,FALSE),Sheet13!A$2:C$13,3,TRUE)</f>
        <v>5000-9999</v>
      </c>
      <c r="C2087" t="str">
        <f>VLOOKUP(A2087,Sheet1!A$2:T$4115,6,FALSE)</f>
        <v>successful</v>
      </c>
    </row>
    <row r="2088" spans="1:3" x14ac:dyDescent="0.55000000000000004">
      <c r="A2088">
        <v>2086</v>
      </c>
      <c r="B2088" t="str">
        <f>VLOOKUP(VLOOKUP(A2088,Sheet1!A$2:T$4115,4,FALSE),Sheet13!A$2:C$13,3,TRUE)</f>
        <v>1000-4999</v>
      </c>
      <c r="C2088" t="str">
        <f>VLOOKUP(A2088,Sheet1!A$2:T$4115,6,FALSE)</f>
        <v>successful</v>
      </c>
    </row>
    <row r="2089" spans="1:3" x14ac:dyDescent="0.55000000000000004">
      <c r="A2089">
        <v>2087</v>
      </c>
      <c r="B2089" t="str">
        <f>VLOOKUP(VLOOKUP(A2089,Sheet1!A$2:T$4115,4,FALSE),Sheet13!A$2:C$13,3,TRUE)</f>
        <v>1000-4999</v>
      </c>
      <c r="C2089" t="str">
        <f>VLOOKUP(A2089,Sheet1!A$2:T$4115,6,FALSE)</f>
        <v>successful</v>
      </c>
    </row>
    <row r="2090" spans="1:3" x14ac:dyDescent="0.55000000000000004">
      <c r="A2090">
        <v>2088</v>
      </c>
      <c r="B2090" t="str">
        <f>VLOOKUP(VLOOKUP(A2090,Sheet1!A$2:T$4115,4,FALSE),Sheet13!A$2:C$13,3,TRUE)</f>
        <v>1000-4999</v>
      </c>
      <c r="C2090" t="str">
        <f>VLOOKUP(A2090,Sheet1!A$2:T$4115,6,FALSE)</f>
        <v>successful</v>
      </c>
    </row>
    <row r="2091" spans="1:3" x14ac:dyDescent="0.55000000000000004">
      <c r="A2091">
        <v>2089</v>
      </c>
      <c r="B2091" t="str">
        <f>VLOOKUP(VLOOKUP(A2091,Sheet1!A$2:T$4115,4,FALSE),Sheet13!A$2:C$13,3,TRUE)</f>
        <v>1000-4999</v>
      </c>
      <c r="C2091" t="str">
        <f>VLOOKUP(A2091,Sheet1!A$2:T$4115,6,FALSE)</f>
        <v>successful</v>
      </c>
    </row>
    <row r="2092" spans="1:3" x14ac:dyDescent="0.55000000000000004">
      <c r="A2092">
        <v>2090</v>
      </c>
      <c r="B2092" t="str">
        <f>VLOOKUP(VLOOKUP(A2092,Sheet1!A$2:T$4115,4,FALSE),Sheet13!A$2:C$13,3,TRUE)</f>
        <v>5000-9999</v>
      </c>
      <c r="C2092" t="str">
        <f>VLOOKUP(A2092,Sheet1!A$2:T$4115,6,FALSE)</f>
        <v>successful</v>
      </c>
    </row>
    <row r="2093" spans="1:3" x14ac:dyDescent="0.55000000000000004">
      <c r="A2093">
        <v>2091</v>
      </c>
      <c r="B2093" t="str">
        <f>VLOOKUP(VLOOKUP(A2093,Sheet1!A$2:T$4115,4,FALSE),Sheet13!A$2:C$13,3,TRUE)</f>
        <v>15000-19999</v>
      </c>
      <c r="C2093" t="str">
        <f>VLOOKUP(A2093,Sheet1!A$2:T$4115,6,FALSE)</f>
        <v>successful</v>
      </c>
    </row>
    <row r="2094" spans="1:3" x14ac:dyDescent="0.55000000000000004">
      <c r="A2094">
        <v>2092</v>
      </c>
      <c r="B2094" t="str">
        <f>VLOOKUP(VLOOKUP(A2094,Sheet1!A$2:T$4115,4,FALSE),Sheet13!A$2:C$13,3,TRUE)</f>
        <v>5000-9999</v>
      </c>
      <c r="C2094" t="str">
        <f>VLOOKUP(A2094,Sheet1!A$2:T$4115,6,FALSE)</f>
        <v>successful</v>
      </c>
    </row>
    <row r="2095" spans="1:3" x14ac:dyDescent="0.55000000000000004">
      <c r="A2095">
        <v>2093</v>
      </c>
      <c r="B2095" t="str">
        <f>VLOOKUP(VLOOKUP(A2095,Sheet1!A$2:T$4115,4,FALSE),Sheet13!A$2:C$13,3,TRUE)</f>
        <v>1000-4999</v>
      </c>
      <c r="C2095" t="str">
        <f>VLOOKUP(A2095,Sheet1!A$2:T$4115,6,FALSE)</f>
        <v>successful</v>
      </c>
    </row>
    <row r="2096" spans="1:3" x14ac:dyDescent="0.55000000000000004">
      <c r="A2096">
        <v>2094</v>
      </c>
      <c r="B2096" t="str">
        <f>VLOOKUP(VLOOKUP(A2096,Sheet1!A$2:T$4115,4,FALSE),Sheet13!A$2:C$13,3,TRUE)</f>
        <v>1000-4999</v>
      </c>
      <c r="C2096" t="str">
        <f>VLOOKUP(A2096,Sheet1!A$2:T$4115,6,FALSE)</f>
        <v>successful</v>
      </c>
    </row>
    <row r="2097" spans="1:3" x14ac:dyDescent="0.55000000000000004">
      <c r="A2097">
        <v>2095</v>
      </c>
      <c r="B2097" t="str">
        <f>VLOOKUP(VLOOKUP(A2097,Sheet1!A$2:T$4115,4,FALSE),Sheet13!A$2:C$13,3,TRUE)</f>
        <v>1000-4999</v>
      </c>
      <c r="C2097" t="str">
        <f>VLOOKUP(A2097,Sheet1!A$2:T$4115,6,FALSE)</f>
        <v>successful</v>
      </c>
    </row>
    <row r="2098" spans="1:3" x14ac:dyDescent="0.55000000000000004">
      <c r="A2098">
        <v>2096</v>
      </c>
      <c r="B2098" t="str">
        <f>VLOOKUP(VLOOKUP(A2098,Sheet1!A$2:T$4115,4,FALSE),Sheet13!A$2:C$13,3,TRUE)</f>
        <v>Less than 1000</v>
      </c>
      <c r="C2098" t="str">
        <f>VLOOKUP(A2098,Sheet1!A$2:T$4115,6,FALSE)</f>
        <v>successful</v>
      </c>
    </row>
    <row r="2099" spans="1:3" x14ac:dyDescent="0.55000000000000004">
      <c r="A2099">
        <v>2097</v>
      </c>
      <c r="B2099" t="str">
        <f>VLOOKUP(VLOOKUP(A2099,Sheet1!A$2:T$4115,4,FALSE),Sheet13!A$2:C$13,3,TRUE)</f>
        <v>1000-4999</v>
      </c>
      <c r="C2099" t="str">
        <f>VLOOKUP(A2099,Sheet1!A$2:T$4115,6,FALSE)</f>
        <v>successful</v>
      </c>
    </row>
    <row r="2100" spans="1:3" x14ac:dyDescent="0.55000000000000004">
      <c r="A2100">
        <v>2098</v>
      </c>
      <c r="B2100" t="str">
        <f>VLOOKUP(VLOOKUP(A2100,Sheet1!A$2:T$4115,4,FALSE),Sheet13!A$2:C$13,3,TRUE)</f>
        <v>5000-9999</v>
      </c>
      <c r="C2100" t="str">
        <f>VLOOKUP(A2100,Sheet1!A$2:T$4115,6,FALSE)</f>
        <v>successful</v>
      </c>
    </row>
    <row r="2101" spans="1:3" x14ac:dyDescent="0.55000000000000004">
      <c r="A2101">
        <v>2099</v>
      </c>
      <c r="B2101" t="str">
        <f>VLOOKUP(VLOOKUP(A2101,Sheet1!A$2:T$4115,4,FALSE),Sheet13!A$2:C$13,3,TRUE)</f>
        <v>1000-4999</v>
      </c>
      <c r="C2101" t="str">
        <f>VLOOKUP(A2101,Sheet1!A$2:T$4115,6,FALSE)</f>
        <v>successful</v>
      </c>
    </row>
    <row r="2102" spans="1:3" x14ac:dyDescent="0.55000000000000004">
      <c r="A2102">
        <v>2100</v>
      </c>
      <c r="B2102" t="str">
        <f>VLOOKUP(VLOOKUP(A2102,Sheet1!A$2:T$4115,4,FALSE),Sheet13!A$2:C$13,3,TRUE)</f>
        <v>Less than 1000</v>
      </c>
      <c r="C2102" t="str">
        <f>VLOOKUP(A2102,Sheet1!A$2:T$4115,6,FALSE)</f>
        <v>successful</v>
      </c>
    </row>
    <row r="2103" spans="1:3" x14ac:dyDescent="0.55000000000000004">
      <c r="A2103">
        <v>2101</v>
      </c>
      <c r="B2103" t="str">
        <f>VLOOKUP(VLOOKUP(A2103,Sheet1!A$2:T$4115,4,FALSE),Sheet13!A$2:C$13,3,TRUE)</f>
        <v>1000-4999</v>
      </c>
      <c r="C2103" t="str">
        <f>VLOOKUP(A2103,Sheet1!A$2:T$4115,6,FALSE)</f>
        <v>successful</v>
      </c>
    </row>
    <row r="2104" spans="1:3" x14ac:dyDescent="0.55000000000000004">
      <c r="A2104">
        <v>2102</v>
      </c>
      <c r="B2104" t="str">
        <f>VLOOKUP(VLOOKUP(A2104,Sheet1!A$2:T$4115,4,FALSE),Sheet13!A$2:C$13,3,TRUE)</f>
        <v>1000-4999</v>
      </c>
      <c r="C2104" t="str">
        <f>VLOOKUP(A2104,Sheet1!A$2:T$4115,6,FALSE)</f>
        <v>successful</v>
      </c>
    </row>
    <row r="2105" spans="1:3" x14ac:dyDescent="0.55000000000000004">
      <c r="A2105">
        <v>2103</v>
      </c>
      <c r="B2105" t="str">
        <f>VLOOKUP(VLOOKUP(A2105,Sheet1!A$2:T$4115,4,FALSE),Sheet13!A$2:C$13,3,TRUE)</f>
        <v>5000-9999</v>
      </c>
      <c r="C2105" t="str">
        <f>VLOOKUP(A2105,Sheet1!A$2:T$4115,6,FALSE)</f>
        <v>successful</v>
      </c>
    </row>
    <row r="2106" spans="1:3" x14ac:dyDescent="0.55000000000000004">
      <c r="A2106">
        <v>2104</v>
      </c>
      <c r="B2106" t="str">
        <f>VLOOKUP(VLOOKUP(A2106,Sheet1!A$2:T$4115,4,FALSE),Sheet13!A$2:C$13,3,TRUE)</f>
        <v>Less than 1000</v>
      </c>
      <c r="C2106" t="str">
        <f>VLOOKUP(A2106,Sheet1!A$2:T$4115,6,FALSE)</f>
        <v>successful</v>
      </c>
    </row>
    <row r="2107" spans="1:3" x14ac:dyDescent="0.55000000000000004">
      <c r="A2107">
        <v>2105</v>
      </c>
      <c r="B2107" t="str">
        <f>VLOOKUP(VLOOKUP(A2107,Sheet1!A$2:T$4115,4,FALSE),Sheet13!A$2:C$13,3,TRUE)</f>
        <v>1000-4999</v>
      </c>
      <c r="C2107" t="str">
        <f>VLOOKUP(A2107,Sheet1!A$2:T$4115,6,FALSE)</f>
        <v>successful</v>
      </c>
    </row>
    <row r="2108" spans="1:3" x14ac:dyDescent="0.55000000000000004">
      <c r="A2108">
        <v>2106</v>
      </c>
      <c r="B2108" t="str">
        <f>VLOOKUP(VLOOKUP(A2108,Sheet1!A$2:T$4115,4,FALSE),Sheet13!A$2:C$13,3,TRUE)</f>
        <v>1000-4999</v>
      </c>
      <c r="C2108" t="str">
        <f>VLOOKUP(A2108,Sheet1!A$2:T$4115,6,FALSE)</f>
        <v>successful</v>
      </c>
    </row>
    <row r="2109" spans="1:3" x14ac:dyDescent="0.55000000000000004">
      <c r="A2109">
        <v>2107</v>
      </c>
      <c r="B2109" t="str">
        <f>VLOOKUP(VLOOKUP(A2109,Sheet1!A$2:T$4115,4,FALSE),Sheet13!A$2:C$13,3,TRUE)</f>
        <v>1000-4999</v>
      </c>
      <c r="C2109" t="str">
        <f>VLOOKUP(A2109,Sheet1!A$2:T$4115,6,FALSE)</f>
        <v>successful</v>
      </c>
    </row>
    <row r="2110" spans="1:3" x14ac:dyDescent="0.55000000000000004">
      <c r="A2110">
        <v>2108</v>
      </c>
      <c r="B2110" t="str">
        <f>VLOOKUP(VLOOKUP(A2110,Sheet1!A$2:T$4115,4,FALSE),Sheet13!A$2:C$13,3,TRUE)</f>
        <v>15000-19999</v>
      </c>
      <c r="C2110" t="str">
        <f>VLOOKUP(A2110,Sheet1!A$2:T$4115,6,FALSE)</f>
        <v>successful</v>
      </c>
    </row>
    <row r="2111" spans="1:3" x14ac:dyDescent="0.55000000000000004">
      <c r="A2111">
        <v>2109</v>
      </c>
      <c r="B2111" t="str">
        <f>VLOOKUP(VLOOKUP(A2111,Sheet1!A$2:T$4115,4,FALSE),Sheet13!A$2:C$13,3,TRUE)</f>
        <v>1000-4999</v>
      </c>
      <c r="C2111" t="str">
        <f>VLOOKUP(A2111,Sheet1!A$2:T$4115,6,FALSE)</f>
        <v>successful</v>
      </c>
    </row>
    <row r="2112" spans="1:3" x14ac:dyDescent="0.55000000000000004">
      <c r="A2112">
        <v>2110</v>
      </c>
      <c r="B2112" t="str">
        <f>VLOOKUP(VLOOKUP(A2112,Sheet1!A$2:T$4115,4,FALSE),Sheet13!A$2:C$13,3,TRUE)</f>
        <v>1000-4999</v>
      </c>
      <c r="C2112" t="str">
        <f>VLOOKUP(A2112,Sheet1!A$2:T$4115,6,FALSE)</f>
        <v>successful</v>
      </c>
    </row>
    <row r="2113" spans="1:3" x14ac:dyDescent="0.55000000000000004">
      <c r="A2113">
        <v>2111</v>
      </c>
      <c r="B2113" t="str">
        <f>VLOOKUP(VLOOKUP(A2113,Sheet1!A$2:T$4115,4,FALSE),Sheet13!A$2:C$13,3,TRUE)</f>
        <v>1000-4999</v>
      </c>
      <c r="C2113" t="str">
        <f>VLOOKUP(A2113,Sheet1!A$2:T$4115,6,FALSE)</f>
        <v>successful</v>
      </c>
    </row>
    <row r="2114" spans="1:3" x14ac:dyDescent="0.55000000000000004">
      <c r="A2114">
        <v>2112</v>
      </c>
      <c r="B2114" t="str">
        <f>VLOOKUP(VLOOKUP(A2114,Sheet1!A$2:T$4115,4,FALSE),Sheet13!A$2:C$13,3,TRUE)</f>
        <v>Less than 1000</v>
      </c>
      <c r="C2114" t="str">
        <f>VLOOKUP(A2114,Sheet1!A$2:T$4115,6,FALSE)</f>
        <v>successful</v>
      </c>
    </row>
    <row r="2115" spans="1:3" x14ac:dyDescent="0.55000000000000004">
      <c r="A2115">
        <v>2113</v>
      </c>
      <c r="B2115" t="str">
        <f>VLOOKUP(VLOOKUP(A2115,Sheet1!A$2:T$4115,4,FALSE),Sheet13!A$2:C$13,3,TRUE)</f>
        <v>5000-9999</v>
      </c>
      <c r="C2115" t="str">
        <f>VLOOKUP(A2115,Sheet1!A$2:T$4115,6,FALSE)</f>
        <v>successful</v>
      </c>
    </row>
    <row r="2116" spans="1:3" x14ac:dyDescent="0.55000000000000004">
      <c r="A2116">
        <v>2114</v>
      </c>
      <c r="B2116" t="str">
        <f>VLOOKUP(VLOOKUP(A2116,Sheet1!A$2:T$4115,4,FALSE),Sheet13!A$2:C$13,3,TRUE)</f>
        <v>5000-9999</v>
      </c>
      <c r="C2116" t="str">
        <f>VLOOKUP(A2116,Sheet1!A$2:T$4115,6,FALSE)</f>
        <v>successful</v>
      </c>
    </row>
    <row r="2117" spans="1:3" x14ac:dyDescent="0.55000000000000004">
      <c r="A2117">
        <v>2115</v>
      </c>
      <c r="B2117" t="str">
        <f>VLOOKUP(VLOOKUP(A2117,Sheet1!A$2:T$4115,4,FALSE),Sheet13!A$2:C$13,3,TRUE)</f>
        <v>1000-4999</v>
      </c>
      <c r="C2117" t="str">
        <f>VLOOKUP(A2117,Sheet1!A$2:T$4115,6,FALSE)</f>
        <v>successful</v>
      </c>
    </row>
    <row r="2118" spans="1:3" x14ac:dyDescent="0.55000000000000004">
      <c r="A2118">
        <v>2116</v>
      </c>
      <c r="B2118" t="str">
        <f>VLOOKUP(VLOOKUP(A2118,Sheet1!A$2:T$4115,4,FALSE),Sheet13!A$2:C$13,3,TRUE)</f>
        <v>45000-49999</v>
      </c>
      <c r="C2118" t="str">
        <f>VLOOKUP(A2118,Sheet1!A$2:T$4115,6,FALSE)</f>
        <v>successful</v>
      </c>
    </row>
    <row r="2119" spans="1:3" x14ac:dyDescent="0.55000000000000004">
      <c r="A2119">
        <v>2117</v>
      </c>
      <c r="B2119" t="str">
        <f>VLOOKUP(VLOOKUP(A2119,Sheet1!A$2:T$4115,4,FALSE),Sheet13!A$2:C$13,3,TRUE)</f>
        <v>1000-4999</v>
      </c>
      <c r="C2119" t="str">
        <f>VLOOKUP(A2119,Sheet1!A$2:T$4115,6,FALSE)</f>
        <v>successful</v>
      </c>
    </row>
    <row r="2120" spans="1:3" x14ac:dyDescent="0.55000000000000004">
      <c r="A2120">
        <v>2118</v>
      </c>
      <c r="B2120" t="str">
        <f>VLOOKUP(VLOOKUP(A2120,Sheet1!A$2:T$4115,4,FALSE),Sheet13!A$2:C$13,3,TRUE)</f>
        <v>1000-4999</v>
      </c>
      <c r="C2120" t="str">
        <f>VLOOKUP(A2120,Sheet1!A$2:T$4115,6,FALSE)</f>
        <v>successful</v>
      </c>
    </row>
    <row r="2121" spans="1:3" x14ac:dyDescent="0.55000000000000004">
      <c r="A2121">
        <v>2119</v>
      </c>
      <c r="B2121" t="str">
        <f>VLOOKUP(VLOOKUP(A2121,Sheet1!A$2:T$4115,4,FALSE),Sheet13!A$2:C$13,3,TRUE)</f>
        <v>1000-4999</v>
      </c>
      <c r="C2121" t="str">
        <f>VLOOKUP(A2121,Sheet1!A$2:T$4115,6,FALSE)</f>
        <v>successful</v>
      </c>
    </row>
    <row r="2122" spans="1:3" x14ac:dyDescent="0.55000000000000004">
      <c r="A2122">
        <v>2120</v>
      </c>
      <c r="B2122" t="str">
        <f>VLOOKUP(VLOOKUP(A2122,Sheet1!A$2:T$4115,4,FALSE),Sheet13!A$2:C$13,3,TRUE)</f>
        <v>5000-9999</v>
      </c>
      <c r="C2122" t="str">
        <f>VLOOKUP(A2122,Sheet1!A$2:T$4115,6,FALSE)</f>
        <v>successful</v>
      </c>
    </row>
    <row r="2123" spans="1:3" x14ac:dyDescent="0.55000000000000004">
      <c r="A2123">
        <v>2121</v>
      </c>
      <c r="B2123" t="str">
        <f>VLOOKUP(VLOOKUP(A2123,Sheet1!A$2:T$4115,4,FALSE),Sheet13!A$2:C$13,3,TRUE)</f>
        <v>Greater than 50K</v>
      </c>
      <c r="C2123" t="str">
        <f>VLOOKUP(A2123,Sheet1!A$2:T$4115,6,FALSE)</f>
        <v>failed</v>
      </c>
    </row>
    <row r="2124" spans="1:3" x14ac:dyDescent="0.55000000000000004">
      <c r="A2124">
        <v>2122</v>
      </c>
      <c r="B2124" t="str">
        <f>VLOOKUP(VLOOKUP(A2124,Sheet1!A$2:T$4115,4,FALSE),Sheet13!A$2:C$13,3,TRUE)</f>
        <v>Greater than 50K</v>
      </c>
      <c r="C2124" t="str">
        <f>VLOOKUP(A2124,Sheet1!A$2:T$4115,6,FALSE)</f>
        <v>failed</v>
      </c>
    </row>
    <row r="2125" spans="1:3" x14ac:dyDescent="0.55000000000000004">
      <c r="A2125">
        <v>2123</v>
      </c>
      <c r="B2125" t="str">
        <f>VLOOKUP(VLOOKUP(A2125,Sheet1!A$2:T$4115,4,FALSE),Sheet13!A$2:C$13,3,TRUE)</f>
        <v>Less than 1000</v>
      </c>
      <c r="C2125" t="str">
        <f>VLOOKUP(A2125,Sheet1!A$2:T$4115,6,FALSE)</f>
        <v>failed</v>
      </c>
    </row>
    <row r="2126" spans="1:3" x14ac:dyDescent="0.55000000000000004">
      <c r="A2126">
        <v>2124</v>
      </c>
      <c r="B2126" t="str">
        <f>VLOOKUP(VLOOKUP(A2126,Sheet1!A$2:T$4115,4,FALSE),Sheet13!A$2:C$13,3,TRUE)</f>
        <v>1000-4999</v>
      </c>
      <c r="C2126" t="str">
        <f>VLOOKUP(A2126,Sheet1!A$2:T$4115,6,FALSE)</f>
        <v>failed</v>
      </c>
    </row>
    <row r="2127" spans="1:3" x14ac:dyDescent="0.55000000000000004">
      <c r="A2127">
        <v>2125</v>
      </c>
      <c r="B2127" t="str">
        <f>VLOOKUP(VLOOKUP(A2127,Sheet1!A$2:T$4115,4,FALSE),Sheet13!A$2:C$13,3,TRUE)</f>
        <v>Greater than 50K</v>
      </c>
      <c r="C2127" t="str">
        <f>VLOOKUP(A2127,Sheet1!A$2:T$4115,6,FALSE)</f>
        <v>failed</v>
      </c>
    </row>
    <row r="2128" spans="1:3" x14ac:dyDescent="0.55000000000000004">
      <c r="A2128">
        <v>2126</v>
      </c>
      <c r="B2128" t="str">
        <f>VLOOKUP(VLOOKUP(A2128,Sheet1!A$2:T$4115,4,FALSE),Sheet13!A$2:C$13,3,TRUE)</f>
        <v>20000-24999</v>
      </c>
      <c r="C2128" t="str">
        <f>VLOOKUP(A2128,Sheet1!A$2:T$4115,6,FALSE)</f>
        <v>failed</v>
      </c>
    </row>
    <row r="2129" spans="1:3" x14ac:dyDescent="0.55000000000000004">
      <c r="A2129">
        <v>2127</v>
      </c>
      <c r="B2129" t="str">
        <f>VLOOKUP(VLOOKUP(A2129,Sheet1!A$2:T$4115,4,FALSE),Sheet13!A$2:C$13,3,TRUE)</f>
        <v>25000-29999</v>
      </c>
      <c r="C2129" t="str">
        <f>VLOOKUP(A2129,Sheet1!A$2:T$4115,6,FALSE)</f>
        <v>failed</v>
      </c>
    </row>
    <row r="2130" spans="1:3" x14ac:dyDescent="0.55000000000000004">
      <c r="A2130">
        <v>2128</v>
      </c>
      <c r="B2130" t="str">
        <f>VLOOKUP(VLOOKUP(A2130,Sheet1!A$2:T$4115,4,FALSE),Sheet13!A$2:C$13,3,TRUE)</f>
        <v>15000-19999</v>
      </c>
      <c r="C2130" t="str">
        <f>VLOOKUP(A2130,Sheet1!A$2:T$4115,6,FALSE)</f>
        <v>failed</v>
      </c>
    </row>
    <row r="2131" spans="1:3" x14ac:dyDescent="0.55000000000000004">
      <c r="A2131">
        <v>2129</v>
      </c>
      <c r="B2131" t="str">
        <f>VLOOKUP(VLOOKUP(A2131,Sheet1!A$2:T$4115,4,FALSE),Sheet13!A$2:C$13,3,TRUE)</f>
        <v>1000-4999</v>
      </c>
      <c r="C2131" t="str">
        <f>VLOOKUP(A2131,Sheet1!A$2:T$4115,6,FALSE)</f>
        <v>failed</v>
      </c>
    </row>
    <row r="2132" spans="1:3" x14ac:dyDescent="0.55000000000000004">
      <c r="A2132">
        <v>2130</v>
      </c>
      <c r="B2132" t="str">
        <f>VLOOKUP(VLOOKUP(A2132,Sheet1!A$2:T$4115,4,FALSE),Sheet13!A$2:C$13,3,TRUE)</f>
        <v>40000-44999</v>
      </c>
      <c r="C2132" t="str">
        <f>VLOOKUP(A2132,Sheet1!A$2:T$4115,6,FALSE)</f>
        <v>failed</v>
      </c>
    </row>
    <row r="2133" spans="1:3" x14ac:dyDescent="0.55000000000000004">
      <c r="A2133">
        <v>2131</v>
      </c>
      <c r="B2133" t="str">
        <f>VLOOKUP(VLOOKUP(A2133,Sheet1!A$2:T$4115,4,FALSE),Sheet13!A$2:C$13,3,TRUE)</f>
        <v>Less than 1000</v>
      </c>
      <c r="C2133" t="str">
        <f>VLOOKUP(A2133,Sheet1!A$2:T$4115,6,FALSE)</f>
        <v>failed</v>
      </c>
    </row>
    <row r="2134" spans="1:3" x14ac:dyDescent="0.55000000000000004">
      <c r="A2134">
        <v>2132</v>
      </c>
      <c r="B2134" t="str">
        <f>VLOOKUP(VLOOKUP(A2134,Sheet1!A$2:T$4115,4,FALSE),Sheet13!A$2:C$13,3,TRUE)</f>
        <v>Greater than 50K</v>
      </c>
      <c r="C2134" t="str">
        <f>VLOOKUP(A2134,Sheet1!A$2:T$4115,6,FALSE)</f>
        <v>failed</v>
      </c>
    </row>
    <row r="2135" spans="1:3" x14ac:dyDescent="0.55000000000000004">
      <c r="A2135">
        <v>2133</v>
      </c>
      <c r="B2135" t="str">
        <f>VLOOKUP(VLOOKUP(A2135,Sheet1!A$2:T$4115,4,FALSE),Sheet13!A$2:C$13,3,TRUE)</f>
        <v>1000-4999</v>
      </c>
      <c r="C2135" t="str">
        <f>VLOOKUP(A2135,Sheet1!A$2:T$4115,6,FALSE)</f>
        <v>failed</v>
      </c>
    </row>
    <row r="2136" spans="1:3" x14ac:dyDescent="0.55000000000000004">
      <c r="A2136">
        <v>2134</v>
      </c>
      <c r="B2136" t="str">
        <f>VLOOKUP(VLOOKUP(A2136,Sheet1!A$2:T$4115,4,FALSE),Sheet13!A$2:C$13,3,TRUE)</f>
        <v>5000-9999</v>
      </c>
      <c r="C2136" t="str">
        <f>VLOOKUP(A2136,Sheet1!A$2:T$4115,6,FALSE)</f>
        <v>failed</v>
      </c>
    </row>
    <row r="2137" spans="1:3" x14ac:dyDescent="0.55000000000000004">
      <c r="A2137">
        <v>2135</v>
      </c>
      <c r="B2137" t="str">
        <f>VLOOKUP(VLOOKUP(A2137,Sheet1!A$2:T$4115,4,FALSE),Sheet13!A$2:C$13,3,TRUE)</f>
        <v>5000-9999</v>
      </c>
      <c r="C2137" t="str">
        <f>VLOOKUP(A2137,Sheet1!A$2:T$4115,6,FALSE)</f>
        <v>failed</v>
      </c>
    </row>
    <row r="2138" spans="1:3" x14ac:dyDescent="0.55000000000000004">
      <c r="A2138">
        <v>2136</v>
      </c>
      <c r="B2138" t="str">
        <f>VLOOKUP(VLOOKUP(A2138,Sheet1!A$2:T$4115,4,FALSE),Sheet13!A$2:C$13,3,TRUE)</f>
        <v>Greater than 50K</v>
      </c>
      <c r="C2138" t="str">
        <f>VLOOKUP(A2138,Sheet1!A$2:T$4115,6,FALSE)</f>
        <v>failed</v>
      </c>
    </row>
    <row r="2139" spans="1:3" x14ac:dyDescent="0.55000000000000004">
      <c r="A2139">
        <v>2137</v>
      </c>
      <c r="B2139" t="str">
        <f>VLOOKUP(VLOOKUP(A2139,Sheet1!A$2:T$4115,4,FALSE),Sheet13!A$2:C$13,3,TRUE)</f>
        <v>Greater than 50K</v>
      </c>
      <c r="C2139" t="str">
        <f>VLOOKUP(A2139,Sheet1!A$2:T$4115,6,FALSE)</f>
        <v>failed</v>
      </c>
    </row>
    <row r="2140" spans="1:3" x14ac:dyDescent="0.55000000000000004">
      <c r="A2140">
        <v>2138</v>
      </c>
      <c r="B2140" t="str">
        <f>VLOOKUP(VLOOKUP(A2140,Sheet1!A$2:T$4115,4,FALSE),Sheet13!A$2:C$13,3,TRUE)</f>
        <v>1000-4999</v>
      </c>
      <c r="C2140" t="str">
        <f>VLOOKUP(A2140,Sheet1!A$2:T$4115,6,FALSE)</f>
        <v>failed</v>
      </c>
    </row>
    <row r="2141" spans="1:3" x14ac:dyDescent="0.55000000000000004">
      <c r="A2141">
        <v>2139</v>
      </c>
      <c r="B2141" t="str">
        <f>VLOOKUP(VLOOKUP(A2141,Sheet1!A$2:T$4115,4,FALSE),Sheet13!A$2:C$13,3,TRUE)</f>
        <v>30000-34999</v>
      </c>
      <c r="C2141" t="str">
        <f>VLOOKUP(A2141,Sheet1!A$2:T$4115,6,FALSE)</f>
        <v>failed</v>
      </c>
    </row>
    <row r="2142" spans="1:3" x14ac:dyDescent="0.55000000000000004">
      <c r="A2142">
        <v>2140</v>
      </c>
      <c r="B2142" t="str">
        <f>VLOOKUP(VLOOKUP(A2142,Sheet1!A$2:T$4115,4,FALSE),Sheet13!A$2:C$13,3,TRUE)</f>
        <v>Greater than 50K</v>
      </c>
      <c r="C2142" t="str">
        <f>VLOOKUP(A2142,Sheet1!A$2:T$4115,6,FALSE)</f>
        <v>failed</v>
      </c>
    </row>
    <row r="2143" spans="1:3" x14ac:dyDescent="0.55000000000000004">
      <c r="A2143">
        <v>2141</v>
      </c>
      <c r="B2143" t="str">
        <f>VLOOKUP(VLOOKUP(A2143,Sheet1!A$2:T$4115,4,FALSE),Sheet13!A$2:C$13,3,TRUE)</f>
        <v>15000-19999</v>
      </c>
      <c r="C2143" t="str">
        <f>VLOOKUP(A2143,Sheet1!A$2:T$4115,6,FALSE)</f>
        <v>failed</v>
      </c>
    </row>
    <row r="2144" spans="1:3" x14ac:dyDescent="0.55000000000000004">
      <c r="A2144">
        <v>2142</v>
      </c>
      <c r="B2144" t="str">
        <f>VLOOKUP(VLOOKUP(A2144,Sheet1!A$2:T$4115,4,FALSE),Sheet13!A$2:C$13,3,TRUE)</f>
        <v>10000-14999</v>
      </c>
      <c r="C2144" t="str">
        <f>VLOOKUP(A2144,Sheet1!A$2:T$4115,6,FALSE)</f>
        <v>failed</v>
      </c>
    </row>
    <row r="2145" spans="1:3" x14ac:dyDescent="0.55000000000000004">
      <c r="A2145">
        <v>2143</v>
      </c>
      <c r="B2145" t="str">
        <f>VLOOKUP(VLOOKUP(A2145,Sheet1!A$2:T$4115,4,FALSE),Sheet13!A$2:C$13,3,TRUE)</f>
        <v>1000-4999</v>
      </c>
      <c r="C2145" t="str">
        <f>VLOOKUP(A2145,Sheet1!A$2:T$4115,6,FALSE)</f>
        <v>failed</v>
      </c>
    </row>
    <row r="2146" spans="1:3" x14ac:dyDescent="0.55000000000000004">
      <c r="A2146">
        <v>2144</v>
      </c>
      <c r="B2146" t="str">
        <f>VLOOKUP(VLOOKUP(A2146,Sheet1!A$2:T$4115,4,FALSE),Sheet13!A$2:C$13,3,TRUE)</f>
        <v>35000-39999</v>
      </c>
      <c r="C2146" t="str">
        <f>VLOOKUP(A2146,Sheet1!A$2:T$4115,6,FALSE)</f>
        <v>failed</v>
      </c>
    </row>
    <row r="2147" spans="1:3" x14ac:dyDescent="0.55000000000000004">
      <c r="A2147">
        <v>2145</v>
      </c>
      <c r="B2147" t="str">
        <f>VLOOKUP(VLOOKUP(A2147,Sheet1!A$2:T$4115,4,FALSE),Sheet13!A$2:C$13,3,TRUE)</f>
        <v>15000-19999</v>
      </c>
      <c r="C2147" t="str">
        <f>VLOOKUP(A2147,Sheet1!A$2:T$4115,6,FALSE)</f>
        <v>failed</v>
      </c>
    </row>
    <row r="2148" spans="1:3" x14ac:dyDescent="0.55000000000000004">
      <c r="A2148">
        <v>2146</v>
      </c>
      <c r="B2148" t="str">
        <f>VLOOKUP(VLOOKUP(A2148,Sheet1!A$2:T$4115,4,FALSE),Sheet13!A$2:C$13,3,TRUE)</f>
        <v>5000-9999</v>
      </c>
      <c r="C2148" t="str">
        <f>VLOOKUP(A2148,Sheet1!A$2:T$4115,6,FALSE)</f>
        <v>failed</v>
      </c>
    </row>
    <row r="2149" spans="1:3" x14ac:dyDescent="0.55000000000000004">
      <c r="A2149">
        <v>2147</v>
      </c>
      <c r="B2149" t="str">
        <f>VLOOKUP(VLOOKUP(A2149,Sheet1!A$2:T$4115,4,FALSE),Sheet13!A$2:C$13,3,TRUE)</f>
        <v>Greater than 50K</v>
      </c>
      <c r="C2149" t="str">
        <f>VLOOKUP(A2149,Sheet1!A$2:T$4115,6,FALSE)</f>
        <v>failed</v>
      </c>
    </row>
    <row r="2150" spans="1:3" x14ac:dyDescent="0.55000000000000004">
      <c r="A2150">
        <v>2148</v>
      </c>
      <c r="B2150" t="str">
        <f>VLOOKUP(VLOOKUP(A2150,Sheet1!A$2:T$4115,4,FALSE),Sheet13!A$2:C$13,3,TRUE)</f>
        <v>Less than 1000</v>
      </c>
      <c r="C2150" t="str">
        <f>VLOOKUP(A2150,Sheet1!A$2:T$4115,6,FALSE)</f>
        <v>failed</v>
      </c>
    </row>
    <row r="2151" spans="1:3" x14ac:dyDescent="0.55000000000000004">
      <c r="A2151">
        <v>2149</v>
      </c>
      <c r="B2151" t="str">
        <f>VLOOKUP(VLOOKUP(A2151,Sheet1!A$2:T$4115,4,FALSE),Sheet13!A$2:C$13,3,TRUE)</f>
        <v>1000-4999</v>
      </c>
      <c r="C2151" t="str">
        <f>VLOOKUP(A2151,Sheet1!A$2:T$4115,6,FALSE)</f>
        <v>failed</v>
      </c>
    </row>
    <row r="2152" spans="1:3" x14ac:dyDescent="0.55000000000000004">
      <c r="A2152">
        <v>2150</v>
      </c>
      <c r="B2152" t="str">
        <f>VLOOKUP(VLOOKUP(A2152,Sheet1!A$2:T$4115,4,FALSE),Sheet13!A$2:C$13,3,TRUE)</f>
        <v>Greater than 50K</v>
      </c>
      <c r="C2152" t="str">
        <f>VLOOKUP(A2152,Sheet1!A$2:T$4115,6,FALSE)</f>
        <v>failed</v>
      </c>
    </row>
    <row r="2153" spans="1:3" x14ac:dyDescent="0.55000000000000004">
      <c r="A2153">
        <v>2151</v>
      </c>
      <c r="B2153" t="str">
        <f>VLOOKUP(VLOOKUP(A2153,Sheet1!A$2:T$4115,4,FALSE),Sheet13!A$2:C$13,3,TRUE)</f>
        <v>45000-49999</v>
      </c>
      <c r="C2153" t="str">
        <f>VLOOKUP(A2153,Sheet1!A$2:T$4115,6,FALSE)</f>
        <v>failed</v>
      </c>
    </row>
    <row r="2154" spans="1:3" x14ac:dyDescent="0.55000000000000004">
      <c r="A2154">
        <v>2152</v>
      </c>
      <c r="B2154" t="str">
        <f>VLOOKUP(VLOOKUP(A2154,Sheet1!A$2:T$4115,4,FALSE),Sheet13!A$2:C$13,3,TRUE)</f>
        <v>30000-34999</v>
      </c>
      <c r="C2154" t="str">
        <f>VLOOKUP(A2154,Sheet1!A$2:T$4115,6,FALSE)</f>
        <v>failed</v>
      </c>
    </row>
    <row r="2155" spans="1:3" x14ac:dyDescent="0.55000000000000004">
      <c r="A2155">
        <v>2153</v>
      </c>
      <c r="B2155" t="str">
        <f>VLOOKUP(VLOOKUP(A2155,Sheet1!A$2:T$4115,4,FALSE),Sheet13!A$2:C$13,3,TRUE)</f>
        <v>Greater than 50K</v>
      </c>
      <c r="C2155" t="str">
        <f>VLOOKUP(A2155,Sheet1!A$2:T$4115,6,FALSE)</f>
        <v>failed</v>
      </c>
    </row>
    <row r="2156" spans="1:3" x14ac:dyDescent="0.55000000000000004">
      <c r="A2156">
        <v>2154</v>
      </c>
      <c r="B2156" t="str">
        <f>VLOOKUP(VLOOKUP(A2156,Sheet1!A$2:T$4115,4,FALSE),Sheet13!A$2:C$13,3,TRUE)</f>
        <v>Less than 1000</v>
      </c>
      <c r="C2156" t="str">
        <f>VLOOKUP(A2156,Sheet1!A$2:T$4115,6,FALSE)</f>
        <v>failed</v>
      </c>
    </row>
    <row r="2157" spans="1:3" x14ac:dyDescent="0.55000000000000004">
      <c r="A2157">
        <v>2155</v>
      </c>
      <c r="B2157" t="str">
        <f>VLOOKUP(VLOOKUP(A2157,Sheet1!A$2:T$4115,4,FALSE),Sheet13!A$2:C$13,3,TRUE)</f>
        <v>5000-9999</v>
      </c>
      <c r="C2157" t="str">
        <f>VLOOKUP(A2157,Sheet1!A$2:T$4115,6,FALSE)</f>
        <v>failed</v>
      </c>
    </row>
    <row r="2158" spans="1:3" x14ac:dyDescent="0.55000000000000004">
      <c r="A2158">
        <v>2156</v>
      </c>
      <c r="B2158" t="str">
        <f>VLOOKUP(VLOOKUP(A2158,Sheet1!A$2:T$4115,4,FALSE),Sheet13!A$2:C$13,3,TRUE)</f>
        <v>Greater than 50K</v>
      </c>
      <c r="C2158" t="str">
        <f>VLOOKUP(A2158,Sheet1!A$2:T$4115,6,FALSE)</f>
        <v>failed</v>
      </c>
    </row>
    <row r="2159" spans="1:3" x14ac:dyDescent="0.55000000000000004">
      <c r="A2159">
        <v>2157</v>
      </c>
      <c r="B2159" t="str">
        <f>VLOOKUP(VLOOKUP(A2159,Sheet1!A$2:T$4115,4,FALSE),Sheet13!A$2:C$13,3,TRUE)</f>
        <v>Greater than 50K</v>
      </c>
      <c r="C2159" t="str">
        <f>VLOOKUP(A2159,Sheet1!A$2:T$4115,6,FALSE)</f>
        <v>failed</v>
      </c>
    </row>
    <row r="2160" spans="1:3" x14ac:dyDescent="0.55000000000000004">
      <c r="A2160">
        <v>2158</v>
      </c>
      <c r="B2160" t="str">
        <f>VLOOKUP(VLOOKUP(A2160,Sheet1!A$2:T$4115,4,FALSE),Sheet13!A$2:C$13,3,TRUE)</f>
        <v>Greater than 50K</v>
      </c>
      <c r="C2160" t="str">
        <f>VLOOKUP(A2160,Sheet1!A$2:T$4115,6,FALSE)</f>
        <v>failed</v>
      </c>
    </row>
    <row r="2161" spans="1:3" x14ac:dyDescent="0.55000000000000004">
      <c r="A2161">
        <v>2159</v>
      </c>
      <c r="B2161" t="str">
        <f>VLOOKUP(VLOOKUP(A2161,Sheet1!A$2:T$4115,4,FALSE),Sheet13!A$2:C$13,3,TRUE)</f>
        <v>1000-4999</v>
      </c>
      <c r="C2161" t="str">
        <f>VLOOKUP(A2161,Sheet1!A$2:T$4115,6,FALSE)</f>
        <v>failed</v>
      </c>
    </row>
    <row r="2162" spans="1:3" x14ac:dyDescent="0.55000000000000004">
      <c r="A2162">
        <v>2160</v>
      </c>
      <c r="B2162" t="str">
        <f>VLOOKUP(VLOOKUP(A2162,Sheet1!A$2:T$4115,4,FALSE),Sheet13!A$2:C$13,3,TRUE)</f>
        <v>10000-14999</v>
      </c>
      <c r="C2162" t="str">
        <f>VLOOKUP(A2162,Sheet1!A$2:T$4115,6,FALSE)</f>
        <v>failed</v>
      </c>
    </row>
    <row r="2163" spans="1:3" x14ac:dyDescent="0.55000000000000004">
      <c r="A2163">
        <v>2161</v>
      </c>
      <c r="B2163" t="str">
        <f>VLOOKUP(VLOOKUP(A2163,Sheet1!A$2:T$4115,4,FALSE),Sheet13!A$2:C$13,3,TRUE)</f>
        <v>Less than 1000</v>
      </c>
      <c r="C2163" t="str">
        <f>VLOOKUP(A2163,Sheet1!A$2:T$4115,6,FALSE)</f>
        <v>successful</v>
      </c>
    </row>
    <row r="2164" spans="1:3" x14ac:dyDescent="0.55000000000000004">
      <c r="A2164">
        <v>2162</v>
      </c>
      <c r="B2164" t="str">
        <f>VLOOKUP(VLOOKUP(A2164,Sheet1!A$2:T$4115,4,FALSE),Sheet13!A$2:C$13,3,TRUE)</f>
        <v>1000-4999</v>
      </c>
      <c r="C2164" t="str">
        <f>VLOOKUP(A2164,Sheet1!A$2:T$4115,6,FALSE)</f>
        <v>successful</v>
      </c>
    </row>
    <row r="2165" spans="1:3" x14ac:dyDescent="0.55000000000000004">
      <c r="A2165">
        <v>2163</v>
      </c>
      <c r="B2165" t="str">
        <f>VLOOKUP(VLOOKUP(A2165,Sheet1!A$2:T$4115,4,FALSE),Sheet13!A$2:C$13,3,TRUE)</f>
        <v>1000-4999</v>
      </c>
      <c r="C2165" t="str">
        <f>VLOOKUP(A2165,Sheet1!A$2:T$4115,6,FALSE)</f>
        <v>successful</v>
      </c>
    </row>
    <row r="2166" spans="1:3" x14ac:dyDescent="0.55000000000000004">
      <c r="A2166">
        <v>2164</v>
      </c>
      <c r="B2166" t="str">
        <f>VLOOKUP(VLOOKUP(A2166,Sheet1!A$2:T$4115,4,FALSE),Sheet13!A$2:C$13,3,TRUE)</f>
        <v>5000-9999</v>
      </c>
      <c r="C2166" t="str">
        <f>VLOOKUP(A2166,Sheet1!A$2:T$4115,6,FALSE)</f>
        <v>successful</v>
      </c>
    </row>
    <row r="2167" spans="1:3" x14ac:dyDescent="0.55000000000000004">
      <c r="A2167">
        <v>2165</v>
      </c>
      <c r="B2167" t="str">
        <f>VLOOKUP(VLOOKUP(A2167,Sheet1!A$2:T$4115,4,FALSE),Sheet13!A$2:C$13,3,TRUE)</f>
        <v>1000-4999</v>
      </c>
      <c r="C2167" t="str">
        <f>VLOOKUP(A2167,Sheet1!A$2:T$4115,6,FALSE)</f>
        <v>successful</v>
      </c>
    </row>
    <row r="2168" spans="1:3" x14ac:dyDescent="0.55000000000000004">
      <c r="A2168">
        <v>2166</v>
      </c>
      <c r="B2168" t="str">
        <f>VLOOKUP(VLOOKUP(A2168,Sheet1!A$2:T$4115,4,FALSE),Sheet13!A$2:C$13,3,TRUE)</f>
        <v>1000-4999</v>
      </c>
      <c r="C2168" t="str">
        <f>VLOOKUP(A2168,Sheet1!A$2:T$4115,6,FALSE)</f>
        <v>successful</v>
      </c>
    </row>
    <row r="2169" spans="1:3" x14ac:dyDescent="0.55000000000000004">
      <c r="A2169">
        <v>2167</v>
      </c>
      <c r="B2169" t="str">
        <f>VLOOKUP(VLOOKUP(A2169,Sheet1!A$2:T$4115,4,FALSE),Sheet13!A$2:C$13,3,TRUE)</f>
        <v>Less than 1000</v>
      </c>
      <c r="C2169" t="str">
        <f>VLOOKUP(A2169,Sheet1!A$2:T$4115,6,FALSE)</f>
        <v>successful</v>
      </c>
    </row>
    <row r="2170" spans="1:3" x14ac:dyDescent="0.55000000000000004">
      <c r="A2170">
        <v>2168</v>
      </c>
      <c r="B2170" t="str">
        <f>VLOOKUP(VLOOKUP(A2170,Sheet1!A$2:T$4115,4,FALSE),Sheet13!A$2:C$13,3,TRUE)</f>
        <v>15000-19999</v>
      </c>
      <c r="C2170" t="str">
        <f>VLOOKUP(A2170,Sheet1!A$2:T$4115,6,FALSE)</f>
        <v>successful</v>
      </c>
    </row>
    <row r="2171" spans="1:3" x14ac:dyDescent="0.55000000000000004">
      <c r="A2171">
        <v>2169</v>
      </c>
      <c r="B2171" t="str">
        <f>VLOOKUP(VLOOKUP(A2171,Sheet1!A$2:T$4115,4,FALSE),Sheet13!A$2:C$13,3,TRUE)</f>
        <v>Less than 1000</v>
      </c>
      <c r="C2171" t="str">
        <f>VLOOKUP(A2171,Sheet1!A$2:T$4115,6,FALSE)</f>
        <v>successful</v>
      </c>
    </row>
    <row r="2172" spans="1:3" x14ac:dyDescent="0.55000000000000004">
      <c r="A2172">
        <v>2170</v>
      </c>
      <c r="B2172" t="str">
        <f>VLOOKUP(VLOOKUP(A2172,Sheet1!A$2:T$4115,4,FALSE),Sheet13!A$2:C$13,3,TRUE)</f>
        <v>Less than 1000</v>
      </c>
      <c r="C2172" t="str">
        <f>VLOOKUP(A2172,Sheet1!A$2:T$4115,6,FALSE)</f>
        <v>successful</v>
      </c>
    </row>
    <row r="2173" spans="1:3" x14ac:dyDescent="0.55000000000000004">
      <c r="A2173">
        <v>2171</v>
      </c>
      <c r="B2173" t="str">
        <f>VLOOKUP(VLOOKUP(A2173,Sheet1!A$2:T$4115,4,FALSE),Sheet13!A$2:C$13,3,TRUE)</f>
        <v>1000-4999</v>
      </c>
      <c r="C2173" t="str">
        <f>VLOOKUP(A2173,Sheet1!A$2:T$4115,6,FALSE)</f>
        <v>successful</v>
      </c>
    </row>
    <row r="2174" spans="1:3" x14ac:dyDescent="0.55000000000000004">
      <c r="A2174">
        <v>2172</v>
      </c>
      <c r="B2174" t="str">
        <f>VLOOKUP(VLOOKUP(A2174,Sheet1!A$2:T$4115,4,FALSE),Sheet13!A$2:C$13,3,TRUE)</f>
        <v>1000-4999</v>
      </c>
      <c r="C2174" t="str">
        <f>VLOOKUP(A2174,Sheet1!A$2:T$4115,6,FALSE)</f>
        <v>successful</v>
      </c>
    </row>
    <row r="2175" spans="1:3" x14ac:dyDescent="0.55000000000000004">
      <c r="A2175">
        <v>2173</v>
      </c>
      <c r="B2175" t="str">
        <f>VLOOKUP(VLOOKUP(A2175,Sheet1!A$2:T$4115,4,FALSE),Sheet13!A$2:C$13,3,TRUE)</f>
        <v>1000-4999</v>
      </c>
      <c r="C2175" t="str">
        <f>VLOOKUP(A2175,Sheet1!A$2:T$4115,6,FALSE)</f>
        <v>successful</v>
      </c>
    </row>
    <row r="2176" spans="1:3" x14ac:dyDescent="0.55000000000000004">
      <c r="A2176">
        <v>2174</v>
      </c>
      <c r="B2176" t="str">
        <f>VLOOKUP(VLOOKUP(A2176,Sheet1!A$2:T$4115,4,FALSE),Sheet13!A$2:C$13,3,TRUE)</f>
        <v>1000-4999</v>
      </c>
      <c r="C2176" t="str">
        <f>VLOOKUP(A2176,Sheet1!A$2:T$4115,6,FALSE)</f>
        <v>successful</v>
      </c>
    </row>
    <row r="2177" spans="1:3" x14ac:dyDescent="0.55000000000000004">
      <c r="A2177">
        <v>2175</v>
      </c>
      <c r="B2177" t="str">
        <f>VLOOKUP(VLOOKUP(A2177,Sheet1!A$2:T$4115,4,FALSE),Sheet13!A$2:C$13,3,TRUE)</f>
        <v>Less than 1000</v>
      </c>
      <c r="C2177" t="str">
        <f>VLOOKUP(A2177,Sheet1!A$2:T$4115,6,FALSE)</f>
        <v>successful</v>
      </c>
    </row>
    <row r="2178" spans="1:3" x14ac:dyDescent="0.55000000000000004">
      <c r="A2178">
        <v>2176</v>
      </c>
      <c r="B2178" t="str">
        <f>VLOOKUP(VLOOKUP(A2178,Sheet1!A$2:T$4115,4,FALSE),Sheet13!A$2:C$13,3,TRUE)</f>
        <v>5000-9999</v>
      </c>
      <c r="C2178" t="str">
        <f>VLOOKUP(A2178,Sheet1!A$2:T$4115,6,FALSE)</f>
        <v>successful</v>
      </c>
    </row>
    <row r="2179" spans="1:3" x14ac:dyDescent="0.55000000000000004">
      <c r="A2179">
        <v>2177</v>
      </c>
      <c r="B2179" t="str">
        <f>VLOOKUP(VLOOKUP(A2179,Sheet1!A$2:T$4115,4,FALSE),Sheet13!A$2:C$13,3,TRUE)</f>
        <v>1000-4999</v>
      </c>
      <c r="C2179" t="str">
        <f>VLOOKUP(A2179,Sheet1!A$2:T$4115,6,FALSE)</f>
        <v>successful</v>
      </c>
    </row>
    <row r="2180" spans="1:3" x14ac:dyDescent="0.55000000000000004">
      <c r="A2180">
        <v>2178</v>
      </c>
      <c r="B2180" t="str">
        <f>VLOOKUP(VLOOKUP(A2180,Sheet1!A$2:T$4115,4,FALSE),Sheet13!A$2:C$13,3,TRUE)</f>
        <v>25000-29999</v>
      </c>
      <c r="C2180" t="str">
        <f>VLOOKUP(A2180,Sheet1!A$2:T$4115,6,FALSE)</f>
        <v>successful</v>
      </c>
    </row>
    <row r="2181" spans="1:3" x14ac:dyDescent="0.55000000000000004">
      <c r="A2181">
        <v>2179</v>
      </c>
      <c r="B2181" t="str">
        <f>VLOOKUP(VLOOKUP(A2181,Sheet1!A$2:T$4115,4,FALSE),Sheet13!A$2:C$13,3,TRUE)</f>
        <v>1000-4999</v>
      </c>
      <c r="C2181" t="str">
        <f>VLOOKUP(A2181,Sheet1!A$2:T$4115,6,FALSE)</f>
        <v>successful</v>
      </c>
    </row>
    <row r="2182" spans="1:3" x14ac:dyDescent="0.55000000000000004">
      <c r="A2182">
        <v>2180</v>
      </c>
      <c r="B2182" t="str">
        <f>VLOOKUP(VLOOKUP(A2182,Sheet1!A$2:T$4115,4,FALSE),Sheet13!A$2:C$13,3,TRUE)</f>
        <v>5000-9999</v>
      </c>
      <c r="C2182" t="str">
        <f>VLOOKUP(A2182,Sheet1!A$2:T$4115,6,FALSE)</f>
        <v>successful</v>
      </c>
    </row>
    <row r="2183" spans="1:3" x14ac:dyDescent="0.55000000000000004">
      <c r="A2183">
        <v>2181</v>
      </c>
      <c r="B2183" t="str">
        <f>VLOOKUP(VLOOKUP(A2183,Sheet1!A$2:T$4115,4,FALSE),Sheet13!A$2:C$13,3,TRUE)</f>
        <v>1000-4999</v>
      </c>
      <c r="C2183" t="str">
        <f>VLOOKUP(A2183,Sheet1!A$2:T$4115,6,FALSE)</f>
        <v>successful</v>
      </c>
    </row>
    <row r="2184" spans="1:3" x14ac:dyDescent="0.55000000000000004">
      <c r="A2184">
        <v>2182</v>
      </c>
      <c r="B2184" t="str">
        <f>VLOOKUP(VLOOKUP(A2184,Sheet1!A$2:T$4115,4,FALSE),Sheet13!A$2:C$13,3,TRUE)</f>
        <v>1000-4999</v>
      </c>
      <c r="C2184" t="str">
        <f>VLOOKUP(A2184,Sheet1!A$2:T$4115,6,FALSE)</f>
        <v>successful</v>
      </c>
    </row>
    <row r="2185" spans="1:3" x14ac:dyDescent="0.55000000000000004">
      <c r="A2185">
        <v>2183</v>
      </c>
      <c r="B2185" t="str">
        <f>VLOOKUP(VLOOKUP(A2185,Sheet1!A$2:T$4115,4,FALSE),Sheet13!A$2:C$13,3,TRUE)</f>
        <v>1000-4999</v>
      </c>
      <c r="C2185" t="str">
        <f>VLOOKUP(A2185,Sheet1!A$2:T$4115,6,FALSE)</f>
        <v>successful</v>
      </c>
    </row>
    <row r="2186" spans="1:3" x14ac:dyDescent="0.55000000000000004">
      <c r="A2186">
        <v>2184</v>
      </c>
      <c r="B2186" t="str">
        <f>VLOOKUP(VLOOKUP(A2186,Sheet1!A$2:T$4115,4,FALSE),Sheet13!A$2:C$13,3,TRUE)</f>
        <v>10000-14999</v>
      </c>
      <c r="C2186" t="str">
        <f>VLOOKUP(A2186,Sheet1!A$2:T$4115,6,FALSE)</f>
        <v>successful</v>
      </c>
    </row>
    <row r="2187" spans="1:3" x14ac:dyDescent="0.55000000000000004">
      <c r="A2187">
        <v>2185</v>
      </c>
      <c r="B2187" t="str">
        <f>VLOOKUP(VLOOKUP(A2187,Sheet1!A$2:T$4115,4,FALSE),Sheet13!A$2:C$13,3,TRUE)</f>
        <v>5000-9999</v>
      </c>
      <c r="C2187" t="str">
        <f>VLOOKUP(A2187,Sheet1!A$2:T$4115,6,FALSE)</f>
        <v>successful</v>
      </c>
    </row>
    <row r="2188" spans="1:3" x14ac:dyDescent="0.55000000000000004">
      <c r="A2188">
        <v>2186</v>
      </c>
      <c r="B2188" t="str">
        <f>VLOOKUP(VLOOKUP(A2188,Sheet1!A$2:T$4115,4,FALSE),Sheet13!A$2:C$13,3,TRUE)</f>
        <v>20000-24999</v>
      </c>
      <c r="C2188" t="str">
        <f>VLOOKUP(A2188,Sheet1!A$2:T$4115,6,FALSE)</f>
        <v>successful</v>
      </c>
    </row>
    <row r="2189" spans="1:3" x14ac:dyDescent="0.55000000000000004">
      <c r="A2189">
        <v>2187</v>
      </c>
      <c r="B2189" t="str">
        <f>VLOOKUP(VLOOKUP(A2189,Sheet1!A$2:T$4115,4,FALSE),Sheet13!A$2:C$13,3,TRUE)</f>
        <v>20000-24999</v>
      </c>
      <c r="C2189" t="str">
        <f>VLOOKUP(A2189,Sheet1!A$2:T$4115,6,FALSE)</f>
        <v>successful</v>
      </c>
    </row>
    <row r="2190" spans="1:3" x14ac:dyDescent="0.55000000000000004">
      <c r="A2190">
        <v>2188</v>
      </c>
      <c r="B2190" t="str">
        <f>VLOOKUP(VLOOKUP(A2190,Sheet1!A$2:T$4115,4,FALSE),Sheet13!A$2:C$13,3,TRUE)</f>
        <v>5000-9999</v>
      </c>
      <c r="C2190" t="str">
        <f>VLOOKUP(A2190,Sheet1!A$2:T$4115,6,FALSE)</f>
        <v>successful</v>
      </c>
    </row>
    <row r="2191" spans="1:3" x14ac:dyDescent="0.55000000000000004">
      <c r="A2191">
        <v>2189</v>
      </c>
      <c r="B2191" t="str">
        <f>VLOOKUP(VLOOKUP(A2191,Sheet1!A$2:T$4115,4,FALSE),Sheet13!A$2:C$13,3,TRUE)</f>
        <v>1000-4999</v>
      </c>
      <c r="C2191" t="str">
        <f>VLOOKUP(A2191,Sheet1!A$2:T$4115,6,FALSE)</f>
        <v>successful</v>
      </c>
    </row>
    <row r="2192" spans="1:3" x14ac:dyDescent="0.55000000000000004">
      <c r="A2192">
        <v>2190</v>
      </c>
      <c r="B2192" t="str">
        <f>VLOOKUP(VLOOKUP(A2192,Sheet1!A$2:T$4115,4,FALSE),Sheet13!A$2:C$13,3,TRUE)</f>
        <v>15000-19999</v>
      </c>
      <c r="C2192" t="str">
        <f>VLOOKUP(A2192,Sheet1!A$2:T$4115,6,FALSE)</f>
        <v>successful</v>
      </c>
    </row>
    <row r="2193" spans="1:3" x14ac:dyDescent="0.55000000000000004">
      <c r="A2193">
        <v>2191</v>
      </c>
      <c r="B2193" t="str">
        <f>VLOOKUP(VLOOKUP(A2193,Sheet1!A$2:T$4115,4,FALSE),Sheet13!A$2:C$13,3,TRUE)</f>
        <v>Less than 1000</v>
      </c>
      <c r="C2193" t="str">
        <f>VLOOKUP(A2193,Sheet1!A$2:T$4115,6,FALSE)</f>
        <v>successful</v>
      </c>
    </row>
    <row r="2194" spans="1:3" x14ac:dyDescent="0.55000000000000004">
      <c r="A2194">
        <v>2192</v>
      </c>
      <c r="B2194" t="str">
        <f>VLOOKUP(VLOOKUP(A2194,Sheet1!A$2:T$4115,4,FALSE),Sheet13!A$2:C$13,3,TRUE)</f>
        <v>10000-14999</v>
      </c>
      <c r="C2194" t="str">
        <f>VLOOKUP(A2194,Sheet1!A$2:T$4115,6,FALSE)</f>
        <v>successful</v>
      </c>
    </row>
    <row r="2195" spans="1:3" x14ac:dyDescent="0.55000000000000004">
      <c r="A2195">
        <v>2193</v>
      </c>
      <c r="B2195" t="str">
        <f>VLOOKUP(VLOOKUP(A2195,Sheet1!A$2:T$4115,4,FALSE),Sheet13!A$2:C$13,3,TRUE)</f>
        <v>15000-19999</v>
      </c>
      <c r="C2195" t="str">
        <f>VLOOKUP(A2195,Sheet1!A$2:T$4115,6,FALSE)</f>
        <v>successful</v>
      </c>
    </row>
    <row r="2196" spans="1:3" x14ac:dyDescent="0.55000000000000004">
      <c r="A2196">
        <v>2194</v>
      </c>
      <c r="B2196" t="str">
        <f>VLOOKUP(VLOOKUP(A2196,Sheet1!A$2:T$4115,4,FALSE),Sheet13!A$2:C$13,3,TRUE)</f>
        <v>10000-14999</v>
      </c>
      <c r="C2196" t="str">
        <f>VLOOKUP(A2196,Sheet1!A$2:T$4115,6,FALSE)</f>
        <v>successful</v>
      </c>
    </row>
    <row r="2197" spans="1:3" x14ac:dyDescent="0.55000000000000004">
      <c r="A2197">
        <v>2195</v>
      </c>
      <c r="B2197" t="str">
        <f>VLOOKUP(VLOOKUP(A2197,Sheet1!A$2:T$4115,4,FALSE),Sheet13!A$2:C$13,3,TRUE)</f>
        <v>1000-4999</v>
      </c>
      <c r="C2197" t="str">
        <f>VLOOKUP(A2197,Sheet1!A$2:T$4115,6,FALSE)</f>
        <v>successful</v>
      </c>
    </row>
    <row r="2198" spans="1:3" x14ac:dyDescent="0.55000000000000004">
      <c r="A2198">
        <v>2196</v>
      </c>
      <c r="B2198" t="str">
        <f>VLOOKUP(VLOOKUP(A2198,Sheet1!A$2:T$4115,4,FALSE),Sheet13!A$2:C$13,3,TRUE)</f>
        <v>10000-14999</v>
      </c>
      <c r="C2198" t="str">
        <f>VLOOKUP(A2198,Sheet1!A$2:T$4115,6,FALSE)</f>
        <v>successful</v>
      </c>
    </row>
    <row r="2199" spans="1:3" x14ac:dyDescent="0.55000000000000004">
      <c r="A2199">
        <v>2197</v>
      </c>
      <c r="B2199" t="str">
        <f>VLOOKUP(VLOOKUP(A2199,Sheet1!A$2:T$4115,4,FALSE),Sheet13!A$2:C$13,3,TRUE)</f>
        <v>30000-34999</v>
      </c>
      <c r="C2199" t="str">
        <f>VLOOKUP(A2199,Sheet1!A$2:T$4115,6,FALSE)</f>
        <v>successful</v>
      </c>
    </row>
    <row r="2200" spans="1:3" x14ac:dyDescent="0.55000000000000004">
      <c r="A2200">
        <v>2198</v>
      </c>
      <c r="B2200" t="str">
        <f>VLOOKUP(VLOOKUP(A2200,Sheet1!A$2:T$4115,4,FALSE),Sheet13!A$2:C$13,3,TRUE)</f>
        <v>40000-44999</v>
      </c>
      <c r="C2200" t="str">
        <f>VLOOKUP(A2200,Sheet1!A$2:T$4115,6,FALSE)</f>
        <v>successful</v>
      </c>
    </row>
    <row r="2201" spans="1:3" x14ac:dyDescent="0.55000000000000004">
      <c r="A2201">
        <v>2199</v>
      </c>
      <c r="B2201" t="str">
        <f>VLOOKUP(VLOOKUP(A2201,Sheet1!A$2:T$4115,4,FALSE),Sheet13!A$2:C$13,3,TRUE)</f>
        <v>5000-9999</v>
      </c>
      <c r="C2201" t="str">
        <f>VLOOKUP(A2201,Sheet1!A$2:T$4115,6,FALSE)</f>
        <v>successful</v>
      </c>
    </row>
    <row r="2202" spans="1:3" x14ac:dyDescent="0.55000000000000004">
      <c r="A2202">
        <v>2200</v>
      </c>
      <c r="B2202" t="str">
        <f>VLOOKUP(VLOOKUP(A2202,Sheet1!A$2:T$4115,4,FALSE),Sheet13!A$2:C$13,3,TRUE)</f>
        <v>1000-4999</v>
      </c>
      <c r="C2202" t="str">
        <f>VLOOKUP(A2202,Sheet1!A$2:T$4115,6,FALSE)</f>
        <v>successful</v>
      </c>
    </row>
    <row r="2203" spans="1:3" x14ac:dyDescent="0.55000000000000004">
      <c r="A2203">
        <v>2201</v>
      </c>
      <c r="B2203" t="str">
        <f>VLOOKUP(VLOOKUP(A2203,Sheet1!A$2:T$4115,4,FALSE),Sheet13!A$2:C$13,3,TRUE)</f>
        <v>Less than 1000</v>
      </c>
      <c r="C2203" t="str">
        <f>VLOOKUP(A2203,Sheet1!A$2:T$4115,6,FALSE)</f>
        <v>successful</v>
      </c>
    </row>
    <row r="2204" spans="1:3" x14ac:dyDescent="0.55000000000000004">
      <c r="A2204">
        <v>2202</v>
      </c>
      <c r="B2204" t="str">
        <f>VLOOKUP(VLOOKUP(A2204,Sheet1!A$2:T$4115,4,FALSE),Sheet13!A$2:C$13,3,TRUE)</f>
        <v>1000-4999</v>
      </c>
      <c r="C2204" t="str">
        <f>VLOOKUP(A2204,Sheet1!A$2:T$4115,6,FALSE)</f>
        <v>successful</v>
      </c>
    </row>
    <row r="2205" spans="1:3" x14ac:dyDescent="0.55000000000000004">
      <c r="A2205">
        <v>2203</v>
      </c>
      <c r="B2205" t="str">
        <f>VLOOKUP(VLOOKUP(A2205,Sheet1!A$2:T$4115,4,FALSE),Sheet13!A$2:C$13,3,TRUE)</f>
        <v>1000-4999</v>
      </c>
      <c r="C2205" t="str">
        <f>VLOOKUP(A2205,Sheet1!A$2:T$4115,6,FALSE)</f>
        <v>successful</v>
      </c>
    </row>
    <row r="2206" spans="1:3" x14ac:dyDescent="0.55000000000000004">
      <c r="A2206">
        <v>2204</v>
      </c>
      <c r="B2206" t="str">
        <f>VLOOKUP(VLOOKUP(A2206,Sheet1!A$2:T$4115,4,FALSE),Sheet13!A$2:C$13,3,TRUE)</f>
        <v>1000-4999</v>
      </c>
      <c r="C2206" t="str">
        <f>VLOOKUP(A2206,Sheet1!A$2:T$4115,6,FALSE)</f>
        <v>successful</v>
      </c>
    </row>
    <row r="2207" spans="1:3" x14ac:dyDescent="0.55000000000000004">
      <c r="A2207">
        <v>2205</v>
      </c>
      <c r="B2207" t="str">
        <f>VLOOKUP(VLOOKUP(A2207,Sheet1!A$2:T$4115,4,FALSE),Sheet13!A$2:C$13,3,TRUE)</f>
        <v>Less than 1000</v>
      </c>
      <c r="C2207" t="str">
        <f>VLOOKUP(A2207,Sheet1!A$2:T$4115,6,FALSE)</f>
        <v>successful</v>
      </c>
    </row>
    <row r="2208" spans="1:3" x14ac:dyDescent="0.55000000000000004">
      <c r="A2208">
        <v>2206</v>
      </c>
      <c r="B2208" t="str">
        <f>VLOOKUP(VLOOKUP(A2208,Sheet1!A$2:T$4115,4,FALSE),Sheet13!A$2:C$13,3,TRUE)</f>
        <v>1000-4999</v>
      </c>
      <c r="C2208" t="str">
        <f>VLOOKUP(A2208,Sheet1!A$2:T$4115,6,FALSE)</f>
        <v>successful</v>
      </c>
    </row>
    <row r="2209" spans="1:3" x14ac:dyDescent="0.55000000000000004">
      <c r="A2209">
        <v>2207</v>
      </c>
      <c r="B2209" t="str">
        <f>VLOOKUP(VLOOKUP(A2209,Sheet1!A$2:T$4115,4,FALSE),Sheet13!A$2:C$13,3,TRUE)</f>
        <v>1000-4999</v>
      </c>
      <c r="C2209" t="str">
        <f>VLOOKUP(A2209,Sheet1!A$2:T$4115,6,FALSE)</f>
        <v>successful</v>
      </c>
    </row>
    <row r="2210" spans="1:3" x14ac:dyDescent="0.55000000000000004">
      <c r="A2210">
        <v>2208</v>
      </c>
      <c r="B2210" t="str">
        <f>VLOOKUP(VLOOKUP(A2210,Sheet1!A$2:T$4115,4,FALSE),Sheet13!A$2:C$13,3,TRUE)</f>
        <v>1000-4999</v>
      </c>
      <c r="C2210" t="str">
        <f>VLOOKUP(A2210,Sheet1!A$2:T$4115,6,FALSE)</f>
        <v>successful</v>
      </c>
    </row>
    <row r="2211" spans="1:3" x14ac:dyDescent="0.55000000000000004">
      <c r="A2211">
        <v>2209</v>
      </c>
      <c r="B2211" t="str">
        <f>VLOOKUP(VLOOKUP(A2211,Sheet1!A$2:T$4115,4,FALSE),Sheet13!A$2:C$13,3,TRUE)</f>
        <v>Less than 1000</v>
      </c>
      <c r="C2211" t="str">
        <f>VLOOKUP(A2211,Sheet1!A$2:T$4115,6,FALSE)</f>
        <v>successful</v>
      </c>
    </row>
    <row r="2212" spans="1:3" x14ac:dyDescent="0.55000000000000004">
      <c r="A2212">
        <v>2210</v>
      </c>
      <c r="B2212" t="str">
        <f>VLOOKUP(VLOOKUP(A2212,Sheet1!A$2:T$4115,4,FALSE),Sheet13!A$2:C$13,3,TRUE)</f>
        <v>1000-4999</v>
      </c>
      <c r="C2212" t="str">
        <f>VLOOKUP(A2212,Sheet1!A$2:T$4115,6,FALSE)</f>
        <v>successful</v>
      </c>
    </row>
    <row r="2213" spans="1:3" x14ac:dyDescent="0.55000000000000004">
      <c r="A2213">
        <v>2211</v>
      </c>
      <c r="B2213" t="str">
        <f>VLOOKUP(VLOOKUP(A2213,Sheet1!A$2:T$4115,4,FALSE),Sheet13!A$2:C$13,3,TRUE)</f>
        <v>1000-4999</v>
      </c>
      <c r="C2213" t="str">
        <f>VLOOKUP(A2213,Sheet1!A$2:T$4115,6,FALSE)</f>
        <v>successful</v>
      </c>
    </row>
    <row r="2214" spans="1:3" x14ac:dyDescent="0.55000000000000004">
      <c r="A2214">
        <v>2212</v>
      </c>
      <c r="B2214" t="str">
        <f>VLOOKUP(VLOOKUP(A2214,Sheet1!A$2:T$4115,4,FALSE),Sheet13!A$2:C$13,3,TRUE)</f>
        <v>5000-9999</v>
      </c>
      <c r="C2214" t="str">
        <f>VLOOKUP(A2214,Sheet1!A$2:T$4115,6,FALSE)</f>
        <v>successful</v>
      </c>
    </row>
    <row r="2215" spans="1:3" x14ac:dyDescent="0.55000000000000004">
      <c r="A2215">
        <v>2213</v>
      </c>
      <c r="B2215" t="str">
        <f>VLOOKUP(VLOOKUP(A2215,Sheet1!A$2:T$4115,4,FALSE),Sheet13!A$2:C$13,3,TRUE)</f>
        <v>Less than 1000</v>
      </c>
      <c r="C2215" t="str">
        <f>VLOOKUP(A2215,Sheet1!A$2:T$4115,6,FALSE)</f>
        <v>successful</v>
      </c>
    </row>
    <row r="2216" spans="1:3" x14ac:dyDescent="0.55000000000000004">
      <c r="A2216">
        <v>2214</v>
      </c>
      <c r="B2216" t="str">
        <f>VLOOKUP(VLOOKUP(A2216,Sheet1!A$2:T$4115,4,FALSE),Sheet13!A$2:C$13,3,TRUE)</f>
        <v>Less than 1000</v>
      </c>
      <c r="C2216" t="str">
        <f>VLOOKUP(A2216,Sheet1!A$2:T$4115,6,FALSE)</f>
        <v>successful</v>
      </c>
    </row>
    <row r="2217" spans="1:3" x14ac:dyDescent="0.55000000000000004">
      <c r="A2217">
        <v>2215</v>
      </c>
      <c r="B2217" t="str">
        <f>VLOOKUP(VLOOKUP(A2217,Sheet1!A$2:T$4115,4,FALSE),Sheet13!A$2:C$13,3,TRUE)</f>
        <v>Less than 1000</v>
      </c>
      <c r="C2217" t="str">
        <f>VLOOKUP(A2217,Sheet1!A$2:T$4115,6,FALSE)</f>
        <v>successful</v>
      </c>
    </row>
    <row r="2218" spans="1:3" x14ac:dyDescent="0.55000000000000004">
      <c r="A2218">
        <v>2216</v>
      </c>
      <c r="B2218" t="str">
        <f>VLOOKUP(VLOOKUP(A2218,Sheet1!A$2:T$4115,4,FALSE),Sheet13!A$2:C$13,3,TRUE)</f>
        <v>Less than 1000</v>
      </c>
      <c r="C2218" t="str">
        <f>VLOOKUP(A2218,Sheet1!A$2:T$4115,6,FALSE)</f>
        <v>successful</v>
      </c>
    </row>
    <row r="2219" spans="1:3" x14ac:dyDescent="0.55000000000000004">
      <c r="A2219">
        <v>2217</v>
      </c>
      <c r="B2219" t="str">
        <f>VLOOKUP(VLOOKUP(A2219,Sheet1!A$2:T$4115,4,FALSE),Sheet13!A$2:C$13,3,TRUE)</f>
        <v>Less than 1000</v>
      </c>
      <c r="C2219" t="str">
        <f>VLOOKUP(A2219,Sheet1!A$2:T$4115,6,FALSE)</f>
        <v>successful</v>
      </c>
    </row>
    <row r="2220" spans="1:3" x14ac:dyDescent="0.55000000000000004">
      <c r="A2220">
        <v>2218</v>
      </c>
      <c r="B2220" t="str">
        <f>VLOOKUP(VLOOKUP(A2220,Sheet1!A$2:T$4115,4,FALSE),Sheet13!A$2:C$13,3,TRUE)</f>
        <v>1000-4999</v>
      </c>
      <c r="C2220" t="str">
        <f>VLOOKUP(A2220,Sheet1!A$2:T$4115,6,FALSE)</f>
        <v>successful</v>
      </c>
    </row>
    <row r="2221" spans="1:3" x14ac:dyDescent="0.55000000000000004">
      <c r="A2221">
        <v>2219</v>
      </c>
      <c r="B2221" t="str">
        <f>VLOOKUP(VLOOKUP(A2221,Sheet1!A$2:T$4115,4,FALSE),Sheet13!A$2:C$13,3,TRUE)</f>
        <v>1000-4999</v>
      </c>
      <c r="C2221" t="str">
        <f>VLOOKUP(A2221,Sheet1!A$2:T$4115,6,FALSE)</f>
        <v>successful</v>
      </c>
    </row>
    <row r="2222" spans="1:3" x14ac:dyDescent="0.55000000000000004">
      <c r="A2222">
        <v>2220</v>
      </c>
      <c r="B2222" t="str">
        <f>VLOOKUP(VLOOKUP(A2222,Sheet1!A$2:T$4115,4,FALSE),Sheet13!A$2:C$13,3,TRUE)</f>
        <v>1000-4999</v>
      </c>
      <c r="C2222" t="str">
        <f>VLOOKUP(A2222,Sheet1!A$2:T$4115,6,FALSE)</f>
        <v>successful</v>
      </c>
    </row>
    <row r="2223" spans="1:3" x14ac:dyDescent="0.55000000000000004">
      <c r="A2223">
        <v>2221</v>
      </c>
      <c r="B2223" t="str">
        <f>VLOOKUP(VLOOKUP(A2223,Sheet1!A$2:T$4115,4,FALSE),Sheet13!A$2:C$13,3,TRUE)</f>
        <v>5000-9999</v>
      </c>
      <c r="C2223" t="str">
        <f>VLOOKUP(A2223,Sheet1!A$2:T$4115,6,FALSE)</f>
        <v>successful</v>
      </c>
    </row>
    <row r="2224" spans="1:3" x14ac:dyDescent="0.55000000000000004">
      <c r="A2224">
        <v>2222</v>
      </c>
      <c r="B2224" t="str">
        <f>VLOOKUP(VLOOKUP(A2224,Sheet1!A$2:T$4115,4,FALSE),Sheet13!A$2:C$13,3,TRUE)</f>
        <v>Less than 1000</v>
      </c>
      <c r="C2224" t="str">
        <f>VLOOKUP(A2224,Sheet1!A$2:T$4115,6,FALSE)</f>
        <v>successful</v>
      </c>
    </row>
    <row r="2225" spans="1:3" x14ac:dyDescent="0.55000000000000004">
      <c r="A2225">
        <v>2223</v>
      </c>
      <c r="B2225" t="str">
        <f>VLOOKUP(VLOOKUP(A2225,Sheet1!A$2:T$4115,4,FALSE),Sheet13!A$2:C$13,3,TRUE)</f>
        <v>15000-19999</v>
      </c>
      <c r="C2225" t="str">
        <f>VLOOKUP(A2225,Sheet1!A$2:T$4115,6,FALSE)</f>
        <v>successful</v>
      </c>
    </row>
    <row r="2226" spans="1:3" x14ac:dyDescent="0.55000000000000004">
      <c r="A2226">
        <v>2224</v>
      </c>
      <c r="B2226" t="str">
        <f>VLOOKUP(VLOOKUP(A2226,Sheet1!A$2:T$4115,4,FALSE),Sheet13!A$2:C$13,3,TRUE)</f>
        <v>10000-14999</v>
      </c>
      <c r="C2226" t="str">
        <f>VLOOKUP(A2226,Sheet1!A$2:T$4115,6,FALSE)</f>
        <v>successful</v>
      </c>
    </row>
    <row r="2227" spans="1:3" x14ac:dyDescent="0.55000000000000004">
      <c r="A2227">
        <v>2225</v>
      </c>
      <c r="B2227" t="str">
        <f>VLOOKUP(VLOOKUP(A2227,Sheet1!A$2:T$4115,4,FALSE),Sheet13!A$2:C$13,3,TRUE)</f>
        <v>20000-24999</v>
      </c>
      <c r="C2227" t="str">
        <f>VLOOKUP(A2227,Sheet1!A$2:T$4115,6,FALSE)</f>
        <v>successful</v>
      </c>
    </row>
    <row r="2228" spans="1:3" x14ac:dyDescent="0.55000000000000004">
      <c r="A2228">
        <v>2226</v>
      </c>
      <c r="B2228" t="str">
        <f>VLOOKUP(VLOOKUP(A2228,Sheet1!A$2:T$4115,4,FALSE),Sheet13!A$2:C$13,3,TRUE)</f>
        <v>15000-19999</v>
      </c>
      <c r="C2228" t="str">
        <f>VLOOKUP(A2228,Sheet1!A$2:T$4115,6,FALSE)</f>
        <v>successful</v>
      </c>
    </row>
    <row r="2229" spans="1:3" x14ac:dyDescent="0.55000000000000004">
      <c r="A2229">
        <v>2227</v>
      </c>
      <c r="B2229" t="str">
        <f>VLOOKUP(VLOOKUP(A2229,Sheet1!A$2:T$4115,4,FALSE),Sheet13!A$2:C$13,3,TRUE)</f>
        <v>10000-14999</v>
      </c>
      <c r="C2229" t="str">
        <f>VLOOKUP(A2229,Sheet1!A$2:T$4115,6,FALSE)</f>
        <v>successful</v>
      </c>
    </row>
    <row r="2230" spans="1:3" x14ac:dyDescent="0.55000000000000004">
      <c r="A2230">
        <v>2228</v>
      </c>
      <c r="B2230" t="str">
        <f>VLOOKUP(VLOOKUP(A2230,Sheet1!A$2:T$4115,4,FALSE),Sheet13!A$2:C$13,3,TRUE)</f>
        <v>1000-4999</v>
      </c>
      <c r="C2230" t="str">
        <f>VLOOKUP(A2230,Sheet1!A$2:T$4115,6,FALSE)</f>
        <v>successful</v>
      </c>
    </row>
    <row r="2231" spans="1:3" x14ac:dyDescent="0.55000000000000004">
      <c r="A2231">
        <v>2229</v>
      </c>
      <c r="B2231" t="str">
        <f>VLOOKUP(VLOOKUP(A2231,Sheet1!A$2:T$4115,4,FALSE),Sheet13!A$2:C$13,3,TRUE)</f>
        <v>5000-9999</v>
      </c>
      <c r="C2231" t="str">
        <f>VLOOKUP(A2231,Sheet1!A$2:T$4115,6,FALSE)</f>
        <v>successful</v>
      </c>
    </row>
    <row r="2232" spans="1:3" x14ac:dyDescent="0.55000000000000004">
      <c r="A2232">
        <v>2230</v>
      </c>
      <c r="B2232" t="str">
        <f>VLOOKUP(VLOOKUP(A2232,Sheet1!A$2:T$4115,4,FALSE),Sheet13!A$2:C$13,3,TRUE)</f>
        <v>5000-9999</v>
      </c>
      <c r="C2232" t="str">
        <f>VLOOKUP(A2232,Sheet1!A$2:T$4115,6,FALSE)</f>
        <v>successful</v>
      </c>
    </row>
    <row r="2233" spans="1:3" x14ac:dyDescent="0.55000000000000004">
      <c r="A2233">
        <v>2231</v>
      </c>
      <c r="B2233" t="str">
        <f>VLOOKUP(VLOOKUP(A2233,Sheet1!A$2:T$4115,4,FALSE),Sheet13!A$2:C$13,3,TRUE)</f>
        <v>1000-4999</v>
      </c>
      <c r="C2233" t="str">
        <f>VLOOKUP(A2233,Sheet1!A$2:T$4115,6,FALSE)</f>
        <v>successful</v>
      </c>
    </row>
    <row r="2234" spans="1:3" x14ac:dyDescent="0.55000000000000004">
      <c r="A2234">
        <v>2232</v>
      </c>
      <c r="B2234" t="str">
        <f>VLOOKUP(VLOOKUP(A2234,Sheet1!A$2:T$4115,4,FALSE),Sheet13!A$2:C$13,3,TRUE)</f>
        <v>5000-9999</v>
      </c>
      <c r="C2234" t="str">
        <f>VLOOKUP(A2234,Sheet1!A$2:T$4115,6,FALSE)</f>
        <v>successful</v>
      </c>
    </row>
    <row r="2235" spans="1:3" x14ac:dyDescent="0.55000000000000004">
      <c r="A2235">
        <v>2233</v>
      </c>
      <c r="B2235" t="str">
        <f>VLOOKUP(VLOOKUP(A2235,Sheet1!A$2:T$4115,4,FALSE),Sheet13!A$2:C$13,3,TRUE)</f>
        <v>1000-4999</v>
      </c>
      <c r="C2235" t="str">
        <f>VLOOKUP(A2235,Sheet1!A$2:T$4115,6,FALSE)</f>
        <v>successful</v>
      </c>
    </row>
    <row r="2236" spans="1:3" x14ac:dyDescent="0.55000000000000004">
      <c r="A2236">
        <v>2234</v>
      </c>
      <c r="B2236" t="str">
        <f>VLOOKUP(VLOOKUP(A2236,Sheet1!A$2:T$4115,4,FALSE),Sheet13!A$2:C$13,3,TRUE)</f>
        <v>Less than 1000</v>
      </c>
      <c r="C2236" t="str">
        <f>VLOOKUP(A2236,Sheet1!A$2:T$4115,6,FALSE)</f>
        <v>successful</v>
      </c>
    </row>
    <row r="2237" spans="1:3" x14ac:dyDescent="0.55000000000000004">
      <c r="A2237">
        <v>2235</v>
      </c>
      <c r="B2237" t="str">
        <f>VLOOKUP(VLOOKUP(A2237,Sheet1!A$2:T$4115,4,FALSE),Sheet13!A$2:C$13,3,TRUE)</f>
        <v>10000-14999</v>
      </c>
      <c r="C2237" t="str">
        <f>VLOOKUP(A2237,Sheet1!A$2:T$4115,6,FALSE)</f>
        <v>successful</v>
      </c>
    </row>
    <row r="2238" spans="1:3" x14ac:dyDescent="0.55000000000000004">
      <c r="A2238">
        <v>2236</v>
      </c>
      <c r="B2238" t="str">
        <f>VLOOKUP(VLOOKUP(A2238,Sheet1!A$2:T$4115,4,FALSE),Sheet13!A$2:C$13,3,TRUE)</f>
        <v>1000-4999</v>
      </c>
      <c r="C2238" t="str">
        <f>VLOOKUP(A2238,Sheet1!A$2:T$4115,6,FALSE)</f>
        <v>successful</v>
      </c>
    </row>
    <row r="2239" spans="1:3" x14ac:dyDescent="0.55000000000000004">
      <c r="A2239">
        <v>2237</v>
      </c>
      <c r="B2239" t="str">
        <f>VLOOKUP(VLOOKUP(A2239,Sheet1!A$2:T$4115,4,FALSE),Sheet13!A$2:C$13,3,TRUE)</f>
        <v>15000-19999</v>
      </c>
      <c r="C2239" t="str">
        <f>VLOOKUP(A2239,Sheet1!A$2:T$4115,6,FALSE)</f>
        <v>successful</v>
      </c>
    </row>
    <row r="2240" spans="1:3" x14ac:dyDescent="0.55000000000000004">
      <c r="A2240">
        <v>2238</v>
      </c>
      <c r="B2240" t="str">
        <f>VLOOKUP(VLOOKUP(A2240,Sheet1!A$2:T$4115,4,FALSE),Sheet13!A$2:C$13,3,TRUE)</f>
        <v>1000-4999</v>
      </c>
      <c r="C2240" t="str">
        <f>VLOOKUP(A2240,Sheet1!A$2:T$4115,6,FALSE)</f>
        <v>successful</v>
      </c>
    </row>
    <row r="2241" spans="1:3" x14ac:dyDescent="0.55000000000000004">
      <c r="A2241">
        <v>2239</v>
      </c>
      <c r="B2241" t="str">
        <f>VLOOKUP(VLOOKUP(A2241,Sheet1!A$2:T$4115,4,FALSE),Sheet13!A$2:C$13,3,TRUE)</f>
        <v>25000-29999</v>
      </c>
      <c r="C2241" t="str">
        <f>VLOOKUP(A2241,Sheet1!A$2:T$4115,6,FALSE)</f>
        <v>successful</v>
      </c>
    </row>
    <row r="2242" spans="1:3" x14ac:dyDescent="0.55000000000000004">
      <c r="A2242">
        <v>2240</v>
      </c>
      <c r="B2242" t="str">
        <f>VLOOKUP(VLOOKUP(A2242,Sheet1!A$2:T$4115,4,FALSE),Sheet13!A$2:C$13,3,TRUE)</f>
        <v>5000-9999</v>
      </c>
      <c r="C2242" t="str">
        <f>VLOOKUP(A2242,Sheet1!A$2:T$4115,6,FALSE)</f>
        <v>successful</v>
      </c>
    </row>
    <row r="2243" spans="1:3" x14ac:dyDescent="0.55000000000000004">
      <c r="A2243">
        <v>2241</v>
      </c>
      <c r="B2243" t="str">
        <f>VLOOKUP(VLOOKUP(A2243,Sheet1!A$2:T$4115,4,FALSE),Sheet13!A$2:C$13,3,TRUE)</f>
        <v>1000-4999</v>
      </c>
      <c r="C2243" t="str">
        <f>VLOOKUP(A2243,Sheet1!A$2:T$4115,6,FALSE)</f>
        <v>successful</v>
      </c>
    </row>
    <row r="2244" spans="1:3" x14ac:dyDescent="0.55000000000000004">
      <c r="A2244">
        <v>2242</v>
      </c>
      <c r="B2244" t="str">
        <f>VLOOKUP(VLOOKUP(A2244,Sheet1!A$2:T$4115,4,FALSE),Sheet13!A$2:C$13,3,TRUE)</f>
        <v>10000-14999</v>
      </c>
      <c r="C2244" t="str">
        <f>VLOOKUP(A2244,Sheet1!A$2:T$4115,6,FALSE)</f>
        <v>successful</v>
      </c>
    </row>
    <row r="2245" spans="1:3" x14ac:dyDescent="0.55000000000000004">
      <c r="A2245">
        <v>2243</v>
      </c>
      <c r="B2245" t="str">
        <f>VLOOKUP(VLOOKUP(A2245,Sheet1!A$2:T$4115,4,FALSE),Sheet13!A$2:C$13,3,TRUE)</f>
        <v>Less than 1000</v>
      </c>
      <c r="C2245" t="str">
        <f>VLOOKUP(A2245,Sheet1!A$2:T$4115,6,FALSE)</f>
        <v>successful</v>
      </c>
    </row>
    <row r="2246" spans="1:3" x14ac:dyDescent="0.55000000000000004">
      <c r="A2246">
        <v>2244</v>
      </c>
      <c r="B2246" t="str">
        <f>VLOOKUP(VLOOKUP(A2246,Sheet1!A$2:T$4115,4,FALSE),Sheet13!A$2:C$13,3,TRUE)</f>
        <v>5000-9999</v>
      </c>
      <c r="C2246" t="str">
        <f>VLOOKUP(A2246,Sheet1!A$2:T$4115,6,FALSE)</f>
        <v>successful</v>
      </c>
    </row>
    <row r="2247" spans="1:3" x14ac:dyDescent="0.55000000000000004">
      <c r="A2247">
        <v>2245</v>
      </c>
      <c r="B2247" t="str">
        <f>VLOOKUP(VLOOKUP(A2247,Sheet1!A$2:T$4115,4,FALSE),Sheet13!A$2:C$13,3,TRUE)</f>
        <v>1000-4999</v>
      </c>
      <c r="C2247" t="str">
        <f>VLOOKUP(A2247,Sheet1!A$2:T$4115,6,FALSE)</f>
        <v>successful</v>
      </c>
    </row>
    <row r="2248" spans="1:3" x14ac:dyDescent="0.55000000000000004">
      <c r="A2248">
        <v>2246</v>
      </c>
      <c r="B2248" t="str">
        <f>VLOOKUP(VLOOKUP(A2248,Sheet1!A$2:T$4115,4,FALSE),Sheet13!A$2:C$13,3,TRUE)</f>
        <v>1000-4999</v>
      </c>
      <c r="C2248" t="str">
        <f>VLOOKUP(A2248,Sheet1!A$2:T$4115,6,FALSE)</f>
        <v>successful</v>
      </c>
    </row>
    <row r="2249" spans="1:3" x14ac:dyDescent="0.55000000000000004">
      <c r="A2249">
        <v>2247</v>
      </c>
      <c r="B2249" t="str">
        <f>VLOOKUP(VLOOKUP(A2249,Sheet1!A$2:T$4115,4,FALSE),Sheet13!A$2:C$13,3,TRUE)</f>
        <v>15000-19999</v>
      </c>
      <c r="C2249" t="str">
        <f>VLOOKUP(A2249,Sheet1!A$2:T$4115,6,FALSE)</f>
        <v>successful</v>
      </c>
    </row>
    <row r="2250" spans="1:3" x14ac:dyDescent="0.55000000000000004">
      <c r="A2250">
        <v>2248</v>
      </c>
      <c r="B2250" t="str">
        <f>VLOOKUP(VLOOKUP(A2250,Sheet1!A$2:T$4115,4,FALSE),Sheet13!A$2:C$13,3,TRUE)</f>
        <v>5000-9999</v>
      </c>
      <c r="C2250" t="str">
        <f>VLOOKUP(A2250,Sheet1!A$2:T$4115,6,FALSE)</f>
        <v>successful</v>
      </c>
    </row>
    <row r="2251" spans="1:3" x14ac:dyDescent="0.55000000000000004">
      <c r="A2251">
        <v>2249</v>
      </c>
      <c r="B2251" t="str">
        <f>VLOOKUP(VLOOKUP(A2251,Sheet1!A$2:T$4115,4,FALSE),Sheet13!A$2:C$13,3,TRUE)</f>
        <v>1000-4999</v>
      </c>
      <c r="C2251" t="str">
        <f>VLOOKUP(A2251,Sheet1!A$2:T$4115,6,FALSE)</f>
        <v>successful</v>
      </c>
    </row>
    <row r="2252" spans="1:3" x14ac:dyDescent="0.55000000000000004">
      <c r="A2252">
        <v>2250</v>
      </c>
      <c r="B2252" t="str">
        <f>VLOOKUP(VLOOKUP(A2252,Sheet1!A$2:T$4115,4,FALSE),Sheet13!A$2:C$13,3,TRUE)</f>
        <v>25000-29999</v>
      </c>
      <c r="C2252" t="str">
        <f>VLOOKUP(A2252,Sheet1!A$2:T$4115,6,FALSE)</f>
        <v>successful</v>
      </c>
    </row>
    <row r="2253" spans="1:3" x14ac:dyDescent="0.55000000000000004">
      <c r="A2253">
        <v>2251</v>
      </c>
      <c r="B2253" t="str">
        <f>VLOOKUP(VLOOKUP(A2253,Sheet1!A$2:T$4115,4,FALSE),Sheet13!A$2:C$13,3,TRUE)</f>
        <v>5000-9999</v>
      </c>
      <c r="C2253" t="str">
        <f>VLOOKUP(A2253,Sheet1!A$2:T$4115,6,FALSE)</f>
        <v>successful</v>
      </c>
    </row>
    <row r="2254" spans="1:3" x14ac:dyDescent="0.55000000000000004">
      <c r="A2254">
        <v>2252</v>
      </c>
      <c r="B2254" t="str">
        <f>VLOOKUP(VLOOKUP(A2254,Sheet1!A$2:T$4115,4,FALSE),Sheet13!A$2:C$13,3,TRUE)</f>
        <v>5000-9999</v>
      </c>
      <c r="C2254" t="str">
        <f>VLOOKUP(A2254,Sheet1!A$2:T$4115,6,FALSE)</f>
        <v>successful</v>
      </c>
    </row>
    <row r="2255" spans="1:3" x14ac:dyDescent="0.55000000000000004">
      <c r="A2255">
        <v>2253</v>
      </c>
      <c r="B2255" t="str">
        <f>VLOOKUP(VLOOKUP(A2255,Sheet1!A$2:T$4115,4,FALSE),Sheet13!A$2:C$13,3,TRUE)</f>
        <v>5000-9999</v>
      </c>
      <c r="C2255" t="str">
        <f>VLOOKUP(A2255,Sheet1!A$2:T$4115,6,FALSE)</f>
        <v>successful</v>
      </c>
    </row>
    <row r="2256" spans="1:3" x14ac:dyDescent="0.55000000000000004">
      <c r="A2256">
        <v>2254</v>
      </c>
      <c r="B2256" t="str">
        <f>VLOOKUP(VLOOKUP(A2256,Sheet1!A$2:T$4115,4,FALSE),Sheet13!A$2:C$13,3,TRUE)</f>
        <v>Less than 1000</v>
      </c>
      <c r="C2256" t="str">
        <f>VLOOKUP(A2256,Sheet1!A$2:T$4115,6,FALSE)</f>
        <v>successful</v>
      </c>
    </row>
    <row r="2257" spans="1:3" x14ac:dyDescent="0.55000000000000004">
      <c r="A2257">
        <v>2255</v>
      </c>
      <c r="B2257" t="str">
        <f>VLOOKUP(VLOOKUP(A2257,Sheet1!A$2:T$4115,4,FALSE),Sheet13!A$2:C$13,3,TRUE)</f>
        <v>1000-4999</v>
      </c>
      <c r="C2257" t="str">
        <f>VLOOKUP(A2257,Sheet1!A$2:T$4115,6,FALSE)</f>
        <v>successful</v>
      </c>
    </row>
    <row r="2258" spans="1:3" x14ac:dyDescent="0.55000000000000004">
      <c r="A2258">
        <v>2256</v>
      </c>
      <c r="B2258" t="str">
        <f>VLOOKUP(VLOOKUP(A2258,Sheet1!A$2:T$4115,4,FALSE),Sheet13!A$2:C$13,3,TRUE)</f>
        <v>Less than 1000</v>
      </c>
      <c r="C2258" t="str">
        <f>VLOOKUP(A2258,Sheet1!A$2:T$4115,6,FALSE)</f>
        <v>successful</v>
      </c>
    </row>
    <row r="2259" spans="1:3" x14ac:dyDescent="0.55000000000000004">
      <c r="A2259">
        <v>2257</v>
      </c>
      <c r="B2259" t="str">
        <f>VLOOKUP(VLOOKUP(A2259,Sheet1!A$2:T$4115,4,FALSE),Sheet13!A$2:C$13,3,TRUE)</f>
        <v>1000-4999</v>
      </c>
      <c r="C2259" t="str">
        <f>VLOOKUP(A2259,Sheet1!A$2:T$4115,6,FALSE)</f>
        <v>successful</v>
      </c>
    </row>
    <row r="2260" spans="1:3" x14ac:dyDescent="0.55000000000000004">
      <c r="A2260">
        <v>2258</v>
      </c>
      <c r="B2260" t="str">
        <f>VLOOKUP(VLOOKUP(A2260,Sheet1!A$2:T$4115,4,FALSE),Sheet13!A$2:C$13,3,TRUE)</f>
        <v>1000-4999</v>
      </c>
      <c r="C2260" t="str">
        <f>VLOOKUP(A2260,Sheet1!A$2:T$4115,6,FALSE)</f>
        <v>successful</v>
      </c>
    </row>
    <row r="2261" spans="1:3" x14ac:dyDescent="0.55000000000000004">
      <c r="A2261">
        <v>2259</v>
      </c>
      <c r="B2261" t="str">
        <f>VLOOKUP(VLOOKUP(A2261,Sheet1!A$2:T$4115,4,FALSE),Sheet13!A$2:C$13,3,TRUE)</f>
        <v>1000-4999</v>
      </c>
      <c r="C2261" t="str">
        <f>VLOOKUP(A2261,Sheet1!A$2:T$4115,6,FALSE)</f>
        <v>successful</v>
      </c>
    </row>
    <row r="2262" spans="1:3" x14ac:dyDescent="0.55000000000000004">
      <c r="A2262">
        <v>2260</v>
      </c>
      <c r="B2262" t="str">
        <f>VLOOKUP(VLOOKUP(A2262,Sheet1!A$2:T$4115,4,FALSE),Sheet13!A$2:C$13,3,TRUE)</f>
        <v>1000-4999</v>
      </c>
      <c r="C2262" t="str">
        <f>VLOOKUP(A2262,Sheet1!A$2:T$4115,6,FALSE)</f>
        <v>successful</v>
      </c>
    </row>
    <row r="2263" spans="1:3" x14ac:dyDescent="0.55000000000000004">
      <c r="A2263">
        <v>2261</v>
      </c>
      <c r="B2263" t="str">
        <f>VLOOKUP(VLOOKUP(A2263,Sheet1!A$2:T$4115,4,FALSE),Sheet13!A$2:C$13,3,TRUE)</f>
        <v>1000-4999</v>
      </c>
      <c r="C2263" t="str">
        <f>VLOOKUP(A2263,Sheet1!A$2:T$4115,6,FALSE)</f>
        <v>successful</v>
      </c>
    </row>
    <row r="2264" spans="1:3" x14ac:dyDescent="0.55000000000000004">
      <c r="A2264">
        <v>2262</v>
      </c>
      <c r="B2264" t="str">
        <f>VLOOKUP(VLOOKUP(A2264,Sheet1!A$2:T$4115,4,FALSE),Sheet13!A$2:C$13,3,TRUE)</f>
        <v>1000-4999</v>
      </c>
      <c r="C2264" t="str">
        <f>VLOOKUP(A2264,Sheet1!A$2:T$4115,6,FALSE)</f>
        <v>successful</v>
      </c>
    </row>
    <row r="2265" spans="1:3" x14ac:dyDescent="0.55000000000000004">
      <c r="A2265">
        <v>2263</v>
      </c>
      <c r="B2265" t="str">
        <f>VLOOKUP(VLOOKUP(A2265,Sheet1!A$2:T$4115,4,FALSE),Sheet13!A$2:C$13,3,TRUE)</f>
        <v>5000-9999</v>
      </c>
      <c r="C2265" t="str">
        <f>VLOOKUP(A2265,Sheet1!A$2:T$4115,6,FALSE)</f>
        <v>successful</v>
      </c>
    </row>
    <row r="2266" spans="1:3" x14ac:dyDescent="0.55000000000000004">
      <c r="A2266">
        <v>2264</v>
      </c>
      <c r="B2266" t="str">
        <f>VLOOKUP(VLOOKUP(A2266,Sheet1!A$2:T$4115,4,FALSE),Sheet13!A$2:C$13,3,TRUE)</f>
        <v>5000-9999</v>
      </c>
      <c r="C2266" t="str">
        <f>VLOOKUP(A2266,Sheet1!A$2:T$4115,6,FALSE)</f>
        <v>successful</v>
      </c>
    </row>
    <row r="2267" spans="1:3" x14ac:dyDescent="0.55000000000000004">
      <c r="A2267">
        <v>2265</v>
      </c>
      <c r="B2267" t="str">
        <f>VLOOKUP(VLOOKUP(A2267,Sheet1!A$2:T$4115,4,FALSE),Sheet13!A$2:C$13,3,TRUE)</f>
        <v>Less than 1000</v>
      </c>
      <c r="C2267" t="str">
        <f>VLOOKUP(A2267,Sheet1!A$2:T$4115,6,FALSE)</f>
        <v>successful</v>
      </c>
    </row>
    <row r="2268" spans="1:3" x14ac:dyDescent="0.55000000000000004">
      <c r="A2268">
        <v>2266</v>
      </c>
      <c r="B2268" t="str">
        <f>VLOOKUP(VLOOKUP(A2268,Sheet1!A$2:T$4115,4,FALSE),Sheet13!A$2:C$13,3,TRUE)</f>
        <v>1000-4999</v>
      </c>
      <c r="C2268" t="str">
        <f>VLOOKUP(A2268,Sheet1!A$2:T$4115,6,FALSE)</f>
        <v>successful</v>
      </c>
    </row>
    <row r="2269" spans="1:3" x14ac:dyDescent="0.55000000000000004">
      <c r="A2269">
        <v>2267</v>
      </c>
      <c r="B2269" t="str">
        <f>VLOOKUP(VLOOKUP(A2269,Sheet1!A$2:T$4115,4,FALSE),Sheet13!A$2:C$13,3,TRUE)</f>
        <v>20000-24999</v>
      </c>
      <c r="C2269" t="str">
        <f>VLOOKUP(A2269,Sheet1!A$2:T$4115,6,FALSE)</f>
        <v>successful</v>
      </c>
    </row>
    <row r="2270" spans="1:3" x14ac:dyDescent="0.55000000000000004">
      <c r="A2270">
        <v>2268</v>
      </c>
      <c r="B2270" t="str">
        <f>VLOOKUP(VLOOKUP(A2270,Sheet1!A$2:T$4115,4,FALSE),Sheet13!A$2:C$13,3,TRUE)</f>
        <v>25000-29999</v>
      </c>
      <c r="C2270" t="str">
        <f>VLOOKUP(A2270,Sheet1!A$2:T$4115,6,FALSE)</f>
        <v>successful</v>
      </c>
    </row>
    <row r="2271" spans="1:3" x14ac:dyDescent="0.55000000000000004">
      <c r="A2271">
        <v>2269</v>
      </c>
      <c r="B2271" t="str">
        <f>VLOOKUP(VLOOKUP(A2271,Sheet1!A$2:T$4115,4,FALSE),Sheet13!A$2:C$13,3,TRUE)</f>
        <v>1000-4999</v>
      </c>
      <c r="C2271" t="str">
        <f>VLOOKUP(A2271,Sheet1!A$2:T$4115,6,FALSE)</f>
        <v>successful</v>
      </c>
    </row>
    <row r="2272" spans="1:3" x14ac:dyDescent="0.55000000000000004">
      <c r="A2272">
        <v>2270</v>
      </c>
      <c r="B2272" t="str">
        <f>VLOOKUP(VLOOKUP(A2272,Sheet1!A$2:T$4115,4,FALSE),Sheet13!A$2:C$13,3,TRUE)</f>
        <v>25000-29999</v>
      </c>
      <c r="C2272" t="str">
        <f>VLOOKUP(A2272,Sheet1!A$2:T$4115,6,FALSE)</f>
        <v>successful</v>
      </c>
    </row>
    <row r="2273" spans="1:3" x14ac:dyDescent="0.55000000000000004">
      <c r="A2273">
        <v>2271</v>
      </c>
      <c r="B2273" t="str">
        <f>VLOOKUP(VLOOKUP(A2273,Sheet1!A$2:T$4115,4,FALSE),Sheet13!A$2:C$13,3,TRUE)</f>
        <v>20000-24999</v>
      </c>
      <c r="C2273" t="str">
        <f>VLOOKUP(A2273,Sheet1!A$2:T$4115,6,FALSE)</f>
        <v>successful</v>
      </c>
    </row>
    <row r="2274" spans="1:3" x14ac:dyDescent="0.55000000000000004">
      <c r="A2274">
        <v>2272</v>
      </c>
      <c r="B2274" t="str">
        <f>VLOOKUP(VLOOKUP(A2274,Sheet1!A$2:T$4115,4,FALSE),Sheet13!A$2:C$13,3,TRUE)</f>
        <v>1000-4999</v>
      </c>
      <c r="C2274" t="str">
        <f>VLOOKUP(A2274,Sheet1!A$2:T$4115,6,FALSE)</f>
        <v>successful</v>
      </c>
    </row>
    <row r="2275" spans="1:3" x14ac:dyDescent="0.55000000000000004">
      <c r="A2275">
        <v>2273</v>
      </c>
      <c r="B2275" t="str">
        <f>VLOOKUP(VLOOKUP(A2275,Sheet1!A$2:T$4115,4,FALSE),Sheet13!A$2:C$13,3,TRUE)</f>
        <v>1000-4999</v>
      </c>
      <c r="C2275" t="str">
        <f>VLOOKUP(A2275,Sheet1!A$2:T$4115,6,FALSE)</f>
        <v>successful</v>
      </c>
    </row>
    <row r="2276" spans="1:3" x14ac:dyDescent="0.55000000000000004">
      <c r="A2276">
        <v>2274</v>
      </c>
      <c r="B2276" t="str">
        <f>VLOOKUP(VLOOKUP(A2276,Sheet1!A$2:T$4115,4,FALSE),Sheet13!A$2:C$13,3,TRUE)</f>
        <v>1000-4999</v>
      </c>
      <c r="C2276" t="str">
        <f>VLOOKUP(A2276,Sheet1!A$2:T$4115,6,FALSE)</f>
        <v>successful</v>
      </c>
    </row>
    <row r="2277" spans="1:3" x14ac:dyDescent="0.55000000000000004">
      <c r="A2277">
        <v>2275</v>
      </c>
      <c r="B2277" t="str">
        <f>VLOOKUP(VLOOKUP(A2277,Sheet1!A$2:T$4115,4,FALSE),Sheet13!A$2:C$13,3,TRUE)</f>
        <v>Less than 1000</v>
      </c>
      <c r="C2277" t="str">
        <f>VLOOKUP(A2277,Sheet1!A$2:T$4115,6,FALSE)</f>
        <v>successful</v>
      </c>
    </row>
    <row r="2278" spans="1:3" x14ac:dyDescent="0.55000000000000004">
      <c r="A2278">
        <v>2276</v>
      </c>
      <c r="B2278" t="str">
        <f>VLOOKUP(VLOOKUP(A2278,Sheet1!A$2:T$4115,4,FALSE),Sheet13!A$2:C$13,3,TRUE)</f>
        <v>1000-4999</v>
      </c>
      <c r="C2278" t="str">
        <f>VLOOKUP(A2278,Sheet1!A$2:T$4115,6,FALSE)</f>
        <v>successful</v>
      </c>
    </row>
    <row r="2279" spans="1:3" x14ac:dyDescent="0.55000000000000004">
      <c r="A2279">
        <v>2277</v>
      </c>
      <c r="B2279" t="str">
        <f>VLOOKUP(VLOOKUP(A2279,Sheet1!A$2:T$4115,4,FALSE),Sheet13!A$2:C$13,3,TRUE)</f>
        <v>5000-9999</v>
      </c>
      <c r="C2279" t="str">
        <f>VLOOKUP(A2279,Sheet1!A$2:T$4115,6,FALSE)</f>
        <v>successful</v>
      </c>
    </row>
    <row r="2280" spans="1:3" x14ac:dyDescent="0.55000000000000004">
      <c r="A2280">
        <v>2278</v>
      </c>
      <c r="B2280" t="str">
        <f>VLOOKUP(VLOOKUP(A2280,Sheet1!A$2:T$4115,4,FALSE),Sheet13!A$2:C$13,3,TRUE)</f>
        <v>1000-4999</v>
      </c>
      <c r="C2280" t="str">
        <f>VLOOKUP(A2280,Sheet1!A$2:T$4115,6,FALSE)</f>
        <v>successful</v>
      </c>
    </row>
    <row r="2281" spans="1:3" x14ac:dyDescent="0.55000000000000004">
      <c r="A2281">
        <v>2279</v>
      </c>
      <c r="B2281" t="str">
        <f>VLOOKUP(VLOOKUP(A2281,Sheet1!A$2:T$4115,4,FALSE),Sheet13!A$2:C$13,3,TRUE)</f>
        <v>1000-4999</v>
      </c>
      <c r="C2281" t="str">
        <f>VLOOKUP(A2281,Sheet1!A$2:T$4115,6,FALSE)</f>
        <v>successful</v>
      </c>
    </row>
    <row r="2282" spans="1:3" x14ac:dyDescent="0.55000000000000004">
      <c r="A2282">
        <v>2280</v>
      </c>
      <c r="B2282" t="str">
        <f>VLOOKUP(VLOOKUP(A2282,Sheet1!A$2:T$4115,4,FALSE),Sheet13!A$2:C$13,3,TRUE)</f>
        <v>5000-9999</v>
      </c>
      <c r="C2282" t="str">
        <f>VLOOKUP(A2282,Sheet1!A$2:T$4115,6,FALSE)</f>
        <v>successful</v>
      </c>
    </row>
    <row r="2283" spans="1:3" x14ac:dyDescent="0.55000000000000004">
      <c r="A2283">
        <v>2281</v>
      </c>
      <c r="B2283" t="str">
        <f>VLOOKUP(VLOOKUP(A2283,Sheet1!A$2:T$4115,4,FALSE),Sheet13!A$2:C$13,3,TRUE)</f>
        <v>Less than 1000</v>
      </c>
      <c r="C2283" t="str">
        <f>VLOOKUP(A2283,Sheet1!A$2:T$4115,6,FALSE)</f>
        <v>successful</v>
      </c>
    </row>
    <row r="2284" spans="1:3" x14ac:dyDescent="0.55000000000000004">
      <c r="A2284">
        <v>2282</v>
      </c>
      <c r="B2284" t="str">
        <f>VLOOKUP(VLOOKUP(A2284,Sheet1!A$2:T$4115,4,FALSE),Sheet13!A$2:C$13,3,TRUE)</f>
        <v>Less than 1000</v>
      </c>
      <c r="C2284" t="str">
        <f>VLOOKUP(A2284,Sheet1!A$2:T$4115,6,FALSE)</f>
        <v>successful</v>
      </c>
    </row>
    <row r="2285" spans="1:3" x14ac:dyDescent="0.55000000000000004">
      <c r="A2285">
        <v>2283</v>
      </c>
      <c r="B2285" t="str">
        <f>VLOOKUP(VLOOKUP(A2285,Sheet1!A$2:T$4115,4,FALSE),Sheet13!A$2:C$13,3,TRUE)</f>
        <v>1000-4999</v>
      </c>
      <c r="C2285" t="str">
        <f>VLOOKUP(A2285,Sheet1!A$2:T$4115,6,FALSE)</f>
        <v>successful</v>
      </c>
    </row>
    <row r="2286" spans="1:3" x14ac:dyDescent="0.55000000000000004">
      <c r="A2286">
        <v>2284</v>
      </c>
      <c r="B2286" t="str">
        <f>VLOOKUP(VLOOKUP(A2286,Sheet1!A$2:T$4115,4,FALSE),Sheet13!A$2:C$13,3,TRUE)</f>
        <v>5000-9999</v>
      </c>
      <c r="C2286" t="str">
        <f>VLOOKUP(A2286,Sheet1!A$2:T$4115,6,FALSE)</f>
        <v>successful</v>
      </c>
    </row>
    <row r="2287" spans="1:3" x14ac:dyDescent="0.55000000000000004">
      <c r="A2287">
        <v>2285</v>
      </c>
      <c r="B2287" t="str">
        <f>VLOOKUP(VLOOKUP(A2287,Sheet1!A$2:T$4115,4,FALSE),Sheet13!A$2:C$13,3,TRUE)</f>
        <v>1000-4999</v>
      </c>
      <c r="C2287" t="str">
        <f>VLOOKUP(A2287,Sheet1!A$2:T$4115,6,FALSE)</f>
        <v>successful</v>
      </c>
    </row>
    <row r="2288" spans="1:3" x14ac:dyDescent="0.55000000000000004">
      <c r="A2288">
        <v>2286</v>
      </c>
      <c r="B2288" t="str">
        <f>VLOOKUP(VLOOKUP(A2288,Sheet1!A$2:T$4115,4,FALSE),Sheet13!A$2:C$13,3,TRUE)</f>
        <v>1000-4999</v>
      </c>
      <c r="C2288" t="str">
        <f>VLOOKUP(A2288,Sheet1!A$2:T$4115,6,FALSE)</f>
        <v>successful</v>
      </c>
    </row>
    <row r="2289" spans="1:3" x14ac:dyDescent="0.55000000000000004">
      <c r="A2289">
        <v>2287</v>
      </c>
      <c r="B2289" t="str">
        <f>VLOOKUP(VLOOKUP(A2289,Sheet1!A$2:T$4115,4,FALSE),Sheet13!A$2:C$13,3,TRUE)</f>
        <v>1000-4999</v>
      </c>
      <c r="C2289" t="str">
        <f>VLOOKUP(A2289,Sheet1!A$2:T$4115,6,FALSE)</f>
        <v>successful</v>
      </c>
    </row>
    <row r="2290" spans="1:3" x14ac:dyDescent="0.55000000000000004">
      <c r="A2290">
        <v>2288</v>
      </c>
      <c r="B2290" t="str">
        <f>VLOOKUP(VLOOKUP(A2290,Sheet1!A$2:T$4115,4,FALSE),Sheet13!A$2:C$13,3,TRUE)</f>
        <v>1000-4999</v>
      </c>
      <c r="C2290" t="str">
        <f>VLOOKUP(A2290,Sheet1!A$2:T$4115,6,FALSE)</f>
        <v>successful</v>
      </c>
    </row>
    <row r="2291" spans="1:3" x14ac:dyDescent="0.55000000000000004">
      <c r="A2291">
        <v>2289</v>
      </c>
      <c r="B2291" t="str">
        <f>VLOOKUP(VLOOKUP(A2291,Sheet1!A$2:T$4115,4,FALSE),Sheet13!A$2:C$13,3,TRUE)</f>
        <v>1000-4999</v>
      </c>
      <c r="C2291" t="str">
        <f>VLOOKUP(A2291,Sheet1!A$2:T$4115,6,FALSE)</f>
        <v>successful</v>
      </c>
    </row>
    <row r="2292" spans="1:3" x14ac:dyDescent="0.55000000000000004">
      <c r="A2292">
        <v>2290</v>
      </c>
      <c r="B2292" t="str">
        <f>VLOOKUP(VLOOKUP(A2292,Sheet1!A$2:T$4115,4,FALSE),Sheet13!A$2:C$13,3,TRUE)</f>
        <v>1000-4999</v>
      </c>
      <c r="C2292" t="str">
        <f>VLOOKUP(A2292,Sheet1!A$2:T$4115,6,FALSE)</f>
        <v>successful</v>
      </c>
    </row>
    <row r="2293" spans="1:3" x14ac:dyDescent="0.55000000000000004">
      <c r="A2293">
        <v>2291</v>
      </c>
      <c r="B2293" t="str">
        <f>VLOOKUP(VLOOKUP(A2293,Sheet1!A$2:T$4115,4,FALSE),Sheet13!A$2:C$13,3,TRUE)</f>
        <v>1000-4999</v>
      </c>
      <c r="C2293" t="str">
        <f>VLOOKUP(A2293,Sheet1!A$2:T$4115,6,FALSE)</f>
        <v>successful</v>
      </c>
    </row>
    <row r="2294" spans="1:3" x14ac:dyDescent="0.55000000000000004">
      <c r="A2294">
        <v>2292</v>
      </c>
      <c r="B2294" t="str">
        <f>VLOOKUP(VLOOKUP(A2294,Sheet1!A$2:T$4115,4,FALSE),Sheet13!A$2:C$13,3,TRUE)</f>
        <v>1000-4999</v>
      </c>
      <c r="C2294" t="str">
        <f>VLOOKUP(A2294,Sheet1!A$2:T$4115,6,FALSE)</f>
        <v>successful</v>
      </c>
    </row>
    <row r="2295" spans="1:3" x14ac:dyDescent="0.55000000000000004">
      <c r="A2295">
        <v>2293</v>
      </c>
      <c r="B2295" t="str">
        <f>VLOOKUP(VLOOKUP(A2295,Sheet1!A$2:T$4115,4,FALSE),Sheet13!A$2:C$13,3,TRUE)</f>
        <v>Less than 1000</v>
      </c>
      <c r="C2295" t="str">
        <f>VLOOKUP(A2295,Sheet1!A$2:T$4115,6,FALSE)</f>
        <v>successful</v>
      </c>
    </row>
    <row r="2296" spans="1:3" x14ac:dyDescent="0.55000000000000004">
      <c r="A2296">
        <v>2294</v>
      </c>
      <c r="B2296" t="str">
        <f>VLOOKUP(VLOOKUP(A2296,Sheet1!A$2:T$4115,4,FALSE),Sheet13!A$2:C$13,3,TRUE)</f>
        <v>5000-9999</v>
      </c>
      <c r="C2296" t="str">
        <f>VLOOKUP(A2296,Sheet1!A$2:T$4115,6,FALSE)</f>
        <v>successful</v>
      </c>
    </row>
    <row r="2297" spans="1:3" x14ac:dyDescent="0.55000000000000004">
      <c r="A2297">
        <v>2295</v>
      </c>
      <c r="B2297" t="str">
        <f>VLOOKUP(VLOOKUP(A2297,Sheet1!A$2:T$4115,4,FALSE),Sheet13!A$2:C$13,3,TRUE)</f>
        <v>1000-4999</v>
      </c>
      <c r="C2297" t="str">
        <f>VLOOKUP(A2297,Sheet1!A$2:T$4115,6,FALSE)</f>
        <v>successful</v>
      </c>
    </row>
    <row r="2298" spans="1:3" x14ac:dyDescent="0.55000000000000004">
      <c r="A2298">
        <v>2296</v>
      </c>
      <c r="B2298" t="str">
        <f>VLOOKUP(VLOOKUP(A2298,Sheet1!A$2:T$4115,4,FALSE),Sheet13!A$2:C$13,3,TRUE)</f>
        <v>5000-9999</v>
      </c>
      <c r="C2298" t="str">
        <f>VLOOKUP(A2298,Sheet1!A$2:T$4115,6,FALSE)</f>
        <v>successful</v>
      </c>
    </row>
    <row r="2299" spans="1:3" x14ac:dyDescent="0.55000000000000004">
      <c r="A2299">
        <v>2297</v>
      </c>
      <c r="B2299" t="str">
        <f>VLOOKUP(VLOOKUP(A2299,Sheet1!A$2:T$4115,4,FALSE),Sheet13!A$2:C$13,3,TRUE)</f>
        <v>1000-4999</v>
      </c>
      <c r="C2299" t="str">
        <f>VLOOKUP(A2299,Sheet1!A$2:T$4115,6,FALSE)</f>
        <v>successful</v>
      </c>
    </row>
    <row r="2300" spans="1:3" x14ac:dyDescent="0.55000000000000004">
      <c r="A2300">
        <v>2298</v>
      </c>
      <c r="B2300" t="str">
        <f>VLOOKUP(VLOOKUP(A2300,Sheet1!A$2:T$4115,4,FALSE),Sheet13!A$2:C$13,3,TRUE)</f>
        <v>30000-34999</v>
      </c>
      <c r="C2300" t="str">
        <f>VLOOKUP(A2300,Sheet1!A$2:T$4115,6,FALSE)</f>
        <v>successful</v>
      </c>
    </row>
    <row r="2301" spans="1:3" x14ac:dyDescent="0.55000000000000004">
      <c r="A2301">
        <v>2299</v>
      </c>
      <c r="B2301" t="str">
        <f>VLOOKUP(VLOOKUP(A2301,Sheet1!A$2:T$4115,4,FALSE),Sheet13!A$2:C$13,3,TRUE)</f>
        <v>Less than 1000</v>
      </c>
      <c r="C2301" t="str">
        <f>VLOOKUP(A2301,Sheet1!A$2:T$4115,6,FALSE)</f>
        <v>successful</v>
      </c>
    </row>
    <row r="2302" spans="1:3" x14ac:dyDescent="0.55000000000000004">
      <c r="A2302">
        <v>2300</v>
      </c>
      <c r="B2302" t="str">
        <f>VLOOKUP(VLOOKUP(A2302,Sheet1!A$2:T$4115,4,FALSE),Sheet13!A$2:C$13,3,TRUE)</f>
        <v>Less than 1000</v>
      </c>
      <c r="C2302" t="str">
        <f>VLOOKUP(A2302,Sheet1!A$2:T$4115,6,FALSE)</f>
        <v>successful</v>
      </c>
    </row>
    <row r="2303" spans="1:3" x14ac:dyDescent="0.55000000000000004">
      <c r="A2303">
        <v>2301</v>
      </c>
      <c r="B2303" t="str">
        <f>VLOOKUP(VLOOKUP(A2303,Sheet1!A$2:T$4115,4,FALSE),Sheet13!A$2:C$13,3,TRUE)</f>
        <v>5000-9999</v>
      </c>
      <c r="C2303" t="str">
        <f>VLOOKUP(A2303,Sheet1!A$2:T$4115,6,FALSE)</f>
        <v>successful</v>
      </c>
    </row>
    <row r="2304" spans="1:3" x14ac:dyDescent="0.55000000000000004">
      <c r="A2304">
        <v>2302</v>
      </c>
      <c r="B2304" t="str">
        <f>VLOOKUP(VLOOKUP(A2304,Sheet1!A$2:T$4115,4,FALSE),Sheet13!A$2:C$13,3,TRUE)</f>
        <v>1000-4999</v>
      </c>
      <c r="C2304" t="str">
        <f>VLOOKUP(A2304,Sheet1!A$2:T$4115,6,FALSE)</f>
        <v>successful</v>
      </c>
    </row>
    <row r="2305" spans="1:3" x14ac:dyDescent="0.55000000000000004">
      <c r="A2305">
        <v>2303</v>
      </c>
      <c r="B2305" t="str">
        <f>VLOOKUP(VLOOKUP(A2305,Sheet1!A$2:T$4115,4,FALSE),Sheet13!A$2:C$13,3,TRUE)</f>
        <v>5000-9999</v>
      </c>
      <c r="C2305" t="str">
        <f>VLOOKUP(A2305,Sheet1!A$2:T$4115,6,FALSE)</f>
        <v>successful</v>
      </c>
    </row>
    <row r="2306" spans="1:3" x14ac:dyDescent="0.55000000000000004">
      <c r="A2306">
        <v>2304</v>
      </c>
      <c r="B2306" t="str">
        <f>VLOOKUP(VLOOKUP(A2306,Sheet1!A$2:T$4115,4,FALSE),Sheet13!A$2:C$13,3,TRUE)</f>
        <v>5000-9999</v>
      </c>
      <c r="C2306" t="str">
        <f>VLOOKUP(A2306,Sheet1!A$2:T$4115,6,FALSE)</f>
        <v>successful</v>
      </c>
    </row>
    <row r="2307" spans="1:3" x14ac:dyDescent="0.55000000000000004">
      <c r="A2307">
        <v>2305</v>
      </c>
      <c r="B2307" t="str">
        <f>VLOOKUP(VLOOKUP(A2307,Sheet1!A$2:T$4115,4,FALSE),Sheet13!A$2:C$13,3,TRUE)</f>
        <v>15000-19999</v>
      </c>
      <c r="C2307" t="str">
        <f>VLOOKUP(A2307,Sheet1!A$2:T$4115,6,FALSE)</f>
        <v>successful</v>
      </c>
    </row>
    <row r="2308" spans="1:3" x14ac:dyDescent="0.55000000000000004">
      <c r="A2308">
        <v>2306</v>
      </c>
      <c r="B2308" t="str">
        <f>VLOOKUP(VLOOKUP(A2308,Sheet1!A$2:T$4115,4,FALSE),Sheet13!A$2:C$13,3,TRUE)</f>
        <v>1000-4999</v>
      </c>
      <c r="C2308" t="str">
        <f>VLOOKUP(A2308,Sheet1!A$2:T$4115,6,FALSE)</f>
        <v>successful</v>
      </c>
    </row>
    <row r="2309" spans="1:3" x14ac:dyDescent="0.55000000000000004">
      <c r="A2309">
        <v>2307</v>
      </c>
      <c r="B2309" t="str">
        <f>VLOOKUP(VLOOKUP(A2309,Sheet1!A$2:T$4115,4,FALSE),Sheet13!A$2:C$13,3,TRUE)</f>
        <v>1000-4999</v>
      </c>
      <c r="C2309" t="str">
        <f>VLOOKUP(A2309,Sheet1!A$2:T$4115,6,FALSE)</f>
        <v>successful</v>
      </c>
    </row>
    <row r="2310" spans="1:3" x14ac:dyDescent="0.55000000000000004">
      <c r="A2310">
        <v>2308</v>
      </c>
      <c r="B2310" t="str">
        <f>VLOOKUP(VLOOKUP(A2310,Sheet1!A$2:T$4115,4,FALSE),Sheet13!A$2:C$13,3,TRUE)</f>
        <v>Greater than 50K</v>
      </c>
      <c r="C2310" t="str">
        <f>VLOOKUP(A2310,Sheet1!A$2:T$4115,6,FALSE)</f>
        <v>successful</v>
      </c>
    </row>
    <row r="2311" spans="1:3" x14ac:dyDescent="0.55000000000000004">
      <c r="A2311">
        <v>2309</v>
      </c>
      <c r="B2311" t="str">
        <f>VLOOKUP(VLOOKUP(A2311,Sheet1!A$2:T$4115,4,FALSE),Sheet13!A$2:C$13,3,TRUE)</f>
        <v>5000-9999</v>
      </c>
      <c r="C2311" t="str">
        <f>VLOOKUP(A2311,Sheet1!A$2:T$4115,6,FALSE)</f>
        <v>successful</v>
      </c>
    </row>
    <row r="2312" spans="1:3" x14ac:dyDescent="0.55000000000000004">
      <c r="A2312">
        <v>2310</v>
      </c>
      <c r="B2312" t="str">
        <f>VLOOKUP(VLOOKUP(A2312,Sheet1!A$2:T$4115,4,FALSE),Sheet13!A$2:C$13,3,TRUE)</f>
        <v>15000-19999</v>
      </c>
      <c r="C2312" t="str">
        <f>VLOOKUP(A2312,Sheet1!A$2:T$4115,6,FALSE)</f>
        <v>successful</v>
      </c>
    </row>
    <row r="2313" spans="1:3" x14ac:dyDescent="0.55000000000000004">
      <c r="A2313">
        <v>2311</v>
      </c>
      <c r="B2313" t="str">
        <f>VLOOKUP(VLOOKUP(A2313,Sheet1!A$2:T$4115,4,FALSE),Sheet13!A$2:C$13,3,TRUE)</f>
        <v>5000-9999</v>
      </c>
      <c r="C2313" t="str">
        <f>VLOOKUP(A2313,Sheet1!A$2:T$4115,6,FALSE)</f>
        <v>successful</v>
      </c>
    </row>
    <row r="2314" spans="1:3" x14ac:dyDescent="0.55000000000000004">
      <c r="A2314">
        <v>2312</v>
      </c>
      <c r="B2314" t="str">
        <f>VLOOKUP(VLOOKUP(A2314,Sheet1!A$2:T$4115,4,FALSE),Sheet13!A$2:C$13,3,TRUE)</f>
        <v>1000-4999</v>
      </c>
      <c r="C2314" t="str">
        <f>VLOOKUP(A2314,Sheet1!A$2:T$4115,6,FALSE)</f>
        <v>successful</v>
      </c>
    </row>
    <row r="2315" spans="1:3" x14ac:dyDescent="0.55000000000000004">
      <c r="A2315">
        <v>2313</v>
      </c>
      <c r="B2315" t="str">
        <f>VLOOKUP(VLOOKUP(A2315,Sheet1!A$2:T$4115,4,FALSE),Sheet13!A$2:C$13,3,TRUE)</f>
        <v>5000-9999</v>
      </c>
      <c r="C2315" t="str">
        <f>VLOOKUP(A2315,Sheet1!A$2:T$4115,6,FALSE)</f>
        <v>successful</v>
      </c>
    </row>
    <row r="2316" spans="1:3" x14ac:dyDescent="0.55000000000000004">
      <c r="A2316">
        <v>2314</v>
      </c>
      <c r="B2316" t="str">
        <f>VLOOKUP(VLOOKUP(A2316,Sheet1!A$2:T$4115,4,FALSE),Sheet13!A$2:C$13,3,TRUE)</f>
        <v>1000-4999</v>
      </c>
      <c r="C2316" t="str">
        <f>VLOOKUP(A2316,Sheet1!A$2:T$4115,6,FALSE)</f>
        <v>successful</v>
      </c>
    </row>
    <row r="2317" spans="1:3" x14ac:dyDescent="0.55000000000000004">
      <c r="A2317">
        <v>2315</v>
      </c>
      <c r="B2317" t="str">
        <f>VLOOKUP(VLOOKUP(A2317,Sheet1!A$2:T$4115,4,FALSE),Sheet13!A$2:C$13,3,TRUE)</f>
        <v>1000-4999</v>
      </c>
      <c r="C2317" t="str">
        <f>VLOOKUP(A2317,Sheet1!A$2:T$4115,6,FALSE)</f>
        <v>successful</v>
      </c>
    </row>
    <row r="2318" spans="1:3" x14ac:dyDescent="0.55000000000000004">
      <c r="A2318">
        <v>2316</v>
      </c>
      <c r="B2318" t="str">
        <f>VLOOKUP(VLOOKUP(A2318,Sheet1!A$2:T$4115,4,FALSE),Sheet13!A$2:C$13,3,TRUE)</f>
        <v>15000-19999</v>
      </c>
      <c r="C2318" t="str">
        <f>VLOOKUP(A2318,Sheet1!A$2:T$4115,6,FALSE)</f>
        <v>successful</v>
      </c>
    </row>
    <row r="2319" spans="1:3" x14ac:dyDescent="0.55000000000000004">
      <c r="A2319">
        <v>2317</v>
      </c>
      <c r="B2319" t="str">
        <f>VLOOKUP(VLOOKUP(A2319,Sheet1!A$2:T$4115,4,FALSE),Sheet13!A$2:C$13,3,TRUE)</f>
        <v>Less than 1000</v>
      </c>
      <c r="C2319" t="str">
        <f>VLOOKUP(A2319,Sheet1!A$2:T$4115,6,FALSE)</f>
        <v>successful</v>
      </c>
    </row>
    <row r="2320" spans="1:3" x14ac:dyDescent="0.55000000000000004">
      <c r="A2320">
        <v>2318</v>
      </c>
      <c r="B2320" t="str">
        <f>VLOOKUP(VLOOKUP(A2320,Sheet1!A$2:T$4115,4,FALSE),Sheet13!A$2:C$13,3,TRUE)</f>
        <v>5000-9999</v>
      </c>
      <c r="C2320" t="str">
        <f>VLOOKUP(A2320,Sheet1!A$2:T$4115,6,FALSE)</f>
        <v>successful</v>
      </c>
    </row>
    <row r="2321" spans="1:3" x14ac:dyDescent="0.55000000000000004">
      <c r="A2321">
        <v>2319</v>
      </c>
      <c r="B2321" t="str">
        <f>VLOOKUP(VLOOKUP(A2321,Sheet1!A$2:T$4115,4,FALSE),Sheet13!A$2:C$13,3,TRUE)</f>
        <v>1000-4999</v>
      </c>
      <c r="C2321" t="str">
        <f>VLOOKUP(A2321,Sheet1!A$2:T$4115,6,FALSE)</f>
        <v>successful</v>
      </c>
    </row>
    <row r="2322" spans="1:3" x14ac:dyDescent="0.55000000000000004">
      <c r="A2322">
        <v>2320</v>
      </c>
      <c r="B2322" t="str">
        <f>VLOOKUP(VLOOKUP(A2322,Sheet1!A$2:T$4115,4,FALSE),Sheet13!A$2:C$13,3,TRUE)</f>
        <v>5000-9999</v>
      </c>
      <c r="C2322" t="str">
        <f>VLOOKUP(A2322,Sheet1!A$2:T$4115,6,FALSE)</f>
        <v>successful</v>
      </c>
    </row>
    <row r="2323" spans="1:3" x14ac:dyDescent="0.55000000000000004">
      <c r="A2323">
        <v>2321</v>
      </c>
      <c r="B2323" t="str">
        <f>VLOOKUP(VLOOKUP(A2323,Sheet1!A$2:T$4115,4,FALSE),Sheet13!A$2:C$13,3,TRUE)</f>
        <v>10000-14999</v>
      </c>
      <c r="C2323" t="str">
        <f>VLOOKUP(A2323,Sheet1!A$2:T$4115,6,FALSE)</f>
        <v>live</v>
      </c>
    </row>
    <row r="2324" spans="1:3" x14ac:dyDescent="0.55000000000000004">
      <c r="A2324">
        <v>2322</v>
      </c>
      <c r="B2324" t="str">
        <f>VLOOKUP(VLOOKUP(A2324,Sheet1!A$2:T$4115,4,FALSE),Sheet13!A$2:C$13,3,TRUE)</f>
        <v>1000-4999</v>
      </c>
      <c r="C2324" t="str">
        <f>VLOOKUP(A2324,Sheet1!A$2:T$4115,6,FALSE)</f>
        <v>live</v>
      </c>
    </row>
    <row r="2325" spans="1:3" x14ac:dyDescent="0.55000000000000004">
      <c r="A2325">
        <v>2323</v>
      </c>
      <c r="B2325" t="str">
        <f>VLOOKUP(VLOOKUP(A2325,Sheet1!A$2:T$4115,4,FALSE),Sheet13!A$2:C$13,3,TRUE)</f>
        <v>Less than 1000</v>
      </c>
      <c r="C2325" t="str">
        <f>VLOOKUP(A2325,Sheet1!A$2:T$4115,6,FALSE)</f>
        <v>live</v>
      </c>
    </row>
    <row r="2326" spans="1:3" x14ac:dyDescent="0.55000000000000004">
      <c r="A2326">
        <v>2324</v>
      </c>
      <c r="B2326" t="str">
        <f>VLOOKUP(VLOOKUP(A2326,Sheet1!A$2:T$4115,4,FALSE),Sheet13!A$2:C$13,3,TRUE)</f>
        <v>5000-9999</v>
      </c>
      <c r="C2326" t="str">
        <f>VLOOKUP(A2326,Sheet1!A$2:T$4115,6,FALSE)</f>
        <v>live</v>
      </c>
    </row>
    <row r="2327" spans="1:3" x14ac:dyDescent="0.55000000000000004">
      <c r="A2327">
        <v>2325</v>
      </c>
      <c r="B2327" t="str">
        <f>VLOOKUP(VLOOKUP(A2327,Sheet1!A$2:T$4115,4,FALSE),Sheet13!A$2:C$13,3,TRUE)</f>
        <v>1000-4999</v>
      </c>
      <c r="C2327" t="str">
        <f>VLOOKUP(A2327,Sheet1!A$2:T$4115,6,FALSE)</f>
        <v>live</v>
      </c>
    </row>
    <row r="2328" spans="1:3" x14ac:dyDescent="0.55000000000000004">
      <c r="A2328">
        <v>2326</v>
      </c>
      <c r="B2328" t="str">
        <f>VLOOKUP(VLOOKUP(A2328,Sheet1!A$2:T$4115,4,FALSE),Sheet13!A$2:C$13,3,TRUE)</f>
        <v>15000-19999</v>
      </c>
      <c r="C2328" t="str">
        <f>VLOOKUP(A2328,Sheet1!A$2:T$4115,6,FALSE)</f>
        <v>live</v>
      </c>
    </row>
    <row r="2329" spans="1:3" x14ac:dyDescent="0.55000000000000004">
      <c r="A2329">
        <v>2327</v>
      </c>
      <c r="B2329" t="str">
        <f>VLOOKUP(VLOOKUP(A2329,Sheet1!A$2:T$4115,4,FALSE),Sheet13!A$2:C$13,3,TRUE)</f>
        <v>35000-39999</v>
      </c>
      <c r="C2329" t="str">
        <f>VLOOKUP(A2329,Sheet1!A$2:T$4115,6,FALSE)</f>
        <v>successful</v>
      </c>
    </row>
    <row r="2330" spans="1:3" x14ac:dyDescent="0.55000000000000004">
      <c r="A2330">
        <v>2328</v>
      </c>
      <c r="B2330" t="str">
        <f>VLOOKUP(VLOOKUP(A2330,Sheet1!A$2:T$4115,4,FALSE),Sheet13!A$2:C$13,3,TRUE)</f>
        <v>10000-14999</v>
      </c>
      <c r="C2330" t="str">
        <f>VLOOKUP(A2330,Sheet1!A$2:T$4115,6,FALSE)</f>
        <v>successful</v>
      </c>
    </row>
    <row r="2331" spans="1:3" x14ac:dyDescent="0.55000000000000004">
      <c r="A2331">
        <v>2329</v>
      </c>
      <c r="B2331" t="str">
        <f>VLOOKUP(VLOOKUP(A2331,Sheet1!A$2:T$4115,4,FALSE),Sheet13!A$2:C$13,3,TRUE)</f>
        <v>25000-29999</v>
      </c>
      <c r="C2331" t="str">
        <f>VLOOKUP(A2331,Sheet1!A$2:T$4115,6,FALSE)</f>
        <v>successful</v>
      </c>
    </row>
    <row r="2332" spans="1:3" x14ac:dyDescent="0.55000000000000004">
      <c r="A2332">
        <v>2330</v>
      </c>
      <c r="B2332" t="str">
        <f>VLOOKUP(VLOOKUP(A2332,Sheet1!A$2:T$4115,4,FALSE),Sheet13!A$2:C$13,3,TRUE)</f>
        <v>35000-39999</v>
      </c>
      <c r="C2332" t="str">
        <f>VLOOKUP(A2332,Sheet1!A$2:T$4115,6,FALSE)</f>
        <v>successful</v>
      </c>
    </row>
    <row r="2333" spans="1:3" x14ac:dyDescent="0.55000000000000004">
      <c r="A2333">
        <v>2331</v>
      </c>
      <c r="B2333" t="str">
        <f>VLOOKUP(VLOOKUP(A2333,Sheet1!A$2:T$4115,4,FALSE),Sheet13!A$2:C$13,3,TRUE)</f>
        <v>5000-9999</v>
      </c>
      <c r="C2333" t="str">
        <f>VLOOKUP(A2333,Sheet1!A$2:T$4115,6,FALSE)</f>
        <v>successful</v>
      </c>
    </row>
    <row r="2334" spans="1:3" x14ac:dyDescent="0.55000000000000004">
      <c r="A2334">
        <v>2332</v>
      </c>
      <c r="B2334" t="str">
        <f>VLOOKUP(VLOOKUP(A2334,Sheet1!A$2:T$4115,4,FALSE),Sheet13!A$2:C$13,3,TRUE)</f>
        <v>25000-29999</v>
      </c>
      <c r="C2334" t="str">
        <f>VLOOKUP(A2334,Sheet1!A$2:T$4115,6,FALSE)</f>
        <v>successful</v>
      </c>
    </row>
    <row r="2335" spans="1:3" x14ac:dyDescent="0.55000000000000004">
      <c r="A2335">
        <v>2333</v>
      </c>
      <c r="B2335" t="str">
        <f>VLOOKUP(VLOOKUP(A2335,Sheet1!A$2:T$4115,4,FALSE),Sheet13!A$2:C$13,3,TRUE)</f>
        <v>Less than 1000</v>
      </c>
      <c r="C2335" t="str">
        <f>VLOOKUP(A2335,Sheet1!A$2:T$4115,6,FALSE)</f>
        <v>successful</v>
      </c>
    </row>
    <row r="2336" spans="1:3" x14ac:dyDescent="0.55000000000000004">
      <c r="A2336">
        <v>2334</v>
      </c>
      <c r="B2336" t="str">
        <f>VLOOKUP(VLOOKUP(A2336,Sheet1!A$2:T$4115,4,FALSE),Sheet13!A$2:C$13,3,TRUE)</f>
        <v>1000-4999</v>
      </c>
      <c r="C2336" t="str">
        <f>VLOOKUP(A2336,Sheet1!A$2:T$4115,6,FALSE)</f>
        <v>successful</v>
      </c>
    </row>
    <row r="2337" spans="1:3" x14ac:dyDescent="0.55000000000000004">
      <c r="A2337">
        <v>2335</v>
      </c>
      <c r="B2337" t="str">
        <f>VLOOKUP(VLOOKUP(A2337,Sheet1!A$2:T$4115,4,FALSE),Sheet13!A$2:C$13,3,TRUE)</f>
        <v>25000-29999</v>
      </c>
      <c r="C2337" t="str">
        <f>VLOOKUP(A2337,Sheet1!A$2:T$4115,6,FALSE)</f>
        <v>successful</v>
      </c>
    </row>
    <row r="2338" spans="1:3" x14ac:dyDescent="0.55000000000000004">
      <c r="A2338">
        <v>2336</v>
      </c>
      <c r="B2338" t="str">
        <f>VLOOKUP(VLOOKUP(A2338,Sheet1!A$2:T$4115,4,FALSE),Sheet13!A$2:C$13,3,TRUE)</f>
        <v>20000-24999</v>
      </c>
      <c r="C2338" t="str">
        <f>VLOOKUP(A2338,Sheet1!A$2:T$4115,6,FALSE)</f>
        <v>successful</v>
      </c>
    </row>
    <row r="2339" spans="1:3" x14ac:dyDescent="0.55000000000000004">
      <c r="A2339">
        <v>2337</v>
      </c>
      <c r="B2339" t="str">
        <f>VLOOKUP(VLOOKUP(A2339,Sheet1!A$2:T$4115,4,FALSE),Sheet13!A$2:C$13,3,TRUE)</f>
        <v>10000-14999</v>
      </c>
      <c r="C2339" t="str">
        <f>VLOOKUP(A2339,Sheet1!A$2:T$4115,6,FALSE)</f>
        <v>successful</v>
      </c>
    </row>
    <row r="2340" spans="1:3" x14ac:dyDescent="0.55000000000000004">
      <c r="A2340">
        <v>2338</v>
      </c>
      <c r="B2340" t="str">
        <f>VLOOKUP(VLOOKUP(A2340,Sheet1!A$2:T$4115,4,FALSE),Sheet13!A$2:C$13,3,TRUE)</f>
        <v>15000-19999</v>
      </c>
      <c r="C2340" t="str">
        <f>VLOOKUP(A2340,Sheet1!A$2:T$4115,6,FALSE)</f>
        <v>successful</v>
      </c>
    </row>
    <row r="2341" spans="1:3" x14ac:dyDescent="0.55000000000000004">
      <c r="A2341">
        <v>2339</v>
      </c>
      <c r="B2341" t="str">
        <f>VLOOKUP(VLOOKUP(A2341,Sheet1!A$2:T$4115,4,FALSE),Sheet13!A$2:C$13,3,TRUE)</f>
        <v>25000-29999</v>
      </c>
      <c r="C2341" t="str">
        <f>VLOOKUP(A2341,Sheet1!A$2:T$4115,6,FALSE)</f>
        <v>successful</v>
      </c>
    </row>
    <row r="2342" spans="1:3" x14ac:dyDescent="0.55000000000000004">
      <c r="A2342">
        <v>2340</v>
      </c>
      <c r="B2342" t="str">
        <f>VLOOKUP(VLOOKUP(A2342,Sheet1!A$2:T$4115,4,FALSE),Sheet13!A$2:C$13,3,TRUE)</f>
        <v>40000-44999</v>
      </c>
      <c r="C2342" t="str">
        <f>VLOOKUP(A2342,Sheet1!A$2:T$4115,6,FALSE)</f>
        <v>successful</v>
      </c>
    </row>
    <row r="2343" spans="1:3" x14ac:dyDescent="0.55000000000000004">
      <c r="A2343">
        <v>2341</v>
      </c>
      <c r="B2343" t="str">
        <f>VLOOKUP(VLOOKUP(A2343,Sheet1!A$2:T$4115,4,FALSE),Sheet13!A$2:C$13,3,TRUE)</f>
        <v>5000-9999</v>
      </c>
      <c r="C2343" t="str">
        <f>VLOOKUP(A2343,Sheet1!A$2:T$4115,6,FALSE)</f>
        <v>canceled</v>
      </c>
    </row>
    <row r="2344" spans="1:3" x14ac:dyDescent="0.55000000000000004">
      <c r="A2344">
        <v>2342</v>
      </c>
      <c r="B2344" t="str">
        <f>VLOOKUP(VLOOKUP(A2344,Sheet1!A$2:T$4115,4,FALSE),Sheet13!A$2:C$13,3,TRUE)</f>
        <v>5000-9999</v>
      </c>
      <c r="C2344" t="str">
        <f>VLOOKUP(A2344,Sheet1!A$2:T$4115,6,FALSE)</f>
        <v>canceled</v>
      </c>
    </row>
    <row r="2345" spans="1:3" x14ac:dyDescent="0.55000000000000004">
      <c r="A2345">
        <v>2343</v>
      </c>
      <c r="B2345" t="str">
        <f>VLOOKUP(VLOOKUP(A2345,Sheet1!A$2:T$4115,4,FALSE),Sheet13!A$2:C$13,3,TRUE)</f>
        <v>10000-14999</v>
      </c>
      <c r="C2345" t="str">
        <f>VLOOKUP(A2345,Sheet1!A$2:T$4115,6,FALSE)</f>
        <v>canceled</v>
      </c>
    </row>
    <row r="2346" spans="1:3" x14ac:dyDescent="0.55000000000000004">
      <c r="A2346">
        <v>2344</v>
      </c>
      <c r="B2346" t="str">
        <f>VLOOKUP(VLOOKUP(A2346,Sheet1!A$2:T$4115,4,FALSE),Sheet13!A$2:C$13,3,TRUE)</f>
        <v>1000-4999</v>
      </c>
      <c r="C2346" t="str">
        <f>VLOOKUP(A2346,Sheet1!A$2:T$4115,6,FALSE)</f>
        <v>canceled</v>
      </c>
    </row>
    <row r="2347" spans="1:3" x14ac:dyDescent="0.55000000000000004">
      <c r="A2347">
        <v>2345</v>
      </c>
      <c r="B2347" t="str">
        <f>VLOOKUP(VLOOKUP(A2347,Sheet1!A$2:T$4115,4,FALSE),Sheet13!A$2:C$13,3,TRUE)</f>
        <v>1000-4999</v>
      </c>
      <c r="C2347" t="str">
        <f>VLOOKUP(A2347,Sheet1!A$2:T$4115,6,FALSE)</f>
        <v>canceled</v>
      </c>
    </row>
    <row r="2348" spans="1:3" x14ac:dyDescent="0.55000000000000004">
      <c r="A2348">
        <v>2346</v>
      </c>
      <c r="B2348" t="str">
        <f>VLOOKUP(VLOOKUP(A2348,Sheet1!A$2:T$4115,4,FALSE),Sheet13!A$2:C$13,3,TRUE)</f>
        <v>Greater than 50K</v>
      </c>
      <c r="C2348" t="str">
        <f>VLOOKUP(A2348,Sheet1!A$2:T$4115,6,FALSE)</f>
        <v>canceled</v>
      </c>
    </row>
    <row r="2349" spans="1:3" x14ac:dyDescent="0.55000000000000004">
      <c r="A2349">
        <v>2347</v>
      </c>
      <c r="B2349" t="str">
        <f>VLOOKUP(VLOOKUP(A2349,Sheet1!A$2:T$4115,4,FALSE),Sheet13!A$2:C$13,3,TRUE)</f>
        <v>1000-4999</v>
      </c>
      <c r="C2349" t="str">
        <f>VLOOKUP(A2349,Sheet1!A$2:T$4115,6,FALSE)</f>
        <v>canceled</v>
      </c>
    </row>
    <row r="2350" spans="1:3" x14ac:dyDescent="0.55000000000000004">
      <c r="A2350">
        <v>2348</v>
      </c>
      <c r="B2350" t="str">
        <f>VLOOKUP(VLOOKUP(A2350,Sheet1!A$2:T$4115,4,FALSE),Sheet13!A$2:C$13,3,TRUE)</f>
        <v>Greater than 50K</v>
      </c>
      <c r="C2350" t="str">
        <f>VLOOKUP(A2350,Sheet1!A$2:T$4115,6,FALSE)</f>
        <v>canceled</v>
      </c>
    </row>
    <row r="2351" spans="1:3" x14ac:dyDescent="0.55000000000000004">
      <c r="A2351">
        <v>2349</v>
      </c>
      <c r="B2351" t="str">
        <f>VLOOKUP(VLOOKUP(A2351,Sheet1!A$2:T$4115,4,FALSE),Sheet13!A$2:C$13,3,TRUE)</f>
        <v>Greater than 50K</v>
      </c>
      <c r="C2351" t="str">
        <f>VLOOKUP(A2351,Sheet1!A$2:T$4115,6,FALSE)</f>
        <v>canceled</v>
      </c>
    </row>
    <row r="2352" spans="1:3" x14ac:dyDescent="0.55000000000000004">
      <c r="A2352">
        <v>2350</v>
      </c>
      <c r="B2352" t="str">
        <f>VLOOKUP(VLOOKUP(A2352,Sheet1!A$2:T$4115,4,FALSE),Sheet13!A$2:C$13,3,TRUE)</f>
        <v>Greater than 50K</v>
      </c>
      <c r="C2352" t="str">
        <f>VLOOKUP(A2352,Sheet1!A$2:T$4115,6,FALSE)</f>
        <v>canceled</v>
      </c>
    </row>
    <row r="2353" spans="1:3" x14ac:dyDescent="0.55000000000000004">
      <c r="A2353">
        <v>2351</v>
      </c>
      <c r="B2353" t="str">
        <f>VLOOKUP(VLOOKUP(A2353,Sheet1!A$2:T$4115,4,FALSE),Sheet13!A$2:C$13,3,TRUE)</f>
        <v>15000-19999</v>
      </c>
      <c r="C2353" t="str">
        <f>VLOOKUP(A2353,Sheet1!A$2:T$4115,6,FALSE)</f>
        <v>canceled</v>
      </c>
    </row>
    <row r="2354" spans="1:3" x14ac:dyDescent="0.55000000000000004">
      <c r="A2354">
        <v>2352</v>
      </c>
      <c r="B2354" t="str">
        <f>VLOOKUP(VLOOKUP(A2354,Sheet1!A$2:T$4115,4,FALSE),Sheet13!A$2:C$13,3,TRUE)</f>
        <v>1000-4999</v>
      </c>
      <c r="C2354" t="str">
        <f>VLOOKUP(A2354,Sheet1!A$2:T$4115,6,FALSE)</f>
        <v>canceled</v>
      </c>
    </row>
    <row r="2355" spans="1:3" x14ac:dyDescent="0.55000000000000004">
      <c r="A2355">
        <v>2353</v>
      </c>
      <c r="B2355" t="str">
        <f>VLOOKUP(VLOOKUP(A2355,Sheet1!A$2:T$4115,4,FALSE),Sheet13!A$2:C$13,3,TRUE)</f>
        <v>1000-4999</v>
      </c>
      <c r="C2355" t="str">
        <f>VLOOKUP(A2355,Sheet1!A$2:T$4115,6,FALSE)</f>
        <v>canceled</v>
      </c>
    </row>
    <row r="2356" spans="1:3" x14ac:dyDescent="0.55000000000000004">
      <c r="A2356">
        <v>2354</v>
      </c>
      <c r="B2356" t="str">
        <f>VLOOKUP(VLOOKUP(A2356,Sheet1!A$2:T$4115,4,FALSE),Sheet13!A$2:C$13,3,TRUE)</f>
        <v>35000-39999</v>
      </c>
      <c r="C2356" t="str">
        <f>VLOOKUP(A2356,Sheet1!A$2:T$4115,6,FALSE)</f>
        <v>canceled</v>
      </c>
    </row>
    <row r="2357" spans="1:3" x14ac:dyDescent="0.55000000000000004">
      <c r="A2357">
        <v>2355</v>
      </c>
      <c r="B2357" t="str">
        <f>VLOOKUP(VLOOKUP(A2357,Sheet1!A$2:T$4115,4,FALSE),Sheet13!A$2:C$13,3,TRUE)</f>
        <v>5000-9999</v>
      </c>
      <c r="C2357" t="str">
        <f>VLOOKUP(A2357,Sheet1!A$2:T$4115,6,FALSE)</f>
        <v>canceled</v>
      </c>
    </row>
    <row r="2358" spans="1:3" x14ac:dyDescent="0.55000000000000004">
      <c r="A2358">
        <v>2356</v>
      </c>
      <c r="B2358" t="str">
        <f>VLOOKUP(VLOOKUP(A2358,Sheet1!A$2:T$4115,4,FALSE),Sheet13!A$2:C$13,3,TRUE)</f>
        <v>10000-14999</v>
      </c>
      <c r="C2358" t="str">
        <f>VLOOKUP(A2358,Sheet1!A$2:T$4115,6,FALSE)</f>
        <v>canceled</v>
      </c>
    </row>
    <row r="2359" spans="1:3" x14ac:dyDescent="0.55000000000000004">
      <c r="A2359">
        <v>2357</v>
      </c>
      <c r="B2359" t="str">
        <f>VLOOKUP(VLOOKUP(A2359,Sheet1!A$2:T$4115,4,FALSE),Sheet13!A$2:C$13,3,TRUE)</f>
        <v>25000-29999</v>
      </c>
      <c r="C2359" t="str">
        <f>VLOOKUP(A2359,Sheet1!A$2:T$4115,6,FALSE)</f>
        <v>canceled</v>
      </c>
    </row>
    <row r="2360" spans="1:3" x14ac:dyDescent="0.55000000000000004">
      <c r="A2360">
        <v>2358</v>
      </c>
      <c r="B2360" t="str">
        <f>VLOOKUP(VLOOKUP(A2360,Sheet1!A$2:T$4115,4,FALSE),Sheet13!A$2:C$13,3,TRUE)</f>
        <v>1000-4999</v>
      </c>
      <c r="C2360" t="str">
        <f>VLOOKUP(A2360,Sheet1!A$2:T$4115,6,FALSE)</f>
        <v>canceled</v>
      </c>
    </row>
    <row r="2361" spans="1:3" x14ac:dyDescent="0.55000000000000004">
      <c r="A2361">
        <v>2359</v>
      </c>
      <c r="B2361" t="str">
        <f>VLOOKUP(VLOOKUP(A2361,Sheet1!A$2:T$4115,4,FALSE),Sheet13!A$2:C$13,3,TRUE)</f>
        <v>5000-9999</v>
      </c>
      <c r="C2361" t="str">
        <f>VLOOKUP(A2361,Sheet1!A$2:T$4115,6,FALSE)</f>
        <v>canceled</v>
      </c>
    </row>
    <row r="2362" spans="1:3" x14ac:dyDescent="0.55000000000000004">
      <c r="A2362">
        <v>2360</v>
      </c>
      <c r="B2362" t="str">
        <f>VLOOKUP(VLOOKUP(A2362,Sheet1!A$2:T$4115,4,FALSE),Sheet13!A$2:C$13,3,TRUE)</f>
        <v>5000-9999</v>
      </c>
      <c r="C2362" t="str">
        <f>VLOOKUP(A2362,Sheet1!A$2:T$4115,6,FALSE)</f>
        <v>canceled</v>
      </c>
    </row>
    <row r="2363" spans="1:3" x14ac:dyDescent="0.55000000000000004">
      <c r="A2363">
        <v>2361</v>
      </c>
      <c r="B2363" t="str">
        <f>VLOOKUP(VLOOKUP(A2363,Sheet1!A$2:T$4115,4,FALSE),Sheet13!A$2:C$13,3,TRUE)</f>
        <v>Less than 1000</v>
      </c>
      <c r="C2363" t="str">
        <f>VLOOKUP(A2363,Sheet1!A$2:T$4115,6,FALSE)</f>
        <v>canceled</v>
      </c>
    </row>
    <row r="2364" spans="1:3" x14ac:dyDescent="0.55000000000000004">
      <c r="A2364">
        <v>2362</v>
      </c>
      <c r="B2364" t="str">
        <f>VLOOKUP(VLOOKUP(A2364,Sheet1!A$2:T$4115,4,FALSE),Sheet13!A$2:C$13,3,TRUE)</f>
        <v>Less than 1000</v>
      </c>
      <c r="C2364" t="str">
        <f>VLOOKUP(A2364,Sheet1!A$2:T$4115,6,FALSE)</f>
        <v>canceled</v>
      </c>
    </row>
    <row r="2365" spans="1:3" x14ac:dyDescent="0.55000000000000004">
      <c r="A2365">
        <v>2363</v>
      </c>
      <c r="B2365" t="str">
        <f>VLOOKUP(VLOOKUP(A2365,Sheet1!A$2:T$4115,4,FALSE),Sheet13!A$2:C$13,3,TRUE)</f>
        <v>Greater than 50K</v>
      </c>
      <c r="C2365" t="str">
        <f>VLOOKUP(A2365,Sheet1!A$2:T$4115,6,FALSE)</f>
        <v>canceled</v>
      </c>
    </row>
    <row r="2366" spans="1:3" x14ac:dyDescent="0.55000000000000004">
      <c r="A2366">
        <v>2364</v>
      </c>
      <c r="B2366" t="str">
        <f>VLOOKUP(VLOOKUP(A2366,Sheet1!A$2:T$4115,4,FALSE),Sheet13!A$2:C$13,3,TRUE)</f>
        <v>Less than 1000</v>
      </c>
      <c r="C2366" t="str">
        <f>VLOOKUP(A2366,Sheet1!A$2:T$4115,6,FALSE)</f>
        <v>canceled</v>
      </c>
    </row>
    <row r="2367" spans="1:3" x14ac:dyDescent="0.55000000000000004">
      <c r="A2367">
        <v>2365</v>
      </c>
      <c r="B2367" t="str">
        <f>VLOOKUP(VLOOKUP(A2367,Sheet1!A$2:T$4115,4,FALSE),Sheet13!A$2:C$13,3,TRUE)</f>
        <v>1000-4999</v>
      </c>
      <c r="C2367" t="str">
        <f>VLOOKUP(A2367,Sheet1!A$2:T$4115,6,FALSE)</f>
        <v>canceled</v>
      </c>
    </row>
    <row r="2368" spans="1:3" x14ac:dyDescent="0.55000000000000004">
      <c r="A2368">
        <v>2366</v>
      </c>
      <c r="B2368" t="str">
        <f>VLOOKUP(VLOOKUP(A2368,Sheet1!A$2:T$4115,4,FALSE),Sheet13!A$2:C$13,3,TRUE)</f>
        <v>25000-29999</v>
      </c>
      <c r="C2368" t="str">
        <f>VLOOKUP(A2368,Sheet1!A$2:T$4115,6,FALSE)</f>
        <v>canceled</v>
      </c>
    </row>
    <row r="2369" spans="1:3" x14ac:dyDescent="0.55000000000000004">
      <c r="A2369">
        <v>2367</v>
      </c>
      <c r="B2369" t="str">
        <f>VLOOKUP(VLOOKUP(A2369,Sheet1!A$2:T$4115,4,FALSE),Sheet13!A$2:C$13,3,TRUE)</f>
        <v>Greater than 50K</v>
      </c>
      <c r="C2369" t="str">
        <f>VLOOKUP(A2369,Sheet1!A$2:T$4115,6,FALSE)</f>
        <v>canceled</v>
      </c>
    </row>
    <row r="2370" spans="1:3" x14ac:dyDescent="0.55000000000000004">
      <c r="A2370">
        <v>2368</v>
      </c>
      <c r="B2370" t="str">
        <f>VLOOKUP(VLOOKUP(A2370,Sheet1!A$2:T$4115,4,FALSE),Sheet13!A$2:C$13,3,TRUE)</f>
        <v>40000-44999</v>
      </c>
      <c r="C2370" t="str">
        <f>VLOOKUP(A2370,Sheet1!A$2:T$4115,6,FALSE)</f>
        <v>canceled</v>
      </c>
    </row>
    <row r="2371" spans="1:3" x14ac:dyDescent="0.55000000000000004">
      <c r="A2371">
        <v>2369</v>
      </c>
      <c r="B2371" t="str">
        <f>VLOOKUP(VLOOKUP(A2371,Sheet1!A$2:T$4115,4,FALSE),Sheet13!A$2:C$13,3,TRUE)</f>
        <v>25000-29999</v>
      </c>
      <c r="C2371" t="str">
        <f>VLOOKUP(A2371,Sheet1!A$2:T$4115,6,FALSE)</f>
        <v>canceled</v>
      </c>
    </row>
    <row r="2372" spans="1:3" x14ac:dyDescent="0.55000000000000004">
      <c r="A2372">
        <v>2370</v>
      </c>
      <c r="B2372" t="str">
        <f>VLOOKUP(VLOOKUP(A2372,Sheet1!A$2:T$4115,4,FALSE),Sheet13!A$2:C$13,3,TRUE)</f>
        <v>25000-29999</v>
      </c>
      <c r="C2372" t="str">
        <f>VLOOKUP(A2372,Sheet1!A$2:T$4115,6,FALSE)</f>
        <v>canceled</v>
      </c>
    </row>
    <row r="2373" spans="1:3" x14ac:dyDescent="0.55000000000000004">
      <c r="A2373">
        <v>2371</v>
      </c>
      <c r="B2373" t="str">
        <f>VLOOKUP(VLOOKUP(A2373,Sheet1!A$2:T$4115,4,FALSE),Sheet13!A$2:C$13,3,TRUE)</f>
        <v>1000-4999</v>
      </c>
      <c r="C2373" t="str">
        <f>VLOOKUP(A2373,Sheet1!A$2:T$4115,6,FALSE)</f>
        <v>canceled</v>
      </c>
    </row>
    <row r="2374" spans="1:3" x14ac:dyDescent="0.55000000000000004">
      <c r="A2374">
        <v>2372</v>
      </c>
      <c r="B2374" t="str">
        <f>VLOOKUP(VLOOKUP(A2374,Sheet1!A$2:T$4115,4,FALSE),Sheet13!A$2:C$13,3,TRUE)</f>
        <v>5000-9999</v>
      </c>
      <c r="C2374" t="str">
        <f>VLOOKUP(A2374,Sheet1!A$2:T$4115,6,FALSE)</f>
        <v>canceled</v>
      </c>
    </row>
    <row r="2375" spans="1:3" x14ac:dyDescent="0.55000000000000004">
      <c r="A2375">
        <v>2373</v>
      </c>
      <c r="B2375" t="str">
        <f>VLOOKUP(VLOOKUP(A2375,Sheet1!A$2:T$4115,4,FALSE),Sheet13!A$2:C$13,3,TRUE)</f>
        <v>Greater than 50K</v>
      </c>
      <c r="C2375" t="str">
        <f>VLOOKUP(A2375,Sheet1!A$2:T$4115,6,FALSE)</f>
        <v>canceled</v>
      </c>
    </row>
    <row r="2376" spans="1:3" x14ac:dyDescent="0.55000000000000004">
      <c r="A2376">
        <v>2374</v>
      </c>
      <c r="B2376" t="str">
        <f>VLOOKUP(VLOOKUP(A2376,Sheet1!A$2:T$4115,4,FALSE),Sheet13!A$2:C$13,3,TRUE)</f>
        <v>20000-24999</v>
      </c>
      <c r="C2376" t="str">
        <f>VLOOKUP(A2376,Sheet1!A$2:T$4115,6,FALSE)</f>
        <v>canceled</v>
      </c>
    </row>
    <row r="2377" spans="1:3" x14ac:dyDescent="0.55000000000000004">
      <c r="A2377">
        <v>2375</v>
      </c>
      <c r="B2377" t="str">
        <f>VLOOKUP(VLOOKUP(A2377,Sheet1!A$2:T$4115,4,FALSE),Sheet13!A$2:C$13,3,TRUE)</f>
        <v>10000-14999</v>
      </c>
      <c r="C2377" t="str">
        <f>VLOOKUP(A2377,Sheet1!A$2:T$4115,6,FALSE)</f>
        <v>canceled</v>
      </c>
    </row>
    <row r="2378" spans="1:3" x14ac:dyDescent="0.55000000000000004">
      <c r="A2378">
        <v>2376</v>
      </c>
      <c r="B2378" t="str">
        <f>VLOOKUP(VLOOKUP(A2378,Sheet1!A$2:T$4115,4,FALSE),Sheet13!A$2:C$13,3,TRUE)</f>
        <v>1000-4999</v>
      </c>
      <c r="C2378" t="str">
        <f>VLOOKUP(A2378,Sheet1!A$2:T$4115,6,FALSE)</f>
        <v>canceled</v>
      </c>
    </row>
    <row r="2379" spans="1:3" x14ac:dyDescent="0.55000000000000004">
      <c r="A2379">
        <v>2377</v>
      </c>
      <c r="B2379" t="str">
        <f>VLOOKUP(VLOOKUP(A2379,Sheet1!A$2:T$4115,4,FALSE),Sheet13!A$2:C$13,3,TRUE)</f>
        <v>1000-4999</v>
      </c>
      <c r="C2379" t="str">
        <f>VLOOKUP(A2379,Sheet1!A$2:T$4115,6,FALSE)</f>
        <v>canceled</v>
      </c>
    </row>
    <row r="2380" spans="1:3" x14ac:dyDescent="0.55000000000000004">
      <c r="A2380">
        <v>2378</v>
      </c>
      <c r="B2380" t="str">
        <f>VLOOKUP(VLOOKUP(A2380,Sheet1!A$2:T$4115,4,FALSE),Sheet13!A$2:C$13,3,TRUE)</f>
        <v>Greater than 50K</v>
      </c>
      <c r="C2380" t="str">
        <f>VLOOKUP(A2380,Sheet1!A$2:T$4115,6,FALSE)</f>
        <v>canceled</v>
      </c>
    </row>
    <row r="2381" spans="1:3" x14ac:dyDescent="0.55000000000000004">
      <c r="A2381">
        <v>2379</v>
      </c>
      <c r="B2381" t="str">
        <f>VLOOKUP(VLOOKUP(A2381,Sheet1!A$2:T$4115,4,FALSE),Sheet13!A$2:C$13,3,TRUE)</f>
        <v>30000-34999</v>
      </c>
      <c r="C2381" t="str">
        <f>VLOOKUP(A2381,Sheet1!A$2:T$4115,6,FALSE)</f>
        <v>canceled</v>
      </c>
    </row>
    <row r="2382" spans="1:3" x14ac:dyDescent="0.55000000000000004">
      <c r="A2382">
        <v>2380</v>
      </c>
      <c r="B2382" t="str">
        <f>VLOOKUP(VLOOKUP(A2382,Sheet1!A$2:T$4115,4,FALSE),Sheet13!A$2:C$13,3,TRUE)</f>
        <v>15000-19999</v>
      </c>
      <c r="C2382" t="str">
        <f>VLOOKUP(A2382,Sheet1!A$2:T$4115,6,FALSE)</f>
        <v>canceled</v>
      </c>
    </row>
    <row r="2383" spans="1:3" x14ac:dyDescent="0.55000000000000004">
      <c r="A2383">
        <v>2381</v>
      </c>
      <c r="B2383" t="str">
        <f>VLOOKUP(VLOOKUP(A2383,Sheet1!A$2:T$4115,4,FALSE),Sheet13!A$2:C$13,3,TRUE)</f>
        <v>Greater than 50K</v>
      </c>
      <c r="C2383" t="str">
        <f>VLOOKUP(A2383,Sheet1!A$2:T$4115,6,FALSE)</f>
        <v>canceled</v>
      </c>
    </row>
    <row r="2384" spans="1:3" x14ac:dyDescent="0.55000000000000004">
      <c r="A2384">
        <v>2382</v>
      </c>
      <c r="B2384" t="str">
        <f>VLOOKUP(VLOOKUP(A2384,Sheet1!A$2:T$4115,4,FALSE),Sheet13!A$2:C$13,3,TRUE)</f>
        <v>1000-4999</v>
      </c>
      <c r="C2384" t="str">
        <f>VLOOKUP(A2384,Sheet1!A$2:T$4115,6,FALSE)</f>
        <v>canceled</v>
      </c>
    </row>
    <row r="2385" spans="1:3" x14ac:dyDescent="0.55000000000000004">
      <c r="A2385">
        <v>2383</v>
      </c>
      <c r="B2385" t="str">
        <f>VLOOKUP(VLOOKUP(A2385,Sheet1!A$2:T$4115,4,FALSE),Sheet13!A$2:C$13,3,TRUE)</f>
        <v>10000-14999</v>
      </c>
      <c r="C2385" t="str">
        <f>VLOOKUP(A2385,Sheet1!A$2:T$4115,6,FALSE)</f>
        <v>canceled</v>
      </c>
    </row>
    <row r="2386" spans="1:3" x14ac:dyDescent="0.55000000000000004">
      <c r="A2386">
        <v>2384</v>
      </c>
      <c r="B2386" t="str">
        <f>VLOOKUP(VLOOKUP(A2386,Sheet1!A$2:T$4115,4,FALSE),Sheet13!A$2:C$13,3,TRUE)</f>
        <v>1000-4999</v>
      </c>
      <c r="C2386" t="str">
        <f>VLOOKUP(A2386,Sheet1!A$2:T$4115,6,FALSE)</f>
        <v>canceled</v>
      </c>
    </row>
    <row r="2387" spans="1:3" x14ac:dyDescent="0.55000000000000004">
      <c r="A2387">
        <v>2385</v>
      </c>
      <c r="B2387" t="str">
        <f>VLOOKUP(VLOOKUP(A2387,Sheet1!A$2:T$4115,4,FALSE),Sheet13!A$2:C$13,3,TRUE)</f>
        <v>Greater than 50K</v>
      </c>
      <c r="C2387" t="str">
        <f>VLOOKUP(A2387,Sheet1!A$2:T$4115,6,FALSE)</f>
        <v>canceled</v>
      </c>
    </row>
    <row r="2388" spans="1:3" x14ac:dyDescent="0.55000000000000004">
      <c r="A2388">
        <v>2386</v>
      </c>
      <c r="B2388" t="str">
        <f>VLOOKUP(VLOOKUP(A2388,Sheet1!A$2:T$4115,4,FALSE),Sheet13!A$2:C$13,3,TRUE)</f>
        <v>30000-34999</v>
      </c>
      <c r="C2388" t="str">
        <f>VLOOKUP(A2388,Sheet1!A$2:T$4115,6,FALSE)</f>
        <v>canceled</v>
      </c>
    </row>
    <row r="2389" spans="1:3" x14ac:dyDescent="0.55000000000000004">
      <c r="A2389">
        <v>2387</v>
      </c>
      <c r="B2389" t="str">
        <f>VLOOKUP(VLOOKUP(A2389,Sheet1!A$2:T$4115,4,FALSE),Sheet13!A$2:C$13,3,TRUE)</f>
        <v>Greater than 50K</v>
      </c>
      <c r="C2389" t="str">
        <f>VLOOKUP(A2389,Sheet1!A$2:T$4115,6,FALSE)</f>
        <v>canceled</v>
      </c>
    </row>
    <row r="2390" spans="1:3" x14ac:dyDescent="0.55000000000000004">
      <c r="A2390">
        <v>2388</v>
      </c>
      <c r="B2390" t="str">
        <f>VLOOKUP(VLOOKUP(A2390,Sheet1!A$2:T$4115,4,FALSE),Sheet13!A$2:C$13,3,TRUE)</f>
        <v>35000-39999</v>
      </c>
      <c r="C2390" t="str">
        <f>VLOOKUP(A2390,Sheet1!A$2:T$4115,6,FALSE)</f>
        <v>canceled</v>
      </c>
    </row>
    <row r="2391" spans="1:3" x14ac:dyDescent="0.55000000000000004">
      <c r="A2391">
        <v>2389</v>
      </c>
      <c r="B2391" t="str">
        <f>VLOOKUP(VLOOKUP(A2391,Sheet1!A$2:T$4115,4,FALSE),Sheet13!A$2:C$13,3,TRUE)</f>
        <v>15000-19999</v>
      </c>
      <c r="C2391" t="str">
        <f>VLOOKUP(A2391,Sheet1!A$2:T$4115,6,FALSE)</f>
        <v>canceled</v>
      </c>
    </row>
    <row r="2392" spans="1:3" x14ac:dyDescent="0.55000000000000004">
      <c r="A2392">
        <v>2390</v>
      </c>
      <c r="B2392" t="str">
        <f>VLOOKUP(VLOOKUP(A2392,Sheet1!A$2:T$4115,4,FALSE),Sheet13!A$2:C$13,3,TRUE)</f>
        <v>Greater than 50K</v>
      </c>
      <c r="C2392" t="str">
        <f>VLOOKUP(A2392,Sheet1!A$2:T$4115,6,FALSE)</f>
        <v>canceled</v>
      </c>
    </row>
    <row r="2393" spans="1:3" x14ac:dyDescent="0.55000000000000004">
      <c r="A2393">
        <v>2391</v>
      </c>
      <c r="B2393" t="str">
        <f>VLOOKUP(VLOOKUP(A2393,Sheet1!A$2:T$4115,4,FALSE),Sheet13!A$2:C$13,3,TRUE)</f>
        <v>20000-24999</v>
      </c>
      <c r="C2393" t="str">
        <f>VLOOKUP(A2393,Sheet1!A$2:T$4115,6,FALSE)</f>
        <v>canceled</v>
      </c>
    </row>
    <row r="2394" spans="1:3" x14ac:dyDescent="0.55000000000000004">
      <c r="A2394">
        <v>2392</v>
      </c>
      <c r="B2394" t="str">
        <f>VLOOKUP(VLOOKUP(A2394,Sheet1!A$2:T$4115,4,FALSE),Sheet13!A$2:C$13,3,TRUE)</f>
        <v>1000-4999</v>
      </c>
      <c r="C2394" t="str">
        <f>VLOOKUP(A2394,Sheet1!A$2:T$4115,6,FALSE)</f>
        <v>canceled</v>
      </c>
    </row>
    <row r="2395" spans="1:3" x14ac:dyDescent="0.55000000000000004">
      <c r="A2395">
        <v>2393</v>
      </c>
      <c r="B2395" t="str">
        <f>VLOOKUP(VLOOKUP(A2395,Sheet1!A$2:T$4115,4,FALSE),Sheet13!A$2:C$13,3,TRUE)</f>
        <v>Greater than 50K</v>
      </c>
      <c r="C2395" t="str">
        <f>VLOOKUP(A2395,Sheet1!A$2:T$4115,6,FALSE)</f>
        <v>canceled</v>
      </c>
    </row>
    <row r="2396" spans="1:3" x14ac:dyDescent="0.55000000000000004">
      <c r="A2396">
        <v>2394</v>
      </c>
      <c r="B2396" t="str">
        <f>VLOOKUP(VLOOKUP(A2396,Sheet1!A$2:T$4115,4,FALSE),Sheet13!A$2:C$13,3,TRUE)</f>
        <v>5000-9999</v>
      </c>
      <c r="C2396" t="str">
        <f>VLOOKUP(A2396,Sheet1!A$2:T$4115,6,FALSE)</f>
        <v>canceled</v>
      </c>
    </row>
    <row r="2397" spans="1:3" x14ac:dyDescent="0.55000000000000004">
      <c r="A2397">
        <v>2395</v>
      </c>
      <c r="B2397" t="str">
        <f>VLOOKUP(VLOOKUP(A2397,Sheet1!A$2:T$4115,4,FALSE),Sheet13!A$2:C$13,3,TRUE)</f>
        <v>30000-34999</v>
      </c>
      <c r="C2397" t="str">
        <f>VLOOKUP(A2397,Sheet1!A$2:T$4115,6,FALSE)</f>
        <v>canceled</v>
      </c>
    </row>
    <row r="2398" spans="1:3" x14ac:dyDescent="0.55000000000000004">
      <c r="A2398">
        <v>2396</v>
      </c>
      <c r="B2398" t="str">
        <f>VLOOKUP(VLOOKUP(A2398,Sheet1!A$2:T$4115,4,FALSE),Sheet13!A$2:C$13,3,TRUE)</f>
        <v>5000-9999</v>
      </c>
      <c r="C2398" t="str">
        <f>VLOOKUP(A2398,Sheet1!A$2:T$4115,6,FALSE)</f>
        <v>canceled</v>
      </c>
    </row>
    <row r="2399" spans="1:3" x14ac:dyDescent="0.55000000000000004">
      <c r="A2399">
        <v>2397</v>
      </c>
      <c r="B2399" t="str">
        <f>VLOOKUP(VLOOKUP(A2399,Sheet1!A$2:T$4115,4,FALSE),Sheet13!A$2:C$13,3,TRUE)</f>
        <v>Greater than 50K</v>
      </c>
      <c r="C2399" t="str">
        <f>VLOOKUP(A2399,Sheet1!A$2:T$4115,6,FALSE)</f>
        <v>canceled</v>
      </c>
    </row>
    <row r="2400" spans="1:3" x14ac:dyDescent="0.55000000000000004">
      <c r="A2400">
        <v>2398</v>
      </c>
      <c r="B2400" t="str">
        <f>VLOOKUP(VLOOKUP(A2400,Sheet1!A$2:T$4115,4,FALSE),Sheet13!A$2:C$13,3,TRUE)</f>
        <v>1000-4999</v>
      </c>
      <c r="C2400" t="str">
        <f>VLOOKUP(A2400,Sheet1!A$2:T$4115,6,FALSE)</f>
        <v>canceled</v>
      </c>
    </row>
    <row r="2401" spans="1:3" x14ac:dyDescent="0.55000000000000004">
      <c r="A2401">
        <v>2399</v>
      </c>
      <c r="B2401" t="str">
        <f>VLOOKUP(VLOOKUP(A2401,Sheet1!A$2:T$4115,4,FALSE),Sheet13!A$2:C$13,3,TRUE)</f>
        <v>10000-14999</v>
      </c>
      <c r="C2401" t="str">
        <f>VLOOKUP(A2401,Sheet1!A$2:T$4115,6,FALSE)</f>
        <v>canceled</v>
      </c>
    </row>
    <row r="2402" spans="1:3" x14ac:dyDescent="0.55000000000000004">
      <c r="A2402">
        <v>2400</v>
      </c>
      <c r="B2402" t="str">
        <f>VLOOKUP(VLOOKUP(A2402,Sheet1!A$2:T$4115,4,FALSE),Sheet13!A$2:C$13,3,TRUE)</f>
        <v>Greater than 50K</v>
      </c>
      <c r="C2402" t="str">
        <f>VLOOKUP(A2402,Sheet1!A$2:T$4115,6,FALSE)</f>
        <v>canceled</v>
      </c>
    </row>
    <row r="2403" spans="1:3" x14ac:dyDescent="0.55000000000000004">
      <c r="A2403">
        <v>2401</v>
      </c>
      <c r="B2403" t="str">
        <f>VLOOKUP(VLOOKUP(A2403,Sheet1!A$2:T$4115,4,FALSE),Sheet13!A$2:C$13,3,TRUE)</f>
        <v>25000-29999</v>
      </c>
      <c r="C2403" t="str">
        <f>VLOOKUP(A2403,Sheet1!A$2:T$4115,6,FALSE)</f>
        <v>failed</v>
      </c>
    </row>
    <row r="2404" spans="1:3" x14ac:dyDescent="0.55000000000000004">
      <c r="A2404">
        <v>2402</v>
      </c>
      <c r="B2404" t="str">
        <f>VLOOKUP(VLOOKUP(A2404,Sheet1!A$2:T$4115,4,FALSE),Sheet13!A$2:C$13,3,TRUE)</f>
        <v>10000-14999</v>
      </c>
      <c r="C2404" t="str">
        <f>VLOOKUP(A2404,Sheet1!A$2:T$4115,6,FALSE)</f>
        <v>failed</v>
      </c>
    </row>
    <row r="2405" spans="1:3" x14ac:dyDescent="0.55000000000000004">
      <c r="A2405">
        <v>2403</v>
      </c>
      <c r="B2405" t="str">
        <f>VLOOKUP(VLOOKUP(A2405,Sheet1!A$2:T$4115,4,FALSE),Sheet13!A$2:C$13,3,TRUE)</f>
        <v>1000-4999</v>
      </c>
      <c r="C2405" t="str">
        <f>VLOOKUP(A2405,Sheet1!A$2:T$4115,6,FALSE)</f>
        <v>failed</v>
      </c>
    </row>
    <row r="2406" spans="1:3" x14ac:dyDescent="0.55000000000000004">
      <c r="A2406">
        <v>2404</v>
      </c>
      <c r="B2406" t="str">
        <f>VLOOKUP(VLOOKUP(A2406,Sheet1!A$2:T$4115,4,FALSE),Sheet13!A$2:C$13,3,TRUE)</f>
        <v>15000-19999</v>
      </c>
      <c r="C2406" t="str">
        <f>VLOOKUP(A2406,Sheet1!A$2:T$4115,6,FALSE)</f>
        <v>failed</v>
      </c>
    </row>
    <row r="2407" spans="1:3" x14ac:dyDescent="0.55000000000000004">
      <c r="A2407">
        <v>2405</v>
      </c>
      <c r="B2407" t="str">
        <f>VLOOKUP(VLOOKUP(A2407,Sheet1!A$2:T$4115,4,FALSE),Sheet13!A$2:C$13,3,TRUE)</f>
        <v>5000-9999</v>
      </c>
      <c r="C2407" t="str">
        <f>VLOOKUP(A2407,Sheet1!A$2:T$4115,6,FALSE)</f>
        <v>failed</v>
      </c>
    </row>
    <row r="2408" spans="1:3" x14ac:dyDescent="0.55000000000000004">
      <c r="A2408">
        <v>2406</v>
      </c>
      <c r="B2408" t="str">
        <f>VLOOKUP(VLOOKUP(A2408,Sheet1!A$2:T$4115,4,FALSE),Sheet13!A$2:C$13,3,TRUE)</f>
        <v>1000-4999</v>
      </c>
      <c r="C2408" t="str">
        <f>VLOOKUP(A2408,Sheet1!A$2:T$4115,6,FALSE)</f>
        <v>failed</v>
      </c>
    </row>
    <row r="2409" spans="1:3" x14ac:dyDescent="0.55000000000000004">
      <c r="A2409">
        <v>2407</v>
      </c>
      <c r="B2409" t="str">
        <f>VLOOKUP(VLOOKUP(A2409,Sheet1!A$2:T$4115,4,FALSE),Sheet13!A$2:C$13,3,TRUE)</f>
        <v>20000-24999</v>
      </c>
      <c r="C2409" t="str">
        <f>VLOOKUP(A2409,Sheet1!A$2:T$4115,6,FALSE)</f>
        <v>failed</v>
      </c>
    </row>
    <row r="2410" spans="1:3" x14ac:dyDescent="0.55000000000000004">
      <c r="A2410">
        <v>2408</v>
      </c>
      <c r="B2410" t="str">
        <f>VLOOKUP(VLOOKUP(A2410,Sheet1!A$2:T$4115,4,FALSE),Sheet13!A$2:C$13,3,TRUE)</f>
        <v>15000-19999</v>
      </c>
      <c r="C2410" t="str">
        <f>VLOOKUP(A2410,Sheet1!A$2:T$4115,6,FALSE)</f>
        <v>failed</v>
      </c>
    </row>
    <row r="2411" spans="1:3" x14ac:dyDescent="0.55000000000000004">
      <c r="A2411">
        <v>2409</v>
      </c>
      <c r="B2411" t="str">
        <f>VLOOKUP(VLOOKUP(A2411,Sheet1!A$2:T$4115,4,FALSE),Sheet13!A$2:C$13,3,TRUE)</f>
        <v>25000-29999</v>
      </c>
      <c r="C2411" t="str">
        <f>VLOOKUP(A2411,Sheet1!A$2:T$4115,6,FALSE)</f>
        <v>failed</v>
      </c>
    </row>
    <row r="2412" spans="1:3" x14ac:dyDescent="0.55000000000000004">
      <c r="A2412">
        <v>2410</v>
      </c>
      <c r="B2412" t="str">
        <f>VLOOKUP(VLOOKUP(A2412,Sheet1!A$2:T$4115,4,FALSE),Sheet13!A$2:C$13,3,TRUE)</f>
        <v>15000-19999</v>
      </c>
      <c r="C2412" t="str">
        <f>VLOOKUP(A2412,Sheet1!A$2:T$4115,6,FALSE)</f>
        <v>failed</v>
      </c>
    </row>
    <row r="2413" spans="1:3" x14ac:dyDescent="0.55000000000000004">
      <c r="A2413">
        <v>2411</v>
      </c>
      <c r="B2413" t="str">
        <f>VLOOKUP(VLOOKUP(A2413,Sheet1!A$2:T$4115,4,FALSE),Sheet13!A$2:C$13,3,TRUE)</f>
        <v>25000-29999</v>
      </c>
      <c r="C2413" t="str">
        <f>VLOOKUP(A2413,Sheet1!A$2:T$4115,6,FALSE)</f>
        <v>failed</v>
      </c>
    </row>
    <row r="2414" spans="1:3" x14ac:dyDescent="0.55000000000000004">
      <c r="A2414">
        <v>2412</v>
      </c>
      <c r="B2414" t="str">
        <f>VLOOKUP(VLOOKUP(A2414,Sheet1!A$2:T$4115,4,FALSE),Sheet13!A$2:C$13,3,TRUE)</f>
        <v>5000-9999</v>
      </c>
      <c r="C2414" t="str">
        <f>VLOOKUP(A2414,Sheet1!A$2:T$4115,6,FALSE)</f>
        <v>failed</v>
      </c>
    </row>
    <row r="2415" spans="1:3" x14ac:dyDescent="0.55000000000000004">
      <c r="A2415">
        <v>2413</v>
      </c>
      <c r="B2415" t="str">
        <f>VLOOKUP(VLOOKUP(A2415,Sheet1!A$2:T$4115,4,FALSE),Sheet13!A$2:C$13,3,TRUE)</f>
        <v>1000-4999</v>
      </c>
      <c r="C2415" t="str">
        <f>VLOOKUP(A2415,Sheet1!A$2:T$4115,6,FALSE)</f>
        <v>failed</v>
      </c>
    </row>
    <row r="2416" spans="1:3" x14ac:dyDescent="0.55000000000000004">
      <c r="A2416">
        <v>2414</v>
      </c>
      <c r="B2416" t="str">
        <f>VLOOKUP(VLOOKUP(A2416,Sheet1!A$2:T$4115,4,FALSE),Sheet13!A$2:C$13,3,TRUE)</f>
        <v>15000-19999</v>
      </c>
      <c r="C2416" t="str">
        <f>VLOOKUP(A2416,Sheet1!A$2:T$4115,6,FALSE)</f>
        <v>failed</v>
      </c>
    </row>
    <row r="2417" spans="1:3" x14ac:dyDescent="0.55000000000000004">
      <c r="A2417">
        <v>2415</v>
      </c>
      <c r="B2417" t="str">
        <f>VLOOKUP(VLOOKUP(A2417,Sheet1!A$2:T$4115,4,FALSE),Sheet13!A$2:C$13,3,TRUE)</f>
        <v>Greater than 50K</v>
      </c>
      <c r="C2417" t="str">
        <f>VLOOKUP(A2417,Sheet1!A$2:T$4115,6,FALSE)</f>
        <v>failed</v>
      </c>
    </row>
    <row r="2418" spans="1:3" x14ac:dyDescent="0.55000000000000004">
      <c r="A2418">
        <v>2416</v>
      </c>
      <c r="B2418" t="str">
        <f>VLOOKUP(VLOOKUP(A2418,Sheet1!A$2:T$4115,4,FALSE),Sheet13!A$2:C$13,3,TRUE)</f>
        <v>20000-24999</v>
      </c>
      <c r="C2418" t="str">
        <f>VLOOKUP(A2418,Sheet1!A$2:T$4115,6,FALSE)</f>
        <v>failed</v>
      </c>
    </row>
    <row r="2419" spans="1:3" x14ac:dyDescent="0.55000000000000004">
      <c r="A2419">
        <v>2417</v>
      </c>
      <c r="B2419" t="str">
        <f>VLOOKUP(VLOOKUP(A2419,Sheet1!A$2:T$4115,4,FALSE),Sheet13!A$2:C$13,3,TRUE)</f>
        <v>1000-4999</v>
      </c>
      <c r="C2419" t="str">
        <f>VLOOKUP(A2419,Sheet1!A$2:T$4115,6,FALSE)</f>
        <v>failed</v>
      </c>
    </row>
    <row r="2420" spans="1:3" x14ac:dyDescent="0.55000000000000004">
      <c r="A2420">
        <v>2418</v>
      </c>
      <c r="B2420" t="str">
        <f>VLOOKUP(VLOOKUP(A2420,Sheet1!A$2:T$4115,4,FALSE),Sheet13!A$2:C$13,3,TRUE)</f>
        <v>25000-29999</v>
      </c>
      <c r="C2420" t="str">
        <f>VLOOKUP(A2420,Sheet1!A$2:T$4115,6,FALSE)</f>
        <v>failed</v>
      </c>
    </row>
    <row r="2421" spans="1:3" x14ac:dyDescent="0.55000000000000004">
      <c r="A2421">
        <v>2419</v>
      </c>
      <c r="B2421" t="str">
        <f>VLOOKUP(VLOOKUP(A2421,Sheet1!A$2:T$4115,4,FALSE),Sheet13!A$2:C$13,3,TRUE)</f>
        <v>1000-4999</v>
      </c>
      <c r="C2421" t="str">
        <f>VLOOKUP(A2421,Sheet1!A$2:T$4115,6,FALSE)</f>
        <v>failed</v>
      </c>
    </row>
    <row r="2422" spans="1:3" x14ac:dyDescent="0.55000000000000004">
      <c r="A2422">
        <v>2420</v>
      </c>
      <c r="B2422" t="str">
        <f>VLOOKUP(VLOOKUP(A2422,Sheet1!A$2:T$4115,4,FALSE),Sheet13!A$2:C$13,3,TRUE)</f>
        <v>15000-19999</v>
      </c>
      <c r="C2422" t="str">
        <f>VLOOKUP(A2422,Sheet1!A$2:T$4115,6,FALSE)</f>
        <v>failed</v>
      </c>
    </row>
    <row r="2423" spans="1:3" x14ac:dyDescent="0.55000000000000004">
      <c r="A2423">
        <v>2421</v>
      </c>
      <c r="B2423" t="str">
        <f>VLOOKUP(VLOOKUP(A2423,Sheet1!A$2:T$4115,4,FALSE),Sheet13!A$2:C$13,3,TRUE)</f>
        <v>5000-9999</v>
      </c>
      <c r="C2423" t="str">
        <f>VLOOKUP(A2423,Sheet1!A$2:T$4115,6,FALSE)</f>
        <v>failed</v>
      </c>
    </row>
    <row r="2424" spans="1:3" x14ac:dyDescent="0.55000000000000004">
      <c r="A2424">
        <v>2422</v>
      </c>
      <c r="B2424" t="str">
        <f>VLOOKUP(VLOOKUP(A2424,Sheet1!A$2:T$4115,4,FALSE),Sheet13!A$2:C$13,3,TRUE)</f>
        <v>Less than 1000</v>
      </c>
      <c r="C2424" t="str">
        <f>VLOOKUP(A2424,Sheet1!A$2:T$4115,6,FALSE)</f>
        <v>failed</v>
      </c>
    </row>
    <row r="2425" spans="1:3" x14ac:dyDescent="0.55000000000000004">
      <c r="A2425">
        <v>2423</v>
      </c>
      <c r="B2425" t="str">
        <f>VLOOKUP(VLOOKUP(A2425,Sheet1!A$2:T$4115,4,FALSE),Sheet13!A$2:C$13,3,TRUE)</f>
        <v>Greater than 50K</v>
      </c>
      <c r="C2425" t="str">
        <f>VLOOKUP(A2425,Sheet1!A$2:T$4115,6,FALSE)</f>
        <v>failed</v>
      </c>
    </row>
    <row r="2426" spans="1:3" x14ac:dyDescent="0.55000000000000004">
      <c r="A2426">
        <v>2424</v>
      </c>
      <c r="B2426" t="str">
        <f>VLOOKUP(VLOOKUP(A2426,Sheet1!A$2:T$4115,4,FALSE),Sheet13!A$2:C$13,3,TRUE)</f>
        <v>25000-29999</v>
      </c>
      <c r="C2426" t="str">
        <f>VLOOKUP(A2426,Sheet1!A$2:T$4115,6,FALSE)</f>
        <v>failed</v>
      </c>
    </row>
    <row r="2427" spans="1:3" x14ac:dyDescent="0.55000000000000004">
      <c r="A2427">
        <v>2425</v>
      </c>
      <c r="B2427" t="str">
        <f>VLOOKUP(VLOOKUP(A2427,Sheet1!A$2:T$4115,4,FALSE),Sheet13!A$2:C$13,3,TRUE)</f>
        <v>1000-4999</v>
      </c>
      <c r="C2427" t="str">
        <f>VLOOKUP(A2427,Sheet1!A$2:T$4115,6,FALSE)</f>
        <v>failed</v>
      </c>
    </row>
    <row r="2428" spans="1:3" x14ac:dyDescent="0.55000000000000004">
      <c r="A2428">
        <v>2426</v>
      </c>
      <c r="B2428" t="str">
        <f>VLOOKUP(VLOOKUP(A2428,Sheet1!A$2:T$4115,4,FALSE),Sheet13!A$2:C$13,3,TRUE)</f>
        <v>20000-24999</v>
      </c>
      <c r="C2428" t="str">
        <f>VLOOKUP(A2428,Sheet1!A$2:T$4115,6,FALSE)</f>
        <v>failed</v>
      </c>
    </row>
    <row r="2429" spans="1:3" x14ac:dyDescent="0.55000000000000004">
      <c r="A2429">
        <v>2427</v>
      </c>
      <c r="B2429" t="str">
        <f>VLOOKUP(VLOOKUP(A2429,Sheet1!A$2:T$4115,4,FALSE),Sheet13!A$2:C$13,3,TRUE)</f>
        <v>Greater than 50K</v>
      </c>
      <c r="C2429" t="str">
        <f>VLOOKUP(A2429,Sheet1!A$2:T$4115,6,FALSE)</f>
        <v>failed</v>
      </c>
    </row>
    <row r="2430" spans="1:3" x14ac:dyDescent="0.55000000000000004">
      <c r="A2430">
        <v>2428</v>
      </c>
      <c r="B2430" t="str">
        <f>VLOOKUP(VLOOKUP(A2430,Sheet1!A$2:T$4115,4,FALSE),Sheet13!A$2:C$13,3,TRUE)</f>
        <v>35000-39999</v>
      </c>
      <c r="C2430" t="str">
        <f>VLOOKUP(A2430,Sheet1!A$2:T$4115,6,FALSE)</f>
        <v>failed</v>
      </c>
    </row>
    <row r="2431" spans="1:3" x14ac:dyDescent="0.55000000000000004">
      <c r="A2431">
        <v>2429</v>
      </c>
      <c r="B2431" t="str">
        <f>VLOOKUP(VLOOKUP(A2431,Sheet1!A$2:T$4115,4,FALSE),Sheet13!A$2:C$13,3,TRUE)</f>
        <v>Greater than 50K</v>
      </c>
      <c r="C2431" t="str">
        <f>VLOOKUP(A2431,Sheet1!A$2:T$4115,6,FALSE)</f>
        <v>failed</v>
      </c>
    </row>
    <row r="2432" spans="1:3" x14ac:dyDescent="0.55000000000000004">
      <c r="A2432">
        <v>2430</v>
      </c>
      <c r="B2432" t="str">
        <f>VLOOKUP(VLOOKUP(A2432,Sheet1!A$2:T$4115,4,FALSE),Sheet13!A$2:C$13,3,TRUE)</f>
        <v>1000-4999</v>
      </c>
      <c r="C2432" t="str">
        <f>VLOOKUP(A2432,Sheet1!A$2:T$4115,6,FALSE)</f>
        <v>failed</v>
      </c>
    </row>
    <row r="2433" spans="1:3" x14ac:dyDescent="0.55000000000000004">
      <c r="A2433">
        <v>2431</v>
      </c>
      <c r="B2433" t="str">
        <f>VLOOKUP(VLOOKUP(A2433,Sheet1!A$2:T$4115,4,FALSE),Sheet13!A$2:C$13,3,TRUE)</f>
        <v>Greater than 50K</v>
      </c>
      <c r="C2433" t="str">
        <f>VLOOKUP(A2433,Sheet1!A$2:T$4115,6,FALSE)</f>
        <v>failed</v>
      </c>
    </row>
    <row r="2434" spans="1:3" x14ac:dyDescent="0.55000000000000004">
      <c r="A2434">
        <v>2432</v>
      </c>
      <c r="B2434" t="str">
        <f>VLOOKUP(VLOOKUP(A2434,Sheet1!A$2:T$4115,4,FALSE),Sheet13!A$2:C$13,3,TRUE)</f>
        <v>10000-14999</v>
      </c>
      <c r="C2434" t="str">
        <f>VLOOKUP(A2434,Sheet1!A$2:T$4115,6,FALSE)</f>
        <v>failed</v>
      </c>
    </row>
    <row r="2435" spans="1:3" x14ac:dyDescent="0.55000000000000004">
      <c r="A2435">
        <v>2433</v>
      </c>
      <c r="B2435" t="str">
        <f>VLOOKUP(VLOOKUP(A2435,Sheet1!A$2:T$4115,4,FALSE),Sheet13!A$2:C$13,3,TRUE)</f>
        <v>10000-14999</v>
      </c>
      <c r="C2435" t="str">
        <f>VLOOKUP(A2435,Sheet1!A$2:T$4115,6,FALSE)</f>
        <v>failed</v>
      </c>
    </row>
    <row r="2436" spans="1:3" x14ac:dyDescent="0.55000000000000004">
      <c r="A2436">
        <v>2434</v>
      </c>
      <c r="B2436" t="str">
        <f>VLOOKUP(VLOOKUP(A2436,Sheet1!A$2:T$4115,4,FALSE),Sheet13!A$2:C$13,3,TRUE)</f>
        <v>20000-24999</v>
      </c>
      <c r="C2436" t="str">
        <f>VLOOKUP(A2436,Sheet1!A$2:T$4115,6,FALSE)</f>
        <v>failed</v>
      </c>
    </row>
    <row r="2437" spans="1:3" x14ac:dyDescent="0.55000000000000004">
      <c r="A2437">
        <v>2435</v>
      </c>
      <c r="B2437" t="str">
        <f>VLOOKUP(VLOOKUP(A2437,Sheet1!A$2:T$4115,4,FALSE),Sheet13!A$2:C$13,3,TRUE)</f>
        <v>Greater than 50K</v>
      </c>
      <c r="C2437" t="str">
        <f>VLOOKUP(A2437,Sheet1!A$2:T$4115,6,FALSE)</f>
        <v>failed</v>
      </c>
    </row>
    <row r="2438" spans="1:3" x14ac:dyDescent="0.55000000000000004">
      <c r="A2438">
        <v>2436</v>
      </c>
      <c r="B2438" t="str">
        <f>VLOOKUP(VLOOKUP(A2438,Sheet1!A$2:T$4115,4,FALSE),Sheet13!A$2:C$13,3,TRUE)</f>
        <v>Greater than 50K</v>
      </c>
      <c r="C2438" t="str">
        <f>VLOOKUP(A2438,Sheet1!A$2:T$4115,6,FALSE)</f>
        <v>failed</v>
      </c>
    </row>
    <row r="2439" spans="1:3" x14ac:dyDescent="0.55000000000000004">
      <c r="A2439">
        <v>2437</v>
      </c>
      <c r="B2439" t="str">
        <f>VLOOKUP(VLOOKUP(A2439,Sheet1!A$2:T$4115,4,FALSE),Sheet13!A$2:C$13,3,TRUE)</f>
        <v>5000-9999</v>
      </c>
      <c r="C2439" t="str">
        <f>VLOOKUP(A2439,Sheet1!A$2:T$4115,6,FALSE)</f>
        <v>failed</v>
      </c>
    </row>
    <row r="2440" spans="1:3" x14ac:dyDescent="0.55000000000000004">
      <c r="A2440">
        <v>2438</v>
      </c>
      <c r="B2440" t="str">
        <f>VLOOKUP(VLOOKUP(A2440,Sheet1!A$2:T$4115,4,FALSE),Sheet13!A$2:C$13,3,TRUE)</f>
        <v>15000-19999</v>
      </c>
      <c r="C2440" t="str">
        <f>VLOOKUP(A2440,Sheet1!A$2:T$4115,6,FALSE)</f>
        <v>failed</v>
      </c>
    </row>
    <row r="2441" spans="1:3" x14ac:dyDescent="0.55000000000000004">
      <c r="A2441">
        <v>2439</v>
      </c>
      <c r="B2441" t="str">
        <f>VLOOKUP(VLOOKUP(A2441,Sheet1!A$2:T$4115,4,FALSE),Sheet13!A$2:C$13,3,TRUE)</f>
        <v>10000-14999</v>
      </c>
      <c r="C2441" t="str">
        <f>VLOOKUP(A2441,Sheet1!A$2:T$4115,6,FALSE)</f>
        <v>failed</v>
      </c>
    </row>
    <row r="2442" spans="1:3" x14ac:dyDescent="0.55000000000000004">
      <c r="A2442">
        <v>2440</v>
      </c>
      <c r="B2442" t="str">
        <f>VLOOKUP(VLOOKUP(A2442,Sheet1!A$2:T$4115,4,FALSE),Sheet13!A$2:C$13,3,TRUE)</f>
        <v>5000-9999</v>
      </c>
      <c r="C2442" t="str">
        <f>VLOOKUP(A2442,Sheet1!A$2:T$4115,6,FALSE)</f>
        <v>failed</v>
      </c>
    </row>
    <row r="2443" spans="1:3" x14ac:dyDescent="0.55000000000000004">
      <c r="A2443">
        <v>2441</v>
      </c>
      <c r="B2443" t="str">
        <f>VLOOKUP(VLOOKUP(A2443,Sheet1!A$2:T$4115,4,FALSE),Sheet13!A$2:C$13,3,TRUE)</f>
        <v>5000-9999</v>
      </c>
      <c r="C2443" t="str">
        <f>VLOOKUP(A2443,Sheet1!A$2:T$4115,6,FALSE)</f>
        <v>successful</v>
      </c>
    </row>
    <row r="2444" spans="1:3" x14ac:dyDescent="0.55000000000000004">
      <c r="A2444">
        <v>2442</v>
      </c>
      <c r="B2444" t="str">
        <f>VLOOKUP(VLOOKUP(A2444,Sheet1!A$2:T$4115,4,FALSE),Sheet13!A$2:C$13,3,TRUE)</f>
        <v>20000-24999</v>
      </c>
      <c r="C2444" t="str">
        <f>VLOOKUP(A2444,Sheet1!A$2:T$4115,6,FALSE)</f>
        <v>successful</v>
      </c>
    </row>
    <row r="2445" spans="1:3" x14ac:dyDescent="0.55000000000000004">
      <c r="A2445">
        <v>2443</v>
      </c>
      <c r="B2445" t="str">
        <f>VLOOKUP(VLOOKUP(A2445,Sheet1!A$2:T$4115,4,FALSE),Sheet13!A$2:C$13,3,TRUE)</f>
        <v>20000-24999</v>
      </c>
      <c r="C2445" t="str">
        <f>VLOOKUP(A2445,Sheet1!A$2:T$4115,6,FALSE)</f>
        <v>successful</v>
      </c>
    </row>
    <row r="2446" spans="1:3" x14ac:dyDescent="0.55000000000000004">
      <c r="A2446">
        <v>2444</v>
      </c>
      <c r="B2446" t="str">
        <f>VLOOKUP(VLOOKUP(A2446,Sheet1!A$2:T$4115,4,FALSE),Sheet13!A$2:C$13,3,TRUE)</f>
        <v>1000-4999</v>
      </c>
      <c r="C2446" t="str">
        <f>VLOOKUP(A2446,Sheet1!A$2:T$4115,6,FALSE)</f>
        <v>successful</v>
      </c>
    </row>
    <row r="2447" spans="1:3" x14ac:dyDescent="0.55000000000000004">
      <c r="A2447">
        <v>2445</v>
      </c>
      <c r="B2447" t="str">
        <f>VLOOKUP(VLOOKUP(A2447,Sheet1!A$2:T$4115,4,FALSE),Sheet13!A$2:C$13,3,TRUE)</f>
        <v>5000-9999</v>
      </c>
      <c r="C2447" t="str">
        <f>VLOOKUP(A2447,Sheet1!A$2:T$4115,6,FALSE)</f>
        <v>successful</v>
      </c>
    </row>
    <row r="2448" spans="1:3" x14ac:dyDescent="0.55000000000000004">
      <c r="A2448">
        <v>2446</v>
      </c>
      <c r="B2448" t="str">
        <f>VLOOKUP(VLOOKUP(A2448,Sheet1!A$2:T$4115,4,FALSE),Sheet13!A$2:C$13,3,TRUE)</f>
        <v>5000-9999</v>
      </c>
      <c r="C2448" t="str">
        <f>VLOOKUP(A2448,Sheet1!A$2:T$4115,6,FALSE)</f>
        <v>successful</v>
      </c>
    </row>
    <row r="2449" spans="1:3" x14ac:dyDescent="0.55000000000000004">
      <c r="A2449">
        <v>2447</v>
      </c>
      <c r="B2449" t="str">
        <f>VLOOKUP(VLOOKUP(A2449,Sheet1!A$2:T$4115,4,FALSE),Sheet13!A$2:C$13,3,TRUE)</f>
        <v>1000-4999</v>
      </c>
      <c r="C2449" t="str">
        <f>VLOOKUP(A2449,Sheet1!A$2:T$4115,6,FALSE)</f>
        <v>successful</v>
      </c>
    </row>
    <row r="2450" spans="1:3" x14ac:dyDescent="0.55000000000000004">
      <c r="A2450">
        <v>2448</v>
      </c>
      <c r="B2450" t="str">
        <f>VLOOKUP(VLOOKUP(A2450,Sheet1!A$2:T$4115,4,FALSE),Sheet13!A$2:C$13,3,TRUE)</f>
        <v>Less than 1000</v>
      </c>
      <c r="C2450" t="str">
        <f>VLOOKUP(A2450,Sheet1!A$2:T$4115,6,FALSE)</f>
        <v>successful</v>
      </c>
    </row>
    <row r="2451" spans="1:3" x14ac:dyDescent="0.55000000000000004">
      <c r="A2451">
        <v>2449</v>
      </c>
      <c r="B2451" t="str">
        <f>VLOOKUP(VLOOKUP(A2451,Sheet1!A$2:T$4115,4,FALSE),Sheet13!A$2:C$13,3,TRUE)</f>
        <v>10000-14999</v>
      </c>
      <c r="C2451" t="str">
        <f>VLOOKUP(A2451,Sheet1!A$2:T$4115,6,FALSE)</f>
        <v>successful</v>
      </c>
    </row>
    <row r="2452" spans="1:3" x14ac:dyDescent="0.55000000000000004">
      <c r="A2452">
        <v>2450</v>
      </c>
      <c r="B2452" t="str">
        <f>VLOOKUP(VLOOKUP(A2452,Sheet1!A$2:T$4115,4,FALSE),Sheet13!A$2:C$13,3,TRUE)</f>
        <v>15000-19999</v>
      </c>
      <c r="C2452" t="str">
        <f>VLOOKUP(A2452,Sheet1!A$2:T$4115,6,FALSE)</f>
        <v>successful</v>
      </c>
    </row>
    <row r="2453" spans="1:3" x14ac:dyDescent="0.55000000000000004">
      <c r="A2453">
        <v>2451</v>
      </c>
      <c r="B2453" t="str">
        <f>VLOOKUP(VLOOKUP(A2453,Sheet1!A$2:T$4115,4,FALSE),Sheet13!A$2:C$13,3,TRUE)</f>
        <v>10000-14999</v>
      </c>
      <c r="C2453" t="str">
        <f>VLOOKUP(A2453,Sheet1!A$2:T$4115,6,FALSE)</f>
        <v>successful</v>
      </c>
    </row>
    <row r="2454" spans="1:3" x14ac:dyDescent="0.55000000000000004">
      <c r="A2454">
        <v>2452</v>
      </c>
      <c r="B2454" t="str">
        <f>VLOOKUP(VLOOKUP(A2454,Sheet1!A$2:T$4115,4,FALSE),Sheet13!A$2:C$13,3,TRUE)</f>
        <v>Less than 1000</v>
      </c>
      <c r="C2454" t="str">
        <f>VLOOKUP(A2454,Sheet1!A$2:T$4115,6,FALSE)</f>
        <v>successful</v>
      </c>
    </row>
    <row r="2455" spans="1:3" x14ac:dyDescent="0.55000000000000004">
      <c r="A2455">
        <v>2453</v>
      </c>
      <c r="B2455" t="str">
        <f>VLOOKUP(VLOOKUP(A2455,Sheet1!A$2:T$4115,4,FALSE),Sheet13!A$2:C$13,3,TRUE)</f>
        <v>1000-4999</v>
      </c>
      <c r="C2455" t="str">
        <f>VLOOKUP(A2455,Sheet1!A$2:T$4115,6,FALSE)</f>
        <v>successful</v>
      </c>
    </row>
    <row r="2456" spans="1:3" x14ac:dyDescent="0.55000000000000004">
      <c r="A2456">
        <v>2454</v>
      </c>
      <c r="B2456" t="str">
        <f>VLOOKUP(VLOOKUP(A2456,Sheet1!A$2:T$4115,4,FALSE),Sheet13!A$2:C$13,3,TRUE)</f>
        <v>35000-39999</v>
      </c>
      <c r="C2456" t="str">
        <f>VLOOKUP(A2456,Sheet1!A$2:T$4115,6,FALSE)</f>
        <v>successful</v>
      </c>
    </row>
    <row r="2457" spans="1:3" x14ac:dyDescent="0.55000000000000004">
      <c r="A2457">
        <v>2455</v>
      </c>
      <c r="B2457" t="str">
        <f>VLOOKUP(VLOOKUP(A2457,Sheet1!A$2:T$4115,4,FALSE),Sheet13!A$2:C$13,3,TRUE)</f>
        <v>Less than 1000</v>
      </c>
      <c r="C2457" t="str">
        <f>VLOOKUP(A2457,Sheet1!A$2:T$4115,6,FALSE)</f>
        <v>successful</v>
      </c>
    </row>
    <row r="2458" spans="1:3" x14ac:dyDescent="0.55000000000000004">
      <c r="A2458">
        <v>2456</v>
      </c>
      <c r="B2458" t="str">
        <f>VLOOKUP(VLOOKUP(A2458,Sheet1!A$2:T$4115,4,FALSE),Sheet13!A$2:C$13,3,TRUE)</f>
        <v>1000-4999</v>
      </c>
      <c r="C2458" t="str">
        <f>VLOOKUP(A2458,Sheet1!A$2:T$4115,6,FALSE)</f>
        <v>successful</v>
      </c>
    </row>
    <row r="2459" spans="1:3" x14ac:dyDescent="0.55000000000000004">
      <c r="A2459">
        <v>2457</v>
      </c>
      <c r="B2459" t="str">
        <f>VLOOKUP(VLOOKUP(A2459,Sheet1!A$2:T$4115,4,FALSE),Sheet13!A$2:C$13,3,TRUE)</f>
        <v>20000-24999</v>
      </c>
      <c r="C2459" t="str">
        <f>VLOOKUP(A2459,Sheet1!A$2:T$4115,6,FALSE)</f>
        <v>successful</v>
      </c>
    </row>
    <row r="2460" spans="1:3" x14ac:dyDescent="0.55000000000000004">
      <c r="A2460">
        <v>2458</v>
      </c>
      <c r="B2460" t="str">
        <f>VLOOKUP(VLOOKUP(A2460,Sheet1!A$2:T$4115,4,FALSE),Sheet13!A$2:C$13,3,TRUE)</f>
        <v>5000-9999</v>
      </c>
      <c r="C2460" t="str">
        <f>VLOOKUP(A2460,Sheet1!A$2:T$4115,6,FALSE)</f>
        <v>successful</v>
      </c>
    </row>
    <row r="2461" spans="1:3" x14ac:dyDescent="0.55000000000000004">
      <c r="A2461">
        <v>2459</v>
      </c>
      <c r="B2461" t="str">
        <f>VLOOKUP(VLOOKUP(A2461,Sheet1!A$2:T$4115,4,FALSE),Sheet13!A$2:C$13,3,TRUE)</f>
        <v>30000-34999</v>
      </c>
      <c r="C2461" t="str">
        <f>VLOOKUP(A2461,Sheet1!A$2:T$4115,6,FALSE)</f>
        <v>successful</v>
      </c>
    </row>
    <row r="2462" spans="1:3" x14ac:dyDescent="0.55000000000000004">
      <c r="A2462">
        <v>2460</v>
      </c>
      <c r="B2462" t="str">
        <f>VLOOKUP(VLOOKUP(A2462,Sheet1!A$2:T$4115,4,FALSE),Sheet13!A$2:C$13,3,TRUE)</f>
        <v>5000-9999</v>
      </c>
      <c r="C2462" t="str">
        <f>VLOOKUP(A2462,Sheet1!A$2:T$4115,6,FALSE)</f>
        <v>successful</v>
      </c>
    </row>
    <row r="2463" spans="1:3" x14ac:dyDescent="0.55000000000000004">
      <c r="A2463">
        <v>2461</v>
      </c>
      <c r="B2463" t="str">
        <f>VLOOKUP(VLOOKUP(A2463,Sheet1!A$2:T$4115,4,FALSE),Sheet13!A$2:C$13,3,TRUE)</f>
        <v>5000-9999</v>
      </c>
      <c r="C2463" t="str">
        <f>VLOOKUP(A2463,Sheet1!A$2:T$4115,6,FALSE)</f>
        <v>successful</v>
      </c>
    </row>
    <row r="2464" spans="1:3" x14ac:dyDescent="0.55000000000000004">
      <c r="A2464">
        <v>2462</v>
      </c>
      <c r="B2464" t="str">
        <f>VLOOKUP(VLOOKUP(A2464,Sheet1!A$2:T$4115,4,FALSE),Sheet13!A$2:C$13,3,TRUE)</f>
        <v>1000-4999</v>
      </c>
      <c r="C2464" t="str">
        <f>VLOOKUP(A2464,Sheet1!A$2:T$4115,6,FALSE)</f>
        <v>successful</v>
      </c>
    </row>
    <row r="2465" spans="1:3" x14ac:dyDescent="0.55000000000000004">
      <c r="A2465">
        <v>2463</v>
      </c>
      <c r="B2465" t="str">
        <f>VLOOKUP(VLOOKUP(A2465,Sheet1!A$2:T$4115,4,FALSE),Sheet13!A$2:C$13,3,TRUE)</f>
        <v>1000-4999</v>
      </c>
      <c r="C2465" t="str">
        <f>VLOOKUP(A2465,Sheet1!A$2:T$4115,6,FALSE)</f>
        <v>successful</v>
      </c>
    </row>
    <row r="2466" spans="1:3" x14ac:dyDescent="0.55000000000000004">
      <c r="A2466">
        <v>2464</v>
      </c>
      <c r="B2466" t="str">
        <f>VLOOKUP(VLOOKUP(A2466,Sheet1!A$2:T$4115,4,FALSE),Sheet13!A$2:C$13,3,TRUE)</f>
        <v>1000-4999</v>
      </c>
      <c r="C2466" t="str">
        <f>VLOOKUP(A2466,Sheet1!A$2:T$4115,6,FALSE)</f>
        <v>successful</v>
      </c>
    </row>
    <row r="2467" spans="1:3" x14ac:dyDescent="0.55000000000000004">
      <c r="A2467">
        <v>2465</v>
      </c>
      <c r="B2467" t="str">
        <f>VLOOKUP(VLOOKUP(A2467,Sheet1!A$2:T$4115,4,FALSE),Sheet13!A$2:C$13,3,TRUE)</f>
        <v>Less than 1000</v>
      </c>
      <c r="C2467" t="str">
        <f>VLOOKUP(A2467,Sheet1!A$2:T$4115,6,FALSE)</f>
        <v>successful</v>
      </c>
    </row>
    <row r="2468" spans="1:3" x14ac:dyDescent="0.55000000000000004">
      <c r="A2468">
        <v>2466</v>
      </c>
      <c r="B2468" t="str">
        <f>VLOOKUP(VLOOKUP(A2468,Sheet1!A$2:T$4115,4,FALSE),Sheet13!A$2:C$13,3,TRUE)</f>
        <v>1000-4999</v>
      </c>
      <c r="C2468" t="str">
        <f>VLOOKUP(A2468,Sheet1!A$2:T$4115,6,FALSE)</f>
        <v>successful</v>
      </c>
    </row>
    <row r="2469" spans="1:3" x14ac:dyDescent="0.55000000000000004">
      <c r="A2469">
        <v>2467</v>
      </c>
      <c r="B2469" t="str">
        <f>VLOOKUP(VLOOKUP(A2469,Sheet1!A$2:T$4115,4,FALSE),Sheet13!A$2:C$13,3,TRUE)</f>
        <v>1000-4999</v>
      </c>
      <c r="C2469" t="str">
        <f>VLOOKUP(A2469,Sheet1!A$2:T$4115,6,FALSE)</f>
        <v>successful</v>
      </c>
    </row>
    <row r="2470" spans="1:3" x14ac:dyDescent="0.55000000000000004">
      <c r="A2470">
        <v>2468</v>
      </c>
      <c r="B2470" t="str">
        <f>VLOOKUP(VLOOKUP(A2470,Sheet1!A$2:T$4115,4,FALSE),Sheet13!A$2:C$13,3,TRUE)</f>
        <v>1000-4999</v>
      </c>
      <c r="C2470" t="str">
        <f>VLOOKUP(A2470,Sheet1!A$2:T$4115,6,FALSE)</f>
        <v>successful</v>
      </c>
    </row>
    <row r="2471" spans="1:3" x14ac:dyDescent="0.55000000000000004">
      <c r="A2471">
        <v>2469</v>
      </c>
      <c r="B2471" t="str">
        <f>VLOOKUP(VLOOKUP(A2471,Sheet1!A$2:T$4115,4,FALSE),Sheet13!A$2:C$13,3,TRUE)</f>
        <v>1000-4999</v>
      </c>
      <c r="C2471" t="str">
        <f>VLOOKUP(A2471,Sheet1!A$2:T$4115,6,FALSE)</f>
        <v>successful</v>
      </c>
    </row>
    <row r="2472" spans="1:3" x14ac:dyDescent="0.55000000000000004">
      <c r="A2472">
        <v>2470</v>
      </c>
      <c r="B2472" t="str">
        <f>VLOOKUP(VLOOKUP(A2472,Sheet1!A$2:T$4115,4,FALSE),Sheet13!A$2:C$13,3,TRUE)</f>
        <v>1000-4999</v>
      </c>
      <c r="C2472" t="str">
        <f>VLOOKUP(A2472,Sheet1!A$2:T$4115,6,FALSE)</f>
        <v>successful</v>
      </c>
    </row>
    <row r="2473" spans="1:3" x14ac:dyDescent="0.55000000000000004">
      <c r="A2473">
        <v>2471</v>
      </c>
      <c r="B2473" t="str">
        <f>VLOOKUP(VLOOKUP(A2473,Sheet1!A$2:T$4115,4,FALSE),Sheet13!A$2:C$13,3,TRUE)</f>
        <v>Less than 1000</v>
      </c>
      <c r="C2473" t="str">
        <f>VLOOKUP(A2473,Sheet1!A$2:T$4115,6,FALSE)</f>
        <v>successful</v>
      </c>
    </row>
    <row r="2474" spans="1:3" x14ac:dyDescent="0.55000000000000004">
      <c r="A2474">
        <v>2472</v>
      </c>
      <c r="B2474" t="str">
        <f>VLOOKUP(VLOOKUP(A2474,Sheet1!A$2:T$4115,4,FALSE),Sheet13!A$2:C$13,3,TRUE)</f>
        <v>5000-9999</v>
      </c>
      <c r="C2474" t="str">
        <f>VLOOKUP(A2474,Sheet1!A$2:T$4115,6,FALSE)</f>
        <v>successful</v>
      </c>
    </row>
    <row r="2475" spans="1:3" x14ac:dyDescent="0.55000000000000004">
      <c r="A2475">
        <v>2473</v>
      </c>
      <c r="B2475" t="str">
        <f>VLOOKUP(VLOOKUP(A2475,Sheet1!A$2:T$4115,4,FALSE),Sheet13!A$2:C$13,3,TRUE)</f>
        <v>1000-4999</v>
      </c>
      <c r="C2475" t="str">
        <f>VLOOKUP(A2475,Sheet1!A$2:T$4115,6,FALSE)</f>
        <v>successful</v>
      </c>
    </row>
    <row r="2476" spans="1:3" x14ac:dyDescent="0.55000000000000004">
      <c r="A2476">
        <v>2474</v>
      </c>
      <c r="B2476" t="str">
        <f>VLOOKUP(VLOOKUP(A2476,Sheet1!A$2:T$4115,4,FALSE),Sheet13!A$2:C$13,3,TRUE)</f>
        <v>5000-9999</v>
      </c>
      <c r="C2476" t="str">
        <f>VLOOKUP(A2476,Sheet1!A$2:T$4115,6,FALSE)</f>
        <v>successful</v>
      </c>
    </row>
    <row r="2477" spans="1:3" x14ac:dyDescent="0.55000000000000004">
      <c r="A2477">
        <v>2475</v>
      </c>
      <c r="B2477" t="str">
        <f>VLOOKUP(VLOOKUP(A2477,Sheet1!A$2:T$4115,4,FALSE),Sheet13!A$2:C$13,3,TRUE)</f>
        <v>1000-4999</v>
      </c>
      <c r="C2477" t="str">
        <f>VLOOKUP(A2477,Sheet1!A$2:T$4115,6,FALSE)</f>
        <v>successful</v>
      </c>
    </row>
    <row r="2478" spans="1:3" x14ac:dyDescent="0.55000000000000004">
      <c r="A2478">
        <v>2476</v>
      </c>
      <c r="B2478" t="str">
        <f>VLOOKUP(VLOOKUP(A2478,Sheet1!A$2:T$4115,4,FALSE),Sheet13!A$2:C$13,3,TRUE)</f>
        <v>1000-4999</v>
      </c>
      <c r="C2478" t="str">
        <f>VLOOKUP(A2478,Sheet1!A$2:T$4115,6,FALSE)</f>
        <v>successful</v>
      </c>
    </row>
    <row r="2479" spans="1:3" x14ac:dyDescent="0.55000000000000004">
      <c r="A2479">
        <v>2477</v>
      </c>
      <c r="B2479" t="str">
        <f>VLOOKUP(VLOOKUP(A2479,Sheet1!A$2:T$4115,4,FALSE),Sheet13!A$2:C$13,3,TRUE)</f>
        <v>Less than 1000</v>
      </c>
      <c r="C2479" t="str">
        <f>VLOOKUP(A2479,Sheet1!A$2:T$4115,6,FALSE)</f>
        <v>successful</v>
      </c>
    </row>
    <row r="2480" spans="1:3" x14ac:dyDescent="0.55000000000000004">
      <c r="A2480">
        <v>2478</v>
      </c>
      <c r="B2480" t="str">
        <f>VLOOKUP(VLOOKUP(A2480,Sheet1!A$2:T$4115,4,FALSE),Sheet13!A$2:C$13,3,TRUE)</f>
        <v>5000-9999</v>
      </c>
      <c r="C2480" t="str">
        <f>VLOOKUP(A2480,Sheet1!A$2:T$4115,6,FALSE)</f>
        <v>successful</v>
      </c>
    </row>
    <row r="2481" spans="1:3" x14ac:dyDescent="0.55000000000000004">
      <c r="A2481">
        <v>2479</v>
      </c>
      <c r="B2481" t="str">
        <f>VLOOKUP(VLOOKUP(A2481,Sheet1!A$2:T$4115,4,FALSE),Sheet13!A$2:C$13,3,TRUE)</f>
        <v>Less than 1000</v>
      </c>
      <c r="C2481" t="str">
        <f>VLOOKUP(A2481,Sheet1!A$2:T$4115,6,FALSE)</f>
        <v>successful</v>
      </c>
    </row>
    <row r="2482" spans="1:3" x14ac:dyDescent="0.55000000000000004">
      <c r="A2482">
        <v>2480</v>
      </c>
      <c r="B2482" t="str">
        <f>VLOOKUP(VLOOKUP(A2482,Sheet1!A$2:T$4115,4,FALSE),Sheet13!A$2:C$13,3,TRUE)</f>
        <v>1000-4999</v>
      </c>
      <c r="C2482" t="str">
        <f>VLOOKUP(A2482,Sheet1!A$2:T$4115,6,FALSE)</f>
        <v>successful</v>
      </c>
    </row>
    <row r="2483" spans="1:3" x14ac:dyDescent="0.55000000000000004">
      <c r="A2483">
        <v>2481</v>
      </c>
      <c r="B2483" t="str">
        <f>VLOOKUP(VLOOKUP(A2483,Sheet1!A$2:T$4115,4,FALSE),Sheet13!A$2:C$13,3,TRUE)</f>
        <v>1000-4999</v>
      </c>
      <c r="C2483" t="str">
        <f>VLOOKUP(A2483,Sheet1!A$2:T$4115,6,FALSE)</f>
        <v>successful</v>
      </c>
    </row>
    <row r="2484" spans="1:3" x14ac:dyDescent="0.55000000000000004">
      <c r="A2484">
        <v>2482</v>
      </c>
      <c r="B2484" t="str">
        <f>VLOOKUP(VLOOKUP(A2484,Sheet1!A$2:T$4115,4,FALSE),Sheet13!A$2:C$13,3,TRUE)</f>
        <v>1000-4999</v>
      </c>
      <c r="C2484" t="str">
        <f>VLOOKUP(A2484,Sheet1!A$2:T$4115,6,FALSE)</f>
        <v>successful</v>
      </c>
    </row>
    <row r="2485" spans="1:3" x14ac:dyDescent="0.55000000000000004">
      <c r="A2485">
        <v>2483</v>
      </c>
      <c r="B2485" t="str">
        <f>VLOOKUP(VLOOKUP(A2485,Sheet1!A$2:T$4115,4,FALSE),Sheet13!A$2:C$13,3,TRUE)</f>
        <v>1000-4999</v>
      </c>
      <c r="C2485" t="str">
        <f>VLOOKUP(A2485,Sheet1!A$2:T$4115,6,FALSE)</f>
        <v>successful</v>
      </c>
    </row>
    <row r="2486" spans="1:3" x14ac:dyDescent="0.55000000000000004">
      <c r="A2486">
        <v>2484</v>
      </c>
      <c r="B2486" t="str">
        <f>VLOOKUP(VLOOKUP(A2486,Sheet1!A$2:T$4115,4,FALSE),Sheet13!A$2:C$13,3,TRUE)</f>
        <v>1000-4999</v>
      </c>
      <c r="C2486" t="str">
        <f>VLOOKUP(A2486,Sheet1!A$2:T$4115,6,FALSE)</f>
        <v>successful</v>
      </c>
    </row>
    <row r="2487" spans="1:3" x14ac:dyDescent="0.55000000000000004">
      <c r="A2487">
        <v>2485</v>
      </c>
      <c r="B2487" t="str">
        <f>VLOOKUP(VLOOKUP(A2487,Sheet1!A$2:T$4115,4,FALSE),Sheet13!A$2:C$13,3,TRUE)</f>
        <v>1000-4999</v>
      </c>
      <c r="C2487" t="str">
        <f>VLOOKUP(A2487,Sheet1!A$2:T$4115,6,FALSE)</f>
        <v>successful</v>
      </c>
    </row>
    <row r="2488" spans="1:3" x14ac:dyDescent="0.55000000000000004">
      <c r="A2488">
        <v>2486</v>
      </c>
      <c r="B2488" t="str">
        <f>VLOOKUP(VLOOKUP(A2488,Sheet1!A$2:T$4115,4,FALSE),Sheet13!A$2:C$13,3,TRUE)</f>
        <v>Less than 1000</v>
      </c>
      <c r="C2488" t="str">
        <f>VLOOKUP(A2488,Sheet1!A$2:T$4115,6,FALSE)</f>
        <v>successful</v>
      </c>
    </row>
    <row r="2489" spans="1:3" x14ac:dyDescent="0.55000000000000004">
      <c r="A2489">
        <v>2487</v>
      </c>
      <c r="B2489" t="str">
        <f>VLOOKUP(VLOOKUP(A2489,Sheet1!A$2:T$4115,4,FALSE),Sheet13!A$2:C$13,3,TRUE)</f>
        <v>1000-4999</v>
      </c>
      <c r="C2489" t="str">
        <f>VLOOKUP(A2489,Sheet1!A$2:T$4115,6,FALSE)</f>
        <v>successful</v>
      </c>
    </row>
    <row r="2490" spans="1:3" x14ac:dyDescent="0.55000000000000004">
      <c r="A2490">
        <v>2488</v>
      </c>
      <c r="B2490" t="str">
        <f>VLOOKUP(VLOOKUP(A2490,Sheet1!A$2:T$4115,4,FALSE),Sheet13!A$2:C$13,3,TRUE)</f>
        <v>1000-4999</v>
      </c>
      <c r="C2490" t="str">
        <f>VLOOKUP(A2490,Sheet1!A$2:T$4115,6,FALSE)</f>
        <v>successful</v>
      </c>
    </row>
    <row r="2491" spans="1:3" x14ac:dyDescent="0.55000000000000004">
      <c r="A2491">
        <v>2489</v>
      </c>
      <c r="B2491" t="str">
        <f>VLOOKUP(VLOOKUP(A2491,Sheet1!A$2:T$4115,4,FALSE),Sheet13!A$2:C$13,3,TRUE)</f>
        <v>1000-4999</v>
      </c>
      <c r="C2491" t="str">
        <f>VLOOKUP(A2491,Sheet1!A$2:T$4115,6,FALSE)</f>
        <v>successful</v>
      </c>
    </row>
    <row r="2492" spans="1:3" x14ac:dyDescent="0.55000000000000004">
      <c r="A2492">
        <v>2490</v>
      </c>
      <c r="B2492" t="str">
        <f>VLOOKUP(VLOOKUP(A2492,Sheet1!A$2:T$4115,4,FALSE),Sheet13!A$2:C$13,3,TRUE)</f>
        <v>Less than 1000</v>
      </c>
      <c r="C2492" t="str">
        <f>VLOOKUP(A2492,Sheet1!A$2:T$4115,6,FALSE)</f>
        <v>successful</v>
      </c>
    </row>
    <row r="2493" spans="1:3" x14ac:dyDescent="0.55000000000000004">
      <c r="A2493">
        <v>2491</v>
      </c>
      <c r="B2493" t="str">
        <f>VLOOKUP(VLOOKUP(A2493,Sheet1!A$2:T$4115,4,FALSE),Sheet13!A$2:C$13,3,TRUE)</f>
        <v>Less than 1000</v>
      </c>
      <c r="C2493" t="str">
        <f>VLOOKUP(A2493,Sheet1!A$2:T$4115,6,FALSE)</f>
        <v>successful</v>
      </c>
    </row>
    <row r="2494" spans="1:3" x14ac:dyDescent="0.55000000000000004">
      <c r="A2494">
        <v>2492</v>
      </c>
      <c r="B2494" t="str">
        <f>VLOOKUP(VLOOKUP(A2494,Sheet1!A$2:T$4115,4,FALSE),Sheet13!A$2:C$13,3,TRUE)</f>
        <v>Less than 1000</v>
      </c>
      <c r="C2494" t="str">
        <f>VLOOKUP(A2494,Sheet1!A$2:T$4115,6,FALSE)</f>
        <v>successful</v>
      </c>
    </row>
    <row r="2495" spans="1:3" x14ac:dyDescent="0.55000000000000004">
      <c r="A2495">
        <v>2493</v>
      </c>
      <c r="B2495" t="str">
        <f>VLOOKUP(VLOOKUP(A2495,Sheet1!A$2:T$4115,4,FALSE),Sheet13!A$2:C$13,3,TRUE)</f>
        <v>20000-24999</v>
      </c>
      <c r="C2495" t="str">
        <f>VLOOKUP(A2495,Sheet1!A$2:T$4115,6,FALSE)</f>
        <v>successful</v>
      </c>
    </row>
    <row r="2496" spans="1:3" x14ac:dyDescent="0.55000000000000004">
      <c r="A2496">
        <v>2494</v>
      </c>
      <c r="B2496" t="str">
        <f>VLOOKUP(VLOOKUP(A2496,Sheet1!A$2:T$4115,4,FALSE),Sheet13!A$2:C$13,3,TRUE)</f>
        <v>1000-4999</v>
      </c>
      <c r="C2496" t="str">
        <f>VLOOKUP(A2496,Sheet1!A$2:T$4115,6,FALSE)</f>
        <v>successful</v>
      </c>
    </row>
    <row r="2497" spans="1:3" x14ac:dyDescent="0.55000000000000004">
      <c r="A2497">
        <v>2495</v>
      </c>
      <c r="B2497" t="str">
        <f>VLOOKUP(VLOOKUP(A2497,Sheet1!A$2:T$4115,4,FALSE),Sheet13!A$2:C$13,3,TRUE)</f>
        <v>1000-4999</v>
      </c>
      <c r="C2497" t="str">
        <f>VLOOKUP(A2497,Sheet1!A$2:T$4115,6,FALSE)</f>
        <v>successful</v>
      </c>
    </row>
    <row r="2498" spans="1:3" x14ac:dyDescent="0.55000000000000004">
      <c r="A2498">
        <v>2496</v>
      </c>
      <c r="B2498" t="str">
        <f>VLOOKUP(VLOOKUP(A2498,Sheet1!A$2:T$4115,4,FALSE),Sheet13!A$2:C$13,3,TRUE)</f>
        <v>5000-9999</v>
      </c>
      <c r="C2498" t="str">
        <f>VLOOKUP(A2498,Sheet1!A$2:T$4115,6,FALSE)</f>
        <v>successful</v>
      </c>
    </row>
    <row r="2499" spans="1:3" x14ac:dyDescent="0.55000000000000004">
      <c r="A2499">
        <v>2497</v>
      </c>
      <c r="B2499" t="str">
        <f>VLOOKUP(VLOOKUP(A2499,Sheet1!A$2:T$4115,4,FALSE),Sheet13!A$2:C$13,3,TRUE)</f>
        <v>1000-4999</v>
      </c>
      <c r="C2499" t="str">
        <f>VLOOKUP(A2499,Sheet1!A$2:T$4115,6,FALSE)</f>
        <v>successful</v>
      </c>
    </row>
    <row r="2500" spans="1:3" x14ac:dyDescent="0.55000000000000004">
      <c r="A2500">
        <v>2498</v>
      </c>
      <c r="B2500" t="str">
        <f>VLOOKUP(VLOOKUP(A2500,Sheet1!A$2:T$4115,4,FALSE),Sheet13!A$2:C$13,3,TRUE)</f>
        <v>1000-4999</v>
      </c>
      <c r="C2500" t="str">
        <f>VLOOKUP(A2500,Sheet1!A$2:T$4115,6,FALSE)</f>
        <v>successful</v>
      </c>
    </row>
    <row r="2501" spans="1:3" x14ac:dyDescent="0.55000000000000004">
      <c r="A2501">
        <v>2499</v>
      </c>
      <c r="B2501" t="str">
        <f>VLOOKUP(VLOOKUP(A2501,Sheet1!A$2:T$4115,4,FALSE),Sheet13!A$2:C$13,3,TRUE)</f>
        <v>1000-4999</v>
      </c>
      <c r="C2501" t="str">
        <f>VLOOKUP(A2501,Sheet1!A$2:T$4115,6,FALSE)</f>
        <v>successful</v>
      </c>
    </row>
    <row r="2502" spans="1:3" x14ac:dyDescent="0.55000000000000004">
      <c r="A2502">
        <v>2500</v>
      </c>
      <c r="B2502" t="str">
        <f>VLOOKUP(VLOOKUP(A2502,Sheet1!A$2:T$4115,4,FALSE),Sheet13!A$2:C$13,3,TRUE)</f>
        <v>Less than 1000</v>
      </c>
      <c r="C2502" t="str">
        <f>VLOOKUP(A2502,Sheet1!A$2:T$4115,6,FALSE)</f>
        <v>successful</v>
      </c>
    </row>
    <row r="2503" spans="1:3" x14ac:dyDescent="0.55000000000000004">
      <c r="A2503">
        <v>2501</v>
      </c>
      <c r="B2503" t="str">
        <f>VLOOKUP(VLOOKUP(A2503,Sheet1!A$2:T$4115,4,FALSE),Sheet13!A$2:C$13,3,TRUE)</f>
        <v>10000-14999</v>
      </c>
      <c r="C2503" t="str">
        <f>VLOOKUP(A2503,Sheet1!A$2:T$4115,6,FALSE)</f>
        <v>failed</v>
      </c>
    </row>
    <row r="2504" spans="1:3" x14ac:dyDescent="0.55000000000000004">
      <c r="A2504">
        <v>2502</v>
      </c>
      <c r="B2504" t="str">
        <f>VLOOKUP(VLOOKUP(A2504,Sheet1!A$2:T$4115,4,FALSE),Sheet13!A$2:C$13,3,TRUE)</f>
        <v>Greater than 50K</v>
      </c>
      <c r="C2504" t="str">
        <f>VLOOKUP(A2504,Sheet1!A$2:T$4115,6,FALSE)</f>
        <v>failed</v>
      </c>
    </row>
    <row r="2505" spans="1:3" x14ac:dyDescent="0.55000000000000004">
      <c r="A2505">
        <v>2503</v>
      </c>
      <c r="B2505" t="str">
        <f>VLOOKUP(VLOOKUP(A2505,Sheet1!A$2:T$4115,4,FALSE),Sheet13!A$2:C$13,3,TRUE)</f>
        <v>10000-14999</v>
      </c>
      <c r="C2505" t="str">
        <f>VLOOKUP(A2505,Sheet1!A$2:T$4115,6,FALSE)</f>
        <v>failed</v>
      </c>
    </row>
    <row r="2506" spans="1:3" x14ac:dyDescent="0.55000000000000004">
      <c r="A2506">
        <v>2504</v>
      </c>
      <c r="B2506" t="str">
        <f>VLOOKUP(VLOOKUP(A2506,Sheet1!A$2:T$4115,4,FALSE),Sheet13!A$2:C$13,3,TRUE)</f>
        <v>35000-39999</v>
      </c>
      <c r="C2506" t="str">
        <f>VLOOKUP(A2506,Sheet1!A$2:T$4115,6,FALSE)</f>
        <v>failed</v>
      </c>
    </row>
    <row r="2507" spans="1:3" x14ac:dyDescent="0.55000000000000004">
      <c r="A2507">
        <v>2505</v>
      </c>
      <c r="B2507" t="str">
        <f>VLOOKUP(VLOOKUP(A2507,Sheet1!A$2:T$4115,4,FALSE),Sheet13!A$2:C$13,3,TRUE)</f>
        <v>5000-9999</v>
      </c>
      <c r="C2507" t="str">
        <f>VLOOKUP(A2507,Sheet1!A$2:T$4115,6,FALSE)</f>
        <v>failed</v>
      </c>
    </row>
    <row r="2508" spans="1:3" x14ac:dyDescent="0.55000000000000004">
      <c r="A2508">
        <v>2506</v>
      </c>
      <c r="B2508" t="str">
        <f>VLOOKUP(VLOOKUP(A2508,Sheet1!A$2:T$4115,4,FALSE),Sheet13!A$2:C$13,3,TRUE)</f>
        <v>5000-9999</v>
      </c>
      <c r="C2508" t="str">
        <f>VLOOKUP(A2508,Sheet1!A$2:T$4115,6,FALSE)</f>
        <v>failed</v>
      </c>
    </row>
    <row r="2509" spans="1:3" x14ac:dyDescent="0.55000000000000004">
      <c r="A2509">
        <v>2507</v>
      </c>
      <c r="B2509" t="str">
        <f>VLOOKUP(VLOOKUP(A2509,Sheet1!A$2:T$4115,4,FALSE),Sheet13!A$2:C$13,3,TRUE)</f>
        <v>40000-44999</v>
      </c>
      <c r="C2509" t="str">
        <f>VLOOKUP(A2509,Sheet1!A$2:T$4115,6,FALSE)</f>
        <v>failed</v>
      </c>
    </row>
    <row r="2510" spans="1:3" x14ac:dyDescent="0.55000000000000004">
      <c r="A2510">
        <v>2508</v>
      </c>
      <c r="B2510" t="str">
        <f>VLOOKUP(VLOOKUP(A2510,Sheet1!A$2:T$4115,4,FALSE),Sheet13!A$2:C$13,3,TRUE)</f>
        <v>20000-24999</v>
      </c>
      <c r="C2510" t="str">
        <f>VLOOKUP(A2510,Sheet1!A$2:T$4115,6,FALSE)</f>
        <v>failed</v>
      </c>
    </row>
    <row r="2511" spans="1:3" x14ac:dyDescent="0.55000000000000004">
      <c r="A2511">
        <v>2509</v>
      </c>
      <c r="B2511" t="str">
        <f>VLOOKUP(VLOOKUP(A2511,Sheet1!A$2:T$4115,4,FALSE),Sheet13!A$2:C$13,3,TRUE)</f>
        <v>Greater than 50K</v>
      </c>
      <c r="C2511" t="str">
        <f>VLOOKUP(A2511,Sheet1!A$2:T$4115,6,FALSE)</f>
        <v>failed</v>
      </c>
    </row>
    <row r="2512" spans="1:3" x14ac:dyDescent="0.55000000000000004">
      <c r="A2512">
        <v>2510</v>
      </c>
      <c r="B2512" t="str">
        <f>VLOOKUP(VLOOKUP(A2512,Sheet1!A$2:T$4115,4,FALSE),Sheet13!A$2:C$13,3,TRUE)</f>
        <v>Greater than 50K</v>
      </c>
      <c r="C2512" t="str">
        <f>VLOOKUP(A2512,Sheet1!A$2:T$4115,6,FALSE)</f>
        <v>failed</v>
      </c>
    </row>
    <row r="2513" spans="1:3" x14ac:dyDescent="0.55000000000000004">
      <c r="A2513">
        <v>2511</v>
      </c>
      <c r="B2513" t="str">
        <f>VLOOKUP(VLOOKUP(A2513,Sheet1!A$2:T$4115,4,FALSE),Sheet13!A$2:C$13,3,TRUE)</f>
        <v>Greater than 50K</v>
      </c>
      <c r="C2513" t="str">
        <f>VLOOKUP(A2513,Sheet1!A$2:T$4115,6,FALSE)</f>
        <v>failed</v>
      </c>
    </row>
    <row r="2514" spans="1:3" x14ac:dyDescent="0.55000000000000004">
      <c r="A2514">
        <v>2512</v>
      </c>
      <c r="B2514" t="str">
        <f>VLOOKUP(VLOOKUP(A2514,Sheet1!A$2:T$4115,4,FALSE),Sheet13!A$2:C$13,3,TRUE)</f>
        <v>1000-4999</v>
      </c>
      <c r="C2514" t="str">
        <f>VLOOKUP(A2514,Sheet1!A$2:T$4115,6,FALSE)</f>
        <v>failed</v>
      </c>
    </row>
    <row r="2515" spans="1:3" x14ac:dyDescent="0.55000000000000004">
      <c r="A2515">
        <v>2513</v>
      </c>
      <c r="B2515" t="str">
        <f>VLOOKUP(VLOOKUP(A2515,Sheet1!A$2:T$4115,4,FALSE),Sheet13!A$2:C$13,3,TRUE)</f>
        <v>Greater than 50K</v>
      </c>
      <c r="C2515" t="str">
        <f>VLOOKUP(A2515,Sheet1!A$2:T$4115,6,FALSE)</f>
        <v>failed</v>
      </c>
    </row>
    <row r="2516" spans="1:3" x14ac:dyDescent="0.55000000000000004">
      <c r="A2516">
        <v>2514</v>
      </c>
      <c r="B2516" t="str">
        <f>VLOOKUP(VLOOKUP(A2516,Sheet1!A$2:T$4115,4,FALSE),Sheet13!A$2:C$13,3,TRUE)</f>
        <v>10000-14999</v>
      </c>
      <c r="C2516" t="str">
        <f>VLOOKUP(A2516,Sheet1!A$2:T$4115,6,FALSE)</f>
        <v>failed</v>
      </c>
    </row>
    <row r="2517" spans="1:3" x14ac:dyDescent="0.55000000000000004">
      <c r="A2517">
        <v>2515</v>
      </c>
      <c r="B2517" t="str">
        <f>VLOOKUP(VLOOKUP(A2517,Sheet1!A$2:T$4115,4,FALSE),Sheet13!A$2:C$13,3,TRUE)</f>
        <v>5000-9999</v>
      </c>
      <c r="C2517" t="str">
        <f>VLOOKUP(A2517,Sheet1!A$2:T$4115,6,FALSE)</f>
        <v>failed</v>
      </c>
    </row>
    <row r="2518" spans="1:3" x14ac:dyDescent="0.55000000000000004">
      <c r="A2518">
        <v>2516</v>
      </c>
      <c r="B2518" t="str">
        <f>VLOOKUP(VLOOKUP(A2518,Sheet1!A$2:T$4115,4,FALSE),Sheet13!A$2:C$13,3,TRUE)</f>
        <v>20000-24999</v>
      </c>
      <c r="C2518" t="str">
        <f>VLOOKUP(A2518,Sheet1!A$2:T$4115,6,FALSE)</f>
        <v>failed</v>
      </c>
    </row>
    <row r="2519" spans="1:3" x14ac:dyDescent="0.55000000000000004">
      <c r="A2519">
        <v>2517</v>
      </c>
      <c r="B2519" t="str">
        <f>VLOOKUP(VLOOKUP(A2519,Sheet1!A$2:T$4115,4,FALSE),Sheet13!A$2:C$13,3,TRUE)</f>
        <v>15000-19999</v>
      </c>
      <c r="C2519" t="str">
        <f>VLOOKUP(A2519,Sheet1!A$2:T$4115,6,FALSE)</f>
        <v>failed</v>
      </c>
    </row>
    <row r="2520" spans="1:3" x14ac:dyDescent="0.55000000000000004">
      <c r="A2520">
        <v>2518</v>
      </c>
      <c r="B2520" t="str">
        <f>VLOOKUP(VLOOKUP(A2520,Sheet1!A$2:T$4115,4,FALSE),Sheet13!A$2:C$13,3,TRUE)</f>
        <v>5000-9999</v>
      </c>
      <c r="C2520" t="str">
        <f>VLOOKUP(A2520,Sheet1!A$2:T$4115,6,FALSE)</f>
        <v>failed</v>
      </c>
    </row>
    <row r="2521" spans="1:3" x14ac:dyDescent="0.55000000000000004">
      <c r="A2521">
        <v>2519</v>
      </c>
      <c r="B2521" t="str">
        <f>VLOOKUP(VLOOKUP(A2521,Sheet1!A$2:T$4115,4,FALSE),Sheet13!A$2:C$13,3,TRUE)</f>
        <v>Greater than 50K</v>
      </c>
      <c r="C2521" t="str">
        <f>VLOOKUP(A2521,Sheet1!A$2:T$4115,6,FALSE)</f>
        <v>failed</v>
      </c>
    </row>
    <row r="2522" spans="1:3" x14ac:dyDescent="0.55000000000000004">
      <c r="A2522">
        <v>2520</v>
      </c>
      <c r="B2522" t="str">
        <f>VLOOKUP(VLOOKUP(A2522,Sheet1!A$2:T$4115,4,FALSE),Sheet13!A$2:C$13,3,TRUE)</f>
        <v>Greater than 50K</v>
      </c>
      <c r="C2522" t="str">
        <f>VLOOKUP(A2522,Sheet1!A$2:T$4115,6,FALSE)</f>
        <v>failed</v>
      </c>
    </row>
    <row r="2523" spans="1:3" x14ac:dyDescent="0.55000000000000004">
      <c r="A2523">
        <v>2521</v>
      </c>
      <c r="B2523" t="str">
        <f>VLOOKUP(VLOOKUP(A2523,Sheet1!A$2:T$4115,4,FALSE),Sheet13!A$2:C$13,3,TRUE)</f>
        <v>10000-14999</v>
      </c>
      <c r="C2523" t="str">
        <f>VLOOKUP(A2523,Sheet1!A$2:T$4115,6,FALSE)</f>
        <v>successful</v>
      </c>
    </row>
    <row r="2524" spans="1:3" x14ac:dyDescent="0.55000000000000004">
      <c r="A2524">
        <v>2522</v>
      </c>
      <c r="B2524" t="str">
        <f>VLOOKUP(VLOOKUP(A2524,Sheet1!A$2:T$4115,4,FALSE),Sheet13!A$2:C$13,3,TRUE)</f>
        <v>5000-9999</v>
      </c>
      <c r="C2524" t="str">
        <f>VLOOKUP(A2524,Sheet1!A$2:T$4115,6,FALSE)</f>
        <v>successful</v>
      </c>
    </row>
    <row r="2525" spans="1:3" x14ac:dyDescent="0.55000000000000004">
      <c r="A2525">
        <v>2523</v>
      </c>
      <c r="B2525" t="str">
        <f>VLOOKUP(VLOOKUP(A2525,Sheet1!A$2:T$4115,4,FALSE),Sheet13!A$2:C$13,3,TRUE)</f>
        <v>Less than 1000</v>
      </c>
      <c r="C2525" t="str">
        <f>VLOOKUP(A2525,Sheet1!A$2:T$4115,6,FALSE)</f>
        <v>successful</v>
      </c>
    </row>
    <row r="2526" spans="1:3" x14ac:dyDescent="0.55000000000000004">
      <c r="A2526">
        <v>2524</v>
      </c>
      <c r="B2526" t="str">
        <f>VLOOKUP(VLOOKUP(A2526,Sheet1!A$2:T$4115,4,FALSE),Sheet13!A$2:C$13,3,TRUE)</f>
        <v>5000-9999</v>
      </c>
      <c r="C2526" t="str">
        <f>VLOOKUP(A2526,Sheet1!A$2:T$4115,6,FALSE)</f>
        <v>successful</v>
      </c>
    </row>
    <row r="2527" spans="1:3" x14ac:dyDescent="0.55000000000000004">
      <c r="A2527">
        <v>2525</v>
      </c>
      <c r="B2527" t="str">
        <f>VLOOKUP(VLOOKUP(A2527,Sheet1!A$2:T$4115,4,FALSE),Sheet13!A$2:C$13,3,TRUE)</f>
        <v>5000-9999</v>
      </c>
      <c r="C2527" t="str">
        <f>VLOOKUP(A2527,Sheet1!A$2:T$4115,6,FALSE)</f>
        <v>successful</v>
      </c>
    </row>
    <row r="2528" spans="1:3" x14ac:dyDescent="0.55000000000000004">
      <c r="A2528">
        <v>2526</v>
      </c>
      <c r="B2528" t="str">
        <f>VLOOKUP(VLOOKUP(A2528,Sheet1!A$2:T$4115,4,FALSE),Sheet13!A$2:C$13,3,TRUE)</f>
        <v>1000-4999</v>
      </c>
      <c r="C2528" t="str">
        <f>VLOOKUP(A2528,Sheet1!A$2:T$4115,6,FALSE)</f>
        <v>successful</v>
      </c>
    </row>
    <row r="2529" spans="1:3" x14ac:dyDescent="0.55000000000000004">
      <c r="A2529">
        <v>2527</v>
      </c>
      <c r="B2529" t="str">
        <f>VLOOKUP(VLOOKUP(A2529,Sheet1!A$2:T$4115,4,FALSE),Sheet13!A$2:C$13,3,TRUE)</f>
        <v>1000-4999</v>
      </c>
      <c r="C2529" t="str">
        <f>VLOOKUP(A2529,Sheet1!A$2:T$4115,6,FALSE)</f>
        <v>successful</v>
      </c>
    </row>
    <row r="2530" spans="1:3" x14ac:dyDescent="0.55000000000000004">
      <c r="A2530">
        <v>2528</v>
      </c>
      <c r="B2530" t="str">
        <f>VLOOKUP(VLOOKUP(A2530,Sheet1!A$2:T$4115,4,FALSE),Sheet13!A$2:C$13,3,TRUE)</f>
        <v>1000-4999</v>
      </c>
      <c r="C2530" t="str">
        <f>VLOOKUP(A2530,Sheet1!A$2:T$4115,6,FALSE)</f>
        <v>successful</v>
      </c>
    </row>
    <row r="2531" spans="1:3" x14ac:dyDescent="0.55000000000000004">
      <c r="A2531">
        <v>2529</v>
      </c>
      <c r="B2531" t="str">
        <f>VLOOKUP(VLOOKUP(A2531,Sheet1!A$2:T$4115,4,FALSE),Sheet13!A$2:C$13,3,TRUE)</f>
        <v>5000-9999</v>
      </c>
      <c r="C2531" t="str">
        <f>VLOOKUP(A2531,Sheet1!A$2:T$4115,6,FALSE)</f>
        <v>successful</v>
      </c>
    </row>
    <row r="2532" spans="1:3" x14ac:dyDescent="0.55000000000000004">
      <c r="A2532">
        <v>2530</v>
      </c>
      <c r="B2532" t="str">
        <f>VLOOKUP(VLOOKUP(A2532,Sheet1!A$2:T$4115,4,FALSE),Sheet13!A$2:C$13,3,TRUE)</f>
        <v>5000-9999</v>
      </c>
      <c r="C2532" t="str">
        <f>VLOOKUP(A2532,Sheet1!A$2:T$4115,6,FALSE)</f>
        <v>successful</v>
      </c>
    </row>
    <row r="2533" spans="1:3" x14ac:dyDescent="0.55000000000000004">
      <c r="A2533">
        <v>2531</v>
      </c>
      <c r="B2533" t="str">
        <f>VLOOKUP(VLOOKUP(A2533,Sheet1!A$2:T$4115,4,FALSE),Sheet13!A$2:C$13,3,TRUE)</f>
        <v>1000-4999</v>
      </c>
      <c r="C2533" t="str">
        <f>VLOOKUP(A2533,Sheet1!A$2:T$4115,6,FALSE)</f>
        <v>successful</v>
      </c>
    </row>
    <row r="2534" spans="1:3" x14ac:dyDescent="0.55000000000000004">
      <c r="A2534">
        <v>2532</v>
      </c>
      <c r="B2534" t="str">
        <f>VLOOKUP(VLOOKUP(A2534,Sheet1!A$2:T$4115,4,FALSE),Sheet13!A$2:C$13,3,TRUE)</f>
        <v>1000-4999</v>
      </c>
      <c r="C2534" t="str">
        <f>VLOOKUP(A2534,Sheet1!A$2:T$4115,6,FALSE)</f>
        <v>successful</v>
      </c>
    </row>
    <row r="2535" spans="1:3" x14ac:dyDescent="0.55000000000000004">
      <c r="A2535">
        <v>2533</v>
      </c>
      <c r="B2535" t="str">
        <f>VLOOKUP(VLOOKUP(A2535,Sheet1!A$2:T$4115,4,FALSE),Sheet13!A$2:C$13,3,TRUE)</f>
        <v>5000-9999</v>
      </c>
      <c r="C2535" t="str">
        <f>VLOOKUP(A2535,Sheet1!A$2:T$4115,6,FALSE)</f>
        <v>successful</v>
      </c>
    </row>
    <row r="2536" spans="1:3" x14ac:dyDescent="0.55000000000000004">
      <c r="A2536">
        <v>2534</v>
      </c>
      <c r="B2536" t="str">
        <f>VLOOKUP(VLOOKUP(A2536,Sheet1!A$2:T$4115,4,FALSE),Sheet13!A$2:C$13,3,TRUE)</f>
        <v>1000-4999</v>
      </c>
      <c r="C2536" t="str">
        <f>VLOOKUP(A2536,Sheet1!A$2:T$4115,6,FALSE)</f>
        <v>successful</v>
      </c>
    </row>
    <row r="2537" spans="1:3" x14ac:dyDescent="0.55000000000000004">
      <c r="A2537">
        <v>2535</v>
      </c>
      <c r="B2537" t="str">
        <f>VLOOKUP(VLOOKUP(A2537,Sheet1!A$2:T$4115,4,FALSE),Sheet13!A$2:C$13,3,TRUE)</f>
        <v>20000-24999</v>
      </c>
      <c r="C2537" t="str">
        <f>VLOOKUP(A2537,Sheet1!A$2:T$4115,6,FALSE)</f>
        <v>successful</v>
      </c>
    </row>
    <row r="2538" spans="1:3" x14ac:dyDescent="0.55000000000000004">
      <c r="A2538">
        <v>2536</v>
      </c>
      <c r="B2538" t="str">
        <f>VLOOKUP(VLOOKUP(A2538,Sheet1!A$2:T$4115,4,FALSE),Sheet13!A$2:C$13,3,TRUE)</f>
        <v>Less than 1000</v>
      </c>
      <c r="C2538" t="str">
        <f>VLOOKUP(A2538,Sheet1!A$2:T$4115,6,FALSE)</f>
        <v>successful</v>
      </c>
    </row>
    <row r="2539" spans="1:3" x14ac:dyDescent="0.55000000000000004">
      <c r="A2539">
        <v>2537</v>
      </c>
      <c r="B2539" t="str">
        <f>VLOOKUP(VLOOKUP(A2539,Sheet1!A$2:T$4115,4,FALSE),Sheet13!A$2:C$13,3,TRUE)</f>
        <v>1000-4999</v>
      </c>
      <c r="C2539" t="str">
        <f>VLOOKUP(A2539,Sheet1!A$2:T$4115,6,FALSE)</f>
        <v>successful</v>
      </c>
    </row>
    <row r="2540" spans="1:3" x14ac:dyDescent="0.55000000000000004">
      <c r="A2540">
        <v>2538</v>
      </c>
      <c r="B2540" t="str">
        <f>VLOOKUP(VLOOKUP(A2540,Sheet1!A$2:T$4115,4,FALSE),Sheet13!A$2:C$13,3,TRUE)</f>
        <v>15000-19999</v>
      </c>
      <c r="C2540" t="str">
        <f>VLOOKUP(A2540,Sheet1!A$2:T$4115,6,FALSE)</f>
        <v>successful</v>
      </c>
    </row>
    <row r="2541" spans="1:3" x14ac:dyDescent="0.55000000000000004">
      <c r="A2541">
        <v>2539</v>
      </c>
      <c r="B2541" t="str">
        <f>VLOOKUP(VLOOKUP(A2541,Sheet1!A$2:T$4115,4,FALSE),Sheet13!A$2:C$13,3,TRUE)</f>
        <v>10000-14999</v>
      </c>
      <c r="C2541" t="str">
        <f>VLOOKUP(A2541,Sheet1!A$2:T$4115,6,FALSE)</f>
        <v>successful</v>
      </c>
    </row>
    <row r="2542" spans="1:3" x14ac:dyDescent="0.55000000000000004">
      <c r="A2542">
        <v>2540</v>
      </c>
      <c r="B2542" t="str">
        <f>VLOOKUP(VLOOKUP(A2542,Sheet1!A$2:T$4115,4,FALSE),Sheet13!A$2:C$13,3,TRUE)</f>
        <v>1000-4999</v>
      </c>
      <c r="C2542" t="str">
        <f>VLOOKUP(A2542,Sheet1!A$2:T$4115,6,FALSE)</f>
        <v>successful</v>
      </c>
    </row>
    <row r="2543" spans="1:3" x14ac:dyDescent="0.55000000000000004">
      <c r="A2543">
        <v>2541</v>
      </c>
      <c r="B2543" t="str">
        <f>VLOOKUP(VLOOKUP(A2543,Sheet1!A$2:T$4115,4,FALSE),Sheet13!A$2:C$13,3,TRUE)</f>
        <v>1000-4999</v>
      </c>
      <c r="C2543" t="str">
        <f>VLOOKUP(A2543,Sheet1!A$2:T$4115,6,FALSE)</f>
        <v>successful</v>
      </c>
    </row>
    <row r="2544" spans="1:3" x14ac:dyDescent="0.55000000000000004">
      <c r="A2544">
        <v>2542</v>
      </c>
      <c r="B2544" t="str">
        <f>VLOOKUP(VLOOKUP(A2544,Sheet1!A$2:T$4115,4,FALSE),Sheet13!A$2:C$13,3,TRUE)</f>
        <v>Less than 1000</v>
      </c>
      <c r="C2544" t="str">
        <f>VLOOKUP(A2544,Sheet1!A$2:T$4115,6,FALSE)</f>
        <v>successful</v>
      </c>
    </row>
    <row r="2545" spans="1:3" x14ac:dyDescent="0.55000000000000004">
      <c r="A2545">
        <v>2543</v>
      </c>
      <c r="B2545" t="str">
        <f>VLOOKUP(VLOOKUP(A2545,Sheet1!A$2:T$4115,4,FALSE),Sheet13!A$2:C$13,3,TRUE)</f>
        <v>Less than 1000</v>
      </c>
      <c r="C2545" t="str">
        <f>VLOOKUP(A2545,Sheet1!A$2:T$4115,6,FALSE)</f>
        <v>successful</v>
      </c>
    </row>
    <row r="2546" spans="1:3" x14ac:dyDescent="0.55000000000000004">
      <c r="A2546">
        <v>2544</v>
      </c>
      <c r="B2546" t="str">
        <f>VLOOKUP(VLOOKUP(A2546,Sheet1!A$2:T$4115,4,FALSE),Sheet13!A$2:C$13,3,TRUE)</f>
        <v>5000-9999</v>
      </c>
      <c r="C2546" t="str">
        <f>VLOOKUP(A2546,Sheet1!A$2:T$4115,6,FALSE)</f>
        <v>successful</v>
      </c>
    </row>
    <row r="2547" spans="1:3" x14ac:dyDescent="0.55000000000000004">
      <c r="A2547">
        <v>2545</v>
      </c>
      <c r="B2547" t="str">
        <f>VLOOKUP(VLOOKUP(A2547,Sheet1!A$2:T$4115,4,FALSE),Sheet13!A$2:C$13,3,TRUE)</f>
        <v>1000-4999</v>
      </c>
      <c r="C2547" t="str">
        <f>VLOOKUP(A2547,Sheet1!A$2:T$4115,6,FALSE)</f>
        <v>successful</v>
      </c>
    </row>
    <row r="2548" spans="1:3" x14ac:dyDescent="0.55000000000000004">
      <c r="A2548">
        <v>2546</v>
      </c>
      <c r="B2548" t="str">
        <f>VLOOKUP(VLOOKUP(A2548,Sheet1!A$2:T$4115,4,FALSE),Sheet13!A$2:C$13,3,TRUE)</f>
        <v>1000-4999</v>
      </c>
      <c r="C2548" t="str">
        <f>VLOOKUP(A2548,Sheet1!A$2:T$4115,6,FALSE)</f>
        <v>successful</v>
      </c>
    </row>
    <row r="2549" spans="1:3" x14ac:dyDescent="0.55000000000000004">
      <c r="A2549">
        <v>2547</v>
      </c>
      <c r="B2549" t="str">
        <f>VLOOKUP(VLOOKUP(A2549,Sheet1!A$2:T$4115,4,FALSE),Sheet13!A$2:C$13,3,TRUE)</f>
        <v>5000-9999</v>
      </c>
      <c r="C2549" t="str">
        <f>VLOOKUP(A2549,Sheet1!A$2:T$4115,6,FALSE)</f>
        <v>successful</v>
      </c>
    </row>
    <row r="2550" spans="1:3" x14ac:dyDescent="0.55000000000000004">
      <c r="A2550">
        <v>2548</v>
      </c>
      <c r="B2550" t="str">
        <f>VLOOKUP(VLOOKUP(A2550,Sheet1!A$2:T$4115,4,FALSE),Sheet13!A$2:C$13,3,TRUE)</f>
        <v>5000-9999</v>
      </c>
      <c r="C2550" t="str">
        <f>VLOOKUP(A2550,Sheet1!A$2:T$4115,6,FALSE)</f>
        <v>successful</v>
      </c>
    </row>
    <row r="2551" spans="1:3" x14ac:dyDescent="0.55000000000000004">
      <c r="A2551">
        <v>2549</v>
      </c>
      <c r="B2551" t="str">
        <f>VLOOKUP(VLOOKUP(A2551,Sheet1!A$2:T$4115,4,FALSE),Sheet13!A$2:C$13,3,TRUE)</f>
        <v>1000-4999</v>
      </c>
      <c r="C2551" t="str">
        <f>VLOOKUP(A2551,Sheet1!A$2:T$4115,6,FALSE)</f>
        <v>successful</v>
      </c>
    </row>
    <row r="2552" spans="1:3" x14ac:dyDescent="0.55000000000000004">
      <c r="A2552">
        <v>2550</v>
      </c>
      <c r="B2552" t="str">
        <f>VLOOKUP(VLOOKUP(A2552,Sheet1!A$2:T$4115,4,FALSE),Sheet13!A$2:C$13,3,TRUE)</f>
        <v>5000-9999</v>
      </c>
      <c r="C2552" t="str">
        <f>VLOOKUP(A2552,Sheet1!A$2:T$4115,6,FALSE)</f>
        <v>successful</v>
      </c>
    </row>
    <row r="2553" spans="1:3" x14ac:dyDescent="0.55000000000000004">
      <c r="A2553">
        <v>2551</v>
      </c>
      <c r="B2553" t="str">
        <f>VLOOKUP(VLOOKUP(A2553,Sheet1!A$2:T$4115,4,FALSE),Sheet13!A$2:C$13,3,TRUE)</f>
        <v>1000-4999</v>
      </c>
      <c r="C2553" t="str">
        <f>VLOOKUP(A2553,Sheet1!A$2:T$4115,6,FALSE)</f>
        <v>successful</v>
      </c>
    </row>
    <row r="2554" spans="1:3" x14ac:dyDescent="0.55000000000000004">
      <c r="A2554">
        <v>2552</v>
      </c>
      <c r="B2554" t="str">
        <f>VLOOKUP(VLOOKUP(A2554,Sheet1!A$2:T$4115,4,FALSE),Sheet13!A$2:C$13,3,TRUE)</f>
        <v>1000-4999</v>
      </c>
      <c r="C2554" t="str">
        <f>VLOOKUP(A2554,Sheet1!A$2:T$4115,6,FALSE)</f>
        <v>successful</v>
      </c>
    </row>
    <row r="2555" spans="1:3" x14ac:dyDescent="0.55000000000000004">
      <c r="A2555">
        <v>2553</v>
      </c>
      <c r="B2555" t="str">
        <f>VLOOKUP(VLOOKUP(A2555,Sheet1!A$2:T$4115,4,FALSE),Sheet13!A$2:C$13,3,TRUE)</f>
        <v>1000-4999</v>
      </c>
      <c r="C2555" t="str">
        <f>VLOOKUP(A2555,Sheet1!A$2:T$4115,6,FALSE)</f>
        <v>successful</v>
      </c>
    </row>
    <row r="2556" spans="1:3" x14ac:dyDescent="0.55000000000000004">
      <c r="A2556">
        <v>2554</v>
      </c>
      <c r="B2556" t="str">
        <f>VLOOKUP(VLOOKUP(A2556,Sheet1!A$2:T$4115,4,FALSE),Sheet13!A$2:C$13,3,TRUE)</f>
        <v>1000-4999</v>
      </c>
      <c r="C2556" t="str">
        <f>VLOOKUP(A2556,Sheet1!A$2:T$4115,6,FALSE)</f>
        <v>successful</v>
      </c>
    </row>
    <row r="2557" spans="1:3" x14ac:dyDescent="0.55000000000000004">
      <c r="A2557">
        <v>2555</v>
      </c>
      <c r="B2557" t="str">
        <f>VLOOKUP(VLOOKUP(A2557,Sheet1!A$2:T$4115,4,FALSE),Sheet13!A$2:C$13,3,TRUE)</f>
        <v>1000-4999</v>
      </c>
      <c r="C2557" t="str">
        <f>VLOOKUP(A2557,Sheet1!A$2:T$4115,6,FALSE)</f>
        <v>successful</v>
      </c>
    </row>
    <row r="2558" spans="1:3" x14ac:dyDescent="0.55000000000000004">
      <c r="A2558">
        <v>2556</v>
      </c>
      <c r="B2558" t="str">
        <f>VLOOKUP(VLOOKUP(A2558,Sheet1!A$2:T$4115,4,FALSE),Sheet13!A$2:C$13,3,TRUE)</f>
        <v>Less than 1000</v>
      </c>
      <c r="C2558" t="str">
        <f>VLOOKUP(A2558,Sheet1!A$2:T$4115,6,FALSE)</f>
        <v>successful</v>
      </c>
    </row>
    <row r="2559" spans="1:3" x14ac:dyDescent="0.55000000000000004">
      <c r="A2559">
        <v>2557</v>
      </c>
      <c r="B2559" t="str">
        <f>VLOOKUP(VLOOKUP(A2559,Sheet1!A$2:T$4115,4,FALSE),Sheet13!A$2:C$13,3,TRUE)</f>
        <v>Less than 1000</v>
      </c>
      <c r="C2559" t="str">
        <f>VLOOKUP(A2559,Sheet1!A$2:T$4115,6,FALSE)</f>
        <v>successful</v>
      </c>
    </row>
    <row r="2560" spans="1:3" x14ac:dyDescent="0.55000000000000004">
      <c r="A2560">
        <v>2558</v>
      </c>
      <c r="B2560" t="str">
        <f>VLOOKUP(VLOOKUP(A2560,Sheet1!A$2:T$4115,4,FALSE),Sheet13!A$2:C$13,3,TRUE)</f>
        <v>1000-4999</v>
      </c>
      <c r="C2560" t="str">
        <f>VLOOKUP(A2560,Sheet1!A$2:T$4115,6,FALSE)</f>
        <v>successful</v>
      </c>
    </row>
    <row r="2561" spans="1:3" x14ac:dyDescent="0.55000000000000004">
      <c r="A2561">
        <v>2559</v>
      </c>
      <c r="B2561" t="str">
        <f>VLOOKUP(VLOOKUP(A2561,Sheet1!A$2:T$4115,4,FALSE),Sheet13!A$2:C$13,3,TRUE)</f>
        <v>Less than 1000</v>
      </c>
      <c r="C2561" t="str">
        <f>VLOOKUP(A2561,Sheet1!A$2:T$4115,6,FALSE)</f>
        <v>successful</v>
      </c>
    </row>
    <row r="2562" spans="1:3" x14ac:dyDescent="0.55000000000000004">
      <c r="A2562">
        <v>2560</v>
      </c>
      <c r="B2562" t="str">
        <f>VLOOKUP(VLOOKUP(A2562,Sheet1!A$2:T$4115,4,FALSE),Sheet13!A$2:C$13,3,TRUE)</f>
        <v>1000-4999</v>
      </c>
      <c r="C2562" t="str">
        <f>VLOOKUP(A2562,Sheet1!A$2:T$4115,6,FALSE)</f>
        <v>successful</v>
      </c>
    </row>
    <row r="2563" spans="1:3" x14ac:dyDescent="0.55000000000000004">
      <c r="A2563">
        <v>2561</v>
      </c>
      <c r="B2563" t="str">
        <f>VLOOKUP(VLOOKUP(A2563,Sheet1!A$2:T$4115,4,FALSE),Sheet13!A$2:C$13,3,TRUE)</f>
        <v>Greater than 50K</v>
      </c>
      <c r="C2563" t="str">
        <f>VLOOKUP(A2563,Sheet1!A$2:T$4115,6,FALSE)</f>
        <v>canceled</v>
      </c>
    </row>
    <row r="2564" spans="1:3" x14ac:dyDescent="0.55000000000000004">
      <c r="A2564">
        <v>2562</v>
      </c>
      <c r="B2564" t="str">
        <f>VLOOKUP(VLOOKUP(A2564,Sheet1!A$2:T$4115,4,FALSE),Sheet13!A$2:C$13,3,TRUE)</f>
        <v>10000-14999</v>
      </c>
      <c r="C2564" t="str">
        <f>VLOOKUP(A2564,Sheet1!A$2:T$4115,6,FALSE)</f>
        <v>canceled</v>
      </c>
    </row>
    <row r="2565" spans="1:3" x14ac:dyDescent="0.55000000000000004">
      <c r="A2565">
        <v>2563</v>
      </c>
      <c r="B2565" t="str">
        <f>VLOOKUP(VLOOKUP(A2565,Sheet1!A$2:T$4115,4,FALSE),Sheet13!A$2:C$13,3,TRUE)</f>
        <v>20000-24999</v>
      </c>
      <c r="C2565" t="str">
        <f>VLOOKUP(A2565,Sheet1!A$2:T$4115,6,FALSE)</f>
        <v>canceled</v>
      </c>
    </row>
    <row r="2566" spans="1:3" x14ac:dyDescent="0.55000000000000004">
      <c r="A2566">
        <v>2564</v>
      </c>
      <c r="B2566" t="str">
        <f>VLOOKUP(VLOOKUP(A2566,Sheet1!A$2:T$4115,4,FALSE),Sheet13!A$2:C$13,3,TRUE)</f>
        <v>40000-44999</v>
      </c>
      <c r="C2566" t="str">
        <f>VLOOKUP(A2566,Sheet1!A$2:T$4115,6,FALSE)</f>
        <v>canceled</v>
      </c>
    </row>
    <row r="2567" spans="1:3" x14ac:dyDescent="0.55000000000000004">
      <c r="A2567">
        <v>2565</v>
      </c>
      <c r="B2567" t="str">
        <f>VLOOKUP(VLOOKUP(A2567,Sheet1!A$2:T$4115,4,FALSE),Sheet13!A$2:C$13,3,TRUE)</f>
        <v>10000-14999</v>
      </c>
      <c r="C2567" t="str">
        <f>VLOOKUP(A2567,Sheet1!A$2:T$4115,6,FALSE)</f>
        <v>canceled</v>
      </c>
    </row>
    <row r="2568" spans="1:3" x14ac:dyDescent="0.55000000000000004">
      <c r="A2568">
        <v>2566</v>
      </c>
      <c r="B2568" t="str">
        <f>VLOOKUP(VLOOKUP(A2568,Sheet1!A$2:T$4115,4,FALSE),Sheet13!A$2:C$13,3,TRUE)</f>
        <v>35000-39999</v>
      </c>
      <c r="C2568" t="str">
        <f>VLOOKUP(A2568,Sheet1!A$2:T$4115,6,FALSE)</f>
        <v>canceled</v>
      </c>
    </row>
    <row r="2569" spans="1:3" x14ac:dyDescent="0.55000000000000004">
      <c r="A2569">
        <v>2567</v>
      </c>
      <c r="B2569" t="str">
        <f>VLOOKUP(VLOOKUP(A2569,Sheet1!A$2:T$4115,4,FALSE),Sheet13!A$2:C$13,3,TRUE)</f>
        <v>45000-49999</v>
      </c>
      <c r="C2569" t="str">
        <f>VLOOKUP(A2569,Sheet1!A$2:T$4115,6,FALSE)</f>
        <v>canceled</v>
      </c>
    </row>
    <row r="2570" spans="1:3" x14ac:dyDescent="0.55000000000000004">
      <c r="A2570">
        <v>2568</v>
      </c>
      <c r="B2570" t="str">
        <f>VLOOKUP(VLOOKUP(A2570,Sheet1!A$2:T$4115,4,FALSE),Sheet13!A$2:C$13,3,TRUE)</f>
        <v>10000-14999</v>
      </c>
      <c r="C2570" t="str">
        <f>VLOOKUP(A2570,Sheet1!A$2:T$4115,6,FALSE)</f>
        <v>canceled</v>
      </c>
    </row>
    <row r="2571" spans="1:3" x14ac:dyDescent="0.55000000000000004">
      <c r="A2571">
        <v>2569</v>
      </c>
      <c r="B2571" t="str">
        <f>VLOOKUP(VLOOKUP(A2571,Sheet1!A$2:T$4115,4,FALSE),Sheet13!A$2:C$13,3,TRUE)</f>
        <v>5000-9999</v>
      </c>
      <c r="C2571" t="str">
        <f>VLOOKUP(A2571,Sheet1!A$2:T$4115,6,FALSE)</f>
        <v>canceled</v>
      </c>
    </row>
    <row r="2572" spans="1:3" x14ac:dyDescent="0.55000000000000004">
      <c r="A2572">
        <v>2570</v>
      </c>
      <c r="B2572" t="str">
        <f>VLOOKUP(VLOOKUP(A2572,Sheet1!A$2:T$4115,4,FALSE),Sheet13!A$2:C$13,3,TRUE)</f>
        <v>5000-9999</v>
      </c>
      <c r="C2572" t="str">
        <f>VLOOKUP(A2572,Sheet1!A$2:T$4115,6,FALSE)</f>
        <v>canceled</v>
      </c>
    </row>
    <row r="2573" spans="1:3" x14ac:dyDescent="0.55000000000000004">
      <c r="A2573">
        <v>2571</v>
      </c>
      <c r="B2573" t="str">
        <f>VLOOKUP(VLOOKUP(A2573,Sheet1!A$2:T$4115,4,FALSE),Sheet13!A$2:C$13,3,TRUE)</f>
        <v>Greater than 50K</v>
      </c>
      <c r="C2573" t="str">
        <f>VLOOKUP(A2573,Sheet1!A$2:T$4115,6,FALSE)</f>
        <v>canceled</v>
      </c>
    </row>
    <row r="2574" spans="1:3" x14ac:dyDescent="0.55000000000000004">
      <c r="A2574">
        <v>2572</v>
      </c>
      <c r="B2574" t="str">
        <f>VLOOKUP(VLOOKUP(A2574,Sheet1!A$2:T$4115,4,FALSE),Sheet13!A$2:C$13,3,TRUE)</f>
        <v>30000-34999</v>
      </c>
      <c r="C2574" t="str">
        <f>VLOOKUP(A2574,Sheet1!A$2:T$4115,6,FALSE)</f>
        <v>canceled</v>
      </c>
    </row>
    <row r="2575" spans="1:3" x14ac:dyDescent="0.55000000000000004">
      <c r="A2575">
        <v>2573</v>
      </c>
      <c r="B2575" t="str">
        <f>VLOOKUP(VLOOKUP(A2575,Sheet1!A$2:T$4115,4,FALSE),Sheet13!A$2:C$13,3,TRUE)</f>
        <v>5000-9999</v>
      </c>
      <c r="C2575" t="str">
        <f>VLOOKUP(A2575,Sheet1!A$2:T$4115,6,FALSE)</f>
        <v>canceled</v>
      </c>
    </row>
    <row r="2576" spans="1:3" x14ac:dyDescent="0.55000000000000004">
      <c r="A2576">
        <v>2574</v>
      </c>
      <c r="B2576" t="str">
        <f>VLOOKUP(VLOOKUP(A2576,Sheet1!A$2:T$4115,4,FALSE),Sheet13!A$2:C$13,3,TRUE)</f>
        <v>10000-14999</v>
      </c>
      <c r="C2576" t="str">
        <f>VLOOKUP(A2576,Sheet1!A$2:T$4115,6,FALSE)</f>
        <v>canceled</v>
      </c>
    </row>
    <row r="2577" spans="1:3" x14ac:dyDescent="0.55000000000000004">
      <c r="A2577">
        <v>2575</v>
      </c>
      <c r="B2577" t="str">
        <f>VLOOKUP(VLOOKUP(A2577,Sheet1!A$2:T$4115,4,FALSE),Sheet13!A$2:C$13,3,TRUE)</f>
        <v>Greater than 50K</v>
      </c>
      <c r="C2577" t="str">
        <f>VLOOKUP(A2577,Sheet1!A$2:T$4115,6,FALSE)</f>
        <v>canceled</v>
      </c>
    </row>
    <row r="2578" spans="1:3" x14ac:dyDescent="0.55000000000000004">
      <c r="A2578">
        <v>2576</v>
      </c>
      <c r="B2578" t="str">
        <f>VLOOKUP(VLOOKUP(A2578,Sheet1!A$2:T$4115,4,FALSE),Sheet13!A$2:C$13,3,TRUE)</f>
        <v>10000-14999</v>
      </c>
      <c r="C2578" t="str">
        <f>VLOOKUP(A2578,Sheet1!A$2:T$4115,6,FALSE)</f>
        <v>canceled</v>
      </c>
    </row>
    <row r="2579" spans="1:3" x14ac:dyDescent="0.55000000000000004">
      <c r="A2579">
        <v>2577</v>
      </c>
      <c r="B2579" t="str">
        <f>VLOOKUP(VLOOKUP(A2579,Sheet1!A$2:T$4115,4,FALSE),Sheet13!A$2:C$13,3,TRUE)</f>
        <v>15000-19999</v>
      </c>
      <c r="C2579" t="str">
        <f>VLOOKUP(A2579,Sheet1!A$2:T$4115,6,FALSE)</f>
        <v>canceled</v>
      </c>
    </row>
    <row r="2580" spans="1:3" x14ac:dyDescent="0.55000000000000004">
      <c r="A2580">
        <v>2578</v>
      </c>
      <c r="B2580" t="str">
        <f>VLOOKUP(VLOOKUP(A2580,Sheet1!A$2:T$4115,4,FALSE),Sheet13!A$2:C$13,3,TRUE)</f>
        <v>5000-9999</v>
      </c>
      <c r="C2580" t="str">
        <f>VLOOKUP(A2580,Sheet1!A$2:T$4115,6,FALSE)</f>
        <v>canceled</v>
      </c>
    </row>
    <row r="2581" spans="1:3" x14ac:dyDescent="0.55000000000000004">
      <c r="A2581">
        <v>2579</v>
      </c>
      <c r="B2581" t="str">
        <f>VLOOKUP(VLOOKUP(A2581,Sheet1!A$2:T$4115,4,FALSE),Sheet13!A$2:C$13,3,TRUE)</f>
        <v>Greater than 50K</v>
      </c>
      <c r="C2581" t="str">
        <f>VLOOKUP(A2581,Sheet1!A$2:T$4115,6,FALSE)</f>
        <v>canceled</v>
      </c>
    </row>
    <row r="2582" spans="1:3" x14ac:dyDescent="0.55000000000000004">
      <c r="A2582">
        <v>2580</v>
      </c>
      <c r="B2582" t="str">
        <f>VLOOKUP(VLOOKUP(A2582,Sheet1!A$2:T$4115,4,FALSE),Sheet13!A$2:C$13,3,TRUE)</f>
        <v>5000-9999</v>
      </c>
      <c r="C2582" t="str">
        <f>VLOOKUP(A2582,Sheet1!A$2:T$4115,6,FALSE)</f>
        <v>canceled</v>
      </c>
    </row>
    <row r="2583" spans="1:3" x14ac:dyDescent="0.55000000000000004">
      <c r="A2583">
        <v>2581</v>
      </c>
      <c r="B2583" t="str">
        <f>VLOOKUP(VLOOKUP(A2583,Sheet1!A$2:T$4115,4,FALSE),Sheet13!A$2:C$13,3,TRUE)</f>
        <v>5000-9999</v>
      </c>
      <c r="C2583" t="str">
        <f>VLOOKUP(A2583,Sheet1!A$2:T$4115,6,FALSE)</f>
        <v>failed</v>
      </c>
    </row>
    <row r="2584" spans="1:3" x14ac:dyDescent="0.55000000000000004">
      <c r="A2584">
        <v>2582</v>
      </c>
      <c r="B2584" t="str">
        <f>VLOOKUP(VLOOKUP(A2584,Sheet1!A$2:T$4115,4,FALSE),Sheet13!A$2:C$13,3,TRUE)</f>
        <v>Greater than 50K</v>
      </c>
      <c r="C2584" t="str">
        <f>VLOOKUP(A2584,Sheet1!A$2:T$4115,6,FALSE)</f>
        <v>failed</v>
      </c>
    </row>
    <row r="2585" spans="1:3" x14ac:dyDescent="0.55000000000000004">
      <c r="A2585">
        <v>2583</v>
      </c>
      <c r="B2585" t="str">
        <f>VLOOKUP(VLOOKUP(A2585,Sheet1!A$2:T$4115,4,FALSE),Sheet13!A$2:C$13,3,TRUE)</f>
        <v>1000-4999</v>
      </c>
      <c r="C2585" t="str">
        <f>VLOOKUP(A2585,Sheet1!A$2:T$4115,6,FALSE)</f>
        <v>failed</v>
      </c>
    </row>
    <row r="2586" spans="1:3" x14ac:dyDescent="0.55000000000000004">
      <c r="A2586">
        <v>2584</v>
      </c>
      <c r="B2586" t="str">
        <f>VLOOKUP(VLOOKUP(A2586,Sheet1!A$2:T$4115,4,FALSE),Sheet13!A$2:C$13,3,TRUE)</f>
        <v>10000-14999</v>
      </c>
      <c r="C2586" t="str">
        <f>VLOOKUP(A2586,Sheet1!A$2:T$4115,6,FALSE)</f>
        <v>failed</v>
      </c>
    </row>
    <row r="2587" spans="1:3" x14ac:dyDescent="0.55000000000000004">
      <c r="A2587">
        <v>2585</v>
      </c>
      <c r="B2587" t="str">
        <f>VLOOKUP(VLOOKUP(A2587,Sheet1!A$2:T$4115,4,FALSE),Sheet13!A$2:C$13,3,TRUE)</f>
        <v>30000-34999</v>
      </c>
      <c r="C2587" t="str">
        <f>VLOOKUP(A2587,Sheet1!A$2:T$4115,6,FALSE)</f>
        <v>failed</v>
      </c>
    </row>
    <row r="2588" spans="1:3" x14ac:dyDescent="0.55000000000000004">
      <c r="A2588">
        <v>2586</v>
      </c>
      <c r="B2588" t="str">
        <f>VLOOKUP(VLOOKUP(A2588,Sheet1!A$2:T$4115,4,FALSE),Sheet13!A$2:C$13,3,TRUE)</f>
        <v>1000-4999</v>
      </c>
      <c r="C2588" t="str">
        <f>VLOOKUP(A2588,Sheet1!A$2:T$4115,6,FALSE)</f>
        <v>failed</v>
      </c>
    </row>
    <row r="2589" spans="1:3" x14ac:dyDescent="0.55000000000000004">
      <c r="A2589">
        <v>2587</v>
      </c>
      <c r="B2589" t="str">
        <f>VLOOKUP(VLOOKUP(A2589,Sheet1!A$2:T$4115,4,FALSE),Sheet13!A$2:C$13,3,TRUE)</f>
        <v>Greater than 50K</v>
      </c>
      <c r="C2589" t="str">
        <f>VLOOKUP(A2589,Sheet1!A$2:T$4115,6,FALSE)</f>
        <v>failed</v>
      </c>
    </row>
    <row r="2590" spans="1:3" x14ac:dyDescent="0.55000000000000004">
      <c r="A2590">
        <v>2588</v>
      </c>
      <c r="B2590" t="str">
        <f>VLOOKUP(VLOOKUP(A2590,Sheet1!A$2:T$4115,4,FALSE),Sheet13!A$2:C$13,3,TRUE)</f>
        <v>5000-9999</v>
      </c>
      <c r="C2590" t="str">
        <f>VLOOKUP(A2590,Sheet1!A$2:T$4115,6,FALSE)</f>
        <v>failed</v>
      </c>
    </row>
    <row r="2591" spans="1:3" x14ac:dyDescent="0.55000000000000004">
      <c r="A2591">
        <v>2589</v>
      </c>
      <c r="B2591" t="str">
        <f>VLOOKUP(VLOOKUP(A2591,Sheet1!A$2:T$4115,4,FALSE),Sheet13!A$2:C$13,3,TRUE)</f>
        <v>Greater than 50K</v>
      </c>
      <c r="C2591" t="str">
        <f>VLOOKUP(A2591,Sheet1!A$2:T$4115,6,FALSE)</f>
        <v>failed</v>
      </c>
    </row>
    <row r="2592" spans="1:3" x14ac:dyDescent="0.55000000000000004">
      <c r="A2592">
        <v>2590</v>
      </c>
      <c r="B2592" t="str">
        <f>VLOOKUP(VLOOKUP(A2592,Sheet1!A$2:T$4115,4,FALSE),Sheet13!A$2:C$13,3,TRUE)</f>
        <v>1000-4999</v>
      </c>
      <c r="C2592" t="str">
        <f>VLOOKUP(A2592,Sheet1!A$2:T$4115,6,FALSE)</f>
        <v>failed</v>
      </c>
    </row>
    <row r="2593" spans="1:3" x14ac:dyDescent="0.55000000000000004">
      <c r="A2593">
        <v>2591</v>
      </c>
      <c r="B2593" t="str">
        <f>VLOOKUP(VLOOKUP(A2593,Sheet1!A$2:T$4115,4,FALSE),Sheet13!A$2:C$13,3,TRUE)</f>
        <v>1000-4999</v>
      </c>
      <c r="C2593" t="str">
        <f>VLOOKUP(A2593,Sheet1!A$2:T$4115,6,FALSE)</f>
        <v>failed</v>
      </c>
    </row>
    <row r="2594" spans="1:3" x14ac:dyDescent="0.55000000000000004">
      <c r="A2594">
        <v>2592</v>
      </c>
      <c r="B2594" t="str">
        <f>VLOOKUP(VLOOKUP(A2594,Sheet1!A$2:T$4115,4,FALSE),Sheet13!A$2:C$13,3,TRUE)</f>
        <v>30000-34999</v>
      </c>
      <c r="C2594" t="str">
        <f>VLOOKUP(A2594,Sheet1!A$2:T$4115,6,FALSE)</f>
        <v>failed</v>
      </c>
    </row>
    <row r="2595" spans="1:3" x14ac:dyDescent="0.55000000000000004">
      <c r="A2595">
        <v>2593</v>
      </c>
      <c r="B2595" t="str">
        <f>VLOOKUP(VLOOKUP(A2595,Sheet1!A$2:T$4115,4,FALSE),Sheet13!A$2:C$13,3,TRUE)</f>
        <v>10000-14999</v>
      </c>
      <c r="C2595" t="str">
        <f>VLOOKUP(A2595,Sheet1!A$2:T$4115,6,FALSE)</f>
        <v>failed</v>
      </c>
    </row>
    <row r="2596" spans="1:3" x14ac:dyDescent="0.55000000000000004">
      <c r="A2596">
        <v>2594</v>
      </c>
      <c r="B2596" t="str">
        <f>VLOOKUP(VLOOKUP(A2596,Sheet1!A$2:T$4115,4,FALSE),Sheet13!A$2:C$13,3,TRUE)</f>
        <v>Greater than 50K</v>
      </c>
      <c r="C2596" t="str">
        <f>VLOOKUP(A2596,Sheet1!A$2:T$4115,6,FALSE)</f>
        <v>failed</v>
      </c>
    </row>
    <row r="2597" spans="1:3" x14ac:dyDescent="0.55000000000000004">
      <c r="A2597">
        <v>2595</v>
      </c>
      <c r="B2597" t="str">
        <f>VLOOKUP(VLOOKUP(A2597,Sheet1!A$2:T$4115,4,FALSE),Sheet13!A$2:C$13,3,TRUE)</f>
        <v>15000-19999</v>
      </c>
      <c r="C2597" t="str">
        <f>VLOOKUP(A2597,Sheet1!A$2:T$4115,6,FALSE)</f>
        <v>failed</v>
      </c>
    </row>
    <row r="2598" spans="1:3" x14ac:dyDescent="0.55000000000000004">
      <c r="A2598">
        <v>2596</v>
      </c>
      <c r="B2598" t="str">
        <f>VLOOKUP(VLOOKUP(A2598,Sheet1!A$2:T$4115,4,FALSE),Sheet13!A$2:C$13,3,TRUE)</f>
        <v>35000-39999</v>
      </c>
      <c r="C2598" t="str">
        <f>VLOOKUP(A2598,Sheet1!A$2:T$4115,6,FALSE)</f>
        <v>failed</v>
      </c>
    </row>
    <row r="2599" spans="1:3" x14ac:dyDescent="0.55000000000000004">
      <c r="A2599">
        <v>2597</v>
      </c>
      <c r="B2599" t="str">
        <f>VLOOKUP(VLOOKUP(A2599,Sheet1!A$2:T$4115,4,FALSE),Sheet13!A$2:C$13,3,TRUE)</f>
        <v>1000-4999</v>
      </c>
      <c r="C2599" t="str">
        <f>VLOOKUP(A2599,Sheet1!A$2:T$4115,6,FALSE)</f>
        <v>failed</v>
      </c>
    </row>
    <row r="2600" spans="1:3" x14ac:dyDescent="0.55000000000000004">
      <c r="A2600">
        <v>2598</v>
      </c>
      <c r="B2600" t="str">
        <f>VLOOKUP(VLOOKUP(A2600,Sheet1!A$2:T$4115,4,FALSE),Sheet13!A$2:C$13,3,TRUE)</f>
        <v>1000-4999</v>
      </c>
      <c r="C2600" t="str">
        <f>VLOOKUP(A2600,Sheet1!A$2:T$4115,6,FALSE)</f>
        <v>failed</v>
      </c>
    </row>
    <row r="2601" spans="1:3" x14ac:dyDescent="0.55000000000000004">
      <c r="A2601">
        <v>2599</v>
      </c>
      <c r="B2601" t="str">
        <f>VLOOKUP(VLOOKUP(A2601,Sheet1!A$2:T$4115,4,FALSE),Sheet13!A$2:C$13,3,TRUE)</f>
        <v>5000-9999</v>
      </c>
      <c r="C2601" t="str">
        <f>VLOOKUP(A2601,Sheet1!A$2:T$4115,6,FALSE)</f>
        <v>failed</v>
      </c>
    </row>
    <row r="2602" spans="1:3" x14ac:dyDescent="0.55000000000000004">
      <c r="A2602">
        <v>2600</v>
      </c>
      <c r="B2602" t="str">
        <f>VLOOKUP(VLOOKUP(A2602,Sheet1!A$2:T$4115,4,FALSE),Sheet13!A$2:C$13,3,TRUE)</f>
        <v>Greater than 50K</v>
      </c>
      <c r="C2602" t="str">
        <f>VLOOKUP(A2602,Sheet1!A$2:T$4115,6,FALSE)</f>
        <v>failed</v>
      </c>
    </row>
    <row r="2603" spans="1:3" x14ac:dyDescent="0.55000000000000004">
      <c r="A2603">
        <v>2601</v>
      </c>
      <c r="B2603" t="str">
        <f>VLOOKUP(VLOOKUP(A2603,Sheet1!A$2:T$4115,4,FALSE),Sheet13!A$2:C$13,3,TRUE)</f>
        <v>Less than 1000</v>
      </c>
      <c r="C2603" t="str">
        <f>VLOOKUP(A2603,Sheet1!A$2:T$4115,6,FALSE)</f>
        <v>successful</v>
      </c>
    </row>
    <row r="2604" spans="1:3" x14ac:dyDescent="0.55000000000000004">
      <c r="A2604">
        <v>2602</v>
      </c>
      <c r="B2604" t="str">
        <f>VLOOKUP(VLOOKUP(A2604,Sheet1!A$2:T$4115,4,FALSE),Sheet13!A$2:C$13,3,TRUE)</f>
        <v>10000-14999</v>
      </c>
      <c r="C2604" t="str">
        <f>VLOOKUP(A2604,Sheet1!A$2:T$4115,6,FALSE)</f>
        <v>successful</v>
      </c>
    </row>
    <row r="2605" spans="1:3" x14ac:dyDescent="0.55000000000000004">
      <c r="A2605">
        <v>2603</v>
      </c>
      <c r="B2605" t="str">
        <f>VLOOKUP(VLOOKUP(A2605,Sheet1!A$2:T$4115,4,FALSE),Sheet13!A$2:C$13,3,TRUE)</f>
        <v>1000-4999</v>
      </c>
      <c r="C2605" t="str">
        <f>VLOOKUP(A2605,Sheet1!A$2:T$4115,6,FALSE)</f>
        <v>successful</v>
      </c>
    </row>
    <row r="2606" spans="1:3" x14ac:dyDescent="0.55000000000000004">
      <c r="A2606">
        <v>2604</v>
      </c>
      <c r="B2606" t="str">
        <f>VLOOKUP(VLOOKUP(A2606,Sheet1!A$2:T$4115,4,FALSE),Sheet13!A$2:C$13,3,TRUE)</f>
        <v>20000-24999</v>
      </c>
      <c r="C2606" t="str">
        <f>VLOOKUP(A2606,Sheet1!A$2:T$4115,6,FALSE)</f>
        <v>successful</v>
      </c>
    </row>
    <row r="2607" spans="1:3" x14ac:dyDescent="0.55000000000000004">
      <c r="A2607">
        <v>2605</v>
      </c>
      <c r="B2607" t="str">
        <f>VLOOKUP(VLOOKUP(A2607,Sheet1!A$2:T$4115,4,FALSE),Sheet13!A$2:C$13,3,TRUE)</f>
        <v>Greater than 50K</v>
      </c>
      <c r="C2607" t="str">
        <f>VLOOKUP(A2607,Sheet1!A$2:T$4115,6,FALSE)</f>
        <v>successful</v>
      </c>
    </row>
    <row r="2608" spans="1:3" x14ac:dyDescent="0.55000000000000004">
      <c r="A2608">
        <v>2606</v>
      </c>
      <c r="B2608" t="str">
        <f>VLOOKUP(VLOOKUP(A2608,Sheet1!A$2:T$4115,4,FALSE),Sheet13!A$2:C$13,3,TRUE)</f>
        <v>10000-14999</v>
      </c>
      <c r="C2608" t="str">
        <f>VLOOKUP(A2608,Sheet1!A$2:T$4115,6,FALSE)</f>
        <v>successful</v>
      </c>
    </row>
    <row r="2609" spans="1:3" x14ac:dyDescent="0.55000000000000004">
      <c r="A2609">
        <v>2607</v>
      </c>
      <c r="B2609" t="str">
        <f>VLOOKUP(VLOOKUP(A2609,Sheet1!A$2:T$4115,4,FALSE),Sheet13!A$2:C$13,3,TRUE)</f>
        <v>5000-9999</v>
      </c>
      <c r="C2609" t="str">
        <f>VLOOKUP(A2609,Sheet1!A$2:T$4115,6,FALSE)</f>
        <v>successful</v>
      </c>
    </row>
    <row r="2610" spans="1:3" x14ac:dyDescent="0.55000000000000004">
      <c r="A2610">
        <v>2608</v>
      </c>
      <c r="B2610" t="str">
        <f>VLOOKUP(VLOOKUP(A2610,Sheet1!A$2:T$4115,4,FALSE),Sheet13!A$2:C$13,3,TRUE)</f>
        <v>5000-9999</v>
      </c>
      <c r="C2610" t="str">
        <f>VLOOKUP(A2610,Sheet1!A$2:T$4115,6,FALSE)</f>
        <v>successful</v>
      </c>
    </row>
    <row r="2611" spans="1:3" x14ac:dyDescent="0.55000000000000004">
      <c r="A2611">
        <v>2609</v>
      </c>
      <c r="B2611" t="str">
        <f>VLOOKUP(VLOOKUP(A2611,Sheet1!A$2:T$4115,4,FALSE),Sheet13!A$2:C$13,3,TRUE)</f>
        <v>35000-39999</v>
      </c>
      <c r="C2611" t="str">
        <f>VLOOKUP(A2611,Sheet1!A$2:T$4115,6,FALSE)</f>
        <v>successful</v>
      </c>
    </row>
    <row r="2612" spans="1:3" x14ac:dyDescent="0.55000000000000004">
      <c r="A2612">
        <v>2610</v>
      </c>
      <c r="B2612" t="str">
        <f>VLOOKUP(VLOOKUP(A2612,Sheet1!A$2:T$4115,4,FALSE),Sheet13!A$2:C$13,3,TRUE)</f>
        <v>20000-24999</v>
      </c>
      <c r="C2612" t="str">
        <f>VLOOKUP(A2612,Sheet1!A$2:T$4115,6,FALSE)</f>
        <v>successful</v>
      </c>
    </row>
    <row r="2613" spans="1:3" x14ac:dyDescent="0.55000000000000004">
      <c r="A2613">
        <v>2611</v>
      </c>
      <c r="B2613" t="str">
        <f>VLOOKUP(VLOOKUP(A2613,Sheet1!A$2:T$4115,4,FALSE),Sheet13!A$2:C$13,3,TRUE)</f>
        <v>10000-14999</v>
      </c>
      <c r="C2613" t="str">
        <f>VLOOKUP(A2613,Sheet1!A$2:T$4115,6,FALSE)</f>
        <v>successful</v>
      </c>
    </row>
    <row r="2614" spans="1:3" x14ac:dyDescent="0.55000000000000004">
      <c r="A2614">
        <v>2612</v>
      </c>
      <c r="B2614" t="str">
        <f>VLOOKUP(VLOOKUP(A2614,Sheet1!A$2:T$4115,4,FALSE),Sheet13!A$2:C$13,3,TRUE)</f>
        <v>10000-14999</v>
      </c>
      <c r="C2614" t="str">
        <f>VLOOKUP(A2614,Sheet1!A$2:T$4115,6,FALSE)</f>
        <v>successful</v>
      </c>
    </row>
    <row r="2615" spans="1:3" x14ac:dyDescent="0.55000000000000004">
      <c r="A2615">
        <v>2613</v>
      </c>
      <c r="B2615" t="str">
        <f>VLOOKUP(VLOOKUP(A2615,Sheet1!A$2:T$4115,4,FALSE),Sheet13!A$2:C$13,3,TRUE)</f>
        <v>5000-9999</v>
      </c>
      <c r="C2615" t="str">
        <f>VLOOKUP(A2615,Sheet1!A$2:T$4115,6,FALSE)</f>
        <v>successful</v>
      </c>
    </row>
    <row r="2616" spans="1:3" x14ac:dyDescent="0.55000000000000004">
      <c r="A2616">
        <v>2614</v>
      </c>
      <c r="B2616" t="str">
        <f>VLOOKUP(VLOOKUP(A2616,Sheet1!A$2:T$4115,4,FALSE),Sheet13!A$2:C$13,3,TRUE)</f>
        <v>10000-14999</v>
      </c>
      <c r="C2616" t="str">
        <f>VLOOKUP(A2616,Sheet1!A$2:T$4115,6,FALSE)</f>
        <v>successful</v>
      </c>
    </row>
    <row r="2617" spans="1:3" x14ac:dyDescent="0.55000000000000004">
      <c r="A2617">
        <v>2615</v>
      </c>
      <c r="B2617" t="str">
        <f>VLOOKUP(VLOOKUP(A2617,Sheet1!A$2:T$4115,4,FALSE),Sheet13!A$2:C$13,3,TRUE)</f>
        <v>1000-4999</v>
      </c>
      <c r="C2617" t="str">
        <f>VLOOKUP(A2617,Sheet1!A$2:T$4115,6,FALSE)</f>
        <v>successful</v>
      </c>
    </row>
    <row r="2618" spans="1:3" x14ac:dyDescent="0.55000000000000004">
      <c r="A2618">
        <v>2616</v>
      </c>
      <c r="B2618" t="str">
        <f>VLOOKUP(VLOOKUP(A2618,Sheet1!A$2:T$4115,4,FALSE),Sheet13!A$2:C$13,3,TRUE)</f>
        <v>25000-29999</v>
      </c>
      <c r="C2618" t="str">
        <f>VLOOKUP(A2618,Sheet1!A$2:T$4115,6,FALSE)</f>
        <v>successful</v>
      </c>
    </row>
    <row r="2619" spans="1:3" x14ac:dyDescent="0.55000000000000004">
      <c r="A2619">
        <v>2617</v>
      </c>
      <c r="B2619" t="str">
        <f>VLOOKUP(VLOOKUP(A2619,Sheet1!A$2:T$4115,4,FALSE),Sheet13!A$2:C$13,3,TRUE)</f>
        <v>Less than 1000</v>
      </c>
      <c r="C2619" t="str">
        <f>VLOOKUP(A2619,Sheet1!A$2:T$4115,6,FALSE)</f>
        <v>successful</v>
      </c>
    </row>
    <row r="2620" spans="1:3" x14ac:dyDescent="0.55000000000000004">
      <c r="A2620">
        <v>2618</v>
      </c>
      <c r="B2620" t="str">
        <f>VLOOKUP(VLOOKUP(A2620,Sheet1!A$2:T$4115,4,FALSE),Sheet13!A$2:C$13,3,TRUE)</f>
        <v>15000-19999</v>
      </c>
      <c r="C2620" t="str">
        <f>VLOOKUP(A2620,Sheet1!A$2:T$4115,6,FALSE)</f>
        <v>successful</v>
      </c>
    </row>
    <row r="2621" spans="1:3" x14ac:dyDescent="0.55000000000000004">
      <c r="A2621">
        <v>2619</v>
      </c>
      <c r="B2621" t="str">
        <f>VLOOKUP(VLOOKUP(A2621,Sheet1!A$2:T$4115,4,FALSE),Sheet13!A$2:C$13,3,TRUE)</f>
        <v>1000-4999</v>
      </c>
      <c r="C2621" t="str">
        <f>VLOOKUP(A2621,Sheet1!A$2:T$4115,6,FALSE)</f>
        <v>successful</v>
      </c>
    </row>
    <row r="2622" spans="1:3" x14ac:dyDescent="0.55000000000000004">
      <c r="A2622">
        <v>2620</v>
      </c>
      <c r="B2622" t="str">
        <f>VLOOKUP(VLOOKUP(A2622,Sheet1!A$2:T$4115,4,FALSE),Sheet13!A$2:C$13,3,TRUE)</f>
        <v>Greater than 50K</v>
      </c>
      <c r="C2622" t="str">
        <f>VLOOKUP(A2622,Sheet1!A$2:T$4115,6,FALSE)</f>
        <v>successful</v>
      </c>
    </row>
    <row r="2623" spans="1:3" x14ac:dyDescent="0.55000000000000004">
      <c r="A2623">
        <v>2621</v>
      </c>
      <c r="B2623" t="str">
        <f>VLOOKUP(VLOOKUP(A2623,Sheet1!A$2:T$4115,4,FALSE),Sheet13!A$2:C$13,3,TRUE)</f>
        <v>15000-19999</v>
      </c>
      <c r="C2623" t="str">
        <f>VLOOKUP(A2623,Sheet1!A$2:T$4115,6,FALSE)</f>
        <v>successful</v>
      </c>
    </row>
    <row r="2624" spans="1:3" x14ac:dyDescent="0.55000000000000004">
      <c r="A2624">
        <v>2622</v>
      </c>
      <c r="B2624" t="str">
        <f>VLOOKUP(VLOOKUP(A2624,Sheet1!A$2:T$4115,4,FALSE),Sheet13!A$2:C$13,3,TRUE)</f>
        <v>1000-4999</v>
      </c>
      <c r="C2624" t="str">
        <f>VLOOKUP(A2624,Sheet1!A$2:T$4115,6,FALSE)</f>
        <v>successful</v>
      </c>
    </row>
    <row r="2625" spans="1:3" x14ac:dyDescent="0.55000000000000004">
      <c r="A2625">
        <v>2623</v>
      </c>
      <c r="B2625" t="str">
        <f>VLOOKUP(VLOOKUP(A2625,Sheet1!A$2:T$4115,4,FALSE),Sheet13!A$2:C$13,3,TRUE)</f>
        <v>1000-4999</v>
      </c>
      <c r="C2625" t="str">
        <f>VLOOKUP(A2625,Sheet1!A$2:T$4115,6,FALSE)</f>
        <v>successful</v>
      </c>
    </row>
    <row r="2626" spans="1:3" x14ac:dyDescent="0.55000000000000004">
      <c r="A2626">
        <v>2624</v>
      </c>
      <c r="B2626" t="str">
        <f>VLOOKUP(VLOOKUP(A2626,Sheet1!A$2:T$4115,4,FALSE),Sheet13!A$2:C$13,3,TRUE)</f>
        <v>5000-9999</v>
      </c>
      <c r="C2626" t="str">
        <f>VLOOKUP(A2626,Sheet1!A$2:T$4115,6,FALSE)</f>
        <v>successful</v>
      </c>
    </row>
    <row r="2627" spans="1:3" x14ac:dyDescent="0.55000000000000004">
      <c r="A2627">
        <v>2625</v>
      </c>
      <c r="B2627" t="str">
        <f>VLOOKUP(VLOOKUP(A2627,Sheet1!A$2:T$4115,4,FALSE),Sheet13!A$2:C$13,3,TRUE)</f>
        <v>Less than 1000</v>
      </c>
      <c r="C2627" t="str">
        <f>VLOOKUP(A2627,Sheet1!A$2:T$4115,6,FALSE)</f>
        <v>successful</v>
      </c>
    </row>
    <row r="2628" spans="1:3" x14ac:dyDescent="0.55000000000000004">
      <c r="A2628">
        <v>2626</v>
      </c>
      <c r="B2628" t="str">
        <f>VLOOKUP(VLOOKUP(A2628,Sheet1!A$2:T$4115,4,FALSE),Sheet13!A$2:C$13,3,TRUE)</f>
        <v>1000-4999</v>
      </c>
      <c r="C2628" t="str">
        <f>VLOOKUP(A2628,Sheet1!A$2:T$4115,6,FALSE)</f>
        <v>successful</v>
      </c>
    </row>
    <row r="2629" spans="1:3" x14ac:dyDescent="0.55000000000000004">
      <c r="A2629">
        <v>2627</v>
      </c>
      <c r="B2629" t="str">
        <f>VLOOKUP(VLOOKUP(A2629,Sheet1!A$2:T$4115,4,FALSE),Sheet13!A$2:C$13,3,TRUE)</f>
        <v>Less than 1000</v>
      </c>
      <c r="C2629" t="str">
        <f>VLOOKUP(A2629,Sheet1!A$2:T$4115,6,FALSE)</f>
        <v>successful</v>
      </c>
    </row>
    <row r="2630" spans="1:3" x14ac:dyDescent="0.55000000000000004">
      <c r="A2630">
        <v>2628</v>
      </c>
      <c r="B2630" t="str">
        <f>VLOOKUP(VLOOKUP(A2630,Sheet1!A$2:T$4115,4,FALSE),Sheet13!A$2:C$13,3,TRUE)</f>
        <v>Less than 1000</v>
      </c>
      <c r="C2630" t="str">
        <f>VLOOKUP(A2630,Sheet1!A$2:T$4115,6,FALSE)</f>
        <v>successful</v>
      </c>
    </row>
    <row r="2631" spans="1:3" x14ac:dyDescent="0.55000000000000004">
      <c r="A2631">
        <v>2629</v>
      </c>
      <c r="B2631" t="str">
        <f>VLOOKUP(VLOOKUP(A2631,Sheet1!A$2:T$4115,4,FALSE),Sheet13!A$2:C$13,3,TRUE)</f>
        <v>5000-9999</v>
      </c>
      <c r="C2631" t="str">
        <f>VLOOKUP(A2631,Sheet1!A$2:T$4115,6,FALSE)</f>
        <v>successful</v>
      </c>
    </row>
    <row r="2632" spans="1:3" x14ac:dyDescent="0.55000000000000004">
      <c r="A2632">
        <v>2630</v>
      </c>
      <c r="B2632" t="str">
        <f>VLOOKUP(VLOOKUP(A2632,Sheet1!A$2:T$4115,4,FALSE),Sheet13!A$2:C$13,3,TRUE)</f>
        <v>1000-4999</v>
      </c>
      <c r="C2632" t="str">
        <f>VLOOKUP(A2632,Sheet1!A$2:T$4115,6,FALSE)</f>
        <v>successful</v>
      </c>
    </row>
    <row r="2633" spans="1:3" x14ac:dyDescent="0.55000000000000004">
      <c r="A2633">
        <v>2631</v>
      </c>
      <c r="B2633" t="str">
        <f>VLOOKUP(VLOOKUP(A2633,Sheet1!A$2:T$4115,4,FALSE),Sheet13!A$2:C$13,3,TRUE)</f>
        <v>20000-24999</v>
      </c>
      <c r="C2633" t="str">
        <f>VLOOKUP(A2633,Sheet1!A$2:T$4115,6,FALSE)</f>
        <v>successful</v>
      </c>
    </row>
    <row r="2634" spans="1:3" x14ac:dyDescent="0.55000000000000004">
      <c r="A2634">
        <v>2632</v>
      </c>
      <c r="B2634" t="str">
        <f>VLOOKUP(VLOOKUP(A2634,Sheet1!A$2:T$4115,4,FALSE),Sheet13!A$2:C$13,3,TRUE)</f>
        <v>1000-4999</v>
      </c>
      <c r="C2634" t="str">
        <f>VLOOKUP(A2634,Sheet1!A$2:T$4115,6,FALSE)</f>
        <v>successful</v>
      </c>
    </row>
    <row r="2635" spans="1:3" x14ac:dyDescent="0.55000000000000004">
      <c r="A2635">
        <v>2633</v>
      </c>
      <c r="B2635" t="str">
        <f>VLOOKUP(VLOOKUP(A2635,Sheet1!A$2:T$4115,4,FALSE),Sheet13!A$2:C$13,3,TRUE)</f>
        <v>5000-9999</v>
      </c>
      <c r="C2635" t="str">
        <f>VLOOKUP(A2635,Sheet1!A$2:T$4115,6,FALSE)</f>
        <v>successful</v>
      </c>
    </row>
    <row r="2636" spans="1:3" x14ac:dyDescent="0.55000000000000004">
      <c r="A2636">
        <v>2634</v>
      </c>
      <c r="B2636" t="str">
        <f>VLOOKUP(VLOOKUP(A2636,Sheet1!A$2:T$4115,4,FALSE),Sheet13!A$2:C$13,3,TRUE)</f>
        <v>Less than 1000</v>
      </c>
      <c r="C2636" t="str">
        <f>VLOOKUP(A2636,Sheet1!A$2:T$4115,6,FALSE)</f>
        <v>successful</v>
      </c>
    </row>
    <row r="2637" spans="1:3" x14ac:dyDescent="0.55000000000000004">
      <c r="A2637">
        <v>2635</v>
      </c>
      <c r="B2637" t="str">
        <f>VLOOKUP(VLOOKUP(A2637,Sheet1!A$2:T$4115,4,FALSE),Sheet13!A$2:C$13,3,TRUE)</f>
        <v>10000-14999</v>
      </c>
      <c r="C2637" t="str">
        <f>VLOOKUP(A2637,Sheet1!A$2:T$4115,6,FALSE)</f>
        <v>successful</v>
      </c>
    </row>
    <row r="2638" spans="1:3" x14ac:dyDescent="0.55000000000000004">
      <c r="A2638">
        <v>2636</v>
      </c>
      <c r="B2638" t="str">
        <f>VLOOKUP(VLOOKUP(A2638,Sheet1!A$2:T$4115,4,FALSE),Sheet13!A$2:C$13,3,TRUE)</f>
        <v>1000-4999</v>
      </c>
      <c r="C2638" t="str">
        <f>VLOOKUP(A2638,Sheet1!A$2:T$4115,6,FALSE)</f>
        <v>successful</v>
      </c>
    </row>
    <row r="2639" spans="1:3" x14ac:dyDescent="0.55000000000000004">
      <c r="A2639">
        <v>2637</v>
      </c>
      <c r="B2639" t="str">
        <f>VLOOKUP(VLOOKUP(A2639,Sheet1!A$2:T$4115,4,FALSE),Sheet13!A$2:C$13,3,TRUE)</f>
        <v>Less than 1000</v>
      </c>
      <c r="C2639" t="str">
        <f>VLOOKUP(A2639,Sheet1!A$2:T$4115,6,FALSE)</f>
        <v>successful</v>
      </c>
    </row>
    <row r="2640" spans="1:3" x14ac:dyDescent="0.55000000000000004">
      <c r="A2640">
        <v>2638</v>
      </c>
      <c r="B2640" t="str">
        <f>VLOOKUP(VLOOKUP(A2640,Sheet1!A$2:T$4115,4,FALSE),Sheet13!A$2:C$13,3,TRUE)</f>
        <v>Less than 1000</v>
      </c>
      <c r="C2640" t="str">
        <f>VLOOKUP(A2640,Sheet1!A$2:T$4115,6,FALSE)</f>
        <v>successful</v>
      </c>
    </row>
    <row r="2641" spans="1:3" x14ac:dyDescent="0.55000000000000004">
      <c r="A2641">
        <v>2639</v>
      </c>
      <c r="B2641" t="str">
        <f>VLOOKUP(VLOOKUP(A2641,Sheet1!A$2:T$4115,4,FALSE),Sheet13!A$2:C$13,3,TRUE)</f>
        <v>Less than 1000</v>
      </c>
      <c r="C2641" t="str">
        <f>VLOOKUP(A2641,Sheet1!A$2:T$4115,6,FALSE)</f>
        <v>successful</v>
      </c>
    </row>
    <row r="2642" spans="1:3" x14ac:dyDescent="0.55000000000000004">
      <c r="A2642">
        <v>2640</v>
      </c>
      <c r="B2642" t="str">
        <f>VLOOKUP(VLOOKUP(A2642,Sheet1!A$2:T$4115,4,FALSE),Sheet13!A$2:C$13,3,TRUE)</f>
        <v>1000-4999</v>
      </c>
      <c r="C2642" t="str">
        <f>VLOOKUP(A2642,Sheet1!A$2:T$4115,6,FALSE)</f>
        <v>successful</v>
      </c>
    </row>
    <row r="2643" spans="1:3" x14ac:dyDescent="0.55000000000000004">
      <c r="A2643">
        <v>2641</v>
      </c>
      <c r="B2643" t="str">
        <f>VLOOKUP(VLOOKUP(A2643,Sheet1!A$2:T$4115,4,FALSE),Sheet13!A$2:C$13,3,TRUE)</f>
        <v>1000-4999</v>
      </c>
      <c r="C2643" t="str">
        <f>VLOOKUP(A2643,Sheet1!A$2:T$4115,6,FALSE)</f>
        <v>failed</v>
      </c>
    </row>
    <row r="2644" spans="1:3" x14ac:dyDescent="0.55000000000000004">
      <c r="A2644">
        <v>2642</v>
      </c>
      <c r="B2644" t="str">
        <f>VLOOKUP(VLOOKUP(A2644,Sheet1!A$2:T$4115,4,FALSE),Sheet13!A$2:C$13,3,TRUE)</f>
        <v>Greater than 50K</v>
      </c>
      <c r="C2644" t="str">
        <f>VLOOKUP(A2644,Sheet1!A$2:T$4115,6,FALSE)</f>
        <v>failed</v>
      </c>
    </row>
    <row r="2645" spans="1:3" x14ac:dyDescent="0.55000000000000004">
      <c r="A2645">
        <v>2643</v>
      </c>
      <c r="B2645" t="str">
        <f>VLOOKUP(VLOOKUP(A2645,Sheet1!A$2:T$4115,4,FALSE),Sheet13!A$2:C$13,3,TRUE)</f>
        <v>Greater than 50K</v>
      </c>
      <c r="C2645" t="str">
        <f>VLOOKUP(A2645,Sheet1!A$2:T$4115,6,FALSE)</f>
        <v>canceled</v>
      </c>
    </row>
    <row r="2646" spans="1:3" x14ac:dyDescent="0.55000000000000004">
      <c r="A2646">
        <v>2644</v>
      </c>
      <c r="B2646" t="str">
        <f>VLOOKUP(VLOOKUP(A2646,Sheet1!A$2:T$4115,4,FALSE),Sheet13!A$2:C$13,3,TRUE)</f>
        <v>Greater than 50K</v>
      </c>
      <c r="C2646" t="str">
        <f>VLOOKUP(A2646,Sheet1!A$2:T$4115,6,FALSE)</f>
        <v>canceled</v>
      </c>
    </row>
    <row r="2647" spans="1:3" x14ac:dyDescent="0.55000000000000004">
      <c r="A2647">
        <v>2645</v>
      </c>
      <c r="B2647" t="str">
        <f>VLOOKUP(VLOOKUP(A2647,Sheet1!A$2:T$4115,4,FALSE),Sheet13!A$2:C$13,3,TRUE)</f>
        <v>20000-24999</v>
      </c>
      <c r="C2647" t="str">
        <f>VLOOKUP(A2647,Sheet1!A$2:T$4115,6,FALSE)</f>
        <v>canceled</v>
      </c>
    </row>
    <row r="2648" spans="1:3" x14ac:dyDescent="0.55000000000000004">
      <c r="A2648">
        <v>2646</v>
      </c>
      <c r="B2648" t="str">
        <f>VLOOKUP(VLOOKUP(A2648,Sheet1!A$2:T$4115,4,FALSE),Sheet13!A$2:C$13,3,TRUE)</f>
        <v>Greater than 50K</v>
      </c>
      <c r="C2648" t="str">
        <f>VLOOKUP(A2648,Sheet1!A$2:T$4115,6,FALSE)</f>
        <v>canceled</v>
      </c>
    </row>
    <row r="2649" spans="1:3" x14ac:dyDescent="0.55000000000000004">
      <c r="A2649">
        <v>2647</v>
      </c>
      <c r="B2649" t="str">
        <f>VLOOKUP(VLOOKUP(A2649,Sheet1!A$2:T$4115,4,FALSE),Sheet13!A$2:C$13,3,TRUE)</f>
        <v>1000-4999</v>
      </c>
      <c r="C2649" t="str">
        <f>VLOOKUP(A2649,Sheet1!A$2:T$4115,6,FALSE)</f>
        <v>canceled</v>
      </c>
    </row>
    <row r="2650" spans="1:3" x14ac:dyDescent="0.55000000000000004">
      <c r="A2650">
        <v>2648</v>
      </c>
      <c r="B2650" t="str">
        <f>VLOOKUP(VLOOKUP(A2650,Sheet1!A$2:T$4115,4,FALSE),Sheet13!A$2:C$13,3,TRUE)</f>
        <v>10000-14999</v>
      </c>
      <c r="C2650" t="str">
        <f>VLOOKUP(A2650,Sheet1!A$2:T$4115,6,FALSE)</f>
        <v>canceled</v>
      </c>
    </row>
    <row r="2651" spans="1:3" x14ac:dyDescent="0.55000000000000004">
      <c r="A2651">
        <v>2649</v>
      </c>
      <c r="B2651" t="str">
        <f>VLOOKUP(VLOOKUP(A2651,Sheet1!A$2:T$4115,4,FALSE),Sheet13!A$2:C$13,3,TRUE)</f>
        <v>Greater than 50K</v>
      </c>
      <c r="C2651" t="str">
        <f>VLOOKUP(A2651,Sheet1!A$2:T$4115,6,FALSE)</f>
        <v>canceled</v>
      </c>
    </row>
    <row r="2652" spans="1:3" x14ac:dyDescent="0.55000000000000004">
      <c r="A2652">
        <v>2650</v>
      </c>
      <c r="B2652" t="str">
        <f>VLOOKUP(VLOOKUP(A2652,Sheet1!A$2:T$4115,4,FALSE),Sheet13!A$2:C$13,3,TRUE)</f>
        <v>Greater than 50K</v>
      </c>
      <c r="C2652" t="str">
        <f>VLOOKUP(A2652,Sheet1!A$2:T$4115,6,FALSE)</f>
        <v>canceled</v>
      </c>
    </row>
    <row r="2653" spans="1:3" x14ac:dyDescent="0.55000000000000004">
      <c r="A2653">
        <v>2651</v>
      </c>
      <c r="B2653" t="str">
        <f>VLOOKUP(VLOOKUP(A2653,Sheet1!A$2:T$4115,4,FALSE),Sheet13!A$2:C$13,3,TRUE)</f>
        <v>Greater than 50K</v>
      </c>
      <c r="C2653" t="str">
        <f>VLOOKUP(A2653,Sheet1!A$2:T$4115,6,FALSE)</f>
        <v>canceled</v>
      </c>
    </row>
    <row r="2654" spans="1:3" x14ac:dyDescent="0.55000000000000004">
      <c r="A2654">
        <v>2652</v>
      </c>
      <c r="B2654" t="str">
        <f>VLOOKUP(VLOOKUP(A2654,Sheet1!A$2:T$4115,4,FALSE),Sheet13!A$2:C$13,3,TRUE)</f>
        <v>Greater than 50K</v>
      </c>
      <c r="C2654" t="str">
        <f>VLOOKUP(A2654,Sheet1!A$2:T$4115,6,FALSE)</f>
        <v>canceled</v>
      </c>
    </row>
    <row r="2655" spans="1:3" x14ac:dyDescent="0.55000000000000004">
      <c r="A2655">
        <v>2653</v>
      </c>
      <c r="B2655" t="str">
        <f>VLOOKUP(VLOOKUP(A2655,Sheet1!A$2:T$4115,4,FALSE),Sheet13!A$2:C$13,3,TRUE)</f>
        <v>Greater than 50K</v>
      </c>
      <c r="C2655" t="str">
        <f>VLOOKUP(A2655,Sheet1!A$2:T$4115,6,FALSE)</f>
        <v>canceled</v>
      </c>
    </row>
    <row r="2656" spans="1:3" x14ac:dyDescent="0.55000000000000004">
      <c r="A2656">
        <v>2654</v>
      </c>
      <c r="B2656" t="str">
        <f>VLOOKUP(VLOOKUP(A2656,Sheet1!A$2:T$4115,4,FALSE),Sheet13!A$2:C$13,3,TRUE)</f>
        <v>Greater than 50K</v>
      </c>
      <c r="C2656" t="str">
        <f>VLOOKUP(A2656,Sheet1!A$2:T$4115,6,FALSE)</f>
        <v>canceled</v>
      </c>
    </row>
    <row r="2657" spans="1:3" x14ac:dyDescent="0.55000000000000004">
      <c r="A2657">
        <v>2655</v>
      </c>
      <c r="B2657" t="str">
        <f>VLOOKUP(VLOOKUP(A2657,Sheet1!A$2:T$4115,4,FALSE),Sheet13!A$2:C$13,3,TRUE)</f>
        <v>15000-19999</v>
      </c>
      <c r="C2657" t="str">
        <f>VLOOKUP(A2657,Sheet1!A$2:T$4115,6,FALSE)</f>
        <v>canceled</v>
      </c>
    </row>
    <row r="2658" spans="1:3" x14ac:dyDescent="0.55000000000000004">
      <c r="A2658">
        <v>2656</v>
      </c>
      <c r="B2658" t="str">
        <f>VLOOKUP(VLOOKUP(A2658,Sheet1!A$2:T$4115,4,FALSE),Sheet13!A$2:C$13,3,TRUE)</f>
        <v>Greater than 50K</v>
      </c>
      <c r="C2658" t="str">
        <f>VLOOKUP(A2658,Sheet1!A$2:T$4115,6,FALSE)</f>
        <v>canceled</v>
      </c>
    </row>
    <row r="2659" spans="1:3" x14ac:dyDescent="0.55000000000000004">
      <c r="A2659">
        <v>2657</v>
      </c>
      <c r="B2659" t="str">
        <f>VLOOKUP(VLOOKUP(A2659,Sheet1!A$2:T$4115,4,FALSE),Sheet13!A$2:C$13,3,TRUE)</f>
        <v>30000-34999</v>
      </c>
      <c r="C2659" t="str">
        <f>VLOOKUP(A2659,Sheet1!A$2:T$4115,6,FALSE)</f>
        <v>canceled</v>
      </c>
    </row>
    <row r="2660" spans="1:3" x14ac:dyDescent="0.55000000000000004">
      <c r="A2660">
        <v>2658</v>
      </c>
      <c r="B2660" t="str">
        <f>VLOOKUP(VLOOKUP(A2660,Sheet1!A$2:T$4115,4,FALSE),Sheet13!A$2:C$13,3,TRUE)</f>
        <v>Greater than 50K</v>
      </c>
      <c r="C2660" t="str">
        <f>VLOOKUP(A2660,Sheet1!A$2:T$4115,6,FALSE)</f>
        <v>canceled</v>
      </c>
    </row>
    <row r="2661" spans="1:3" x14ac:dyDescent="0.55000000000000004">
      <c r="A2661">
        <v>2659</v>
      </c>
      <c r="B2661" t="str">
        <f>VLOOKUP(VLOOKUP(A2661,Sheet1!A$2:T$4115,4,FALSE),Sheet13!A$2:C$13,3,TRUE)</f>
        <v>45000-49999</v>
      </c>
      <c r="C2661" t="str">
        <f>VLOOKUP(A2661,Sheet1!A$2:T$4115,6,FALSE)</f>
        <v>canceled</v>
      </c>
    </row>
    <row r="2662" spans="1:3" x14ac:dyDescent="0.55000000000000004">
      <c r="A2662">
        <v>2660</v>
      </c>
      <c r="B2662" t="str">
        <f>VLOOKUP(VLOOKUP(A2662,Sheet1!A$2:T$4115,4,FALSE),Sheet13!A$2:C$13,3,TRUE)</f>
        <v>20000-24999</v>
      </c>
      <c r="C2662" t="str">
        <f>VLOOKUP(A2662,Sheet1!A$2:T$4115,6,FALSE)</f>
        <v>canceled</v>
      </c>
    </row>
    <row r="2663" spans="1:3" x14ac:dyDescent="0.55000000000000004">
      <c r="A2663">
        <v>2661</v>
      </c>
      <c r="B2663" t="str">
        <f>VLOOKUP(VLOOKUP(A2663,Sheet1!A$2:T$4115,4,FALSE),Sheet13!A$2:C$13,3,TRUE)</f>
        <v>5000-9999</v>
      </c>
      <c r="C2663" t="str">
        <f>VLOOKUP(A2663,Sheet1!A$2:T$4115,6,FALSE)</f>
        <v>successful</v>
      </c>
    </row>
    <row r="2664" spans="1:3" x14ac:dyDescent="0.55000000000000004">
      <c r="A2664">
        <v>2662</v>
      </c>
      <c r="B2664" t="str">
        <f>VLOOKUP(VLOOKUP(A2664,Sheet1!A$2:T$4115,4,FALSE),Sheet13!A$2:C$13,3,TRUE)</f>
        <v>20000-24999</v>
      </c>
      <c r="C2664" t="str">
        <f>VLOOKUP(A2664,Sheet1!A$2:T$4115,6,FALSE)</f>
        <v>successful</v>
      </c>
    </row>
    <row r="2665" spans="1:3" x14ac:dyDescent="0.55000000000000004">
      <c r="A2665">
        <v>2663</v>
      </c>
      <c r="B2665" t="str">
        <f>VLOOKUP(VLOOKUP(A2665,Sheet1!A$2:T$4115,4,FALSE),Sheet13!A$2:C$13,3,TRUE)</f>
        <v>20000-24999</v>
      </c>
      <c r="C2665" t="str">
        <f>VLOOKUP(A2665,Sheet1!A$2:T$4115,6,FALSE)</f>
        <v>successful</v>
      </c>
    </row>
    <row r="2666" spans="1:3" x14ac:dyDescent="0.55000000000000004">
      <c r="A2666">
        <v>2664</v>
      </c>
      <c r="B2666" t="str">
        <f>VLOOKUP(VLOOKUP(A2666,Sheet1!A$2:T$4115,4,FALSE),Sheet13!A$2:C$13,3,TRUE)</f>
        <v>15000-19999</v>
      </c>
      <c r="C2666" t="str">
        <f>VLOOKUP(A2666,Sheet1!A$2:T$4115,6,FALSE)</f>
        <v>successful</v>
      </c>
    </row>
    <row r="2667" spans="1:3" x14ac:dyDescent="0.55000000000000004">
      <c r="A2667">
        <v>2665</v>
      </c>
      <c r="B2667" t="str">
        <f>VLOOKUP(VLOOKUP(A2667,Sheet1!A$2:T$4115,4,FALSE),Sheet13!A$2:C$13,3,TRUE)</f>
        <v>1000-4999</v>
      </c>
      <c r="C2667" t="str">
        <f>VLOOKUP(A2667,Sheet1!A$2:T$4115,6,FALSE)</f>
        <v>successful</v>
      </c>
    </row>
    <row r="2668" spans="1:3" x14ac:dyDescent="0.55000000000000004">
      <c r="A2668">
        <v>2666</v>
      </c>
      <c r="B2668" t="str">
        <f>VLOOKUP(VLOOKUP(A2668,Sheet1!A$2:T$4115,4,FALSE),Sheet13!A$2:C$13,3,TRUE)</f>
        <v>10000-14999</v>
      </c>
      <c r="C2668" t="str">
        <f>VLOOKUP(A2668,Sheet1!A$2:T$4115,6,FALSE)</f>
        <v>successful</v>
      </c>
    </row>
    <row r="2669" spans="1:3" x14ac:dyDescent="0.55000000000000004">
      <c r="A2669">
        <v>2667</v>
      </c>
      <c r="B2669" t="str">
        <f>VLOOKUP(VLOOKUP(A2669,Sheet1!A$2:T$4115,4,FALSE),Sheet13!A$2:C$13,3,TRUE)</f>
        <v>1000-4999</v>
      </c>
      <c r="C2669" t="str">
        <f>VLOOKUP(A2669,Sheet1!A$2:T$4115,6,FALSE)</f>
        <v>successful</v>
      </c>
    </row>
    <row r="2670" spans="1:3" x14ac:dyDescent="0.55000000000000004">
      <c r="A2670">
        <v>2668</v>
      </c>
      <c r="B2670" t="str">
        <f>VLOOKUP(VLOOKUP(A2670,Sheet1!A$2:T$4115,4,FALSE),Sheet13!A$2:C$13,3,TRUE)</f>
        <v>1000-4999</v>
      </c>
      <c r="C2670" t="str">
        <f>VLOOKUP(A2670,Sheet1!A$2:T$4115,6,FALSE)</f>
        <v>successful</v>
      </c>
    </row>
    <row r="2671" spans="1:3" x14ac:dyDescent="0.55000000000000004">
      <c r="A2671">
        <v>2669</v>
      </c>
      <c r="B2671" t="str">
        <f>VLOOKUP(VLOOKUP(A2671,Sheet1!A$2:T$4115,4,FALSE),Sheet13!A$2:C$13,3,TRUE)</f>
        <v>Less than 1000</v>
      </c>
      <c r="C2671" t="str">
        <f>VLOOKUP(A2671,Sheet1!A$2:T$4115,6,FALSE)</f>
        <v>successful</v>
      </c>
    </row>
    <row r="2672" spans="1:3" x14ac:dyDescent="0.55000000000000004">
      <c r="A2672">
        <v>2670</v>
      </c>
      <c r="B2672" t="str">
        <f>VLOOKUP(VLOOKUP(A2672,Sheet1!A$2:T$4115,4,FALSE),Sheet13!A$2:C$13,3,TRUE)</f>
        <v>35000-39999</v>
      </c>
      <c r="C2672" t="str">
        <f>VLOOKUP(A2672,Sheet1!A$2:T$4115,6,FALSE)</f>
        <v>failed</v>
      </c>
    </row>
    <row r="2673" spans="1:3" x14ac:dyDescent="0.55000000000000004">
      <c r="A2673">
        <v>2671</v>
      </c>
      <c r="B2673" t="str">
        <f>VLOOKUP(VLOOKUP(A2673,Sheet1!A$2:T$4115,4,FALSE),Sheet13!A$2:C$13,3,TRUE)</f>
        <v>25000-29999</v>
      </c>
      <c r="C2673" t="str">
        <f>VLOOKUP(A2673,Sheet1!A$2:T$4115,6,FALSE)</f>
        <v>failed</v>
      </c>
    </row>
    <row r="2674" spans="1:3" x14ac:dyDescent="0.55000000000000004">
      <c r="A2674">
        <v>2672</v>
      </c>
      <c r="B2674" t="str">
        <f>VLOOKUP(VLOOKUP(A2674,Sheet1!A$2:T$4115,4,FALSE),Sheet13!A$2:C$13,3,TRUE)</f>
        <v>10000-14999</v>
      </c>
      <c r="C2674" t="str">
        <f>VLOOKUP(A2674,Sheet1!A$2:T$4115,6,FALSE)</f>
        <v>failed</v>
      </c>
    </row>
    <row r="2675" spans="1:3" x14ac:dyDescent="0.55000000000000004">
      <c r="A2675">
        <v>2673</v>
      </c>
      <c r="B2675" t="str">
        <f>VLOOKUP(VLOOKUP(A2675,Sheet1!A$2:T$4115,4,FALSE),Sheet13!A$2:C$13,3,TRUE)</f>
        <v>40000-44999</v>
      </c>
      <c r="C2675" t="str">
        <f>VLOOKUP(A2675,Sheet1!A$2:T$4115,6,FALSE)</f>
        <v>failed</v>
      </c>
    </row>
    <row r="2676" spans="1:3" x14ac:dyDescent="0.55000000000000004">
      <c r="A2676">
        <v>2674</v>
      </c>
      <c r="B2676" t="str">
        <f>VLOOKUP(VLOOKUP(A2676,Sheet1!A$2:T$4115,4,FALSE),Sheet13!A$2:C$13,3,TRUE)</f>
        <v>35000-39999</v>
      </c>
      <c r="C2676" t="str">
        <f>VLOOKUP(A2676,Sheet1!A$2:T$4115,6,FALSE)</f>
        <v>failed</v>
      </c>
    </row>
    <row r="2677" spans="1:3" x14ac:dyDescent="0.55000000000000004">
      <c r="A2677">
        <v>2675</v>
      </c>
      <c r="B2677" t="str">
        <f>VLOOKUP(VLOOKUP(A2677,Sheet1!A$2:T$4115,4,FALSE),Sheet13!A$2:C$13,3,TRUE)</f>
        <v>25000-29999</v>
      </c>
      <c r="C2677" t="str">
        <f>VLOOKUP(A2677,Sheet1!A$2:T$4115,6,FALSE)</f>
        <v>failed</v>
      </c>
    </row>
    <row r="2678" spans="1:3" x14ac:dyDescent="0.55000000000000004">
      <c r="A2678">
        <v>2676</v>
      </c>
      <c r="B2678" t="str">
        <f>VLOOKUP(VLOOKUP(A2678,Sheet1!A$2:T$4115,4,FALSE),Sheet13!A$2:C$13,3,TRUE)</f>
        <v>1000-4999</v>
      </c>
      <c r="C2678" t="str">
        <f>VLOOKUP(A2678,Sheet1!A$2:T$4115,6,FALSE)</f>
        <v>failed</v>
      </c>
    </row>
    <row r="2679" spans="1:3" x14ac:dyDescent="0.55000000000000004">
      <c r="A2679">
        <v>2677</v>
      </c>
      <c r="B2679" t="str">
        <f>VLOOKUP(VLOOKUP(A2679,Sheet1!A$2:T$4115,4,FALSE),Sheet13!A$2:C$13,3,TRUE)</f>
        <v>15000-19999</v>
      </c>
      <c r="C2679" t="str">
        <f>VLOOKUP(A2679,Sheet1!A$2:T$4115,6,FALSE)</f>
        <v>failed</v>
      </c>
    </row>
    <row r="2680" spans="1:3" x14ac:dyDescent="0.55000000000000004">
      <c r="A2680">
        <v>2678</v>
      </c>
      <c r="B2680" t="str">
        <f>VLOOKUP(VLOOKUP(A2680,Sheet1!A$2:T$4115,4,FALSE),Sheet13!A$2:C$13,3,TRUE)</f>
        <v>Greater than 50K</v>
      </c>
      <c r="C2680" t="str">
        <f>VLOOKUP(A2680,Sheet1!A$2:T$4115,6,FALSE)</f>
        <v>failed</v>
      </c>
    </row>
    <row r="2681" spans="1:3" x14ac:dyDescent="0.55000000000000004">
      <c r="A2681">
        <v>2679</v>
      </c>
      <c r="B2681" t="str">
        <f>VLOOKUP(VLOOKUP(A2681,Sheet1!A$2:T$4115,4,FALSE),Sheet13!A$2:C$13,3,TRUE)</f>
        <v>40000-44999</v>
      </c>
      <c r="C2681" t="str">
        <f>VLOOKUP(A2681,Sheet1!A$2:T$4115,6,FALSE)</f>
        <v>failed</v>
      </c>
    </row>
    <row r="2682" spans="1:3" x14ac:dyDescent="0.55000000000000004">
      <c r="A2682">
        <v>2680</v>
      </c>
      <c r="B2682" t="str">
        <f>VLOOKUP(VLOOKUP(A2682,Sheet1!A$2:T$4115,4,FALSE),Sheet13!A$2:C$13,3,TRUE)</f>
        <v>30000-34999</v>
      </c>
      <c r="C2682" t="str">
        <f>VLOOKUP(A2682,Sheet1!A$2:T$4115,6,FALSE)</f>
        <v>failed</v>
      </c>
    </row>
    <row r="2683" spans="1:3" x14ac:dyDescent="0.55000000000000004">
      <c r="A2683">
        <v>2681</v>
      </c>
      <c r="B2683" t="str">
        <f>VLOOKUP(VLOOKUP(A2683,Sheet1!A$2:T$4115,4,FALSE),Sheet13!A$2:C$13,3,TRUE)</f>
        <v>5000-9999</v>
      </c>
      <c r="C2683" t="str">
        <f>VLOOKUP(A2683,Sheet1!A$2:T$4115,6,FALSE)</f>
        <v>failed</v>
      </c>
    </row>
    <row r="2684" spans="1:3" x14ac:dyDescent="0.55000000000000004">
      <c r="A2684">
        <v>2682</v>
      </c>
      <c r="B2684" t="str">
        <f>VLOOKUP(VLOOKUP(A2684,Sheet1!A$2:T$4115,4,FALSE),Sheet13!A$2:C$13,3,TRUE)</f>
        <v>5000-9999</v>
      </c>
      <c r="C2684" t="str">
        <f>VLOOKUP(A2684,Sheet1!A$2:T$4115,6,FALSE)</f>
        <v>failed</v>
      </c>
    </row>
    <row r="2685" spans="1:3" x14ac:dyDescent="0.55000000000000004">
      <c r="A2685">
        <v>2683</v>
      </c>
      <c r="B2685" t="str">
        <f>VLOOKUP(VLOOKUP(A2685,Sheet1!A$2:T$4115,4,FALSE),Sheet13!A$2:C$13,3,TRUE)</f>
        <v>15000-19999</v>
      </c>
      <c r="C2685" t="str">
        <f>VLOOKUP(A2685,Sheet1!A$2:T$4115,6,FALSE)</f>
        <v>failed</v>
      </c>
    </row>
    <row r="2686" spans="1:3" x14ac:dyDescent="0.55000000000000004">
      <c r="A2686">
        <v>2684</v>
      </c>
      <c r="B2686" t="str">
        <f>VLOOKUP(VLOOKUP(A2686,Sheet1!A$2:T$4115,4,FALSE),Sheet13!A$2:C$13,3,TRUE)</f>
        <v>Greater than 50K</v>
      </c>
      <c r="C2686" t="str">
        <f>VLOOKUP(A2686,Sheet1!A$2:T$4115,6,FALSE)</f>
        <v>failed</v>
      </c>
    </row>
    <row r="2687" spans="1:3" x14ac:dyDescent="0.55000000000000004">
      <c r="A2687">
        <v>2685</v>
      </c>
      <c r="B2687" t="str">
        <f>VLOOKUP(VLOOKUP(A2687,Sheet1!A$2:T$4115,4,FALSE),Sheet13!A$2:C$13,3,TRUE)</f>
        <v>Greater than 50K</v>
      </c>
      <c r="C2687" t="str">
        <f>VLOOKUP(A2687,Sheet1!A$2:T$4115,6,FALSE)</f>
        <v>failed</v>
      </c>
    </row>
    <row r="2688" spans="1:3" x14ac:dyDescent="0.55000000000000004">
      <c r="A2688">
        <v>2686</v>
      </c>
      <c r="B2688" t="str">
        <f>VLOOKUP(VLOOKUP(A2688,Sheet1!A$2:T$4115,4,FALSE),Sheet13!A$2:C$13,3,TRUE)</f>
        <v>30000-34999</v>
      </c>
      <c r="C2688" t="str">
        <f>VLOOKUP(A2688,Sheet1!A$2:T$4115,6,FALSE)</f>
        <v>failed</v>
      </c>
    </row>
    <row r="2689" spans="1:3" x14ac:dyDescent="0.55000000000000004">
      <c r="A2689">
        <v>2687</v>
      </c>
      <c r="B2689" t="str">
        <f>VLOOKUP(VLOOKUP(A2689,Sheet1!A$2:T$4115,4,FALSE),Sheet13!A$2:C$13,3,TRUE)</f>
        <v>15000-19999</v>
      </c>
      <c r="C2689" t="str">
        <f>VLOOKUP(A2689,Sheet1!A$2:T$4115,6,FALSE)</f>
        <v>failed</v>
      </c>
    </row>
    <row r="2690" spans="1:3" x14ac:dyDescent="0.55000000000000004">
      <c r="A2690">
        <v>2688</v>
      </c>
      <c r="B2690" t="str">
        <f>VLOOKUP(VLOOKUP(A2690,Sheet1!A$2:T$4115,4,FALSE),Sheet13!A$2:C$13,3,TRUE)</f>
        <v>Greater than 50K</v>
      </c>
      <c r="C2690" t="str">
        <f>VLOOKUP(A2690,Sheet1!A$2:T$4115,6,FALSE)</f>
        <v>failed</v>
      </c>
    </row>
    <row r="2691" spans="1:3" x14ac:dyDescent="0.55000000000000004">
      <c r="A2691">
        <v>2689</v>
      </c>
      <c r="B2691" t="str">
        <f>VLOOKUP(VLOOKUP(A2691,Sheet1!A$2:T$4115,4,FALSE),Sheet13!A$2:C$13,3,TRUE)</f>
        <v>35000-39999</v>
      </c>
      <c r="C2691" t="str">
        <f>VLOOKUP(A2691,Sheet1!A$2:T$4115,6,FALSE)</f>
        <v>failed</v>
      </c>
    </row>
    <row r="2692" spans="1:3" x14ac:dyDescent="0.55000000000000004">
      <c r="A2692">
        <v>2690</v>
      </c>
      <c r="B2692" t="str">
        <f>VLOOKUP(VLOOKUP(A2692,Sheet1!A$2:T$4115,4,FALSE),Sheet13!A$2:C$13,3,TRUE)</f>
        <v>Greater than 50K</v>
      </c>
      <c r="C2692" t="str">
        <f>VLOOKUP(A2692,Sheet1!A$2:T$4115,6,FALSE)</f>
        <v>failed</v>
      </c>
    </row>
    <row r="2693" spans="1:3" x14ac:dyDescent="0.55000000000000004">
      <c r="A2693">
        <v>2691</v>
      </c>
      <c r="B2693" t="str">
        <f>VLOOKUP(VLOOKUP(A2693,Sheet1!A$2:T$4115,4,FALSE),Sheet13!A$2:C$13,3,TRUE)</f>
        <v>Greater than 50K</v>
      </c>
      <c r="C2693" t="str">
        <f>VLOOKUP(A2693,Sheet1!A$2:T$4115,6,FALSE)</f>
        <v>failed</v>
      </c>
    </row>
    <row r="2694" spans="1:3" x14ac:dyDescent="0.55000000000000004">
      <c r="A2694">
        <v>2692</v>
      </c>
      <c r="B2694" t="str">
        <f>VLOOKUP(VLOOKUP(A2694,Sheet1!A$2:T$4115,4,FALSE),Sheet13!A$2:C$13,3,TRUE)</f>
        <v>1000-4999</v>
      </c>
      <c r="C2694" t="str">
        <f>VLOOKUP(A2694,Sheet1!A$2:T$4115,6,FALSE)</f>
        <v>failed</v>
      </c>
    </row>
    <row r="2695" spans="1:3" x14ac:dyDescent="0.55000000000000004">
      <c r="A2695">
        <v>2693</v>
      </c>
      <c r="B2695" t="str">
        <f>VLOOKUP(VLOOKUP(A2695,Sheet1!A$2:T$4115,4,FALSE),Sheet13!A$2:C$13,3,TRUE)</f>
        <v>5000-9999</v>
      </c>
      <c r="C2695" t="str">
        <f>VLOOKUP(A2695,Sheet1!A$2:T$4115,6,FALSE)</f>
        <v>failed</v>
      </c>
    </row>
    <row r="2696" spans="1:3" x14ac:dyDescent="0.55000000000000004">
      <c r="A2696">
        <v>2694</v>
      </c>
      <c r="B2696" t="str">
        <f>VLOOKUP(VLOOKUP(A2696,Sheet1!A$2:T$4115,4,FALSE),Sheet13!A$2:C$13,3,TRUE)</f>
        <v>30000-34999</v>
      </c>
      <c r="C2696" t="str">
        <f>VLOOKUP(A2696,Sheet1!A$2:T$4115,6,FALSE)</f>
        <v>failed</v>
      </c>
    </row>
    <row r="2697" spans="1:3" x14ac:dyDescent="0.55000000000000004">
      <c r="A2697">
        <v>2695</v>
      </c>
      <c r="B2697" t="str">
        <f>VLOOKUP(VLOOKUP(A2697,Sheet1!A$2:T$4115,4,FALSE),Sheet13!A$2:C$13,3,TRUE)</f>
        <v>15000-19999</v>
      </c>
      <c r="C2697" t="str">
        <f>VLOOKUP(A2697,Sheet1!A$2:T$4115,6,FALSE)</f>
        <v>failed</v>
      </c>
    </row>
    <row r="2698" spans="1:3" x14ac:dyDescent="0.55000000000000004">
      <c r="A2698">
        <v>2696</v>
      </c>
      <c r="B2698" t="str">
        <f>VLOOKUP(VLOOKUP(A2698,Sheet1!A$2:T$4115,4,FALSE),Sheet13!A$2:C$13,3,TRUE)</f>
        <v>Greater than 50K</v>
      </c>
      <c r="C2698" t="str">
        <f>VLOOKUP(A2698,Sheet1!A$2:T$4115,6,FALSE)</f>
        <v>failed</v>
      </c>
    </row>
    <row r="2699" spans="1:3" x14ac:dyDescent="0.55000000000000004">
      <c r="A2699">
        <v>2697</v>
      </c>
      <c r="B2699" t="str">
        <f>VLOOKUP(VLOOKUP(A2699,Sheet1!A$2:T$4115,4,FALSE),Sheet13!A$2:C$13,3,TRUE)</f>
        <v>20000-24999</v>
      </c>
      <c r="C2699" t="str">
        <f>VLOOKUP(A2699,Sheet1!A$2:T$4115,6,FALSE)</f>
        <v>failed</v>
      </c>
    </row>
    <row r="2700" spans="1:3" x14ac:dyDescent="0.55000000000000004">
      <c r="A2700">
        <v>2698</v>
      </c>
      <c r="B2700" t="str">
        <f>VLOOKUP(VLOOKUP(A2700,Sheet1!A$2:T$4115,4,FALSE),Sheet13!A$2:C$13,3,TRUE)</f>
        <v>5000-9999</v>
      </c>
      <c r="C2700" t="str">
        <f>VLOOKUP(A2700,Sheet1!A$2:T$4115,6,FALSE)</f>
        <v>failed</v>
      </c>
    </row>
    <row r="2701" spans="1:3" x14ac:dyDescent="0.55000000000000004">
      <c r="A2701">
        <v>2699</v>
      </c>
      <c r="B2701" t="str">
        <f>VLOOKUP(VLOOKUP(A2701,Sheet1!A$2:T$4115,4,FALSE),Sheet13!A$2:C$13,3,TRUE)</f>
        <v>Less than 1000</v>
      </c>
      <c r="C2701" t="str">
        <f>VLOOKUP(A2701,Sheet1!A$2:T$4115,6,FALSE)</f>
        <v>failed</v>
      </c>
    </row>
    <row r="2702" spans="1:3" x14ac:dyDescent="0.55000000000000004">
      <c r="A2702">
        <v>2700</v>
      </c>
      <c r="B2702" t="str">
        <f>VLOOKUP(VLOOKUP(A2702,Sheet1!A$2:T$4115,4,FALSE),Sheet13!A$2:C$13,3,TRUE)</f>
        <v>5000-9999</v>
      </c>
      <c r="C2702" t="str">
        <f>VLOOKUP(A2702,Sheet1!A$2:T$4115,6,FALSE)</f>
        <v>failed</v>
      </c>
    </row>
    <row r="2703" spans="1:3" x14ac:dyDescent="0.55000000000000004">
      <c r="A2703">
        <v>2701</v>
      </c>
      <c r="B2703" t="str">
        <f>VLOOKUP(VLOOKUP(A2703,Sheet1!A$2:T$4115,4,FALSE),Sheet13!A$2:C$13,3,TRUE)</f>
        <v>1000-4999</v>
      </c>
      <c r="C2703" t="str">
        <f>VLOOKUP(A2703,Sheet1!A$2:T$4115,6,FALSE)</f>
        <v>live</v>
      </c>
    </row>
    <row r="2704" spans="1:3" x14ac:dyDescent="0.55000000000000004">
      <c r="A2704">
        <v>2702</v>
      </c>
      <c r="B2704" t="str">
        <f>VLOOKUP(VLOOKUP(A2704,Sheet1!A$2:T$4115,4,FALSE),Sheet13!A$2:C$13,3,TRUE)</f>
        <v>10000-14999</v>
      </c>
      <c r="C2704" t="str">
        <f>VLOOKUP(A2704,Sheet1!A$2:T$4115,6,FALSE)</f>
        <v>live</v>
      </c>
    </row>
    <row r="2705" spans="1:3" x14ac:dyDescent="0.55000000000000004">
      <c r="A2705">
        <v>2703</v>
      </c>
      <c r="B2705" t="str">
        <f>VLOOKUP(VLOOKUP(A2705,Sheet1!A$2:T$4115,4,FALSE),Sheet13!A$2:C$13,3,TRUE)</f>
        <v>40000-44999</v>
      </c>
      <c r="C2705" t="str">
        <f>VLOOKUP(A2705,Sheet1!A$2:T$4115,6,FALSE)</f>
        <v>live</v>
      </c>
    </row>
    <row r="2706" spans="1:3" x14ac:dyDescent="0.55000000000000004">
      <c r="A2706">
        <v>2704</v>
      </c>
      <c r="B2706" t="str">
        <f>VLOOKUP(VLOOKUP(A2706,Sheet1!A$2:T$4115,4,FALSE),Sheet13!A$2:C$13,3,TRUE)</f>
        <v>15000-19999</v>
      </c>
      <c r="C2706" t="str">
        <f>VLOOKUP(A2706,Sheet1!A$2:T$4115,6,FALSE)</f>
        <v>live</v>
      </c>
    </row>
    <row r="2707" spans="1:3" x14ac:dyDescent="0.55000000000000004">
      <c r="A2707">
        <v>2705</v>
      </c>
      <c r="B2707" t="str">
        <f>VLOOKUP(VLOOKUP(A2707,Sheet1!A$2:T$4115,4,FALSE),Sheet13!A$2:C$13,3,TRUE)</f>
        <v>15000-19999</v>
      </c>
      <c r="C2707" t="str">
        <f>VLOOKUP(A2707,Sheet1!A$2:T$4115,6,FALSE)</f>
        <v>live</v>
      </c>
    </row>
    <row r="2708" spans="1:3" x14ac:dyDescent="0.55000000000000004">
      <c r="A2708">
        <v>2706</v>
      </c>
      <c r="B2708" t="str">
        <f>VLOOKUP(VLOOKUP(A2708,Sheet1!A$2:T$4115,4,FALSE),Sheet13!A$2:C$13,3,TRUE)</f>
        <v>35000-39999</v>
      </c>
      <c r="C2708" t="str">
        <f>VLOOKUP(A2708,Sheet1!A$2:T$4115,6,FALSE)</f>
        <v>successful</v>
      </c>
    </row>
    <row r="2709" spans="1:3" x14ac:dyDescent="0.55000000000000004">
      <c r="A2709">
        <v>2707</v>
      </c>
      <c r="B2709" t="str">
        <f>VLOOKUP(VLOOKUP(A2709,Sheet1!A$2:T$4115,4,FALSE),Sheet13!A$2:C$13,3,TRUE)</f>
        <v>5000-9999</v>
      </c>
      <c r="C2709" t="str">
        <f>VLOOKUP(A2709,Sheet1!A$2:T$4115,6,FALSE)</f>
        <v>successful</v>
      </c>
    </row>
    <row r="2710" spans="1:3" x14ac:dyDescent="0.55000000000000004">
      <c r="A2710">
        <v>2708</v>
      </c>
      <c r="B2710" t="str">
        <f>VLOOKUP(VLOOKUP(A2710,Sheet1!A$2:T$4115,4,FALSE),Sheet13!A$2:C$13,3,TRUE)</f>
        <v>20000-24999</v>
      </c>
      <c r="C2710" t="str">
        <f>VLOOKUP(A2710,Sheet1!A$2:T$4115,6,FALSE)</f>
        <v>successful</v>
      </c>
    </row>
    <row r="2711" spans="1:3" x14ac:dyDescent="0.55000000000000004">
      <c r="A2711">
        <v>2709</v>
      </c>
      <c r="B2711" t="str">
        <f>VLOOKUP(VLOOKUP(A2711,Sheet1!A$2:T$4115,4,FALSE),Sheet13!A$2:C$13,3,TRUE)</f>
        <v>Greater than 50K</v>
      </c>
      <c r="C2711" t="str">
        <f>VLOOKUP(A2711,Sheet1!A$2:T$4115,6,FALSE)</f>
        <v>successful</v>
      </c>
    </row>
    <row r="2712" spans="1:3" x14ac:dyDescent="0.55000000000000004">
      <c r="A2712">
        <v>2710</v>
      </c>
      <c r="B2712" t="str">
        <f>VLOOKUP(VLOOKUP(A2712,Sheet1!A$2:T$4115,4,FALSE),Sheet13!A$2:C$13,3,TRUE)</f>
        <v>Greater than 50K</v>
      </c>
      <c r="C2712" t="str">
        <f>VLOOKUP(A2712,Sheet1!A$2:T$4115,6,FALSE)</f>
        <v>successful</v>
      </c>
    </row>
    <row r="2713" spans="1:3" x14ac:dyDescent="0.55000000000000004">
      <c r="A2713">
        <v>2711</v>
      </c>
      <c r="B2713" t="str">
        <f>VLOOKUP(VLOOKUP(A2713,Sheet1!A$2:T$4115,4,FALSE),Sheet13!A$2:C$13,3,TRUE)</f>
        <v>1000-4999</v>
      </c>
      <c r="C2713" t="str">
        <f>VLOOKUP(A2713,Sheet1!A$2:T$4115,6,FALSE)</f>
        <v>successful</v>
      </c>
    </row>
    <row r="2714" spans="1:3" x14ac:dyDescent="0.55000000000000004">
      <c r="A2714">
        <v>2712</v>
      </c>
      <c r="B2714" t="str">
        <f>VLOOKUP(VLOOKUP(A2714,Sheet1!A$2:T$4115,4,FALSE),Sheet13!A$2:C$13,3,TRUE)</f>
        <v>5000-9999</v>
      </c>
      <c r="C2714" t="str">
        <f>VLOOKUP(A2714,Sheet1!A$2:T$4115,6,FALSE)</f>
        <v>successful</v>
      </c>
    </row>
    <row r="2715" spans="1:3" x14ac:dyDescent="0.55000000000000004">
      <c r="A2715">
        <v>2713</v>
      </c>
      <c r="B2715" t="str">
        <f>VLOOKUP(VLOOKUP(A2715,Sheet1!A$2:T$4115,4,FALSE),Sheet13!A$2:C$13,3,TRUE)</f>
        <v>Greater than 50K</v>
      </c>
      <c r="C2715" t="str">
        <f>VLOOKUP(A2715,Sheet1!A$2:T$4115,6,FALSE)</f>
        <v>successful</v>
      </c>
    </row>
    <row r="2716" spans="1:3" x14ac:dyDescent="0.55000000000000004">
      <c r="A2716">
        <v>2714</v>
      </c>
      <c r="B2716" t="str">
        <f>VLOOKUP(VLOOKUP(A2716,Sheet1!A$2:T$4115,4,FALSE),Sheet13!A$2:C$13,3,TRUE)</f>
        <v>25000-29999</v>
      </c>
      <c r="C2716" t="str">
        <f>VLOOKUP(A2716,Sheet1!A$2:T$4115,6,FALSE)</f>
        <v>successful</v>
      </c>
    </row>
    <row r="2717" spans="1:3" x14ac:dyDescent="0.55000000000000004">
      <c r="A2717">
        <v>2715</v>
      </c>
      <c r="B2717" t="str">
        <f>VLOOKUP(VLOOKUP(A2717,Sheet1!A$2:T$4115,4,FALSE),Sheet13!A$2:C$13,3,TRUE)</f>
        <v>10000-14999</v>
      </c>
      <c r="C2717" t="str">
        <f>VLOOKUP(A2717,Sheet1!A$2:T$4115,6,FALSE)</f>
        <v>successful</v>
      </c>
    </row>
    <row r="2718" spans="1:3" x14ac:dyDescent="0.55000000000000004">
      <c r="A2718">
        <v>2716</v>
      </c>
      <c r="B2718" t="str">
        <f>VLOOKUP(VLOOKUP(A2718,Sheet1!A$2:T$4115,4,FALSE),Sheet13!A$2:C$13,3,TRUE)</f>
        <v>10000-14999</v>
      </c>
      <c r="C2718" t="str">
        <f>VLOOKUP(A2718,Sheet1!A$2:T$4115,6,FALSE)</f>
        <v>successful</v>
      </c>
    </row>
    <row r="2719" spans="1:3" x14ac:dyDescent="0.55000000000000004">
      <c r="A2719">
        <v>2717</v>
      </c>
      <c r="B2719" t="str">
        <f>VLOOKUP(VLOOKUP(A2719,Sheet1!A$2:T$4115,4,FALSE),Sheet13!A$2:C$13,3,TRUE)</f>
        <v>25000-29999</v>
      </c>
      <c r="C2719" t="str">
        <f>VLOOKUP(A2719,Sheet1!A$2:T$4115,6,FALSE)</f>
        <v>successful</v>
      </c>
    </row>
    <row r="2720" spans="1:3" x14ac:dyDescent="0.55000000000000004">
      <c r="A2720">
        <v>2718</v>
      </c>
      <c r="B2720" t="str">
        <f>VLOOKUP(VLOOKUP(A2720,Sheet1!A$2:T$4115,4,FALSE),Sheet13!A$2:C$13,3,TRUE)</f>
        <v>15000-19999</v>
      </c>
      <c r="C2720" t="str">
        <f>VLOOKUP(A2720,Sheet1!A$2:T$4115,6,FALSE)</f>
        <v>successful</v>
      </c>
    </row>
    <row r="2721" spans="1:3" x14ac:dyDescent="0.55000000000000004">
      <c r="A2721">
        <v>2719</v>
      </c>
      <c r="B2721" t="str">
        <f>VLOOKUP(VLOOKUP(A2721,Sheet1!A$2:T$4115,4,FALSE),Sheet13!A$2:C$13,3,TRUE)</f>
        <v>5000-9999</v>
      </c>
      <c r="C2721" t="str">
        <f>VLOOKUP(A2721,Sheet1!A$2:T$4115,6,FALSE)</f>
        <v>successful</v>
      </c>
    </row>
    <row r="2722" spans="1:3" x14ac:dyDescent="0.55000000000000004">
      <c r="A2722">
        <v>2720</v>
      </c>
      <c r="B2722" t="str">
        <f>VLOOKUP(VLOOKUP(A2722,Sheet1!A$2:T$4115,4,FALSE),Sheet13!A$2:C$13,3,TRUE)</f>
        <v>25000-29999</v>
      </c>
      <c r="C2722" t="str">
        <f>VLOOKUP(A2722,Sheet1!A$2:T$4115,6,FALSE)</f>
        <v>successful</v>
      </c>
    </row>
    <row r="2723" spans="1:3" x14ac:dyDescent="0.55000000000000004">
      <c r="A2723">
        <v>2721</v>
      </c>
      <c r="B2723" t="str">
        <f>VLOOKUP(VLOOKUP(A2723,Sheet1!A$2:T$4115,4,FALSE),Sheet13!A$2:C$13,3,TRUE)</f>
        <v>Less than 1000</v>
      </c>
      <c r="C2723" t="str">
        <f>VLOOKUP(A2723,Sheet1!A$2:T$4115,6,FALSE)</f>
        <v>successful</v>
      </c>
    </row>
    <row r="2724" spans="1:3" x14ac:dyDescent="0.55000000000000004">
      <c r="A2724">
        <v>2722</v>
      </c>
      <c r="B2724" t="str">
        <f>VLOOKUP(VLOOKUP(A2724,Sheet1!A$2:T$4115,4,FALSE),Sheet13!A$2:C$13,3,TRUE)</f>
        <v>5000-9999</v>
      </c>
      <c r="C2724" t="str">
        <f>VLOOKUP(A2724,Sheet1!A$2:T$4115,6,FALSE)</f>
        <v>successful</v>
      </c>
    </row>
    <row r="2725" spans="1:3" x14ac:dyDescent="0.55000000000000004">
      <c r="A2725">
        <v>2723</v>
      </c>
      <c r="B2725" t="str">
        <f>VLOOKUP(VLOOKUP(A2725,Sheet1!A$2:T$4115,4,FALSE),Sheet13!A$2:C$13,3,TRUE)</f>
        <v>10000-14999</v>
      </c>
      <c r="C2725" t="str">
        <f>VLOOKUP(A2725,Sheet1!A$2:T$4115,6,FALSE)</f>
        <v>successful</v>
      </c>
    </row>
    <row r="2726" spans="1:3" x14ac:dyDescent="0.55000000000000004">
      <c r="A2726">
        <v>2724</v>
      </c>
      <c r="B2726" t="str">
        <f>VLOOKUP(VLOOKUP(A2726,Sheet1!A$2:T$4115,4,FALSE),Sheet13!A$2:C$13,3,TRUE)</f>
        <v>1000-4999</v>
      </c>
      <c r="C2726" t="str">
        <f>VLOOKUP(A2726,Sheet1!A$2:T$4115,6,FALSE)</f>
        <v>successful</v>
      </c>
    </row>
    <row r="2727" spans="1:3" x14ac:dyDescent="0.55000000000000004">
      <c r="A2727">
        <v>2725</v>
      </c>
      <c r="B2727" t="str">
        <f>VLOOKUP(VLOOKUP(A2727,Sheet1!A$2:T$4115,4,FALSE),Sheet13!A$2:C$13,3,TRUE)</f>
        <v>40000-44999</v>
      </c>
      <c r="C2727" t="str">
        <f>VLOOKUP(A2727,Sheet1!A$2:T$4115,6,FALSE)</f>
        <v>successful</v>
      </c>
    </row>
    <row r="2728" spans="1:3" x14ac:dyDescent="0.55000000000000004">
      <c r="A2728">
        <v>2726</v>
      </c>
      <c r="B2728" t="str">
        <f>VLOOKUP(VLOOKUP(A2728,Sheet1!A$2:T$4115,4,FALSE),Sheet13!A$2:C$13,3,TRUE)</f>
        <v>Greater than 50K</v>
      </c>
      <c r="C2728" t="str">
        <f>VLOOKUP(A2728,Sheet1!A$2:T$4115,6,FALSE)</f>
        <v>successful</v>
      </c>
    </row>
    <row r="2729" spans="1:3" x14ac:dyDescent="0.55000000000000004">
      <c r="A2729">
        <v>2727</v>
      </c>
      <c r="B2729" t="str">
        <f>VLOOKUP(VLOOKUP(A2729,Sheet1!A$2:T$4115,4,FALSE),Sheet13!A$2:C$13,3,TRUE)</f>
        <v>10000-14999</v>
      </c>
      <c r="C2729" t="str">
        <f>VLOOKUP(A2729,Sheet1!A$2:T$4115,6,FALSE)</f>
        <v>successful</v>
      </c>
    </row>
    <row r="2730" spans="1:3" x14ac:dyDescent="0.55000000000000004">
      <c r="A2730">
        <v>2728</v>
      </c>
      <c r="B2730" t="str">
        <f>VLOOKUP(VLOOKUP(A2730,Sheet1!A$2:T$4115,4,FALSE),Sheet13!A$2:C$13,3,TRUE)</f>
        <v>15000-19999</v>
      </c>
      <c r="C2730" t="str">
        <f>VLOOKUP(A2730,Sheet1!A$2:T$4115,6,FALSE)</f>
        <v>successful</v>
      </c>
    </row>
    <row r="2731" spans="1:3" x14ac:dyDescent="0.55000000000000004">
      <c r="A2731">
        <v>2729</v>
      </c>
      <c r="B2731" t="str">
        <f>VLOOKUP(VLOOKUP(A2731,Sheet1!A$2:T$4115,4,FALSE),Sheet13!A$2:C$13,3,TRUE)</f>
        <v>5000-9999</v>
      </c>
      <c r="C2731" t="str">
        <f>VLOOKUP(A2731,Sheet1!A$2:T$4115,6,FALSE)</f>
        <v>successful</v>
      </c>
    </row>
    <row r="2732" spans="1:3" x14ac:dyDescent="0.55000000000000004">
      <c r="A2732">
        <v>2730</v>
      </c>
      <c r="B2732" t="str">
        <f>VLOOKUP(VLOOKUP(A2732,Sheet1!A$2:T$4115,4,FALSE),Sheet13!A$2:C$13,3,TRUE)</f>
        <v>25000-29999</v>
      </c>
      <c r="C2732" t="str">
        <f>VLOOKUP(A2732,Sheet1!A$2:T$4115,6,FALSE)</f>
        <v>successful</v>
      </c>
    </row>
    <row r="2733" spans="1:3" x14ac:dyDescent="0.55000000000000004">
      <c r="A2733">
        <v>2731</v>
      </c>
      <c r="B2733" t="str">
        <f>VLOOKUP(VLOOKUP(A2733,Sheet1!A$2:T$4115,4,FALSE),Sheet13!A$2:C$13,3,TRUE)</f>
        <v>30000-34999</v>
      </c>
      <c r="C2733" t="str">
        <f>VLOOKUP(A2733,Sheet1!A$2:T$4115,6,FALSE)</f>
        <v>successful</v>
      </c>
    </row>
    <row r="2734" spans="1:3" x14ac:dyDescent="0.55000000000000004">
      <c r="A2734">
        <v>2732</v>
      </c>
      <c r="B2734" t="str">
        <f>VLOOKUP(VLOOKUP(A2734,Sheet1!A$2:T$4115,4,FALSE),Sheet13!A$2:C$13,3,TRUE)</f>
        <v>10000-14999</v>
      </c>
      <c r="C2734" t="str">
        <f>VLOOKUP(A2734,Sheet1!A$2:T$4115,6,FALSE)</f>
        <v>successful</v>
      </c>
    </row>
    <row r="2735" spans="1:3" x14ac:dyDescent="0.55000000000000004">
      <c r="A2735">
        <v>2733</v>
      </c>
      <c r="B2735" t="str">
        <f>VLOOKUP(VLOOKUP(A2735,Sheet1!A$2:T$4115,4,FALSE),Sheet13!A$2:C$13,3,TRUE)</f>
        <v>Greater than 50K</v>
      </c>
      <c r="C2735" t="str">
        <f>VLOOKUP(A2735,Sheet1!A$2:T$4115,6,FALSE)</f>
        <v>successful</v>
      </c>
    </row>
    <row r="2736" spans="1:3" x14ac:dyDescent="0.55000000000000004">
      <c r="A2736">
        <v>2734</v>
      </c>
      <c r="B2736" t="str">
        <f>VLOOKUP(VLOOKUP(A2736,Sheet1!A$2:T$4115,4,FALSE),Sheet13!A$2:C$13,3,TRUE)</f>
        <v>Less than 1000</v>
      </c>
      <c r="C2736" t="str">
        <f>VLOOKUP(A2736,Sheet1!A$2:T$4115,6,FALSE)</f>
        <v>successful</v>
      </c>
    </row>
    <row r="2737" spans="1:3" x14ac:dyDescent="0.55000000000000004">
      <c r="A2737">
        <v>2735</v>
      </c>
      <c r="B2737" t="str">
        <f>VLOOKUP(VLOOKUP(A2737,Sheet1!A$2:T$4115,4,FALSE),Sheet13!A$2:C$13,3,TRUE)</f>
        <v>Less than 1000</v>
      </c>
      <c r="C2737" t="str">
        <f>VLOOKUP(A2737,Sheet1!A$2:T$4115,6,FALSE)</f>
        <v>successful</v>
      </c>
    </row>
    <row r="2738" spans="1:3" x14ac:dyDescent="0.55000000000000004">
      <c r="A2738">
        <v>2736</v>
      </c>
      <c r="B2738" t="str">
        <f>VLOOKUP(VLOOKUP(A2738,Sheet1!A$2:T$4115,4,FALSE),Sheet13!A$2:C$13,3,TRUE)</f>
        <v>5000-9999</v>
      </c>
      <c r="C2738" t="str">
        <f>VLOOKUP(A2738,Sheet1!A$2:T$4115,6,FALSE)</f>
        <v>successful</v>
      </c>
    </row>
    <row r="2739" spans="1:3" x14ac:dyDescent="0.55000000000000004">
      <c r="A2739">
        <v>2737</v>
      </c>
      <c r="B2739" t="str">
        <f>VLOOKUP(VLOOKUP(A2739,Sheet1!A$2:T$4115,4,FALSE),Sheet13!A$2:C$13,3,TRUE)</f>
        <v>30000-34999</v>
      </c>
      <c r="C2739" t="str">
        <f>VLOOKUP(A2739,Sheet1!A$2:T$4115,6,FALSE)</f>
        <v>successful</v>
      </c>
    </row>
    <row r="2740" spans="1:3" x14ac:dyDescent="0.55000000000000004">
      <c r="A2740">
        <v>2738</v>
      </c>
      <c r="B2740" t="str">
        <f>VLOOKUP(VLOOKUP(A2740,Sheet1!A$2:T$4115,4,FALSE),Sheet13!A$2:C$13,3,TRUE)</f>
        <v>5000-9999</v>
      </c>
      <c r="C2740" t="str">
        <f>VLOOKUP(A2740,Sheet1!A$2:T$4115,6,FALSE)</f>
        <v>successful</v>
      </c>
    </row>
    <row r="2741" spans="1:3" x14ac:dyDescent="0.55000000000000004">
      <c r="A2741">
        <v>2739</v>
      </c>
      <c r="B2741" t="str">
        <f>VLOOKUP(VLOOKUP(A2741,Sheet1!A$2:T$4115,4,FALSE),Sheet13!A$2:C$13,3,TRUE)</f>
        <v>1000-4999</v>
      </c>
      <c r="C2741" t="str">
        <f>VLOOKUP(A2741,Sheet1!A$2:T$4115,6,FALSE)</f>
        <v>successful</v>
      </c>
    </row>
    <row r="2742" spans="1:3" x14ac:dyDescent="0.55000000000000004">
      <c r="A2742">
        <v>2740</v>
      </c>
      <c r="B2742" t="str">
        <f>VLOOKUP(VLOOKUP(A2742,Sheet1!A$2:T$4115,4,FALSE),Sheet13!A$2:C$13,3,TRUE)</f>
        <v>Less than 1000</v>
      </c>
      <c r="C2742" t="str">
        <f>VLOOKUP(A2742,Sheet1!A$2:T$4115,6,FALSE)</f>
        <v>successful</v>
      </c>
    </row>
    <row r="2743" spans="1:3" x14ac:dyDescent="0.55000000000000004">
      <c r="A2743">
        <v>2741</v>
      </c>
      <c r="B2743" t="str">
        <f>VLOOKUP(VLOOKUP(A2743,Sheet1!A$2:T$4115,4,FALSE),Sheet13!A$2:C$13,3,TRUE)</f>
        <v>5000-9999</v>
      </c>
      <c r="C2743" t="str">
        <f>VLOOKUP(A2743,Sheet1!A$2:T$4115,6,FALSE)</f>
        <v>failed</v>
      </c>
    </row>
    <row r="2744" spans="1:3" x14ac:dyDescent="0.55000000000000004">
      <c r="A2744">
        <v>2742</v>
      </c>
      <c r="B2744" t="str">
        <f>VLOOKUP(VLOOKUP(A2744,Sheet1!A$2:T$4115,4,FALSE),Sheet13!A$2:C$13,3,TRUE)</f>
        <v>1000-4999</v>
      </c>
      <c r="C2744" t="str">
        <f>VLOOKUP(A2744,Sheet1!A$2:T$4115,6,FALSE)</f>
        <v>failed</v>
      </c>
    </row>
    <row r="2745" spans="1:3" x14ac:dyDescent="0.55000000000000004">
      <c r="A2745">
        <v>2743</v>
      </c>
      <c r="B2745" t="str">
        <f>VLOOKUP(VLOOKUP(A2745,Sheet1!A$2:T$4115,4,FALSE),Sheet13!A$2:C$13,3,TRUE)</f>
        <v>5000-9999</v>
      </c>
      <c r="C2745" t="str">
        <f>VLOOKUP(A2745,Sheet1!A$2:T$4115,6,FALSE)</f>
        <v>failed</v>
      </c>
    </row>
    <row r="2746" spans="1:3" x14ac:dyDescent="0.55000000000000004">
      <c r="A2746">
        <v>2744</v>
      </c>
      <c r="B2746" t="str">
        <f>VLOOKUP(VLOOKUP(A2746,Sheet1!A$2:T$4115,4,FALSE),Sheet13!A$2:C$13,3,TRUE)</f>
        <v>15000-19999</v>
      </c>
      <c r="C2746" t="str">
        <f>VLOOKUP(A2746,Sheet1!A$2:T$4115,6,FALSE)</f>
        <v>failed</v>
      </c>
    </row>
    <row r="2747" spans="1:3" x14ac:dyDescent="0.55000000000000004">
      <c r="A2747">
        <v>2745</v>
      </c>
      <c r="B2747" t="str">
        <f>VLOOKUP(VLOOKUP(A2747,Sheet1!A$2:T$4115,4,FALSE),Sheet13!A$2:C$13,3,TRUE)</f>
        <v>5000-9999</v>
      </c>
      <c r="C2747" t="str">
        <f>VLOOKUP(A2747,Sheet1!A$2:T$4115,6,FALSE)</f>
        <v>failed</v>
      </c>
    </row>
    <row r="2748" spans="1:3" x14ac:dyDescent="0.55000000000000004">
      <c r="A2748">
        <v>2746</v>
      </c>
      <c r="B2748" t="str">
        <f>VLOOKUP(VLOOKUP(A2748,Sheet1!A$2:T$4115,4,FALSE),Sheet13!A$2:C$13,3,TRUE)</f>
        <v>1000-4999</v>
      </c>
      <c r="C2748" t="str">
        <f>VLOOKUP(A2748,Sheet1!A$2:T$4115,6,FALSE)</f>
        <v>failed</v>
      </c>
    </row>
    <row r="2749" spans="1:3" x14ac:dyDescent="0.55000000000000004">
      <c r="A2749">
        <v>2747</v>
      </c>
      <c r="B2749" t="str">
        <f>VLOOKUP(VLOOKUP(A2749,Sheet1!A$2:T$4115,4,FALSE),Sheet13!A$2:C$13,3,TRUE)</f>
        <v>Less than 1000</v>
      </c>
      <c r="C2749" t="str">
        <f>VLOOKUP(A2749,Sheet1!A$2:T$4115,6,FALSE)</f>
        <v>failed</v>
      </c>
    </row>
    <row r="2750" spans="1:3" x14ac:dyDescent="0.55000000000000004">
      <c r="A2750">
        <v>2748</v>
      </c>
      <c r="B2750" t="str">
        <f>VLOOKUP(VLOOKUP(A2750,Sheet1!A$2:T$4115,4,FALSE),Sheet13!A$2:C$13,3,TRUE)</f>
        <v>5000-9999</v>
      </c>
      <c r="C2750" t="str">
        <f>VLOOKUP(A2750,Sheet1!A$2:T$4115,6,FALSE)</f>
        <v>failed</v>
      </c>
    </row>
    <row r="2751" spans="1:3" x14ac:dyDescent="0.55000000000000004">
      <c r="A2751">
        <v>2749</v>
      </c>
      <c r="B2751" t="str">
        <f>VLOOKUP(VLOOKUP(A2751,Sheet1!A$2:T$4115,4,FALSE),Sheet13!A$2:C$13,3,TRUE)</f>
        <v>10000-14999</v>
      </c>
      <c r="C2751" t="str">
        <f>VLOOKUP(A2751,Sheet1!A$2:T$4115,6,FALSE)</f>
        <v>failed</v>
      </c>
    </row>
    <row r="2752" spans="1:3" x14ac:dyDescent="0.55000000000000004">
      <c r="A2752">
        <v>2750</v>
      </c>
      <c r="B2752" t="str">
        <f>VLOOKUP(VLOOKUP(A2752,Sheet1!A$2:T$4115,4,FALSE),Sheet13!A$2:C$13,3,TRUE)</f>
        <v>1000-4999</v>
      </c>
      <c r="C2752" t="str">
        <f>VLOOKUP(A2752,Sheet1!A$2:T$4115,6,FALSE)</f>
        <v>failed</v>
      </c>
    </row>
    <row r="2753" spans="1:3" x14ac:dyDescent="0.55000000000000004">
      <c r="A2753">
        <v>2751</v>
      </c>
      <c r="B2753" t="str">
        <f>VLOOKUP(VLOOKUP(A2753,Sheet1!A$2:T$4115,4,FALSE),Sheet13!A$2:C$13,3,TRUE)</f>
        <v>1000-4999</v>
      </c>
      <c r="C2753" t="str">
        <f>VLOOKUP(A2753,Sheet1!A$2:T$4115,6,FALSE)</f>
        <v>failed</v>
      </c>
    </row>
    <row r="2754" spans="1:3" x14ac:dyDescent="0.55000000000000004">
      <c r="A2754">
        <v>2752</v>
      </c>
      <c r="B2754" t="str">
        <f>VLOOKUP(VLOOKUP(A2754,Sheet1!A$2:T$4115,4,FALSE),Sheet13!A$2:C$13,3,TRUE)</f>
        <v>1000-4999</v>
      </c>
      <c r="C2754" t="str">
        <f>VLOOKUP(A2754,Sheet1!A$2:T$4115,6,FALSE)</f>
        <v>failed</v>
      </c>
    </row>
    <row r="2755" spans="1:3" x14ac:dyDescent="0.55000000000000004">
      <c r="A2755">
        <v>2753</v>
      </c>
      <c r="B2755" t="str">
        <f>VLOOKUP(VLOOKUP(A2755,Sheet1!A$2:T$4115,4,FALSE),Sheet13!A$2:C$13,3,TRUE)</f>
        <v>1000-4999</v>
      </c>
      <c r="C2755" t="str">
        <f>VLOOKUP(A2755,Sheet1!A$2:T$4115,6,FALSE)</f>
        <v>failed</v>
      </c>
    </row>
    <row r="2756" spans="1:3" x14ac:dyDescent="0.55000000000000004">
      <c r="A2756">
        <v>2754</v>
      </c>
      <c r="B2756" t="str">
        <f>VLOOKUP(VLOOKUP(A2756,Sheet1!A$2:T$4115,4,FALSE),Sheet13!A$2:C$13,3,TRUE)</f>
        <v>10000-14999</v>
      </c>
      <c r="C2756" t="str">
        <f>VLOOKUP(A2756,Sheet1!A$2:T$4115,6,FALSE)</f>
        <v>failed</v>
      </c>
    </row>
    <row r="2757" spans="1:3" x14ac:dyDescent="0.55000000000000004">
      <c r="A2757">
        <v>2755</v>
      </c>
      <c r="B2757" t="str">
        <f>VLOOKUP(VLOOKUP(A2757,Sheet1!A$2:T$4115,4,FALSE),Sheet13!A$2:C$13,3,TRUE)</f>
        <v>Less than 1000</v>
      </c>
      <c r="C2757" t="str">
        <f>VLOOKUP(A2757,Sheet1!A$2:T$4115,6,FALSE)</f>
        <v>failed</v>
      </c>
    </row>
    <row r="2758" spans="1:3" x14ac:dyDescent="0.55000000000000004">
      <c r="A2758">
        <v>2756</v>
      </c>
      <c r="B2758" t="str">
        <f>VLOOKUP(VLOOKUP(A2758,Sheet1!A$2:T$4115,4,FALSE),Sheet13!A$2:C$13,3,TRUE)</f>
        <v>10000-14999</v>
      </c>
      <c r="C2758" t="str">
        <f>VLOOKUP(A2758,Sheet1!A$2:T$4115,6,FALSE)</f>
        <v>failed</v>
      </c>
    </row>
    <row r="2759" spans="1:3" x14ac:dyDescent="0.55000000000000004">
      <c r="A2759">
        <v>2757</v>
      </c>
      <c r="B2759" t="str">
        <f>VLOOKUP(VLOOKUP(A2759,Sheet1!A$2:T$4115,4,FALSE),Sheet13!A$2:C$13,3,TRUE)</f>
        <v>1000-4999</v>
      </c>
      <c r="C2759" t="str">
        <f>VLOOKUP(A2759,Sheet1!A$2:T$4115,6,FALSE)</f>
        <v>failed</v>
      </c>
    </row>
    <row r="2760" spans="1:3" x14ac:dyDescent="0.55000000000000004">
      <c r="A2760">
        <v>2758</v>
      </c>
      <c r="B2760" t="str">
        <f>VLOOKUP(VLOOKUP(A2760,Sheet1!A$2:T$4115,4,FALSE),Sheet13!A$2:C$13,3,TRUE)</f>
        <v>1000-4999</v>
      </c>
      <c r="C2760" t="str">
        <f>VLOOKUP(A2760,Sheet1!A$2:T$4115,6,FALSE)</f>
        <v>failed</v>
      </c>
    </row>
    <row r="2761" spans="1:3" x14ac:dyDescent="0.55000000000000004">
      <c r="A2761">
        <v>2759</v>
      </c>
      <c r="B2761" t="str">
        <f>VLOOKUP(VLOOKUP(A2761,Sheet1!A$2:T$4115,4,FALSE),Sheet13!A$2:C$13,3,TRUE)</f>
        <v>1000-4999</v>
      </c>
      <c r="C2761" t="str">
        <f>VLOOKUP(A2761,Sheet1!A$2:T$4115,6,FALSE)</f>
        <v>failed</v>
      </c>
    </row>
    <row r="2762" spans="1:3" x14ac:dyDescent="0.55000000000000004">
      <c r="A2762">
        <v>2760</v>
      </c>
      <c r="B2762" t="str">
        <f>VLOOKUP(VLOOKUP(A2762,Sheet1!A$2:T$4115,4,FALSE),Sheet13!A$2:C$13,3,TRUE)</f>
        <v>5000-9999</v>
      </c>
      <c r="C2762" t="str">
        <f>VLOOKUP(A2762,Sheet1!A$2:T$4115,6,FALSE)</f>
        <v>failed</v>
      </c>
    </row>
    <row r="2763" spans="1:3" x14ac:dyDescent="0.55000000000000004">
      <c r="A2763">
        <v>2761</v>
      </c>
      <c r="B2763" t="str">
        <f>VLOOKUP(VLOOKUP(A2763,Sheet1!A$2:T$4115,4,FALSE),Sheet13!A$2:C$13,3,TRUE)</f>
        <v>5000-9999</v>
      </c>
      <c r="C2763" t="str">
        <f>VLOOKUP(A2763,Sheet1!A$2:T$4115,6,FALSE)</f>
        <v>failed</v>
      </c>
    </row>
    <row r="2764" spans="1:3" x14ac:dyDescent="0.55000000000000004">
      <c r="A2764">
        <v>2762</v>
      </c>
      <c r="B2764" t="str">
        <f>VLOOKUP(VLOOKUP(A2764,Sheet1!A$2:T$4115,4,FALSE),Sheet13!A$2:C$13,3,TRUE)</f>
        <v>1000-4999</v>
      </c>
      <c r="C2764" t="str">
        <f>VLOOKUP(A2764,Sheet1!A$2:T$4115,6,FALSE)</f>
        <v>failed</v>
      </c>
    </row>
    <row r="2765" spans="1:3" x14ac:dyDescent="0.55000000000000004">
      <c r="A2765">
        <v>2763</v>
      </c>
      <c r="B2765" t="str">
        <f>VLOOKUP(VLOOKUP(A2765,Sheet1!A$2:T$4115,4,FALSE),Sheet13!A$2:C$13,3,TRUE)</f>
        <v>35000-39999</v>
      </c>
      <c r="C2765" t="str">
        <f>VLOOKUP(A2765,Sheet1!A$2:T$4115,6,FALSE)</f>
        <v>failed</v>
      </c>
    </row>
    <row r="2766" spans="1:3" x14ac:dyDescent="0.55000000000000004">
      <c r="A2766">
        <v>2764</v>
      </c>
      <c r="B2766" t="str">
        <f>VLOOKUP(VLOOKUP(A2766,Sheet1!A$2:T$4115,4,FALSE),Sheet13!A$2:C$13,3,TRUE)</f>
        <v>1000-4999</v>
      </c>
      <c r="C2766" t="str">
        <f>VLOOKUP(A2766,Sheet1!A$2:T$4115,6,FALSE)</f>
        <v>failed</v>
      </c>
    </row>
    <row r="2767" spans="1:3" x14ac:dyDescent="0.55000000000000004">
      <c r="A2767">
        <v>2765</v>
      </c>
      <c r="B2767" t="str">
        <f>VLOOKUP(VLOOKUP(A2767,Sheet1!A$2:T$4115,4,FALSE),Sheet13!A$2:C$13,3,TRUE)</f>
        <v>1000-4999</v>
      </c>
      <c r="C2767" t="str">
        <f>VLOOKUP(A2767,Sheet1!A$2:T$4115,6,FALSE)</f>
        <v>failed</v>
      </c>
    </row>
    <row r="2768" spans="1:3" x14ac:dyDescent="0.55000000000000004">
      <c r="A2768">
        <v>2766</v>
      </c>
      <c r="B2768" t="str">
        <f>VLOOKUP(VLOOKUP(A2768,Sheet1!A$2:T$4115,4,FALSE),Sheet13!A$2:C$13,3,TRUE)</f>
        <v>5000-9999</v>
      </c>
      <c r="C2768" t="str">
        <f>VLOOKUP(A2768,Sheet1!A$2:T$4115,6,FALSE)</f>
        <v>failed</v>
      </c>
    </row>
    <row r="2769" spans="1:3" x14ac:dyDescent="0.55000000000000004">
      <c r="A2769">
        <v>2767</v>
      </c>
      <c r="B2769" t="str">
        <f>VLOOKUP(VLOOKUP(A2769,Sheet1!A$2:T$4115,4,FALSE),Sheet13!A$2:C$13,3,TRUE)</f>
        <v>1000-4999</v>
      </c>
      <c r="C2769" t="str">
        <f>VLOOKUP(A2769,Sheet1!A$2:T$4115,6,FALSE)</f>
        <v>failed</v>
      </c>
    </row>
    <row r="2770" spans="1:3" x14ac:dyDescent="0.55000000000000004">
      <c r="A2770">
        <v>2768</v>
      </c>
      <c r="B2770" t="str">
        <f>VLOOKUP(VLOOKUP(A2770,Sheet1!A$2:T$4115,4,FALSE),Sheet13!A$2:C$13,3,TRUE)</f>
        <v>5000-9999</v>
      </c>
      <c r="C2770" t="str">
        <f>VLOOKUP(A2770,Sheet1!A$2:T$4115,6,FALSE)</f>
        <v>failed</v>
      </c>
    </row>
    <row r="2771" spans="1:3" x14ac:dyDescent="0.55000000000000004">
      <c r="A2771">
        <v>2769</v>
      </c>
      <c r="B2771" t="str">
        <f>VLOOKUP(VLOOKUP(A2771,Sheet1!A$2:T$4115,4,FALSE),Sheet13!A$2:C$13,3,TRUE)</f>
        <v>Less than 1000</v>
      </c>
      <c r="C2771" t="str">
        <f>VLOOKUP(A2771,Sheet1!A$2:T$4115,6,FALSE)</f>
        <v>failed</v>
      </c>
    </row>
    <row r="2772" spans="1:3" x14ac:dyDescent="0.55000000000000004">
      <c r="A2772">
        <v>2770</v>
      </c>
      <c r="B2772" t="str">
        <f>VLOOKUP(VLOOKUP(A2772,Sheet1!A$2:T$4115,4,FALSE),Sheet13!A$2:C$13,3,TRUE)</f>
        <v>20000-24999</v>
      </c>
      <c r="C2772" t="str">
        <f>VLOOKUP(A2772,Sheet1!A$2:T$4115,6,FALSE)</f>
        <v>failed</v>
      </c>
    </row>
    <row r="2773" spans="1:3" x14ac:dyDescent="0.55000000000000004">
      <c r="A2773">
        <v>2771</v>
      </c>
      <c r="B2773" t="str">
        <f>VLOOKUP(VLOOKUP(A2773,Sheet1!A$2:T$4115,4,FALSE),Sheet13!A$2:C$13,3,TRUE)</f>
        <v>15000-19999</v>
      </c>
      <c r="C2773" t="str">
        <f>VLOOKUP(A2773,Sheet1!A$2:T$4115,6,FALSE)</f>
        <v>failed</v>
      </c>
    </row>
    <row r="2774" spans="1:3" x14ac:dyDescent="0.55000000000000004">
      <c r="A2774">
        <v>2772</v>
      </c>
      <c r="B2774" t="str">
        <f>VLOOKUP(VLOOKUP(A2774,Sheet1!A$2:T$4115,4,FALSE),Sheet13!A$2:C$13,3,TRUE)</f>
        <v>5000-9999</v>
      </c>
      <c r="C2774" t="str">
        <f>VLOOKUP(A2774,Sheet1!A$2:T$4115,6,FALSE)</f>
        <v>failed</v>
      </c>
    </row>
    <row r="2775" spans="1:3" x14ac:dyDescent="0.55000000000000004">
      <c r="A2775">
        <v>2773</v>
      </c>
      <c r="B2775" t="str">
        <f>VLOOKUP(VLOOKUP(A2775,Sheet1!A$2:T$4115,4,FALSE),Sheet13!A$2:C$13,3,TRUE)</f>
        <v>Less than 1000</v>
      </c>
      <c r="C2775" t="str">
        <f>VLOOKUP(A2775,Sheet1!A$2:T$4115,6,FALSE)</f>
        <v>failed</v>
      </c>
    </row>
    <row r="2776" spans="1:3" x14ac:dyDescent="0.55000000000000004">
      <c r="A2776">
        <v>2774</v>
      </c>
      <c r="B2776" t="str">
        <f>VLOOKUP(VLOOKUP(A2776,Sheet1!A$2:T$4115,4,FALSE),Sheet13!A$2:C$13,3,TRUE)</f>
        <v>1000-4999</v>
      </c>
      <c r="C2776" t="str">
        <f>VLOOKUP(A2776,Sheet1!A$2:T$4115,6,FALSE)</f>
        <v>failed</v>
      </c>
    </row>
    <row r="2777" spans="1:3" x14ac:dyDescent="0.55000000000000004">
      <c r="A2777">
        <v>2775</v>
      </c>
      <c r="B2777" t="str">
        <f>VLOOKUP(VLOOKUP(A2777,Sheet1!A$2:T$4115,4,FALSE),Sheet13!A$2:C$13,3,TRUE)</f>
        <v>5000-9999</v>
      </c>
      <c r="C2777" t="str">
        <f>VLOOKUP(A2777,Sheet1!A$2:T$4115,6,FALSE)</f>
        <v>failed</v>
      </c>
    </row>
    <row r="2778" spans="1:3" x14ac:dyDescent="0.55000000000000004">
      <c r="A2778">
        <v>2776</v>
      </c>
      <c r="B2778" t="str">
        <f>VLOOKUP(VLOOKUP(A2778,Sheet1!A$2:T$4115,4,FALSE),Sheet13!A$2:C$13,3,TRUE)</f>
        <v>20000-24999</v>
      </c>
      <c r="C2778" t="str">
        <f>VLOOKUP(A2778,Sheet1!A$2:T$4115,6,FALSE)</f>
        <v>failed</v>
      </c>
    </row>
    <row r="2779" spans="1:3" x14ac:dyDescent="0.55000000000000004">
      <c r="A2779">
        <v>2777</v>
      </c>
      <c r="B2779" t="str">
        <f>VLOOKUP(VLOOKUP(A2779,Sheet1!A$2:T$4115,4,FALSE),Sheet13!A$2:C$13,3,TRUE)</f>
        <v>1000-4999</v>
      </c>
      <c r="C2779" t="str">
        <f>VLOOKUP(A2779,Sheet1!A$2:T$4115,6,FALSE)</f>
        <v>failed</v>
      </c>
    </row>
    <row r="2780" spans="1:3" x14ac:dyDescent="0.55000000000000004">
      <c r="A2780">
        <v>2778</v>
      </c>
      <c r="B2780" t="str">
        <f>VLOOKUP(VLOOKUP(A2780,Sheet1!A$2:T$4115,4,FALSE),Sheet13!A$2:C$13,3,TRUE)</f>
        <v>5000-9999</v>
      </c>
      <c r="C2780" t="str">
        <f>VLOOKUP(A2780,Sheet1!A$2:T$4115,6,FALSE)</f>
        <v>failed</v>
      </c>
    </row>
    <row r="2781" spans="1:3" x14ac:dyDescent="0.55000000000000004">
      <c r="A2781">
        <v>2779</v>
      </c>
      <c r="B2781" t="str">
        <f>VLOOKUP(VLOOKUP(A2781,Sheet1!A$2:T$4115,4,FALSE),Sheet13!A$2:C$13,3,TRUE)</f>
        <v>1000-4999</v>
      </c>
      <c r="C2781" t="str">
        <f>VLOOKUP(A2781,Sheet1!A$2:T$4115,6,FALSE)</f>
        <v>failed</v>
      </c>
    </row>
    <row r="2782" spans="1:3" x14ac:dyDescent="0.55000000000000004">
      <c r="A2782">
        <v>2780</v>
      </c>
      <c r="B2782" t="str">
        <f>VLOOKUP(VLOOKUP(A2782,Sheet1!A$2:T$4115,4,FALSE),Sheet13!A$2:C$13,3,TRUE)</f>
        <v>Greater than 50K</v>
      </c>
      <c r="C2782" t="str">
        <f>VLOOKUP(A2782,Sheet1!A$2:T$4115,6,FALSE)</f>
        <v>failed</v>
      </c>
    </row>
    <row r="2783" spans="1:3" x14ac:dyDescent="0.55000000000000004">
      <c r="A2783">
        <v>2781</v>
      </c>
      <c r="B2783" t="str">
        <f>VLOOKUP(VLOOKUP(A2783,Sheet1!A$2:T$4115,4,FALSE),Sheet13!A$2:C$13,3,TRUE)</f>
        <v>1000-4999</v>
      </c>
      <c r="C2783" t="str">
        <f>VLOOKUP(A2783,Sheet1!A$2:T$4115,6,FALSE)</f>
        <v>successful</v>
      </c>
    </row>
    <row r="2784" spans="1:3" x14ac:dyDescent="0.55000000000000004">
      <c r="A2784">
        <v>2782</v>
      </c>
      <c r="B2784" t="str">
        <f>VLOOKUP(VLOOKUP(A2784,Sheet1!A$2:T$4115,4,FALSE),Sheet13!A$2:C$13,3,TRUE)</f>
        <v>1000-4999</v>
      </c>
      <c r="C2784" t="str">
        <f>VLOOKUP(A2784,Sheet1!A$2:T$4115,6,FALSE)</f>
        <v>successful</v>
      </c>
    </row>
    <row r="2785" spans="1:3" x14ac:dyDescent="0.55000000000000004">
      <c r="A2785">
        <v>2783</v>
      </c>
      <c r="B2785" t="str">
        <f>VLOOKUP(VLOOKUP(A2785,Sheet1!A$2:T$4115,4,FALSE),Sheet13!A$2:C$13,3,TRUE)</f>
        <v>1000-4999</v>
      </c>
      <c r="C2785" t="str">
        <f>VLOOKUP(A2785,Sheet1!A$2:T$4115,6,FALSE)</f>
        <v>successful</v>
      </c>
    </row>
    <row r="2786" spans="1:3" x14ac:dyDescent="0.55000000000000004">
      <c r="A2786">
        <v>2784</v>
      </c>
      <c r="B2786" t="str">
        <f>VLOOKUP(VLOOKUP(A2786,Sheet1!A$2:T$4115,4,FALSE),Sheet13!A$2:C$13,3,TRUE)</f>
        <v>5000-9999</v>
      </c>
      <c r="C2786" t="str">
        <f>VLOOKUP(A2786,Sheet1!A$2:T$4115,6,FALSE)</f>
        <v>successful</v>
      </c>
    </row>
    <row r="2787" spans="1:3" x14ac:dyDescent="0.55000000000000004">
      <c r="A2787">
        <v>2785</v>
      </c>
      <c r="B2787" t="str">
        <f>VLOOKUP(VLOOKUP(A2787,Sheet1!A$2:T$4115,4,FALSE),Sheet13!A$2:C$13,3,TRUE)</f>
        <v>5000-9999</v>
      </c>
      <c r="C2787" t="str">
        <f>VLOOKUP(A2787,Sheet1!A$2:T$4115,6,FALSE)</f>
        <v>successful</v>
      </c>
    </row>
    <row r="2788" spans="1:3" x14ac:dyDescent="0.55000000000000004">
      <c r="A2788">
        <v>2786</v>
      </c>
      <c r="B2788" t="str">
        <f>VLOOKUP(VLOOKUP(A2788,Sheet1!A$2:T$4115,4,FALSE),Sheet13!A$2:C$13,3,TRUE)</f>
        <v>1000-4999</v>
      </c>
      <c r="C2788" t="str">
        <f>VLOOKUP(A2788,Sheet1!A$2:T$4115,6,FALSE)</f>
        <v>successful</v>
      </c>
    </row>
    <row r="2789" spans="1:3" x14ac:dyDescent="0.55000000000000004">
      <c r="A2789">
        <v>2787</v>
      </c>
      <c r="B2789" t="str">
        <f>VLOOKUP(VLOOKUP(A2789,Sheet1!A$2:T$4115,4,FALSE),Sheet13!A$2:C$13,3,TRUE)</f>
        <v>1000-4999</v>
      </c>
      <c r="C2789" t="str">
        <f>VLOOKUP(A2789,Sheet1!A$2:T$4115,6,FALSE)</f>
        <v>successful</v>
      </c>
    </row>
    <row r="2790" spans="1:3" x14ac:dyDescent="0.55000000000000004">
      <c r="A2790">
        <v>2788</v>
      </c>
      <c r="B2790" t="str">
        <f>VLOOKUP(VLOOKUP(A2790,Sheet1!A$2:T$4115,4,FALSE),Sheet13!A$2:C$13,3,TRUE)</f>
        <v>1000-4999</v>
      </c>
      <c r="C2790" t="str">
        <f>VLOOKUP(A2790,Sheet1!A$2:T$4115,6,FALSE)</f>
        <v>successful</v>
      </c>
    </row>
    <row r="2791" spans="1:3" x14ac:dyDescent="0.55000000000000004">
      <c r="A2791">
        <v>2789</v>
      </c>
      <c r="B2791" t="str">
        <f>VLOOKUP(VLOOKUP(A2791,Sheet1!A$2:T$4115,4,FALSE),Sheet13!A$2:C$13,3,TRUE)</f>
        <v>1000-4999</v>
      </c>
      <c r="C2791" t="str">
        <f>VLOOKUP(A2791,Sheet1!A$2:T$4115,6,FALSE)</f>
        <v>successful</v>
      </c>
    </row>
    <row r="2792" spans="1:3" x14ac:dyDescent="0.55000000000000004">
      <c r="A2792">
        <v>2790</v>
      </c>
      <c r="B2792" t="str">
        <f>VLOOKUP(VLOOKUP(A2792,Sheet1!A$2:T$4115,4,FALSE),Sheet13!A$2:C$13,3,TRUE)</f>
        <v>1000-4999</v>
      </c>
      <c r="C2792" t="str">
        <f>VLOOKUP(A2792,Sheet1!A$2:T$4115,6,FALSE)</f>
        <v>successful</v>
      </c>
    </row>
    <row r="2793" spans="1:3" x14ac:dyDescent="0.55000000000000004">
      <c r="A2793">
        <v>2791</v>
      </c>
      <c r="B2793" t="str">
        <f>VLOOKUP(VLOOKUP(A2793,Sheet1!A$2:T$4115,4,FALSE),Sheet13!A$2:C$13,3,TRUE)</f>
        <v>1000-4999</v>
      </c>
      <c r="C2793" t="str">
        <f>VLOOKUP(A2793,Sheet1!A$2:T$4115,6,FALSE)</f>
        <v>successful</v>
      </c>
    </row>
    <row r="2794" spans="1:3" x14ac:dyDescent="0.55000000000000004">
      <c r="A2794">
        <v>2792</v>
      </c>
      <c r="B2794" t="str">
        <f>VLOOKUP(VLOOKUP(A2794,Sheet1!A$2:T$4115,4,FALSE),Sheet13!A$2:C$13,3,TRUE)</f>
        <v>1000-4999</v>
      </c>
      <c r="C2794" t="str">
        <f>VLOOKUP(A2794,Sheet1!A$2:T$4115,6,FALSE)</f>
        <v>successful</v>
      </c>
    </row>
    <row r="2795" spans="1:3" x14ac:dyDescent="0.55000000000000004">
      <c r="A2795">
        <v>2793</v>
      </c>
      <c r="B2795" t="str">
        <f>VLOOKUP(VLOOKUP(A2795,Sheet1!A$2:T$4115,4,FALSE),Sheet13!A$2:C$13,3,TRUE)</f>
        <v>10000-14999</v>
      </c>
      <c r="C2795" t="str">
        <f>VLOOKUP(A2795,Sheet1!A$2:T$4115,6,FALSE)</f>
        <v>successful</v>
      </c>
    </row>
    <row r="2796" spans="1:3" x14ac:dyDescent="0.55000000000000004">
      <c r="A2796">
        <v>2794</v>
      </c>
      <c r="B2796" t="str">
        <f>VLOOKUP(VLOOKUP(A2796,Sheet1!A$2:T$4115,4,FALSE),Sheet13!A$2:C$13,3,TRUE)</f>
        <v>Less than 1000</v>
      </c>
      <c r="C2796" t="str">
        <f>VLOOKUP(A2796,Sheet1!A$2:T$4115,6,FALSE)</f>
        <v>successful</v>
      </c>
    </row>
    <row r="2797" spans="1:3" x14ac:dyDescent="0.55000000000000004">
      <c r="A2797">
        <v>2795</v>
      </c>
      <c r="B2797" t="str">
        <f>VLOOKUP(VLOOKUP(A2797,Sheet1!A$2:T$4115,4,FALSE),Sheet13!A$2:C$13,3,TRUE)</f>
        <v>Less than 1000</v>
      </c>
      <c r="C2797" t="str">
        <f>VLOOKUP(A2797,Sheet1!A$2:T$4115,6,FALSE)</f>
        <v>successful</v>
      </c>
    </row>
    <row r="2798" spans="1:3" x14ac:dyDescent="0.55000000000000004">
      <c r="A2798">
        <v>2796</v>
      </c>
      <c r="B2798" t="str">
        <f>VLOOKUP(VLOOKUP(A2798,Sheet1!A$2:T$4115,4,FALSE),Sheet13!A$2:C$13,3,TRUE)</f>
        <v>Less than 1000</v>
      </c>
      <c r="C2798" t="str">
        <f>VLOOKUP(A2798,Sheet1!A$2:T$4115,6,FALSE)</f>
        <v>successful</v>
      </c>
    </row>
    <row r="2799" spans="1:3" x14ac:dyDescent="0.55000000000000004">
      <c r="A2799">
        <v>2797</v>
      </c>
      <c r="B2799" t="str">
        <f>VLOOKUP(VLOOKUP(A2799,Sheet1!A$2:T$4115,4,FALSE),Sheet13!A$2:C$13,3,TRUE)</f>
        <v>5000-9999</v>
      </c>
      <c r="C2799" t="str">
        <f>VLOOKUP(A2799,Sheet1!A$2:T$4115,6,FALSE)</f>
        <v>successful</v>
      </c>
    </row>
    <row r="2800" spans="1:3" x14ac:dyDescent="0.55000000000000004">
      <c r="A2800">
        <v>2798</v>
      </c>
      <c r="B2800" t="str">
        <f>VLOOKUP(VLOOKUP(A2800,Sheet1!A$2:T$4115,4,FALSE),Sheet13!A$2:C$13,3,TRUE)</f>
        <v>5000-9999</v>
      </c>
      <c r="C2800" t="str">
        <f>VLOOKUP(A2800,Sheet1!A$2:T$4115,6,FALSE)</f>
        <v>successful</v>
      </c>
    </row>
    <row r="2801" spans="1:3" x14ac:dyDescent="0.55000000000000004">
      <c r="A2801">
        <v>2799</v>
      </c>
      <c r="B2801" t="str">
        <f>VLOOKUP(VLOOKUP(A2801,Sheet1!A$2:T$4115,4,FALSE),Sheet13!A$2:C$13,3,TRUE)</f>
        <v>5000-9999</v>
      </c>
      <c r="C2801" t="str">
        <f>VLOOKUP(A2801,Sheet1!A$2:T$4115,6,FALSE)</f>
        <v>successful</v>
      </c>
    </row>
    <row r="2802" spans="1:3" x14ac:dyDescent="0.55000000000000004">
      <c r="A2802">
        <v>2800</v>
      </c>
      <c r="B2802" t="str">
        <f>VLOOKUP(VLOOKUP(A2802,Sheet1!A$2:T$4115,4,FALSE),Sheet13!A$2:C$13,3,TRUE)</f>
        <v>1000-4999</v>
      </c>
      <c r="C2802" t="str">
        <f>VLOOKUP(A2802,Sheet1!A$2:T$4115,6,FALSE)</f>
        <v>successful</v>
      </c>
    </row>
    <row r="2803" spans="1:3" x14ac:dyDescent="0.55000000000000004">
      <c r="A2803">
        <v>2801</v>
      </c>
      <c r="B2803" t="str">
        <f>VLOOKUP(VLOOKUP(A2803,Sheet1!A$2:T$4115,4,FALSE),Sheet13!A$2:C$13,3,TRUE)</f>
        <v>Less than 1000</v>
      </c>
      <c r="C2803" t="str">
        <f>VLOOKUP(A2803,Sheet1!A$2:T$4115,6,FALSE)</f>
        <v>successful</v>
      </c>
    </row>
    <row r="2804" spans="1:3" x14ac:dyDescent="0.55000000000000004">
      <c r="A2804">
        <v>2802</v>
      </c>
      <c r="B2804" t="str">
        <f>VLOOKUP(VLOOKUP(A2804,Sheet1!A$2:T$4115,4,FALSE),Sheet13!A$2:C$13,3,TRUE)</f>
        <v>1000-4999</v>
      </c>
      <c r="C2804" t="str">
        <f>VLOOKUP(A2804,Sheet1!A$2:T$4115,6,FALSE)</f>
        <v>successful</v>
      </c>
    </row>
    <row r="2805" spans="1:3" x14ac:dyDescent="0.55000000000000004">
      <c r="A2805">
        <v>2803</v>
      </c>
      <c r="B2805" t="str">
        <f>VLOOKUP(VLOOKUP(A2805,Sheet1!A$2:T$4115,4,FALSE),Sheet13!A$2:C$13,3,TRUE)</f>
        <v>10000-14999</v>
      </c>
      <c r="C2805" t="str">
        <f>VLOOKUP(A2805,Sheet1!A$2:T$4115,6,FALSE)</f>
        <v>successful</v>
      </c>
    </row>
    <row r="2806" spans="1:3" x14ac:dyDescent="0.55000000000000004">
      <c r="A2806">
        <v>2804</v>
      </c>
      <c r="B2806" t="str">
        <f>VLOOKUP(VLOOKUP(A2806,Sheet1!A$2:T$4115,4,FALSE),Sheet13!A$2:C$13,3,TRUE)</f>
        <v>1000-4999</v>
      </c>
      <c r="C2806" t="str">
        <f>VLOOKUP(A2806,Sheet1!A$2:T$4115,6,FALSE)</f>
        <v>successful</v>
      </c>
    </row>
    <row r="2807" spans="1:3" x14ac:dyDescent="0.55000000000000004">
      <c r="A2807">
        <v>2805</v>
      </c>
      <c r="B2807" t="str">
        <f>VLOOKUP(VLOOKUP(A2807,Sheet1!A$2:T$4115,4,FALSE),Sheet13!A$2:C$13,3,TRUE)</f>
        <v>Less than 1000</v>
      </c>
      <c r="C2807" t="str">
        <f>VLOOKUP(A2807,Sheet1!A$2:T$4115,6,FALSE)</f>
        <v>successful</v>
      </c>
    </row>
    <row r="2808" spans="1:3" x14ac:dyDescent="0.55000000000000004">
      <c r="A2808">
        <v>2806</v>
      </c>
      <c r="B2808" t="str">
        <f>VLOOKUP(VLOOKUP(A2808,Sheet1!A$2:T$4115,4,FALSE),Sheet13!A$2:C$13,3,TRUE)</f>
        <v>1000-4999</v>
      </c>
      <c r="C2808" t="str">
        <f>VLOOKUP(A2808,Sheet1!A$2:T$4115,6,FALSE)</f>
        <v>successful</v>
      </c>
    </row>
    <row r="2809" spans="1:3" x14ac:dyDescent="0.55000000000000004">
      <c r="A2809">
        <v>2807</v>
      </c>
      <c r="B2809" t="str">
        <f>VLOOKUP(VLOOKUP(A2809,Sheet1!A$2:T$4115,4,FALSE),Sheet13!A$2:C$13,3,TRUE)</f>
        <v>5000-9999</v>
      </c>
      <c r="C2809" t="str">
        <f>VLOOKUP(A2809,Sheet1!A$2:T$4115,6,FALSE)</f>
        <v>successful</v>
      </c>
    </row>
    <row r="2810" spans="1:3" x14ac:dyDescent="0.55000000000000004">
      <c r="A2810">
        <v>2808</v>
      </c>
      <c r="B2810" t="str">
        <f>VLOOKUP(VLOOKUP(A2810,Sheet1!A$2:T$4115,4,FALSE),Sheet13!A$2:C$13,3,TRUE)</f>
        <v>1000-4999</v>
      </c>
      <c r="C2810" t="str">
        <f>VLOOKUP(A2810,Sheet1!A$2:T$4115,6,FALSE)</f>
        <v>successful</v>
      </c>
    </row>
    <row r="2811" spans="1:3" x14ac:dyDescent="0.55000000000000004">
      <c r="A2811">
        <v>2809</v>
      </c>
      <c r="B2811" t="str">
        <f>VLOOKUP(VLOOKUP(A2811,Sheet1!A$2:T$4115,4,FALSE),Sheet13!A$2:C$13,3,TRUE)</f>
        <v>1000-4999</v>
      </c>
      <c r="C2811" t="str">
        <f>VLOOKUP(A2811,Sheet1!A$2:T$4115,6,FALSE)</f>
        <v>successful</v>
      </c>
    </row>
    <row r="2812" spans="1:3" x14ac:dyDescent="0.55000000000000004">
      <c r="A2812">
        <v>2810</v>
      </c>
      <c r="B2812" t="str">
        <f>VLOOKUP(VLOOKUP(A2812,Sheet1!A$2:T$4115,4,FALSE),Sheet13!A$2:C$13,3,TRUE)</f>
        <v>1000-4999</v>
      </c>
      <c r="C2812" t="str">
        <f>VLOOKUP(A2812,Sheet1!A$2:T$4115,6,FALSE)</f>
        <v>successful</v>
      </c>
    </row>
    <row r="2813" spans="1:3" x14ac:dyDescent="0.55000000000000004">
      <c r="A2813">
        <v>2811</v>
      </c>
      <c r="B2813" t="str">
        <f>VLOOKUP(VLOOKUP(A2813,Sheet1!A$2:T$4115,4,FALSE),Sheet13!A$2:C$13,3,TRUE)</f>
        <v>10000-14999</v>
      </c>
      <c r="C2813" t="str">
        <f>VLOOKUP(A2813,Sheet1!A$2:T$4115,6,FALSE)</f>
        <v>successful</v>
      </c>
    </row>
    <row r="2814" spans="1:3" x14ac:dyDescent="0.55000000000000004">
      <c r="A2814">
        <v>2812</v>
      </c>
      <c r="B2814" t="str">
        <f>VLOOKUP(VLOOKUP(A2814,Sheet1!A$2:T$4115,4,FALSE),Sheet13!A$2:C$13,3,TRUE)</f>
        <v>5000-9999</v>
      </c>
      <c r="C2814" t="str">
        <f>VLOOKUP(A2814,Sheet1!A$2:T$4115,6,FALSE)</f>
        <v>successful</v>
      </c>
    </row>
    <row r="2815" spans="1:3" x14ac:dyDescent="0.55000000000000004">
      <c r="A2815">
        <v>2813</v>
      </c>
      <c r="B2815" t="str">
        <f>VLOOKUP(VLOOKUP(A2815,Sheet1!A$2:T$4115,4,FALSE),Sheet13!A$2:C$13,3,TRUE)</f>
        <v>1000-4999</v>
      </c>
      <c r="C2815" t="str">
        <f>VLOOKUP(A2815,Sheet1!A$2:T$4115,6,FALSE)</f>
        <v>successful</v>
      </c>
    </row>
    <row r="2816" spans="1:3" x14ac:dyDescent="0.55000000000000004">
      <c r="A2816">
        <v>2814</v>
      </c>
      <c r="B2816" t="str">
        <f>VLOOKUP(VLOOKUP(A2816,Sheet1!A$2:T$4115,4,FALSE),Sheet13!A$2:C$13,3,TRUE)</f>
        <v>1000-4999</v>
      </c>
      <c r="C2816" t="str">
        <f>VLOOKUP(A2816,Sheet1!A$2:T$4115,6,FALSE)</f>
        <v>successful</v>
      </c>
    </row>
    <row r="2817" spans="1:3" x14ac:dyDescent="0.55000000000000004">
      <c r="A2817">
        <v>2815</v>
      </c>
      <c r="B2817" t="str">
        <f>VLOOKUP(VLOOKUP(A2817,Sheet1!A$2:T$4115,4,FALSE),Sheet13!A$2:C$13,3,TRUE)</f>
        <v>Less than 1000</v>
      </c>
      <c r="C2817" t="str">
        <f>VLOOKUP(A2817,Sheet1!A$2:T$4115,6,FALSE)</f>
        <v>successful</v>
      </c>
    </row>
    <row r="2818" spans="1:3" x14ac:dyDescent="0.55000000000000004">
      <c r="A2818">
        <v>2816</v>
      </c>
      <c r="B2818" t="str">
        <f>VLOOKUP(VLOOKUP(A2818,Sheet1!A$2:T$4115,4,FALSE),Sheet13!A$2:C$13,3,TRUE)</f>
        <v>1000-4999</v>
      </c>
      <c r="C2818" t="str">
        <f>VLOOKUP(A2818,Sheet1!A$2:T$4115,6,FALSE)</f>
        <v>successful</v>
      </c>
    </row>
    <row r="2819" spans="1:3" x14ac:dyDescent="0.55000000000000004">
      <c r="A2819">
        <v>2817</v>
      </c>
      <c r="B2819" t="str">
        <f>VLOOKUP(VLOOKUP(A2819,Sheet1!A$2:T$4115,4,FALSE),Sheet13!A$2:C$13,3,TRUE)</f>
        <v>Less than 1000</v>
      </c>
      <c r="C2819" t="str">
        <f>VLOOKUP(A2819,Sheet1!A$2:T$4115,6,FALSE)</f>
        <v>successful</v>
      </c>
    </row>
    <row r="2820" spans="1:3" x14ac:dyDescent="0.55000000000000004">
      <c r="A2820">
        <v>2818</v>
      </c>
      <c r="B2820" t="str">
        <f>VLOOKUP(VLOOKUP(A2820,Sheet1!A$2:T$4115,4,FALSE),Sheet13!A$2:C$13,3,TRUE)</f>
        <v>10000-14999</v>
      </c>
      <c r="C2820" t="str">
        <f>VLOOKUP(A2820,Sheet1!A$2:T$4115,6,FALSE)</f>
        <v>successful</v>
      </c>
    </row>
    <row r="2821" spans="1:3" x14ac:dyDescent="0.55000000000000004">
      <c r="A2821">
        <v>2819</v>
      </c>
      <c r="B2821" t="str">
        <f>VLOOKUP(VLOOKUP(A2821,Sheet1!A$2:T$4115,4,FALSE),Sheet13!A$2:C$13,3,TRUE)</f>
        <v>5000-9999</v>
      </c>
      <c r="C2821" t="str">
        <f>VLOOKUP(A2821,Sheet1!A$2:T$4115,6,FALSE)</f>
        <v>successful</v>
      </c>
    </row>
    <row r="2822" spans="1:3" x14ac:dyDescent="0.55000000000000004">
      <c r="A2822">
        <v>2820</v>
      </c>
      <c r="B2822" t="str">
        <f>VLOOKUP(VLOOKUP(A2822,Sheet1!A$2:T$4115,4,FALSE),Sheet13!A$2:C$13,3,TRUE)</f>
        <v>Less than 1000</v>
      </c>
      <c r="C2822" t="str">
        <f>VLOOKUP(A2822,Sheet1!A$2:T$4115,6,FALSE)</f>
        <v>successful</v>
      </c>
    </row>
    <row r="2823" spans="1:3" x14ac:dyDescent="0.55000000000000004">
      <c r="A2823">
        <v>2821</v>
      </c>
      <c r="B2823" t="str">
        <f>VLOOKUP(VLOOKUP(A2823,Sheet1!A$2:T$4115,4,FALSE),Sheet13!A$2:C$13,3,TRUE)</f>
        <v>1000-4999</v>
      </c>
      <c r="C2823" t="str">
        <f>VLOOKUP(A2823,Sheet1!A$2:T$4115,6,FALSE)</f>
        <v>successful</v>
      </c>
    </row>
    <row r="2824" spans="1:3" x14ac:dyDescent="0.55000000000000004">
      <c r="A2824">
        <v>2822</v>
      </c>
      <c r="B2824" t="str">
        <f>VLOOKUP(VLOOKUP(A2824,Sheet1!A$2:T$4115,4,FALSE),Sheet13!A$2:C$13,3,TRUE)</f>
        <v>5000-9999</v>
      </c>
      <c r="C2824" t="str">
        <f>VLOOKUP(A2824,Sheet1!A$2:T$4115,6,FALSE)</f>
        <v>successful</v>
      </c>
    </row>
    <row r="2825" spans="1:3" x14ac:dyDescent="0.55000000000000004">
      <c r="A2825">
        <v>2823</v>
      </c>
      <c r="B2825" t="str">
        <f>VLOOKUP(VLOOKUP(A2825,Sheet1!A$2:T$4115,4,FALSE),Sheet13!A$2:C$13,3,TRUE)</f>
        <v>Less than 1000</v>
      </c>
      <c r="C2825" t="str">
        <f>VLOOKUP(A2825,Sheet1!A$2:T$4115,6,FALSE)</f>
        <v>successful</v>
      </c>
    </row>
    <row r="2826" spans="1:3" x14ac:dyDescent="0.55000000000000004">
      <c r="A2826">
        <v>2824</v>
      </c>
      <c r="B2826" t="str">
        <f>VLOOKUP(VLOOKUP(A2826,Sheet1!A$2:T$4115,4,FALSE),Sheet13!A$2:C$13,3,TRUE)</f>
        <v>Less than 1000</v>
      </c>
      <c r="C2826" t="str">
        <f>VLOOKUP(A2826,Sheet1!A$2:T$4115,6,FALSE)</f>
        <v>successful</v>
      </c>
    </row>
    <row r="2827" spans="1:3" x14ac:dyDescent="0.55000000000000004">
      <c r="A2827">
        <v>2825</v>
      </c>
      <c r="B2827" t="str">
        <f>VLOOKUP(VLOOKUP(A2827,Sheet1!A$2:T$4115,4,FALSE),Sheet13!A$2:C$13,3,TRUE)</f>
        <v>1000-4999</v>
      </c>
      <c r="C2827" t="str">
        <f>VLOOKUP(A2827,Sheet1!A$2:T$4115,6,FALSE)</f>
        <v>successful</v>
      </c>
    </row>
    <row r="2828" spans="1:3" x14ac:dyDescent="0.55000000000000004">
      <c r="A2828">
        <v>2826</v>
      </c>
      <c r="B2828" t="str">
        <f>VLOOKUP(VLOOKUP(A2828,Sheet1!A$2:T$4115,4,FALSE),Sheet13!A$2:C$13,3,TRUE)</f>
        <v>1000-4999</v>
      </c>
      <c r="C2828" t="str">
        <f>VLOOKUP(A2828,Sheet1!A$2:T$4115,6,FALSE)</f>
        <v>successful</v>
      </c>
    </row>
    <row r="2829" spans="1:3" x14ac:dyDescent="0.55000000000000004">
      <c r="A2829">
        <v>2827</v>
      </c>
      <c r="B2829" t="str">
        <f>VLOOKUP(VLOOKUP(A2829,Sheet1!A$2:T$4115,4,FALSE),Sheet13!A$2:C$13,3,TRUE)</f>
        <v>1000-4999</v>
      </c>
      <c r="C2829" t="str">
        <f>VLOOKUP(A2829,Sheet1!A$2:T$4115,6,FALSE)</f>
        <v>successful</v>
      </c>
    </row>
    <row r="2830" spans="1:3" x14ac:dyDescent="0.55000000000000004">
      <c r="A2830">
        <v>2828</v>
      </c>
      <c r="B2830" t="str">
        <f>VLOOKUP(VLOOKUP(A2830,Sheet1!A$2:T$4115,4,FALSE),Sheet13!A$2:C$13,3,TRUE)</f>
        <v>5000-9999</v>
      </c>
      <c r="C2830" t="str">
        <f>VLOOKUP(A2830,Sheet1!A$2:T$4115,6,FALSE)</f>
        <v>successful</v>
      </c>
    </row>
    <row r="2831" spans="1:3" x14ac:dyDescent="0.55000000000000004">
      <c r="A2831">
        <v>2829</v>
      </c>
      <c r="B2831" t="str">
        <f>VLOOKUP(VLOOKUP(A2831,Sheet1!A$2:T$4115,4,FALSE),Sheet13!A$2:C$13,3,TRUE)</f>
        <v>1000-4999</v>
      </c>
      <c r="C2831" t="str">
        <f>VLOOKUP(A2831,Sheet1!A$2:T$4115,6,FALSE)</f>
        <v>successful</v>
      </c>
    </row>
    <row r="2832" spans="1:3" x14ac:dyDescent="0.55000000000000004">
      <c r="A2832">
        <v>2830</v>
      </c>
      <c r="B2832" t="str">
        <f>VLOOKUP(VLOOKUP(A2832,Sheet1!A$2:T$4115,4,FALSE),Sheet13!A$2:C$13,3,TRUE)</f>
        <v>1000-4999</v>
      </c>
      <c r="C2832" t="str">
        <f>VLOOKUP(A2832,Sheet1!A$2:T$4115,6,FALSE)</f>
        <v>successful</v>
      </c>
    </row>
    <row r="2833" spans="1:3" x14ac:dyDescent="0.55000000000000004">
      <c r="A2833">
        <v>2831</v>
      </c>
      <c r="B2833" t="str">
        <f>VLOOKUP(VLOOKUP(A2833,Sheet1!A$2:T$4115,4,FALSE),Sheet13!A$2:C$13,3,TRUE)</f>
        <v>1000-4999</v>
      </c>
      <c r="C2833" t="str">
        <f>VLOOKUP(A2833,Sheet1!A$2:T$4115,6,FALSE)</f>
        <v>successful</v>
      </c>
    </row>
    <row r="2834" spans="1:3" x14ac:dyDescent="0.55000000000000004">
      <c r="A2834">
        <v>2832</v>
      </c>
      <c r="B2834" t="str">
        <f>VLOOKUP(VLOOKUP(A2834,Sheet1!A$2:T$4115,4,FALSE),Sheet13!A$2:C$13,3,TRUE)</f>
        <v>1000-4999</v>
      </c>
      <c r="C2834" t="str">
        <f>VLOOKUP(A2834,Sheet1!A$2:T$4115,6,FALSE)</f>
        <v>successful</v>
      </c>
    </row>
    <row r="2835" spans="1:3" x14ac:dyDescent="0.55000000000000004">
      <c r="A2835">
        <v>2833</v>
      </c>
      <c r="B2835" t="str">
        <f>VLOOKUP(VLOOKUP(A2835,Sheet1!A$2:T$4115,4,FALSE),Sheet13!A$2:C$13,3,TRUE)</f>
        <v>1000-4999</v>
      </c>
      <c r="C2835" t="str">
        <f>VLOOKUP(A2835,Sheet1!A$2:T$4115,6,FALSE)</f>
        <v>successful</v>
      </c>
    </row>
    <row r="2836" spans="1:3" x14ac:dyDescent="0.55000000000000004">
      <c r="A2836">
        <v>2834</v>
      </c>
      <c r="B2836" t="str">
        <f>VLOOKUP(VLOOKUP(A2836,Sheet1!A$2:T$4115,4,FALSE),Sheet13!A$2:C$13,3,TRUE)</f>
        <v>Less than 1000</v>
      </c>
      <c r="C2836" t="str">
        <f>VLOOKUP(A2836,Sheet1!A$2:T$4115,6,FALSE)</f>
        <v>successful</v>
      </c>
    </row>
    <row r="2837" spans="1:3" x14ac:dyDescent="0.55000000000000004">
      <c r="A2837">
        <v>2835</v>
      </c>
      <c r="B2837" t="str">
        <f>VLOOKUP(VLOOKUP(A2837,Sheet1!A$2:T$4115,4,FALSE),Sheet13!A$2:C$13,3,TRUE)</f>
        <v>1000-4999</v>
      </c>
      <c r="C2837" t="str">
        <f>VLOOKUP(A2837,Sheet1!A$2:T$4115,6,FALSE)</f>
        <v>successful</v>
      </c>
    </row>
    <row r="2838" spans="1:3" x14ac:dyDescent="0.55000000000000004">
      <c r="A2838">
        <v>2836</v>
      </c>
      <c r="B2838" t="str">
        <f>VLOOKUP(VLOOKUP(A2838,Sheet1!A$2:T$4115,4,FALSE),Sheet13!A$2:C$13,3,TRUE)</f>
        <v>Less than 1000</v>
      </c>
      <c r="C2838" t="str">
        <f>VLOOKUP(A2838,Sheet1!A$2:T$4115,6,FALSE)</f>
        <v>successful</v>
      </c>
    </row>
    <row r="2839" spans="1:3" x14ac:dyDescent="0.55000000000000004">
      <c r="A2839">
        <v>2837</v>
      </c>
      <c r="B2839" t="str">
        <f>VLOOKUP(VLOOKUP(A2839,Sheet1!A$2:T$4115,4,FALSE),Sheet13!A$2:C$13,3,TRUE)</f>
        <v>Less than 1000</v>
      </c>
      <c r="C2839" t="str">
        <f>VLOOKUP(A2839,Sheet1!A$2:T$4115,6,FALSE)</f>
        <v>successful</v>
      </c>
    </row>
    <row r="2840" spans="1:3" x14ac:dyDescent="0.55000000000000004">
      <c r="A2840">
        <v>2838</v>
      </c>
      <c r="B2840" t="str">
        <f>VLOOKUP(VLOOKUP(A2840,Sheet1!A$2:T$4115,4,FALSE),Sheet13!A$2:C$13,3,TRUE)</f>
        <v>1000-4999</v>
      </c>
      <c r="C2840" t="str">
        <f>VLOOKUP(A2840,Sheet1!A$2:T$4115,6,FALSE)</f>
        <v>successful</v>
      </c>
    </row>
    <row r="2841" spans="1:3" x14ac:dyDescent="0.55000000000000004">
      <c r="A2841">
        <v>2839</v>
      </c>
      <c r="B2841" t="str">
        <f>VLOOKUP(VLOOKUP(A2841,Sheet1!A$2:T$4115,4,FALSE),Sheet13!A$2:C$13,3,TRUE)</f>
        <v>1000-4999</v>
      </c>
      <c r="C2841" t="str">
        <f>VLOOKUP(A2841,Sheet1!A$2:T$4115,6,FALSE)</f>
        <v>successful</v>
      </c>
    </row>
    <row r="2842" spans="1:3" x14ac:dyDescent="0.55000000000000004">
      <c r="A2842">
        <v>2840</v>
      </c>
      <c r="B2842" t="str">
        <f>VLOOKUP(VLOOKUP(A2842,Sheet1!A$2:T$4115,4,FALSE),Sheet13!A$2:C$13,3,TRUE)</f>
        <v>1000-4999</v>
      </c>
      <c r="C2842" t="str">
        <f>VLOOKUP(A2842,Sheet1!A$2:T$4115,6,FALSE)</f>
        <v>successful</v>
      </c>
    </row>
    <row r="2843" spans="1:3" x14ac:dyDescent="0.55000000000000004">
      <c r="A2843">
        <v>2841</v>
      </c>
      <c r="B2843" t="str">
        <f>VLOOKUP(VLOOKUP(A2843,Sheet1!A$2:T$4115,4,FALSE),Sheet13!A$2:C$13,3,TRUE)</f>
        <v>1000-4999</v>
      </c>
      <c r="C2843" t="str">
        <f>VLOOKUP(A2843,Sheet1!A$2:T$4115,6,FALSE)</f>
        <v>failed</v>
      </c>
    </row>
    <row r="2844" spans="1:3" x14ac:dyDescent="0.55000000000000004">
      <c r="A2844">
        <v>2842</v>
      </c>
      <c r="B2844" t="str">
        <f>VLOOKUP(VLOOKUP(A2844,Sheet1!A$2:T$4115,4,FALSE),Sheet13!A$2:C$13,3,TRUE)</f>
        <v>1000-4999</v>
      </c>
      <c r="C2844" t="str">
        <f>VLOOKUP(A2844,Sheet1!A$2:T$4115,6,FALSE)</f>
        <v>failed</v>
      </c>
    </row>
    <row r="2845" spans="1:3" x14ac:dyDescent="0.55000000000000004">
      <c r="A2845">
        <v>2843</v>
      </c>
      <c r="B2845" t="str">
        <f>VLOOKUP(VLOOKUP(A2845,Sheet1!A$2:T$4115,4,FALSE),Sheet13!A$2:C$13,3,TRUE)</f>
        <v>1000-4999</v>
      </c>
      <c r="C2845" t="str">
        <f>VLOOKUP(A2845,Sheet1!A$2:T$4115,6,FALSE)</f>
        <v>failed</v>
      </c>
    </row>
    <row r="2846" spans="1:3" x14ac:dyDescent="0.55000000000000004">
      <c r="A2846">
        <v>2844</v>
      </c>
      <c r="B2846" t="str">
        <f>VLOOKUP(VLOOKUP(A2846,Sheet1!A$2:T$4115,4,FALSE),Sheet13!A$2:C$13,3,TRUE)</f>
        <v>Less than 1000</v>
      </c>
      <c r="C2846" t="str">
        <f>VLOOKUP(A2846,Sheet1!A$2:T$4115,6,FALSE)</f>
        <v>failed</v>
      </c>
    </row>
    <row r="2847" spans="1:3" x14ac:dyDescent="0.55000000000000004">
      <c r="A2847">
        <v>2845</v>
      </c>
      <c r="B2847" t="str">
        <f>VLOOKUP(VLOOKUP(A2847,Sheet1!A$2:T$4115,4,FALSE),Sheet13!A$2:C$13,3,TRUE)</f>
        <v>5000-9999</v>
      </c>
      <c r="C2847" t="str">
        <f>VLOOKUP(A2847,Sheet1!A$2:T$4115,6,FALSE)</f>
        <v>failed</v>
      </c>
    </row>
    <row r="2848" spans="1:3" x14ac:dyDescent="0.55000000000000004">
      <c r="A2848">
        <v>2846</v>
      </c>
      <c r="B2848" t="str">
        <f>VLOOKUP(VLOOKUP(A2848,Sheet1!A$2:T$4115,4,FALSE),Sheet13!A$2:C$13,3,TRUE)</f>
        <v>5000-9999</v>
      </c>
      <c r="C2848" t="str">
        <f>VLOOKUP(A2848,Sheet1!A$2:T$4115,6,FALSE)</f>
        <v>failed</v>
      </c>
    </row>
    <row r="2849" spans="1:3" x14ac:dyDescent="0.55000000000000004">
      <c r="A2849">
        <v>2847</v>
      </c>
      <c r="B2849" t="str">
        <f>VLOOKUP(VLOOKUP(A2849,Sheet1!A$2:T$4115,4,FALSE),Sheet13!A$2:C$13,3,TRUE)</f>
        <v>1000-4999</v>
      </c>
      <c r="C2849" t="str">
        <f>VLOOKUP(A2849,Sheet1!A$2:T$4115,6,FALSE)</f>
        <v>failed</v>
      </c>
    </row>
    <row r="2850" spans="1:3" x14ac:dyDescent="0.55000000000000004">
      <c r="A2850">
        <v>2848</v>
      </c>
      <c r="B2850" t="str">
        <f>VLOOKUP(VLOOKUP(A2850,Sheet1!A$2:T$4115,4,FALSE),Sheet13!A$2:C$13,3,TRUE)</f>
        <v>35000-39999</v>
      </c>
      <c r="C2850" t="str">
        <f>VLOOKUP(A2850,Sheet1!A$2:T$4115,6,FALSE)</f>
        <v>failed</v>
      </c>
    </row>
    <row r="2851" spans="1:3" x14ac:dyDescent="0.55000000000000004">
      <c r="A2851">
        <v>2849</v>
      </c>
      <c r="B2851" t="str">
        <f>VLOOKUP(VLOOKUP(A2851,Sheet1!A$2:T$4115,4,FALSE),Sheet13!A$2:C$13,3,TRUE)</f>
        <v>Less than 1000</v>
      </c>
      <c r="C2851" t="str">
        <f>VLOOKUP(A2851,Sheet1!A$2:T$4115,6,FALSE)</f>
        <v>failed</v>
      </c>
    </row>
    <row r="2852" spans="1:3" x14ac:dyDescent="0.55000000000000004">
      <c r="A2852">
        <v>2850</v>
      </c>
      <c r="B2852" t="str">
        <f>VLOOKUP(VLOOKUP(A2852,Sheet1!A$2:T$4115,4,FALSE),Sheet13!A$2:C$13,3,TRUE)</f>
        <v>5000-9999</v>
      </c>
      <c r="C2852" t="str">
        <f>VLOOKUP(A2852,Sheet1!A$2:T$4115,6,FALSE)</f>
        <v>failed</v>
      </c>
    </row>
    <row r="2853" spans="1:3" x14ac:dyDescent="0.55000000000000004">
      <c r="A2853">
        <v>2851</v>
      </c>
      <c r="B2853" t="str">
        <f>VLOOKUP(VLOOKUP(A2853,Sheet1!A$2:T$4115,4,FALSE),Sheet13!A$2:C$13,3,TRUE)</f>
        <v>1000-4999</v>
      </c>
      <c r="C2853" t="str">
        <f>VLOOKUP(A2853,Sheet1!A$2:T$4115,6,FALSE)</f>
        <v>failed</v>
      </c>
    </row>
    <row r="2854" spans="1:3" x14ac:dyDescent="0.55000000000000004">
      <c r="A2854">
        <v>2852</v>
      </c>
      <c r="B2854" t="str">
        <f>VLOOKUP(VLOOKUP(A2854,Sheet1!A$2:T$4115,4,FALSE),Sheet13!A$2:C$13,3,TRUE)</f>
        <v>5000-9999</v>
      </c>
      <c r="C2854" t="str">
        <f>VLOOKUP(A2854,Sheet1!A$2:T$4115,6,FALSE)</f>
        <v>failed</v>
      </c>
    </row>
    <row r="2855" spans="1:3" x14ac:dyDescent="0.55000000000000004">
      <c r="A2855">
        <v>2853</v>
      </c>
      <c r="B2855" t="str">
        <f>VLOOKUP(VLOOKUP(A2855,Sheet1!A$2:T$4115,4,FALSE),Sheet13!A$2:C$13,3,TRUE)</f>
        <v>5000-9999</v>
      </c>
      <c r="C2855" t="str">
        <f>VLOOKUP(A2855,Sheet1!A$2:T$4115,6,FALSE)</f>
        <v>failed</v>
      </c>
    </row>
    <row r="2856" spans="1:3" x14ac:dyDescent="0.55000000000000004">
      <c r="A2856">
        <v>2854</v>
      </c>
      <c r="B2856" t="str">
        <f>VLOOKUP(VLOOKUP(A2856,Sheet1!A$2:T$4115,4,FALSE),Sheet13!A$2:C$13,3,TRUE)</f>
        <v>1000-4999</v>
      </c>
      <c r="C2856" t="str">
        <f>VLOOKUP(A2856,Sheet1!A$2:T$4115,6,FALSE)</f>
        <v>failed</v>
      </c>
    </row>
    <row r="2857" spans="1:3" x14ac:dyDescent="0.55000000000000004">
      <c r="A2857">
        <v>2855</v>
      </c>
      <c r="B2857" t="str">
        <f>VLOOKUP(VLOOKUP(A2857,Sheet1!A$2:T$4115,4,FALSE),Sheet13!A$2:C$13,3,TRUE)</f>
        <v>Less than 1000</v>
      </c>
      <c r="C2857" t="str">
        <f>VLOOKUP(A2857,Sheet1!A$2:T$4115,6,FALSE)</f>
        <v>failed</v>
      </c>
    </row>
    <row r="2858" spans="1:3" x14ac:dyDescent="0.55000000000000004">
      <c r="A2858">
        <v>2856</v>
      </c>
      <c r="B2858" t="str">
        <f>VLOOKUP(VLOOKUP(A2858,Sheet1!A$2:T$4115,4,FALSE),Sheet13!A$2:C$13,3,TRUE)</f>
        <v>1000-4999</v>
      </c>
      <c r="C2858" t="str">
        <f>VLOOKUP(A2858,Sheet1!A$2:T$4115,6,FALSE)</f>
        <v>failed</v>
      </c>
    </row>
    <row r="2859" spans="1:3" x14ac:dyDescent="0.55000000000000004">
      <c r="A2859">
        <v>2857</v>
      </c>
      <c r="B2859" t="str">
        <f>VLOOKUP(VLOOKUP(A2859,Sheet1!A$2:T$4115,4,FALSE),Sheet13!A$2:C$13,3,TRUE)</f>
        <v>35000-39999</v>
      </c>
      <c r="C2859" t="str">
        <f>VLOOKUP(A2859,Sheet1!A$2:T$4115,6,FALSE)</f>
        <v>failed</v>
      </c>
    </row>
    <row r="2860" spans="1:3" x14ac:dyDescent="0.55000000000000004">
      <c r="A2860">
        <v>2858</v>
      </c>
      <c r="B2860" t="str">
        <f>VLOOKUP(VLOOKUP(A2860,Sheet1!A$2:T$4115,4,FALSE),Sheet13!A$2:C$13,3,TRUE)</f>
        <v>1000-4999</v>
      </c>
      <c r="C2860" t="str">
        <f>VLOOKUP(A2860,Sheet1!A$2:T$4115,6,FALSE)</f>
        <v>failed</v>
      </c>
    </row>
    <row r="2861" spans="1:3" x14ac:dyDescent="0.55000000000000004">
      <c r="A2861">
        <v>2859</v>
      </c>
      <c r="B2861" t="str">
        <f>VLOOKUP(VLOOKUP(A2861,Sheet1!A$2:T$4115,4,FALSE),Sheet13!A$2:C$13,3,TRUE)</f>
        <v>1000-4999</v>
      </c>
      <c r="C2861" t="str">
        <f>VLOOKUP(A2861,Sheet1!A$2:T$4115,6,FALSE)</f>
        <v>failed</v>
      </c>
    </row>
    <row r="2862" spans="1:3" x14ac:dyDescent="0.55000000000000004">
      <c r="A2862">
        <v>2860</v>
      </c>
      <c r="B2862" t="str">
        <f>VLOOKUP(VLOOKUP(A2862,Sheet1!A$2:T$4115,4,FALSE),Sheet13!A$2:C$13,3,TRUE)</f>
        <v>1000-4999</v>
      </c>
      <c r="C2862" t="str">
        <f>VLOOKUP(A2862,Sheet1!A$2:T$4115,6,FALSE)</f>
        <v>failed</v>
      </c>
    </row>
    <row r="2863" spans="1:3" x14ac:dyDescent="0.55000000000000004">
      <c r="A2863">
        <v>2861</v>
      </c>
      <c r="B2863" t="str">
        <f>VLOOKUP(VLOOKUP(A2863,Sheet1!A$2:T$4115,4,FALSE),Sheet13!A$2:C$13,3,TRUE)</f>
        <v>Less than 1000</v>
      </c>
      <c r="C2863" t="str">
        <f>VLOOKUP(A2863,Sheet1!A$2:T$4115,6,FALSE)</f>
        <v>failed</v>
      </c>
    </row>
    <row r="2864" spans="1:3" x14ac:dyDescent="0.55000000000000004">
      <c r="A2864">
        <v>2862</v>
      </c>
      <c r="B2864" t="str">
        <f>VLOOKUP(VLOOKUP(A2864,Sheet1!A$2:T$4115,4,FALSE),Sheet13!A$2:C$13,3,TRUE)</f>
        <v>10000-14999</v>
      </c>
      <c r="C2864" t="str">
        <f>VLOOKUP(A2864,Sheet1!A$2:T$4115,6,FALSE)</f>
        <v>failed</v>
      </c>
    </row>
    <row r="2865" spans="1:3" x14ac:dyDescent="0.55000000000000004">
      <c r="A2865">
        <v>2863</v>
      </c>
      <c r="B2865" t="str">
        <f>VLOOKUP(VLOOKUP(A2865,Sheet1!A$2:T$4115,4,FALSE),Sheet13!A$2:C$13,3,TRUE)</f>
        <v>Greater than 50K</v>
      </c>
      <c r="C2865" t="str">
        <f>VLOOKUP(A2865,Sheet1!A$2:T$4115,6,FALSE)</f>
        <v>failed</v>
      </c>
    </row>
    <row r="2866" spans="1:3" x14ac:dyDescent="0.55000000000000004">
      <c r="A2866">
        <v>2864</v>
      </c>
      <c r="B2866" t="str">
        <f>VLOOKUP(VLOOKUP(A2866,Sheet1!A$2:T$4115,4,FALSE),Sheet13!A$2:C$13,3,TRUE)</f>
        <v>1000-4999</v>
      </c>
      <c r="C2866" t="str">
        <f>VLOOKUP(A2866,Sheet1!A$2:T$4115,6,FALSE)</f>
        <v>failed</v>
      </c>
    </row>
    <row r="2867" spans="1:3" x14ac:dyDescent="0.55000000000000004">
      <c r="A2867">
        <v>2865</v>
      </c>
      <c r="B2867" t="str">
        <f>VLOOKUP(VLOOKUP(A2867,Sheet1!A$2:T$4115,4,FALSE),Sheet13!A$2:C$13,3,TRUE)</f>
        <v>1000-4999</v>
      </c>
      <c r="C2867" t="str">
        <f>VLOOKUP(A2867,Sheet1!A$2:T$4115,6,FALSE)</f>
        <v>failed</v>
      </c>
    </row>
    <row r="2868" spans="1:3" x14ac:dyDescent="0.55000000000000004">
      <c r="A2868">
        <v>2866</v>
      </c>
      <c r="B2868" t="str">
        <f>VLOOKUP(VLOOKUP(A2868,Sheet1!A$2:T$4115,4,FALSE),Sheet13!A$2:C$13,3,TRUE)</f>
        <v>5000-9999</v>
      </c>
      <c r="C2868" t="str">
        <f>VLOOKUP(A2868,Sheet1!A$2:T$4115,6,FALSE)</f>
        <v>failed</v>
      </c>
    </row>
    <row r="2869" spans="1:3" x14ac:dyDescent="0.55000000000000004">
      <c r="A2869">
        <v>2867</v>
      </c>
      <c r="B2869" t="str">
        <f>VLOOKUP(VLOOKUP(A2869,Sheet1!A$2:T$4115,4,FALSE),Sheet13!A$2:C$13,3,TRUE)</f>
        <v>1000-4999</v>
      </c>
      <c r="C2869" t="str">
        <f>VLOOKUP(A2869,Sheet1!A$2:T$4115,6,FALSE)</f>
        <v>failed</v>
      </c>
    </row>
    <row r="2870" spans="1:3" x14ac:dyDescent="0.55000000000000004">
      <c r="A2870">
        <v>2868</v>
      </c>
      <c r="B2870" t="str">
        <f>VLOOKUP(VLOOKUP(A2870,Sheet1!A$2:T$4115,4,FALSE),Sheet13!A$2:C$13,3,TRUE)</f>
        <v>15000-19999</v>
      </c>
      <c r="C2870" t="str">
        <f>VLOOKUP(A2870,Sheet1!A$2:T$4115,6,FALSE)</f>
        <v>failed</v>
      </c>
    </row>
    <row r="2871" spans="1:3" x14ac:dyDescent="0.55000000000000004">
      <c r="A2871">
        <v>2869</v>
      </c>
      <c r="B2871" t="str">
        <f>VLOOKUP(VLOOKUP(A2871,Sheet1!A$2:T$4115,4,FALSE),Sheet13!A$2:C$13,3,TRUE)</f>
        <v>20000-24999</v>
      </c>
      <c r="C2871" t="str">
        <f>VLOOKUP(A2871,Sheet1!A$2:T$4115,6,FALSE)</f>
        <v>failed</v>
      </c>
    </row>
    <row r="2872" spans="1:3" x14ac:dyDescent="0.55000000000000004">
      <c r="A2872">
        <v>2870</v>
      </c>
      <c r="B2872" t="str">
        <f>VLOOKUP(VLOOKUP(A2872,Sheet1!A$2:T$4115,4,FALSE),Sheet13!A$2:C$13,3,TRUE)</f>
        <v>5000-9999</v>
      </c>
      <c r="C2872" t="str">
        <f>VLOOKUP(A2872,Sheet1!A$2:T$4115,6,FALSE)</f>
        <v>failed</v>
      </c>
    </row>
    <row r="2873" spans="1:3" x14ac:dyDescent="0.55000000000000004">
      <c r="A2873">
        <v>2871</v>
      </c>
      <c r="B2873" t="str">
        <f>VLOOKUP(VLOOKUP(A2873,Sheet1!A$2:T$4115,4,FALSE),Sheet13!A$2:C$13,3,TRUE)</f>
        <v>10000-14999</v>
      </c>
      <c r="C2873" t="str">
        <f>VLOOKUP(A2873,Sheet1!A$2:T$4115,6,FALSE)</f>
        <v>failed</v>
      </c>
    </row>
    <row r="2874" spans="1:3" x14ac:dyDescent="0.55000000000000004">
      <c r="A2874">
        <v>2872</v>
      </c>
      <c r="B2874" t="str">
        <f>VLOOKUP(VLOOKUP(A2874,Sheet1!A$2:T$4115,4,FALSE),Sheet13!A$2:C$13,3,TRUE)</f>
        <v>1000-4999</v>
      </c>
      <c r="C2874" t="str">
        <f>VLOOKUP(A2874,Sheet1!A$2:T$4115,6,FALSE)</f>
        <v>failed</v>
      </c>
    </row>
    <row r="2875" spans="1:3" x14ac:dyDescent="0.55000000000000004">
      <c r="A2875">
        <v>2873</v>
      </c>
      <c r="B2875" t="str">
        <f>VLOOKUP(VLOOKUP(A2875,Sheet1!A$2:T$4115,4,FALSE),Sheet13!A$2:C$13,3,TRUE)</f>
        <v>1000-4999</v>
      </c>
      <c r="C2875" t="str">
        <f>VLOOKUP(A2875,Sheet1!A$2:T$4115,6,FALSE)</f>
        <v>failed</v>
      </c>
    </row>
    <row r="2876" spans="1:3" x14ac:dyDescent="0.55000000000000004">
      <c r="A2876">
        <v>2874</v>
      </c>
      <c r="B2876" t="str">
        <f>VLOOKUP(VLOOKUP(A2876,Sheet1!A$2:T$4115,4,FALSE),Sheet13!A$2:C$13,3,TRUE)</f>
        <v>5000-9999</v>
      </c>
      <c r="C2876" t="str">
        <f>VLOOKUP(A2876,Sheet1!A$2:T$4115,6,FALSE)</f>
        <v>failed</v>
      </c>
    </row>
    <row r="2877" spans="1:3" x14ac:dyDescent="0.55000000000000004">
      <c r="A2877">
        <v>2875</v>
      </c>
      <c r="B2877" t="str">
        <f>VLOOKUP(VLOOKUP(A2877,Sheet1!A$2:T$4115,4,FALSE),Sheet13!A$2:C$13,3,TRUE)</f>
        <v>20000-24999</v>
      </c>
      <c r="C2877" t="str">
        <f>VLOOKUP(A2877,Sheet1!A$2:T$4115,6,FALSE)</f>
        <v>failed</v>
      </c>
    </row>
    <row r="2878" spans="1:3" x14ac:dyDescent="0.55000000000000004">
      <c r="A2878">
        <v>2876</v>
      </c>
      <c r="B2878" t="str">
        <f>VLOOKUP(VLOOKUP(A2878,Sheet1!A$2:T$4115,4,FALSE),Sheet13!A$2:C$13,3,TRUE)</f>
        <v>Greater than 50K</v>
      </c>
      <c r="C2878" t="str">
        <f>VLOOKUP(A2878,Sheet1!A$2:T$4115,6,FALSE)</f>
        <v>failed</v>
      </c>
    </row>
    <row r="2879" spans="1:3" x14ac:dyDescent="0.55000000000000004">
      <c r="A2879">
        <v>2877</v>
      </c>
      <c r="B2879" t="str">
        <f>VLOOKUP(VLOOKUP(A2879,Sheet1!A$2:T$4115,4,FALSE),Sheet13!A$2:C$13,3,TRUE)</f>
        <v>5000-9999</v>
      </c>
      <c r="C2879" t="str">
        <f>VLOOKUP(A2879,Sheet1!A$2:T$4115,6,FALSE)</f>
        <v>failed</v>
      </c>
    </row>
    <row r="2880" spans="1:3" x14ac:dyDescent="0.55000000000000004">
      <c r="A2880">
        <v>2878</v>
      </c>
      <c r="B2880" t="str">
        <f>VLOOKUP(VLOOKUP(A2880,Sheet1!A$2:T$4115,4,FALSE),Sheet13!A$2:C$13,3,TRUE)</f>
        <v>1000-4999</v>
      </c>
      <c r="C2880" t="str">
        <f>VLOOKUP(A2880,Sheet1!A$2:T$4115,6,FALSE)</f>
        <v>failed</v>
      </c>
    </row>
    <row r="2881" spans="1:3" x14ac:dyDescent="0.55000000000000004">
      <c r="A2881">
        <v>2879</v>
      </c>
      <c r="B2881" t="str">
        <f>VLOOKUP(VLOOKUP(A2881,Sheet1!A$2:T$4115,4,FALSE),Sheet13!A$2:C$13,3,TRUE)</f>
        <v>10000-14999</v>
      </c>
      <c r="C2881" t="str">
        <f>VLOOKUP(A2881,Sheet1!A$2:T$4115,6,FALSE)</f>
        <v>failed</v>
      </c>
    </row>
    <row r="2882" spans="1:3" x14ac:dyDescent="0.55000000000000004">
      <c r="A2882">
        <v>2880</v>
      </c>
      <c r="B2882" t="str">
        <f>VLOOKUP(VLOOKUP(A2882,Sheet1!A$2:T$4115,4,FALSE),Sheet13!A$2:C$13,3,TRUE)</f>
        <v>10000-14999</v>
      </c>
      <c r="C2882" t="str">
        <f>VLOOKUP(A2882,Sheet1!A$2:T$4115,6,FALSE)</f>
        <v>failed</v>
      </c>
    </row>
    <row r="2883" spans="1:3" x14ac:dyDescent="0.55000000000000004">
      <c r="A2883">
        <v>2881</v>
      </c>
      <c r="B2883" t="str">
        <f>VLOOKUP(VLOOKUP(A2883,Sheet1!A$2:T$4115,4,FALSE),Sheet13!A$2:C$13,3,TRUE)</f>
        <v>5000-9999</v>
      </c>
      <c r="C2883" t="str">
        <f>VLOOKUP(A2883,Sheet1!A$2:T$4115,6,FALSE)</f>
        <v>failed</v>
      </c>
    </row>
    <row r="2884" spans="1:3" x14ac:dyDescent="0.55000000000000004">
      <c r="A2884">
        <v>2882</v>
      </c>
      <c r="B2884" t="str">
        <f>VLOOKUP(VLOOKUP(A2884,Sheet1!A$2:T$4115,4,FALSE),Sheet13!A$2:C$13,3,TRUE)</f>
        <v>Less than 1000</v>
      </c>
      <c r="C2884" t="str">
        <f>VLOOKUP(A2884,Sheet1!A$2:T$4115,6,FALSE)</f>
        <v>failed</v>
      </c>
    </row>
    <row r="2885" spans="1:3" x14ac:dyDescent="0.55000000000000004">
      <c r="A2885">
        <v>2883</v>
      </c>
      <c r="B2885" t="str">
        <f>VLOOKUP(VLOOKUP(A2885,Sheet1!A$2:T$4115,4,FALSE),Sheet13!A$2:C$13,3,TRUE)</f>
        <v>10000-14999</v>
      </c>
      <c r="C2885" t="str">
        <f>VLOOKUP(A2885,Sheet1!A$2:T$4115,6,FALSE)</f>
        <v>failed</v>
      </c>
    </row>
    <row r="2886" spans="1:3" x14ac:dyDescent="0.55000000000000004">
      <c r="A2886">
        <v>2884</v>
      </c>
      <c r="B2886" t="str">
        <f>VLOOKUP(VLOOKUP(A2886,Sheet1!A$2:T$4115,4,FALSE),Sheet13!A$2:C$13,3,TRUE)</f>
        <v>45000-49999</v>
      </c>
      <c r="C2886" t="str">
        <f>VLOOKUP(A2886,Sheet1!A$2:T$4115,6,FALSE)</f>
        <v>failed</v>
      </c>
    </row>
    <row r="2887" spans="1:3" x14ac:dyDescent="0.55000000000000004">
      <c r="A2887">
        <v>2885</v>
      </c>
      <c r="B2887" t="str">
        <f>VLOOKUP(VLOOKUP(A2887,Sheet1!A$2:T$4115,4,FALSE),Sheet13!A$2:C$13,3,TRUE)</f>
        <v>Less than 1000</v>
      </c>
      <c r="C2887" t="str">
        <f>VLOOKUP(A2887,Sheet1!A$2:T$4115,6,FALSE)</f>
        <v>failed</v>
      </c>
    </row>
    <row r="2888" spans="1:3" x14ac:dyDescent="0.55000000000000004">
      <c r="A2888">
        <v>2886</v>
      </c>
      <c r="B2888" t="str">
        <f>VLOOKUP(VLOOKUP(A2888,Sheet1!A$2:T$4115,4,FALSE),Sheet13!A$2:C$13,3,TRUE)</f>
        <v>Less than 1000</v>
      </c>
      <c r="C2888" t="str">
        <f>VLOOKUP(A2888,Sheet1!A$2:T$4115,6,FALSE)</f>
        <v>failed</v>
      </c>
    </row>
    <row r="2889" spans="1:3" x14ac:dyDescent="0.55000000000000004">
      <c r="A2889">
        <v>2887</v>
      </c>
      <c r="B2889" t="str">
        <f>VLOOKUP(VLOOKUP(A2889,Sheet1!A$2:T$4115,4,FALSE),Sheet13!A$2:C$13,3,TRUE)</f>
        <v>1000-4999</v>
      </c>
      <c r="C2889" t="str">
        <f>VLOOKUP(A2889,Sheet1!A$2:T$4115,6,FALSE)</f>
        <v>failed</v>
      </c>
    </row>
    <row r="2890" spans="1:3" x14ac:dyDescent="0.55000000000000004">
      <c r="A2890">
        <v>2888</v>
      </c>
      <c r="B2890" t="str">
        <f>VLOOKUP(VLOOKUP(A2890,Sheet1!A$2:T$4115,4,FALSE),Sheet13!A$2:C$13,3,TRUE)</f>
        <v>30000-34999</v>
      </c>
      <c r="C2890" t="str">
        <f>VLOOKUP(A2890,Sheet1!A$2:T$4115,6,FALSE)</f>
        <v>failed</v>
      </c>
    </row>
    <row r="2891" spans="1:3" x14ac:dyDescent="0.55000000000000004">
      <c r="A2891">
        <v>2889</v>
      </c>
      <c r="B2891" t="str">
        <f>VLOOKUP(VLOOKUP(A2891,Sheet1!A$2:T$4115,4,FALSE),Sheet13!A$2:C$13,3,TRUE)</f>
        <v>1000-4999</v>
      </c>
      <c r="C2891" t="str">
        <f>VLOOKUP(A2891,Sheet1!A$2:T$4115,6,FALSE)</f>
        <v>failed</v>
      </c>
    </row>
    <row r="2892" spans="1:3" x14ac:dyDescent="0.55000000000000004">
      <c r="A2892">
        <v>2890</v>
      </c>
      <c r="B2892" t="str">
        <f>VLOOKUP(VLOOKUP(A2892,Sheet1!A$2:T$4115,4,FALSE),Sheet13!A$2:C$13,3,TRUE)</f>
        <v>1000-4999</v>
      </c>
      <c r="C2892" t="str">
        <f>VLOOKUP(A2892,Sheet1!A$2:T$4115,6,FALSE)</f>
        <v>failed</v>
      </c>
    </row>
    <row r="2893" spans="1:3" x14ac:dyDescent="0.55000000000000004">
      <c r="A2893">
        <v>2891</v>
      </c>
      <c r="B2893" t="str">
        <f>VLOOKUP(VLOOKUP(A2893,Sheet1!A$2:T$4115,4,FALSE),Sheet13!A$2:C$13,3,TRUE)</f>
        <v>10000-14999</v>
      </c>
      <c r="C2893" t="str">
        <f>VLOOKUP(A2893,Sheet1!A$2:T$4115,6,FALSE)</f>
        <v>failed</v>
      </c>
    </row>
    <row r="2894" spans="1:3" x14ac:dyDescent="0.55000000000000004">
      <c r="A2894">
        <v>2892</v>
      </c>
      <c r="B2894" t="str">
        <f>VLOOKUP(VLOOKUP(A2894,Sheet1!A$2:T$4115,4,FALSE),Sheet13!A$2:C$13,3,TRUE)</f>
        <v>5000-9999</v>
      </c>
      <c r="C2894" t="str">
        <f>VLOOKUP(A2894,Sheet1!A$2:T$4115,6,FALSE)</f>
        <v>failed</v>
      </c>
    </row>
    <row r="2895" spans="1:3" x14ac:dyDescent="0.55000000000000004">
      <c r="A2895">
        <v>2893</v>
      </c>
      <c r="B2895" t="str">
        <f>VLOOKUP(VLOOKUP(A2895,Sheet1!A$2:T$4115,4,FALSE),Sheet13!A$2:C$13,3,TRUE)</f>
        <v>5000-9999</v>
      </c>
      <c r="C2895" t="str">
        <f>VLOOKUP(A2895,Sheet1!A$2:T$4115,6,FALSE)</f>
        <v>failed</v>
      </c>
    </row>
    <row r="2896" spans="1:3" x14ac:dyDescent="0.55000000000000004">
      <c r="A2896">
        <v>2894</v>
      </c>
      <c r="B2896" t="str">
        <f>VLOOKUP(VLOOKUP(A2896,Sheet1!A$2:T$4115,4,FALSE),Sheet13!A$2:C$13,3,TRUE)</f>
        <v>Greater than 50K</v>
      </c>
      <c r="C2896" t="str">
        <f>VLOOKUP(A2896,Sheet1!A$2:T$4115,6,FALSE)</f>
        <v>failed</v>
      </c>
    </row>
    <row r="2897" spans="1:3" x14ac:dyDescent="0.55000000000000004">
      <c r="A2897">
        <v>2895</v>
      </c>
      <c r="B2897" t="str">
        <f>VLOOKUP(VLOOKUP(A2897,Sheet1!A$2:T$4115,4,FALSE),Sheet13!A$2:C$13,3,TRUE)</f>
        <v>Less than 1000</v>
      </c>
      <c r="C2897" t="str">
        <f>VLOOKUP(A2897,Sheet1!A$2:T$4115,6,FALSE)</f>
        <v>failed</v>
      </c>
    </row>
    <row r="2898" spans="1:3" x14ac:dyDescent="0.55000000000000004">
      <c r="A2898">
        <v>2896</v>
      </c>
      <c r="B2898" t="str">
        <f>VLOOKUP(VLOOKUP(A2898,Sheet1!A$2:T$4115,4,FALSE),Sheet13!A$2:C$13,3,TRUE)</f>
        <v>1000-4999</v>
      </c>
      <c r="C2898" t="str">
        <f>VLOOKUP(A2898,Sheet1!A$2:T$4115,6,FALSE)</f>
        <v>failed</v>
      </c>
    </row>
    <row r="2899" spans="1:3" x14ac:dyDescent="0.55000000000000004">
      <c r="A2899">
        <v>2897</v>
      </c>
      <c r="B2899" t="str">
        <f>VLOOKUP(VLOOKUP(A2899,Sheet1!A$2:T$4115,4,FALSE),Sheet13!A$2:C$13,3,TRUE)</f>
        <v>10000-14999</v>
      </c>
      <c r="C2899" t="str">
        <f>VLOOKUP(A2899,Sheet1!A$2:T$4115,6,FALSE)</f>
        <v>failed</v>
      </c>
    </row>
    <row r="2900" spans="1:3" x14ac:dyDescent="0.55000000000000004">
      <c r="A2900">
        <v>2898</v>
      </c>
      <c r="B2900" t="str">
        <f>VLOOKUP(VLOOKUP(A2900,Sheet1!A$2:T$4115,4,FALSE),Sheet13!A$2:C$13,3,TRUE)</f>
        <v>5000-9999</v>
      </c>
      <c r="C2900" t="str">
        <f>VLOOKUP(A2900,Sheet1!A$2:T$4115,6,FALSE)</f>
        <v>failed</v>
      </c>
    </row>
    <row r="2901" spans="1:3" x14ac:dyDescent="0.55000000000000004">
      <c r="A2901">
        <v>2899</v>
      </c>
      <c r="B2901" t="str">
        <f>VLOOKUP(VLOOKUP(A2901,Sheet1!A$2:T$4115,4,FALSE),Sheet13!A$2:C$13,3,TRUE)</f>
        <v>10000-14999</v>
      </c>
      <c r="C2901" t="str">
        <f>VLOOKUP(A2901,Sheet1!A$2:T$4115,6,FALSE)</f>
        <v>failed</v>
      </c>
    </row>
    <row r="2902" spans="1:3" x14ac:dyDescent="0.55000000000000004">
      <c r="A2902">
        <v>2900</v>
      </c>
      <c r="B2902" t="str">
        <f>VLOOKUP(VLOOKUP(A2902,Sheet1!A$2:T$4115,4,FALSE),Sheet13!A$2:C$13,3,TRUE)</f>
        <v>5000-9999</v>
      </c>
      <c r="C2902" t="str">
        <f>VLOOKUP(A2902,Sheet1!A$2:T$4115,6,FALSE)</f>
        <v>failed</v>
      </c>
    </row>
    <row r="2903" spans="1:3" x14ac:dyDescent="0.55000000000000004">
      <c r="A2903">
        <v>2901</v>
      </c>
      <c r="B2903" t="str">
        <f>VLOOKUP(VLOOKUP(A2903,Sheet1!A$2:T$4115,4,FALSE),Sheet13!A$2:C$13,3,TRUE)</f>
        <v>Less than 1000</v>
      </c>
      <c r="C2903" t="str">
        <f>VLOOKUP(A2903,Sheet1!A$2:T$4115,6,FALSE)</f>
        <v>failed</v>
      </c>
    </row>
    <row r="2904" spans="1:3" x14ac:dyDescent="0.55000000000000004">
      <c r="A2904">
        <v>2902</v>
      </c>
      <c r="B2904" t="str">
        <f>VLOOKUP(VLOOKUP(A2904,Sheet1!A$2:T$4115,4,FALSE),Sheet13!A$2:C$13,3,TRUE)</f>
        <v>Greater than 50K</v>
      </c>
      <c r="C2904" t="str">
        <f>VLOOKUP(A2904,Sheet1!A$2:T$4115,6,FALSE)</f>
        <v>failed</v>
      </c>
    </row>
    <row r="2905" spans="1:3" x14ac:dyDescent="0.55000000000000004">
      <c r="A2905">
        <v>2903</v>
      </c>
      <c r="B2905" t="str">
        <f>VLOOKUP(VLOOKUP(A2905,Sheet1!A$2:T$4115,4,FALSE),Sheet13!A$2:C$13,3,TRUE)</f>
        <v>5000-9999</v>
      </c>
      <c r="C2905" t="str">
        <f>VLOOKUP(A2905,Sheet1!A$2:T$4115,6,FALSE)</f>
        <v>failed</v>
      </c>
    </row>
    <row r="2906" spans="1:3" x14ac:dyDescent="0.55000000000000004">
      <c r="A2906">
        <v>2904</v>
      </c>
      <c r="B2906" t="str">
        <f>VLOOKUP(VLOOKUP(A2906,Sheet1!A$2:T$4115,4,FALSE),Sheet13!A$2:C$13,3,TRUE)</f>
        <v>1000-4999</v>
      </c>
      <c r="C2906" t="str">
        <f>VLOOKUP(A2906,Sheet1!A$2:T$4115,6,FALSE)</f>
        <v>failed</v>
      </c>
    </row>
    <row r="2907" spans="1:3" x14ac:dyDescent="0.55000000000000004">
      <c r="A2907">
        <v>2905</v>
      </c>
      <c r="B2907" t="str">
        <f>VLOOKUP(VLOOKUP(A2907,Sheet1!A$2:T$4115,4,FALSE),Sheet13!A$2:C$13,3,TRUE)</f>
        <v>1000-4999</v>
      </c>
      <c r="C2907" t="str">
        <f>VLOOKUP(A2907,Sheet1!A$2:T$4115,6,FALSE)</f>
        <v>failed</v>
      </c>
    </row>
    <row r="2908" spans="1:3" x14ac:dyDescent="0.55000000000000004">
      <c r="A2908">
        <v>2906</v>
      </c>
      <c r="B2908" t="str">
        <f>VLOOKUP(VLOOKUP(A2908,Sheet1!A$2:T$4115,4,FALSE),Sheet13!A$2:C$13,3,TRUE)</f>
        <v>5000-9999</v>
      </c>
      <c r="C2908" t="str">
        <f>VLOOKUP(A2908,Sheet1!A$2:T$4115,6,FALSE)</f>
        <v>failed</v>
      </c>
    </row>
    <row r="2909" spans="1:3" x14ac:dyDescent="0.55000000000000004">
      <c r="A2909">
        <v>2907</v>
      </c>
      <c r="B2909" t="str">
        <f>VLOOKUP(VLOOKUP(A2909,Sheet1!A$2:T$4115,4,FALSE),Sheet13!A$2:C$13,3,TRUE)</f>
        <v>1000-4999</v>
      </c>
      <c r="C2909" t="str">
        <f>VLOOKUP(A2909,Sheet1!A$2:T$4115,6,FALSE)</f>
        <v>failed</v>
      </c>
    </row>
    <row r="2910" spans="1:3" x14ac:dyDescent="0.55000000000000004">
      <c r="A2910">
        <v>2908</v>
      </c>
      <c r="B2910" t="str">
        <f>VLOOKUP(VLOOKUP(A2910,Sheet1!A$2:T$4115,4,FALSE),Sheet13!A$2:C$13,3,TRUE)</f>
        <v>5000-9999</v>
      </c>
      <c r="C2910" t="str">
        <f>VLOOKUP(A2910,Sheet1!A$2:T$4115,6,FALSE)</f>
        <v>failed</v>
      </c>
    </row>
    <row r="2911" spans="1:3" x14ac:dyDescent="0.55000000000000004">
      <c r="A2911">
        <v>2909</v>
      </c>
      <c r="B2911" t="str">
        <f>VLOOKUP(VLOOKUP(A2911,Sheet1!A$2:T$4115,4,FALSE),Sheet13!A$2:C$13,3,TRUE)</f>
        <v>Greater than 50K</v>
      </c>
      <c r="C2911" t="str">
        <f>VLOOKUP(A2911,Sheet1!A$2:T$4115,6,FALSE)</f>
        <v>failed</v>
      </c>
    </row>
    <row r="2912" spans="1:3" x14ac:dyDescent="0.55000000000000004">
      <c r="A2912">
        <v>2910</v>
      </c>
      <c r="B2912" t="str">
        <f>VLOOKUP(VLOOKUP(A2912,Sheet1!A$2:T$4115,4,FALSE),Sheet13!A$2:C$13,3,TRUE)</f>
        <v>30000-34999</v>
      </c>
      <c r="C2912" t="str">
        <f>VLOOKUP(A2912,Sheet1!A$2:T$4115,6,FALSE)</f>
        <v>failed</v>
      </c>
    </row>
    <row r="2913" spans="1:3" x14ac:dyDescent="0.55000000000000004">
      <c r="A2913">
        <v>2911</v>
      </c>
      <c r="B2913" t="str">
        <f>VLOOKUP(VLOOKUP(A2913,Sheet1!A$2:T$4115,4,FALSE),Sheet13!A$2:C$13,3,TRUE)</f>
        <v>1000-4999</v>
      </c>
      <c r="C2913" t="str">
        <f>VLOOKUP(A2913,Sheet1!A$2:T$4115,6,FALSE)</f>
        <v>failed</v>
      </c>
    </row>
    <row r="2914" spans="1:3" x14ac:dyDescent="0.55000000000000004">
      <c r="A2914">
        <v>2912</v>
      </c>
      <c r="B2914" t="str">
        <f>VLOOKUP(VLOOKUP(A2914,Sheet1!A$2:T$4115,4,FALSE),Sheet13!A$2:C$13,3,TRUE)</f>
        <v>10000-14999</v>
      </c>
      <c r="C2914" t="str">
        <f>VLOOKUP(A2914,Sheet1!A$2:T$4115,6,FALSE)</f>
        <v>failed</v>
      </c>
    </row>
    <row r="2915" spans="1:3" x14ac:dyDescent="0.55000000000000004">
      <c r="A2915">
        <v>2913</v>
      </c>
      <c r="B2915" t="str">
        <f>VLOOKUP(VLOOKUP(A2915,Sheet1!A$2:T$4115,4,FALSE),Sheet13!A$2:C$13,3,TRUE)</f>
        <v>10000-14999</v>
      </c>
      <c r="C2915" t="str">
        <f>VLOOKUP(A2915,Sheet1!A$2:T$4115,6,FALSE)</f>
        <v>failed</v>
      </c>
    </row>
    <row r="2916" spans="1:3" x14ac:dyDescent="0.55000000000000004">
      <c r="A2916">
        <v>2914</v>
      </c>
      <c r="B2916" t="str">
        <f>VLOOKUP(VLOOKUP(A2916,Sheet1!A$2:T$4115,4,FALSE),Sheet13!A$2:C$13,3,TRUE)</f>
        <v>25000-29999</v>
      </c>
      <c r="C2916" t="str">
        <f>VLOOKUP(A2916,Sheet1!A$2:T$4115,6,FALSE)</f>
        <v>failed</v>
      </c>
    </row>
    <row r="2917" spans="1:3" x14ac:dyDescent="0.55000000000000004">
      <c r="A2917">
        <v>2915</v>
      </c>
      <c r="B2917" t="str">
        <f>VLOOKUP(VLOOKUP(A2917,Sheet1!A$2:T$4115,4,FALSE),Sheet13!A$2:C$13,3,TRUE)</f>
        <v>1000-4999</v>
      </c>
      <c r="C2917" t="str">
        <f>VLOOKUP(A2917,Sheet1!A$2:T$4115,6,FALSE)</f>
        <v>failed</v>
      </c>
    </row>
    <row r="2918" spans="1:3" x14ac:dyDescent="0.55000000000000004">
      <c r="A2918">
        <v>2916</v>
      </c>
      <c r="B2918" t="str">
        <f>VLOOKUP(VLOOKUP(A2918,Sheet1!A$2:T$4115,4,FALSE),Sheet13!A$2:C$13,3,TRUE)</f>
        <v>1000-4999</v>
      </c>
      <c r="C2918" t="str">
        <f>VLOOKUP(A2918,Sheet1!A$2:T$4115,6,FALSE)</f>
        <v>failed</v>
      </c>
    </row>
    <row r="2919" spans="1:3" x14ac:dyDescent="0.55000000000000004">
      <c r="A2919">
        <v>2917</v>
      </c>
      <c r="B2919" t="str">
        <f>VLOOKUP(VLOOKUP(A2919,Sheet1!A$2:T$4115,4,FALSE),Sheet13!A$2:C$13,3,TRUE)</f>
        <v>1000-4999</v>
      </c>
      <c r="C2919" t="str">
        <f>VLOOKUP(A2919,Sheet1!A$2:T$4115,6,FALSE)</f>
        <v>failed</v>
      </c>
    </row>
    <row r="2920" spans="1:3" x14ac:dyDescent="0.55000000000000004">
      <c r="A2920">
        <v>2918</v>
      </c>
      <c r="B2920" t="str">
        <f>VLOOKUP(VLOOKUP(A2920,Sheet1!A$2:T$4115,4,FALSE),Sheet13!A$2:C$13,3,TRUE)</f>
        <v>5000-9999</v>
      </c>
      <c r="C2920" t="str">
        <f>VLOOKUP(A2920,Sheet1!A$2:T$4115,6,FALSE)</f>
        <v>failed</v>
      </c>
    </row>
    <row r="2921" spans="1:3" x14ac:dyDescent="0.55000000000000004">
      <c r="A2921">
        <v>2919</v>
      </c>
      <c r="B2921" t="str">
        <f>VLOOKUP(VLOOKUP(A2921,Sheet1!A$2:T$4115,4,FALSE),Sheet13!A$2:C$13,3,TRUE)</f>
        <v>Less than 1000</v>
      </c>
      <c r="C2921" t="str">
        <f>VLOOKUP(A2921,Sheet1!A$2:T$4115,6,FALSE)</f>
        <v>failed</v>
      </c>
    </row>
    <row r="2922" spans="1:3" x14ac:dyDescent="0.55000000000000004">
      <c r="A2922">
        <v>2920</v>
      </c>
      <c r="B2922" t="str">
        <f>VLOOKUP(VLOOKUP(A2922,Sheet1!A$2:T$4115,4,FALSE),Sheet13!A$2:C$13,3,TRUE)</f>
        <v>1000-4999</v>
      </c>
      <c r="C2922" t="str">
        <f>VLOOKUP(A2922,Sheet1!A$2:T$4115,6,FALSE)</f>
        <v>failed</v>
      </c>
    </row>
    <row r="2923" spans="1:3" x14ac:dyDescent="0.55000000000000004">
      <c r="A2923">
        <v>2921</v>
      </c>
      <c r="B2923" t="str">
        <f>VLOOKUP(VLOOKUP(A2923,Sheet1!A$2:T$4115,4,FALSE),Sheet13!A$2:C$13,3,TRUE)</f>
        <v>Less than 1000</v>
      </c>
      <c r="C2923" t="str">
        <f>VLOOKUP(A2923,Sheet1!A$2:T$4115,6,FALSE)</f>
        <v>successful</v>
      </c>
    </row>
    <row r="2924" spans="1:3" x14ac:dyDescent="0.55000000000000004">
      <c r="A2924">
        <v>2922</v>
      </c>
      <c r="B2924" t="str">
        <f>VLOOKUP(VLOOKUP(A2924,Sheet1!A$2:T$4115,4,FALSE),Sheet13!A$2:C$13,3,TRUE)</f>
        <v>Less than 1000</v>
      </c>
      <c r="C2924" t="str">
        <f>VLOOKUP(A2924,Sheet1!A$2:T$4115,6,FALSE)</f>
        <v>successful</v>
      </c>
    </row>
    <row r="2925" spans="1:3" x14ac:dyDescent="0.55000000000000004">
      <c r="A2925">
        <v>2923</v>
      </c>
      <c r="B2925" t="str">
        <f>VLOOKUP(VLOOKUP(A2925,Sheet1!A$2:T$4115,4,FALSE),Sheet13!A$2:C$13,3,TRUE)</f>
        <v>Less than 1000</v>
      </c>
      <c r="C2925" t="str">
        <f>VLOOKUP(A2925,Sheet1!A$2:T$4115,6,FALSE)</f>
        <v>successful</v>
      </c>
    </row>
    <row r="2926" spans="1:3" x14ac:dyDescent="0.55000000000000004">
      <c r="A2926">
        <v>2924</v>
      </c>
      <c r="B2926" t="str">
        <f>VLOOKUP(VLOOKUP(A2926,Sheet1!A$2:T$4115,4,FALSE),Sheet13!A$2:C$13,3,TRUE)</f>
        <v>25000-29999</v>
      </c>
      <c r="C2926" t="str">
        <f>VLOOKUP(A2926,Sheet1!A$2:T$4115,6,FALSE)</f>
        <v>successful</v>
      </c>
    </row>
    <row r="2927" spans="1:3" x14ac:dyDescent="0.55000000000000004">
      <c r="A2927">
        <v>2925</v>
      </c>
      <c r="B2927" t="str">
        <f>VLOOKUP(VLOOKUP(A2927,Sheet1!A$2:T$4115,4,FALSE),Sheet13!A$2:C$13,3,TRUE)</f>
        <v>45000-49999</v>
      </c>
      <c r="C2927" t="str">
        <f>VLOOKUP(A2927,Sheet1!A$2:T$4115,6,FALSE)</f>
        <v>successful</v>
      </c>
    </row>
    <row r="2928" spans="1:3" x14ac:dyDescent="0.55000000000000004">
      <c r="A2928">
        <v>2926</v>
      </c>
      <c r="B2928" t="str">
        <f>VLOOKUP(VLOOKUP(A2928,Sheet1!A$2:T$4115,4,FALSE),Sheet13!A$2:C$13,3,TRUE)</f>
        <v>1000-4999</v>
      </c>
      <c r="C2928" t="str">
        <f>VLOOKUP(A2928,Sheet1!A$2:T$4115,6,FALSE)</f>
        <v>successful</v>
      </c>
    </row>
    <row r="2929" spans="1:3" x14ac:dyDescent="0.55000000000000004">
      <c r="A2929">
        <v>2927</v>
      </c>
      <c r="B2929" t="str">
        <f>VLOOKUP(VLOOKUP(A2929,Sheet1!A$2:T$4115,4,FALSE),Sheet13!A$2:C$13,3,TRUE)</f>
        <v>1000-4999</v>
      </c>
      <c r="C2929" t="str">
        <f>VLOOKUP(A2929,Sheet1!A$2:T$4115,6,FALSE)</f>
        <v>successful</v>
      </c>
    </row>
    <row r="2930" spans="1:3" x14ac:dyDescent="0.55000000000000004">
      <c r="A2930">
        <v>2928</v>
      </c>
      <c r="B2930" t="str">
        <f>VLOOKUP(VLOOKUP(A2930,Sheet1!A$2:T$4115,4,FALSE),Sheet13!A$2:C$13,3,TRUE)</f>
        <v>1000-4999</v>
      </c>
      <c r="C2930" t="str">
        <f>VLOOKUP(A2930,Sheet1!A$2:T$4115,6,FALSE)</f>
        <v>successful</v>
      </c>
    </row>
    <row r="2931" spans="1:3" x14ac:dyDescent="0.55000000000000004">
      <c r="A2931">
        <v>2929</v>
      </c>
      <c r="B2931" t="str">
        <f>VLOOKUP(VLOOKUP(A2931,Sheet1!A$2:T$4115,4,FALSE),Sheet13!A$2:C$13,3,TRUE)</f>
        <v>5000-9999</v>
      </c>
      <c r="C2931" t="str">
        <f>VLOOKUP(A2931,Sheet1!A$2:T$4115,6,FALSE)</f>
        <v>successful</v>
      </c>
    </row>
    <row r="2932" spans="1:3" x14ac:dyDescent="0.55000000000000004">
      <c r="A2932">
        <v>2930</v>
      </c>
      <c r="B2932" t="str">
        <f>VLOOKUP(VLOOKUP(A2932,Sheet1!A$2:T$4115,4,FALSE),Sheet13!A$2:C$13,3,TRUE)</f>
        <v>10000-14999</v>
      </c>
      <c r="C2932" t="str">
        <f>VLOOKUP(A2932,Sheet1!A$2:T$4115,6,FALSE)</f>
        <v>successful</v>
      </c>
    </row>
    <row r="2933" spans="1:3" x14ac:dyDescent="0.55000000000000004">
      <c r="A2933">
        <v>2931</v>
      </c>
      <c r="B2933" t="str">
        <f>VLOOKUP(VLOOKUP(A2933,Sheet1!A$2:T$4115,4,FALSE),Sheet13!A$2:C$13,3,TRUE)</f>
        <v>Less than 1000</v>
      </c>
      <c r="C2933" t="str">
        <f>VLOOKUP(A2933,Sheet1!A$2:T$4115,6,FALSE)</f>
        <v>successful</v>
      </c>
    </row>
    <row r="2934" spans="1:3" x14ac:dyDescent="0.55000000000000004">
      <c r="A2934">
        <v>2932</v>
      </c>
      <c r="B2934" t="str">
        <f>VLOOKUP(VLOOKUP(A2934,Sheet1!A$2:T$4115,4,FALSE),Sheet13!A$2:C$13,3,TRUE)</f>
        <v>1000-4999</v>
      </c>
      <c r="C2934" t="str">
        <f>VLOOKUP(A2934,Sheet1!A$2:T$4115,6,FALSE)</f>
        <v>successful</v>
      </c>
    </row>
    <row r="2935" spans="1:3" x14ac:dyDescent="0.55000000000000004">
      <c r="A2935">
        <v>2933</v>
      </c>
      <c r="B2935" t="str">
        <f>VLOOKUP(VLOOKUP(A2935,Sheet1!A$2:T$4115,4,FALSE),Sheet13!A$2:C$13,3,TRUE)</f>
        <v>1000-4999</v>
      </c>
      <c r="C2935" t="str">
        <f>VLOOKUP(A2935,Sheet1!A$2:T$4115,6,FALSE)</f>
        <v>successful</v>
      </c>
    </row>
    <row r="2936" spans="1:3" x14ac:dyDescent="0.55000000000000004">
      <c r="A2936">
        <v>2934</v>
      </c>
      <c r="B2936" t="str">
        <f>VLOOKUP(VLOOKUP(A2936,Sheet1!A$2:T$4115,4,FALSE),Sheet13!A$2:C$13,3,TRUE)</f>
        <v>1000-4999</v>
      </c>
      <c r="C2936" t="str">
        <f>VLOOKUP(A2936,Sheet1!A$2:T$4115,6,FALSE)</f>
        <v>successful</v>
      </c>
    </row>
    <row r="2937" spans="1:3" x14ac:dyDescent="0.55000000000000004">
      <c r="A2937">
        <v>2935</v>
      </c>
      <c r="B2937" t="str">
        <f>VLOOKUP(VLOOKUP(A2937,Sheet1!A$2:T$4115,4,FALSE),Sheet13!A$2:C$13,3,TRUE)</f>
        <v>1000-4999</v>
      </c>
      <c r="C2937" t="str">
        <f>VLOOKUP(A2937,Sheet1!A$2:T$4115,6,FALSE)</f>
        <v>successful</v>
      </c>
    </row>
    <row r="2938" spans="1:3" x14ac:dyDescent="0.55000000000000004">
      <c r="A2938">
        <v>2936</v>
      </c>
      <c r="B2938" t="str">
        <f>VLOOKUP(VLOOKUP(A2938,Sheet1!A$2:T$4115,4,FALSE),Sheet13!A$2:C$13,3,TRUE)</f>
        <v>1000-4999</v>
      </c>
      <c r="C2938" t="str">
        <f>VLOOKUP(A2938,Sheet1!A$2:T$4115,6,FALSE)</f>
        <v>successful</v>
      </c>
    </row>
    <row r="2939" spans="1:3" x14ac:dyDescent="0.55000000000000004">
      <c r="A2939">
        <v>2937</v>
      </c>
      <c r="B2939" t="str">
        <f>VLOOKUP(VLOOKUP(A2939,Sheet1!A$2:T$4115,4,FALSE),Sheet13!A$2:C$13,3,TRUE)</f>
        <v>1000-4999</v>
      </c>
      <c r="C2939" t="str">
        <f>VLOOKUP(A2939,Sheet1!A$2:T$4115,6,FALSE)</f>
        <v>successful</v>
      </c>
    </row>
    <row r="2940" spans="1:3" x14ac:dyDescent="0.55000000000000004">
      <c r="A2940">
        <v>2938</v>
      </c>
      <c r="B2940" t="str">
        <f>VLOOKUP(VLOOKUP(A2940,Sheet1!A$2:T$4115,4,FALSE),Sheet13!A$2:C$13,3,TRUE)</f>
        <v>1000-4999</v>
      </c>
      <c r="C2940" t="str">
        <f>VLOOKUP(A2940,Sheet1!A$2:T$4115,6,FALSE)</f>
        <v>successful</v>
      </c>
    </row>
    <row r="2941" spans="1:3" x14ac:dyDescent="0.55000000000000004">
      <c r="A2941">
        <v>2939</v>
      </c>
      <c r="B2941" t="str">
        <f>VLOOKUP(VLOOKUP(A2941,Sheet1!A$2:T$4115,4,FALSE),Sheet13!A$2:C$13,3,TRUE)</f>
        <v>5000-9999</v>
      </c>
      <c r="C2941" t="str">
        <f>VLOOKUP(A2941,Sheet1!A$2:T$4115,6,FALSE)</f>
        <v>successful</v>
      </c>
    </row>
    <row r="2942" spans="1:3" x14ac:dyDescent="0.55000000000000004">
      <c r="A2942">
        <v>2940</v>
      </c>
      <c r="B2942" t="str">
        <f>VLOOKUP(VLOOKUP(A2942,Sheet1!A$2:T$4115,4,FALSE),Sheet13!A$2:C$13,3,TRUE)</f>
        <v>1000-4999</v>
      </c>
      <c r="C2942" t="str">
        <f>VLOOKUP(A2942,Sheet1!A$2:T$4115,6,FALSE)</f>
        <v>successful</v>
      </c>
    </row>
    <row r="2943" spans="1:3" x14ac:dyDescent="0.55000000000000004">
      <c r="A2943">
        <v>2941</v>
      </c>
      <c r="B2943" t="str">
        <f>VLOOKUP(VLOOKUP(A2943,Sheet1!A$2:T$4115,4,FALSE),Sheet13!A$2:C$13,3,TRUE)</f>
        <v>25000-29999</v>
      </c>
      <c r="C2943" t="str">
        <f>VLOOKUP(A2943,Sheet1!A$2:T$4115,6,FALSE)</f>
        <v>failed</v>
      </c>
    </row>
    <row r="2944" spans="1:3" x14ac:dyDescent="0.55000000000000004">
      <c r="A2944">
        <v>2942</v>
      </c>
      <c r="B2944" t="str">
        <f>VLOOKUP(VLOOKUP(A2944,Sheet1!A$2:T$4115,4,FALSE),Sheet13!A$2:C$13,3,TRUE)</f>
        <v>Greater than 50K</v>
      </c>
      <c r="C2944" t="str">
        <f>VLOOKUP(A2944,Sheet1!A$2:T$4115,6,FALSE)</f>
        <v>failed</v>
      </c>
    </row>
    <row r="2945" spans="1:3" x14ac:dyDescent="0.55000000000000004">
      <c r="A2945">
        <v>2943</v>
      </c>
      <c r="B2945" t="str">
        <f>VLOOKUP(VLOOKUP(A2945,Sheet1!A$2:T$4115,4,FALSE),Sheet13!A$2:C$13,3,TRUE)</f>
        <v>1000-4999</v>
      </c>
      <c r="C2945" t="str">
        <f>VLOOKUP(A2945,Sheet1!A$2:T$4115,6,FALSE)</f>
        <v>failed</v>
      </c>
    </row>
    <row r="2946" spans="1:3" x14ac:dyDescent="0.55000000000000004">
      <c r="A2946">
        <v>2944</v>
      </c>
      <c r="B2946" t="str">
        <f>VLOOKUP(VLOOKUP(A2946,Sheet1!A$2:T$4115,4,FALSE),Sheet13!A$2:C$13,3,TRUE)</f>
        <v>10000-14999</v>
      </c>
      <c r="C2946" t="str">
        <f>VLOOKUP(A2946,Sheet1!A$2:T$4115,6,FALSE)</f>
        <v>failed</v>
      </c>
    </row>
    <row r="2947" spans="1:3" x14ac:dyDescent="0.55000000000000004">
      <c r="A2947">
        <v>2945</v>
      </c>
      <c r="B2947" t="str">
        <f>VLOOKUP(VLOOKUP(A2947,Sheet1!A$2:T$4115,4,FALSE),Sheet13!A$2:C$13,3,TRUE)</f>
        <v>Greater than 50K</v>
      </c>
      <c r="C2947" t="str">
        <f>VLOOKUP(A2947,Sheet1!A$2:T$4115,6,FALSE)</f>
        <v>failed</v>
      </c>
    </row>
    <row r="2948" spans="1:3" x14ac:dyDescent="0.55000000000000004">
      <c r="A2948">
        <v>2946</v>
      </c>
      <c r="B2948" t="str">
        <f>VLOOKUP(VLOOKUP(A2948,Sheet1!A$2:T$4115,4,FALSE),Sheet13!A$2:C$13,3,TRUE)</f>
        <v>1000-4999</v>
      </c>
      <c r="C2948" t="str">
        <f>VLOOKUP(A2948,Sheet1!A$2:T$4115,6,FALSE)</f>
        <v>failed</v>
      </c>
    </row>
    <row r="2949" spans="1:3" x14ac:dyDescent="0.55000000000000004">
      <c r="A2949">
        <v>2947</v>
      </c>
      <c r="B2949" t="str">
        <f>VLOOKUP(VLOOKUP(A2949,Sheet1!A$2:T$4115,4,FALSE),Sheet13!A$2:C$13,3,TRUE)</f>
        <v>25000-29999</v>
      </c>
      <c r="C2949" t="str">
        <f>VLOOKUP(A2949,Sheet1!A$2:T$4115,6,FALSE)</f>
        <v>failed</v>
      </c>
    </row>
    <row r="2950" spans="1:3" x14ac:dyDescent="0.55000000000000004">
      <c r="A2950">
        <v>2948</v>
      </c>
      <c r="B2950" t="str">
        <f>VLOOKUP(VLOOKUP(A2950,Sheet1!A$2:T$4115,4,FALSE),Sheet13!A$2:C$13,3,TRUE)</f>
        <v>Greater than 50K</v>
      </c>
      <c r="C2950" t="str">
        <f>VLOOKUP(A2950,Sheet1!A$2:T$4115,6,FALSE)</f>
        <v>failed</v>
      </c>
    </row>
    <row r="2951" spans="1:3" x14ac:dyDescent="0.55000000000000004">
      <c r="A2951">
        <v>2949</v>
      </c>
      <c r="B2951" t="str">
        <f>VLOOKUP(VLOOKUP(A2951,Sheet1!A$2:T$4115,4,FALSE),Sheet13!A$2:C$13,3,TRUE)</f>
        <v>1000-4999</v>
      </c>
      <c r="C2951" t="str">
        <f>VLOOKUP(A2951,Sheet1!A$2:T$4115,6,FALSE)</f>
        <v>failed</v>
      </c>
    </row>
    <row r="2952" spans="1:3" x14ac:dyDescent="0.55000000000000004">
      <c r="A2952">
        <v>2950</v>
      </c>
      <c r="B2952" t="str">
        <f>VLOOKUP(VLOOKUP(A2952,Sheet1!A$2:T$4115,4,FALSE),Sheet13!A$2:C$13,3,TRUE)</f>
        <v>Greater than 50K</v>
      </c>
      <c r="C2952" t="str">
        <f>VLOOKUP(A2952,Sheet1!A$2:T$4115,6,FALSE)</f>
        <v>failed</v>
      </c>
    </row>
    <row r="2953" spans="1:3" x14ac:dyDescent="0.55000000000000004">
      <c r="A2953">
        <v>2951</v>
      </c>
      <c r="B2953" t="str">
        <f>VLOOKUP(VLOOKUP(A2953,Sheet1!A$2:T$4115,4,FALSE),Sheet13!A$2:C$13,3,TRUE)</f>
        <v>Greater than 50K</v>
      </c>
      <c r="C2953" t="str">
        <f>VLOOKUP(A2953,Sheet1!A$2:T$4115,6,FALSE)</f>
        <v>canceled</v>
      </c>
    </row>
    <row r="2954" spans="1:3" x14ac:dyDescent="0.55000000000000004">
      <c r="A2954">
        <v>2952</v>
      </c>
      <c r="B2954" t="str">
        <f>VLOOKUP(VLOOKUP(A2954,Sheet1!A$2:T$4115,4,FALSE),Sheet13!A$2:C$13,3,TRUE)</f>
        <v>20000-24999</v>
      </c>
      <c r="C2954" t="str">
        <f>VLOOKUP(A2954,Sheet1!A$2:T$4115,6,FALSE)</f>
        <v>canceled</v>
      </c>
    </row>
    <row r="2955" spans="1:3" x14ac:dyDescent="0.55000000000000004">
      <c r="A2955">
        <v>2953</v>
      </c>
      <c r="B2955" t="str">
        <f>VLOOKUP(VLOOKUP(A2955,Sheet1!A$2:T$4115,4,FALSE),Sheet13!A$2:C$13,3,TRUE)</f>
        <v>Greater than 50K</v>
      </c>
      <c r="C2955" t="str">
        <f>VLOOKUP(A2955,Sheet1!A$2:T$4115,6,FALSE)</f>
        <v>canceled</v>
      </c>
    </row>
    <row r="2956" spans="1:3" x14ac:dyDescent="0.55000000000000004">
      <c r="A2956">
        <v>2954</v>
      </c>
      <c r="B2956" t="str">
        <f>VLOOKUP(VLOOKUP(A2956,Sheet1!A$2:T$4115,4,FALSE),Sheet13!A$2:C$13,3,TRUE)</f>
        <v>15000-19999</v>
      </c>
      <c r="C2956" t="str">
        <f>VLOOKUP(A2956,Sheet1!A$2:T$4115,6,FALSE)</f>
        <v>canceled</v>
      </c>
    </row>
    <row r="2957" spans="1:3" x14ac:dyDescent="0.55000000000000004">
      <c r="A2957">
        <v>2955</v>
      </c>
      <c r="B2957" t="str">
        <f>VLOOKUP(VLOOKUP(A2957,Sheet1!A$2:T$4115,4,FALSE),Sheet13!A$2:C$13,3,TRUE)</f>
        <v>1000-4999</v>
      </c>
      <c r="C2957" t="str">
        <f>VLOOKUP(A2957,Sheet1!A$2:T$4115,6,FALSE)</f>
        <v>canceled</v>
      </c>
    </row>
    <row r="2958" spans="1:3" x14ac:dyDescent="0.55000000000000004">
      <c r="A2958">
        <v>2956</v>
      </c>
      <c r="B2958" t="str">
        <f>VLOOKUP(VLOOKUP(A2958,Sheet1!A$2:T$4115,4,FALSE),Sheet13!A$2:C$13,3,TRUE)</f>
        <v>5000-9999</v>
      </c>
      <c r="C2958" t="str">
        <f>VLOOKUP(A2958,Sheet1!A$2:T$4115,6,FALSE)</f>
        <v>canceled</v>
      </c>
    </row>
    <row r="2959" spans="1:3" x14ac:dyDescent="0.55000000000000004">
      <c r="A2959">
        <v>2957</v>
      </c>
      <c r="B2959" t="str">
        <f>VLOOKUP(VLOOKUP(A2959,Sheet1!A$2:T$4115,4,FALSE),Sheet13!A$2:C$13,3,TRUE)</f>
        <v>15000-19999</v>
      </c>
      <c r="C2959" t="str">
        <f>VLOOKUP(A2959,Sheet1!A$2:T$4115,6,FALSE)</f>
        <v>canceled</v>
      </c>
    </row>
    <row r="2960" spans="1:3" x14ac:dyDescent="0.55000000000000004">
      <c r="A2960">
        <v>2958</v>
      </c>
      <c r="B2960" t="str">
        <f>VLOOKUP(VLOOKUP(A2960,Sheet1!A$2:T$4115,4,FALSE),Sheet13!A$2:C$13,3,TRUE)</f>
        <v>Greater than 50K</v>
      </c>
      <c r="C2960" t="str">
        <f>VLOOKUP(A2960,Sheet1!A$2:T$4115,6,FALSE)</f>
        <v>canceled</v>
      </c>
    </row>
    <row r="2961" spans="1:3" x14ac:dyDescent="0.55000000000000004">
      <c r="A2961">
        <v>2959</v>
      </c>
      <c r="B2961" t="str">
        <f>VLOOKUP(VLOOKUP(A2961,Sheet1!A$2:T$4115,4,FALSE),Sheet13!A$2:C$13,3,TRUE)</f>
        <v>10000-14999</v>
      </c>
      <c r="C2961" t="str">
        <f>VLOOKUP(A2961,Sheet1!A$2:T$4115,6,FALSE)</f>
        <v>canceled</v>
      </c>
    </row>
    <row r="2962" spans="1:3" x14ac:dyDescent="0.55000000000000004">
      <c r="A2962">
        <v>2960</v>
      </c>
      <c r="B2962" t="str">
        <f>VLOOKUP(VLOOKUP(A2962,Sheet1!A$2:T$4115,4,FALSE),Sheet13!A$2:C$13,3,TRUE)</f>
        <v>Greater than 50K</v>
      </c>
      <c r="C2962" t="str">
        <f>VLOOKUP(A2962,Sheet1!A$2:T$4115,6,FALSE)</f>
        <v>canceled</v>
      </c>
    </row>
    <row r="2963" spans="1:3" x14ac:dyDescent="0.55000000000000004">
      <c r="A2963">
        <v>2961</v>
      </c>
      <c r="B2963" t="str">
        <f>VLOOKUP(VLOOKUP(A2963,Sheet1!A$2:T$4115,4,FALSE),Sheet13!A$2:C$13,3,TRUE)</f>
        <v>5000-9999</v>
      </c>
      <c r="C2963" t="str">
        <f>VLOOKUP(A2963,Sheet1!A$2:T$4115,6,FALSE)</f>
        <v>successful</v>
      </c>
    </row>
    <row r="2964" spans="1:3" x14ac:dyDescent="0.55000000000000004">
      <c r="A2964">
        <v>2962</v>
      </c>
      <c r="B2964" t="str">
        <f>VLOOKUP(VLOOKUP(A2964,Sheet1!A$2:T$4115,4,FALSE),Sheet13!A$2:C$13,3,TRUE)</f>
        <v>1000-4999</v>
      </c>
      <c r="C2964" t="str">
        <f>VLOOKUP(A2964,Sheet1!A$2:T$4115,6,FALSE)</f>
        <v>successful</v>
      </c>
    </row>
    <row r="2965" spans="1:3" x14ac:dyDescent="0.55000000000000004">
      <c r="A2965">
        <v>2963</v>
      </c>
      <c r="B2965" t="str">
        <f>VLOOKUP(VLOOKUP(A2965,Sheet1!A$2:T$4115,4,FALSE),Sheet13!A$2:C$13,3,TRUE)</f>
        <v>10000-14999</v>
      </c>
      <c r="C2965" t="str">
        <f>VLOOKUP(A2965,Sheet1!A$2:T$4115,6,FALSE)</f>
        <v>successful</v>
      </c>
    </row>
    <row r="2966" spans="1:3" x14ac:dyDescent="0.55000000000000004">
      <c r="A2966">
        <v>2964</v>
      </c>
      <c r="B2966" t="str">
        <f>VLOOKUP(VLOOKUP(A2966,Sheet1!A$2:T$4115,4,FALSE),Sheet13!A$2:C$13,3,TRUE)</f>
        <v>5000-9999</v>
      </c>
      <c r="C2966" t="str">
        <f>VLOOKUP(A2966,Sheet1!A$2:T$4115,6,FALSE)</f>
        <v>successful</v>
      </c>
    </row>
    <row r="2967" spans="1:3" x14ac:dyDescent="0.55000000000000004">
      <c r="A2967">
        <v>2965</v>
      </c>
      <c r="B2967" t="str">
        <f>VLOOKUP(VLOOKUP(A2967,Sheet1!A$2:T$4115,4,FALSE),Sheet13!A$2:C$13,3,TRUE)</f>
        <v>1000-4999</v>
      </c>
      <c r="C2967" t="str">
        <f>VLOOKUP(A2967,Sheet1!A$2:T$4115,6,FALSE)</f>
        <v>successful</v>
      </c>
    </row>
    <row r="2968" spans="1:3" x14ac:dyDescent="0.55000000000000004">
      <c r="A2968">
        <v>2966</v>
      </c>
      <c r="B2968" t="str">
        <f>VLOOKUP(VLOOKUP(A2968,Sheet1!A$2:T$4115,4,FALSE),Sheet13!A$2:C$13,3,TRUE)</f>
        <v>10000-14999</v>
      </c>
      <c r="C2968" t="str">
        <f>VLOOKUP(A2968,Sheet1!A$2:T$4115,6,FALSE)</f>
        <v>successful</v>
      </c>
    </row>
    <row r="2969" spans="1:3" x14ac:dyDescent="0.55000000000000004">
      <c r="A2969">
        <v>2967</v>
      </c>
      <c r="B2969" t="str">
        <f>VLOOKUP(VLOOKUP(A2969,Sheet1!A$2:T$4115,4,FALSE),Sheet13!A$2:C$13,3,TRUE)</f>
        <v>5000-9999</v>
      </c>
      <c r="C2969" t="str">
        <f>VLOOKUP(A2969,Sheet1!A$2:T$4115,6,FALSE)</f>
        <v>successful</v>
      </c>
    </row>
    <row r="2970" spans="1:3" x14ac:dyDescent="0.55000000000000004">
      <c r="A2970">
        <v>2968</v>
      </c>
      <c r="B2970" t="str">
        <f>VLOOKUP(VLOOKUP(A2970,Sheet1!A$2:T$4115,4,FALSE),Sheet13!A$2:C$13,3,TRUE)</f>
        <v>1000-4999</v>
      </c>
      <c r="C2970" t="str">
        <f>VLOOKUP(A2970,Sheet1!A$2:T$4115,6,FALSE)</f>
        <v>successful</v>
      </c>
    </row>
    <row r="2971" spans="1:3" x14ac:dyDescent="0.55000000000000004">
      <c r="A2971">
        <v>2969</v>
      </c>
      <c r="B2971" t="str">
        <f>VLOOKUP(VLOOKUP(A2971,Sheet1!A$2:T$4115,4,FALSE),Sheet13!A$2:C$13,3,TRUE)</f>
        <v>1000-4999</v>
      </c>
      <c r="C2971" t="str">
        <f>VLOOKUP(A2971,Sheet1!A$2:T$4115,6,FALSE)</f>
        <v>successful</v>
      </c>
    </row>
    <row r="2972" spans="1:3" x14ac:dyDescent="0.55000000000000004">
      <c r="A2972">
        <v>2970</v>
      </c>
      <c r="B2972" t="str">
        <f>VLOOKUP(VLOOKUP(A2972,Sheet1!A$2:T$4115,4,FALSE),Sheet13!A$2:C$13,3,TRUE)</f>
        <v>5000-9999</v>
      </c>
      <c r="C2972" t="str">
        <f>VLOOKUP(A2972,Sheet1!A$2:T$4115,6,FALSE)</f>
        <v>successful</v>
      </c>
    </row>
    <row r="2973" spans="1:3" x14ac:dyDescent="0.55000000000000004">
      <c r="A2973">
        <v>2971</v>
      </c>
      <c r="B2973" t="str">
        <f>VLOOKUP(VLOOKUP(A2973,Sheet1!A$2:T$4115,4,FALSE),Sheet13!A$2:C$13,3,TRUE)</f>
        <v>1000-4999</v>
      </c>
      <c r="C2973" t="str">
        <f>VLOOKUP(A2973,Sheet1!A$2:T$4115,6,FALSE)</f>
        <v>successful</v>
      </c>
    </row>
    <row r="2974" spans="1:3" x14ac:dyDescent="0.55000000000000004">
      <c r="A2974">
        <v>2972</v>
      </c>
      <c r="B2974" t="str">
        <f>VLOOKUP(VLOOKUP(A2974,Sheet1!A$2:T$4115,4,FALSE),Sheet13!A$2:C$13,3,TRUE)</f>
        <v>1000-4999</v>
      </c>
      <c r="C2974" t="str">
        <f>VLOOKUP(A2974,Sheet1!A$2:T$4115,6,FALSE)</f>
        <v>successful</v>
      </c>
    </row>
    <row r="2975" spans="1:3" x14ac:dyDescent="0.55000000000000004">
      <c r="A2975">
        <v>2973</v>
      </c>
      <c r="B2975" t="str">
        <f>VLOOKUP(VLOOKUP(A2975,Sheet1!A$2:T$4115,4,FALSE),Sheet13!A$2:C$13,3,TRUE)</f>
        <v>5000-9999</v>
      </c>
      <c r="C2975" t="str">
        <f>VLOOKUP(A2975,Sheet1!A$2:T$4115,6,FALSE)</f>
        <v>successful</v>
      </c>
    </row>
    <row r="2976" spans="1:3" x14ac:dyDescent="0.55000000000000004">
      <c r="A2976">
        <v>2974</v>
      </c>
      <c r="B2976" t="str">
        <f>VLOOKUP(VLOOKUP(A2976,Sheet1!A$2:T$4115,4,FALSE),Sheet13!A$2:C$13,3,TRUE)</f>
        <v>5000-9999</v>
      </c>
      <c r="C2976" t="str">
        <f>VLOOKUP(A2976,Sheet1!A$2:T$4115,6,FALSE)</f>
        <v>successful</v>
      </c>
    </row>
    <row r="2977" spans="1:3" x14ac:dyDescent="0.55000000000000004">
      <c r="A2977">
        <v>2975</v>
      </c>
      <c r="B2977" t="str">
        <f>VLOOKUP(VLOOKUP(A2977,Sheet1!A$2:T$4115,4,FALSE),Sheet13!A$2:C$13,3,TRUE)</f>
        <v>5000-9999</v>
      </c>
      <c r="C2977" t="str">
        <f>VLOOKUP(A2977,Sheet1!A$2:T$4115,6,FALSE)</f>
        <v>successful</v>
      </c>
    </row>
    <row r="2978" spans="1:3" x14ac:dyDescent="0.55000000000000004">
      <c r="A2978">
        <v>2976</v>
      </c>
      <c r="B2978" t="str">
        <f>VLOOKUP(VLOOKUP(A2978,Sheet1!A$2:T$4115,4,FALSE),Sheet13!A$2:C$13,3,TRUE)</f>
        <v>Less than 1000</v>
      </c>
      <c r="C2978" t="str">
        <f>VLOOKUP(A2978,Sheet1!A$2:T$4115,6,FALSE)</f>
        <v>successful</v>
      </c>
    </row>
    <row r="2979" spans="1:3" x14ac:dyDescent="0.55000000000000004">
      <c r="A2979">
        <v>2977</v>
      </c>
      <c r="B2979" t="str">
        <f>VLOOKUP(VLOOKUP(A2979,Sheet1!A$2:T$4115,4,FALSE),Sheet13!A$2:C$13,3,TRUE)</f>
        <v>1000-4999</v>
      </c>
      <c r="C2979" t="str">
        <f>VLOOKUP(A2979,Sheet1!A$2:T$4115,6,FALSE)</f>
        <v>successful</v>
      </c>
    </row>
    <row r="2980" spans="1:3" x14ac:dyDescent="0.55000000000000004">
      <c r="A2980">
        <v>2978</v>
      </c>
      <c r="B2980" t="str">
        <f>VLOOKUP(VLOOKUP(A2980,Sheet1!A$2:T$4115,4,FALSE),Sheet13!A$2:C$13,3,TRUE)</f>
        <v>Less than 1000</v>
      </c>
      <c r="C2980" t="str">
        <f>VLOOKUP(A2980,Sheet1!A$2:T$4115,6,FALSE)</f>
        <v>successful</v>
      </c>
    </row>
    <row r="2981" spans="1:3" x14ac:dyDescent="0.55000000000000004">
      <c r="A2981">
        <v>2979</v>
      </c>
      <c r="B2981" t="str">
        <f>VLOOKUP(VLOOKUP(A2981,Sheet1!A$2:T$4115,4,FALSE),Sheet13!A$2:C$13,3,TRUE)</f>
        <v>5000-9999</v>
      </c>
      <c r="C2981" t="str">
        <f>VLOOKUP(A2981,Sheet1!A$2:T$4115,6,FALSE)</f>
        <v>successful</v>
      </c>
    </row>
    <row r="2982" spans="1:3" x14ac:dyDescent="0.55000000000000004">
      <c r="A2982">
        <v>2980</v>
      </c>
      <c r="B2982" t="str">
        <f>VLOOKUP(VLOOKUP(A2982,Sheet1!A$2:T$4115,4,FALSE),Sheet13!A$2:C$13,3,TRUE)</f>
        <v>1000-4999</v>
      </c>
      <c r="C2982" t="str">
        <f>VLOOKUP(A2982,Sheet1!A$2:T$4115,6,FALSE)</f>
        <v>successful</v>
      </c>
    </row>
    <row r="2983" spans="1:3" x14ac:dyDescent="0.55000000000000004">
      <c r="A2983">
        <v>2981</v>
      </c>
      <c r="B2983" t="str">
        <f>VLOOKUP(VLOOKUP(A2983,Sheet1!A$2:T$4115,4,FALSE),Sheet13!A$2:C$13,3,TRUE)</f>
        <v>1000-4999</v>
      </c>
      <c r="C2983" t="str">
        <f>VLOOKUP(A2983,Sheet1!A$2:T$4115,6,FALSE)</f>
        <v>successful</v>
      </c>
    </row>
    <row r="2984" spans="1:3" x14ac:dyDescent="0.55000000000000004">
      <c r="A2984">
        <v>2982</v>
      </c>
      <c r="B2984" t="str">
        <f>VLOOKUP(VLOOKUP(A2984,Sheet1!A$2:T$4115,4,FALSE),Sheet13!A$2:C$13,3,TRUE)</f>
        <v>5000-9999</v>
      </c>
      <c r="C2984" t="str">
        <f>VLOOKUP(A2984,Sheet1!A$2:T$4115,6,FALSE)</f>
        <v>successful</v>
      </c>
    </row>
    <row r="2985" spans="1:3" x14ac:dyDescent="0.55000000000000004">
      <c r="A2985">
        <v>2983</v>
      </c>
      <c r="B2985" t="str">
        <f>VLOOKUP(VLOOKUP(A2985,Sheet1!A$2:T$4115,4,FALSE),Sheet13!A$2:C$13,3,TRUE)</f>
        <v>Greater than 50K</v>
      </c>
      <c r="C2985" t="str">
        <f>VLOOKUP(A2985,Sheet1!A$2:T$4115,6,FALSE)</f>
        <v>successful</v>
      </c>
    </row>
    <row r="2986" spans="1:3" x14ac:dyDescent="0.55000000000000004">
      <c r="A2986">
        <v>2984</v>
      </c>
      <c r="B2986" t="str">
        <f>VLOOKUP(VLOOKUP(A2986,Sheet1!A$2:T$4115,4,FALSE),Sheet13!A$2:C$13,3,TRUE)</f>
        <v>25000-29999</v>
      </c>
      <c r="C2986" t="str">
        <f>VLOOKUP(A2986,Sheet1!A$2:T$4115,6,FALSE)</f>
        <v>successful</v>
      </c>
    </row>
    <row r="2987" spans="1:3" x14ac:dyDescent="0.55000000000000004">
      <c r="A2987">
        <v>2985</v>
      </c>
      <c r="B2987" t="str">
        <f>VLOOKUP(VLOOKUP(A2987,Sheet1!A$2:T$4115,4,FALSE),Sheet13!A$2:C$13,3,TRUE)</f>
        <v>10000-14999</v>
      </c>
      <c r="C2987" t="str">
        <f>VLOOKUP(A2987,Sheet1!A$2:T$4115,6,FALSE)</f>
        <v>successful</v>
      </c>
    </row>
    <row r="2988" spans="1:3" x14ac:dyDescent="0.55000000000000004">
      <c r="A2988">
        <v>2986</v>
      </c>
      <c r="B2988" t="str">
        <f>VLOOKUP(VLOOKUP(A2988,Sheet1!A$2:T$4115,4,FALSE),Sheet13!A$2:C$13,3,TRUE)</f>
        <v>1000-4999</v>
      </c>
      <c r="C2988" t="str">
        <f>VLOOKUP(A2988,Sheet1!A$2:T$4115,6,FALSE)</f>
        <v>successful</v>
      </c>
    </row>
    <row r="2989" spans="1:3" x14ac:dyDescent="0.55000000000000004">
      <c r="A2989">
        <v>2987</v>
      </c>
      <c r="B2989" t="str">
        <f>VLOOKUP(VLOOKUP(A2989,Sheet1!A$2:T$4115,4,FALSE),Sheet13!A$2:C$13,3,TRUE)</f>
        <v>25000-29999</v>
      </c>
      <c r="C2989" t="str">
        <f>VLOOKUP(A2989,Sheet1!A$2:T$4115,6,FALSE)</f>
        <v>successful</v>
      </c>
    </row>
    <row r="2990" spans="1:3" x14ac:dyDescent="0.55000000000000004">
      <c r="A2990">
        <v>2988</v>
      </c>
      <c r="B2990" t="str">
        <f>VLOOKUP(VLOOKUP(A2990,Sheet1!A$2:T$4115,4,FALSE),Sheet13!A$2:C$13,3,TRUE)</f>
        <v>1000-4999</v>
      </c>
      <c r="C2990" t="str">
        <f>VLOOKUP(A2990,Sheet1!A$2:T$4115,6,FALSE)</f>
        <v>successful</v>
      </c>
    </row>
    <row r="2991" spans="1:3" x14ac:dyDescent="0.55000000000000004">
      <c r="A2991">
        <v>2989</v>
      </c>
      <c r="B2991" t="str">
        <f>VLOOKUP(VLOOKUP(A2991,Sheet1!A$2:T$4115,4,FALSE),Sheet13!A$2:C$13,3,TRUE)</f>
        <v>20000-24999</v>
      </c>
      <c r="C2991" t="str">
        <f>VLOOKUP(A2991,Sheet1!A$2:T$4115,6,FALSE)</f>
        <v>successful</v>
      </c>
    </row>
    <row r="2992" spans="1:3" x14ac:dyDescent="0.55000000000000004">
      <c r="A2992">
        <v>2990</v>
      </c>
      <c r="B2992" t="str">
        <f>VLOOKUP(VLOOKUP(A2992,Sheet1!A$2:T$4115,4,FALSE),Sheet13!A$2:C$13,3,TRUE)</f>
        <v>10000-14999</v>
      </c>
      <c r="C2992" t="str">
        <f>VLOOKUP(A2992,Sheet1!A$2:T$4115,6,FALSE)</f>
        <v>successful</v>
      </c>
    </row>
    <row r="2993" spans="1:3" x14ac:dyDescent="0.55000000000000004">
      <c r="A2993">
        <v>2991</v>
      </c>
      <c r="B2993" t="str">
        <f>VLOOKUP(VLOOKUP(A2993,Sheet1!A$2:T$4115,4,FALSE),Sheet13!A$2:C$13,3,TRUE)</f>
        <v>5000-9999</v>
      </c>
      <c r="C2993" t="str">
        <f>VLOOKUP(A2993,Sheet1!A$2:T$4115,6,FALSE)</f>
        <v>successful</v>
      </c>
    </row>
    <row r="2994" spans="1:3" x14ac:dyDescent="0.55000000000000004">
      <c r="A2994">
        <v>2992</v>
      </c>
      <c r="B2994" t="str">
        <f>VLOOKUP(VLOOKUP(A2994,Sheet1!A$2:T$4115,4,FALSE),Sheet13!A$2:C$13,3,TRUE)</f>
        <v>1000-4999</v>
      </c>
      <c r="C2994" t="str">
        <f>VLOOKUP(A2994,Sheet1!A$2:T$4115,6,FALSE)</f>
        <v>successful</v>
      </c>
    </row>
    <row r="2995" spans="1:3" x14ac:dyDescent="0.55000000000000004">
      <c r="A2995">
        <v>2993</v>
      </c>
      <c r="B2995" t="str">
        <f>VLOOKUP(VLOOKUP(A2995,Sheet1!A$2:T$4115,4,FALSE),Sheet13!A$2:C$13,3,TRUE)</f>
        <v>1000-4999</v>
      </c>
      <c r="C2995" t="str">
        <f>VLOOKUP(A2995,Sheet1!A$2:T$4115,6,FALSE)</f>
        <v>successful</v>
      </c>
    </row>
    <row r="2996" spans="1:3" x14ac:dyDescent="0.55000000000000004">
      <c r="A2996">
        <v>2994</v>
      </c>
      <c r="B2996" t="str">
        <f>VLOOKUP(VLOOKUP(A2996,Sheet1!A$2:T$4115,4,FALSE),Sheet13!A$2:C$13,3,TRUE)</f>
        <v>Less than 1000</v>
      </c>
      <c r="C2996" t="str">
        <f>VLOOKUP(A2996,Sheet1!A$2:T$4115,6,FALSE)</f>
        <v>successful</v>
      </c>
    </row>
    <row r="2997" spans="1:3" x14ac:dyDescent="0.55000000000000004">
      <c r="A2997">
        <v>2995</v>
      </c>
      <c r="B2997" t="str">
        <f>VLOOKUP(VLOOKUP(A2997,Sheet1!A$2:T$4115,4,FALSE),Sheet13!A$2:C$13,3,TRUE)</f>
        <v>15000-19999</v>
      </c>
      <c r="C2997" t="str">
        <f>VLOOKUP(A2997,Sheet1!A$2:T$4115,6,FALSE)</f>
        <v>successful</v>
      </c>
    </row>
    <row r="2998" spans="1:3" x14ac:dyDescent="0.55000000000000004">
      <c r="A2998">
        <v>2996</v>
      </c>
      <c r="B2998" t="str">
        <f>VLOOKUP(VLOOKUP(A2998,Sheet1!A$2:T$4115,4,FALSE),Sheet13!A$2:C$13,3,TRUE)</f>
        <v>35000-39999</v>
      </c>
      <c r="C2998" t="str">
        <f>VLOOKUP(A2998,Sheet1!A$2:T$4115,6,FALSE)</f>
        <v>successful</v>
      </c>
    </row>
    <row r="2999" spans="1:3" x14ac:dyDescent="0.55000000000000004">
      <c r="A2999">
        <v>2997</v>
      </c>
      <c r="B2999" t="str">
        <f>VLOOKUP(VLOOKUP(A2999,Sheet1!A$2:T$4115,4,FALSE),Sheet13!A$2:C$13,3,TRUE)</f>
        <v>10000-14999</v>
      </c>
      <c r="C2999" t="str">
        <f>VLOOKUP(A2999,Sheet1!A$2:T$4115,6,FALSE)</f>
        <v>successful</v>
      </c>
    </row>
    <row r="3000" spans="1:3" x14ac:dyDescent="0.55000000000000004">
      <c r="A3000">
        <v>2998</v>
      </c>
      <c r="B3000" t="str">
        <f>VLOOKUP(VLOOKUP(A3000,Sheet1!A$2:T$4115,4,FALSE),Sheet13!A$2:C$13,3,TRUE)</f>
        <v>Greater than 50K</v>
      </c>
      <c r="C3000" t="str">
        <f>VLOOKUP(A3000,Sheet1!A$2:T$4115,6,FALSE)</f>
        <v>successful</v>
      </c>
    </row>
    <row r="3001" spans="1:3" x14ac:dyDescent="0.55000000000000004">
      <c r="A3001">
        <v>2999</v>
      </c>
      <c r="B3001" t="str">
        <f>VLOOKUP(VLOOKUP(A3001,Sheet1!A$2:T$4115,4,FALSE),Sheet13!A$2:C$13,3,TRUE)</f>
        <v>1000-4999</v>
      </c>
      <c r="C3001" t="str">
        <f>VLOOKUP(A3001,Sheet1!A$2:T$4115,6,FALSE)</f>
        <v>successful</v>
      </c>
    </row>
    <row r="3002" spans="1:3" x14ac:dyDescent="0.55000000000000004">
      <c r="A3002">
        <v>3000</v>
      </c>
      <c r="B3002" t="str">
        <f>VLOOKUP(VLOOKUP(A3002,Sheet1!A$2:T$4115,4,FALSE),Sheet13!A$2:C$13,3,TRUE)</f>
        <v>Less than 1000</v>
      </c>
      <c r="C3002" t="str">
        <f>VLOOKUP(A3002,Sheet1!A$2:T$4115,6,FALSE)</f>
        <v>successful</v>
      </c>
    </row>
    <row r="3003" spans="1:3" x14ac:dyDescent="0.55000000000000004">
      <c r="A3003">
        <v>3001</v>
      </c>
      <c r="B3003" t="str">
        <f>VLOOKUP(VLOOKUP(A3003,Sheet1!A$2:T$4115,4,FALSE),Sheet13!A$2:C$13,3,TRUE)</f>
        <v>5000-9999</v>
      </c>
      <c r="C3003" t="str">
        <f>VLOOKUP(A3003,Sheet1!A$2:T$4115,6,FALSE)</f>
        <v>successful</v>
      </c>
    </row>
    <row r="3004" spans="1:3" x14ac:dyDescent="0.55000000000000004">
      <c r="A3004">
        <v>3002</v>
      </c>
      <c r="B3004" t="str">
        <f>VLOOKUP(VLOOKUP(A3004,Sheet1!A$2:T$4115,4,FALSE),Sheet13!A$2:C$13,3,TRUE)</f>
        <v>5000-9999</v>
      </c>
      <c r="C3004" t="str">
        <f>VLOOKUP(A3004,Sheet1!A$2:T$4115,6,FALSE)</f>
        <v>successful</v>
      </c>
    </row>
    <row r="3005" spans="1:3" x14ac:dyDescent="0.55000000000000004">
      <c r="A3005">
        <v>3003</v>
      </c>
      <c r="B3005" t="str">
        <f>VLOOKUP(VLOOKUP(A3005,Sheet1!A$2:T$4115,4,FALSE),Sheet13!A$2:C$13,3,TRUE)</f>
        <v>1000-4999</v>
      </c>
      <c r="C3005" t="str">
        <f>VLOOKUP(A3005,Sheet1!A$2:T$4115,6,FALSE)</f>
        <v>successful</v>
      </c>
    </row>
    <row r="3006" spans="1:3" x14ac:dyDescent="0.55000000000000004">
      <c r="A3006">
        <v>3004</v>
      </c>
      <c r="B3006" t="str">
        <f>VLOOKUP(VLOOKUP(A3006,Sheet1!A$2:T$4115,4,FALSE),Sheet13!A$2:C$13,3,TRUE)</f>
        <v>40000-44999</v>
      </c>
      <c r="C3006" t="str">
        <f>VLOOKUP(A3006,Sheet1!A$2:T$4115,6,FALSE)</f>
        <v>successful</v>
      </c>
    </row>
    <row r="3007" spans="1:3" x14ac:dyDescent="0.55000000000000004">
      <c r="A3007">
        <v>3005</v>
      </c>
      <c r="B3007" t="str">
        <f>VLOOKUP(VLOOKUP(A3007,Sheet1!A$2:T$4115,4,FALSE),Sheet13!A$2:C$13,3,TRUE)</f>
        <v>10000-14999</v>
      </c>
      <c r="C3007" t="str">
        <f>VLOOKUP(A3007,Sheet1!A$2:T$4115,6,FALSE)</f>
        <v>successful</v>
      </c>
    </row>
    <row r="3008" spans="1:3" x14ac:dyDescent="0.55000000000000004">
      <c r="A3008">
        <v>3006</v>
      </c>
      <c r="B3008" t="str">
        <f>VLOOKUP(VLOOKUP(A3008,Sheet1!A$2:T$4115,4,FALSE),Sheet13!A$2:C$13,3,TRUE)</f>
        <v>5000-9999</v>
      </c>
      <c r="C3008" t="str">
        <f>VLOOKUP(A3008,Sheet1!A$2:T$4115,6,FALSE)</f>
        <v>successful</v>
      </c>
    </row>
    <row r="3009" spans="1:3" x14ac:dyDescent="0.55000000000000004">
      <c r="A3009">
        <v>3007</v>
      </c>
      <c r="B3009" t="str">
        <f>VLOOKUP(VLOOKUP(A3009,Sheet1!A$2:T$4115,4,FALSE),Sheet13!A$2:C$13,3,TRUE)</f>
        <v>Less than 1000</v>
      </c>
      <c r="C3009" t="str">
        <f>VLOOKUP(A3009,Sheet1!A$2:T$4115,6,FALSE)</f>
        <v>successful</v>
      </c>
    </row>
    <row r="3010" spans="1:3" x14ac:dyDescent="0.55000000000000004">
      <c r="A3010">
        <v>3008</v>
      </c>
      <c r="B3010" t="str">
        <f>VLOOKUP(VLOOKUP(A3010,Sheet1!A$2:T$4115,4,FALSE),Sheet13!A$2:C$13,3,TRUE)</f>
        <v>1000-4999</v>
      </c>
      <c r="C3010" t="str">
        <f>VLOOKUP(A3010,Sheet1!A$2:T$4115,6,FALSE)</f>
        <v>successful</v>
      </c>
    </row>
    <row r="3011" spans="1:3" x14ac:dyDescent="0.55000000000000004">
      <c r="A3011">
        <v>3009</v>
      </c>
      <c r="B3011" t="str">
        <f>VLOOKUP(VLOOKUP(A3011,Sheet1!A$2:T$4115,4,FALSE),Sheet13!A$2:C$13,3,TRUE)</f>
        <v>25000-29999</v>
      </c>
      <c r="C3011" t="str">
        <f>VLOOKUP(A3011,Sheet1!A$2:T$4115,6,FALSE)</f>
        <v>successful</v>
      </c>
    </row>
    <row r="3012" spans="1:3" x14ac:dyDescent="0.55000000000000004">
      <c r="A3012">
        <v>3010</v>
      </c>
      <c r="B3012" t="str">
        <f>VLOOKUP(VLOOKUP(A3012,Sheet1!A$2:T$4115,4,FALSE),Sheet13!A$2:C$13,3,TRUE)</f>
        <v>1000-4999</v>
      </c>
      <c r="C3012" t="str">
        <f>VLOOKUP(A3012,Sheet1!A$2:T$4115,6,FALSE)</f>
        <v>successful</v>
      </c>
    </row>
    <row r="3013" spans="1:3" x14ac:dyDescent="0.55000000000000004">
      <c r="A3013">
        <v>3011</v>
      </c>
      <c r="B3013" t="str">
        <f>VLOOKUP(VLOOKUP(A3013,Sheet1!A$2:T$4115,4,FALSE),Sheet13!A$2:C$13,3,TRUE)</f>
        <v>Less than 1000</v>
      </c>
      <c r="C3013" t="str">
        <f>VLOOKUP(A3013,Sheet1!A$2:T$4115,6,FALSE)</f>
        <v>successful</v>
      </c>
    </row>
    <row r="3014" spans="1:3" x14ac:dyDescent="0.55000000000000004">
      <c r="A3014">
        <v>3012</v>
      </c>
      <c r="B3014" t="str">
        <f>VLOOKUP(VLOOKUP(A3014,Sheet1!A$2:T$4115,4,FALSE),Sheet13!A$2:C$13,3,TRUE)</f>
        <v>1000-4999</v>
      </c>
      <c r="C3014" t="str">
        <f>VLOOKUP(A3014,Sheet1!A$2:T$4115,6,FALSE)</f>
        <v>successful</v>
      </c>
    </row>
    <row r="3015" spans="1:3" x14ac:dyDescent="0.55000000000000004">
      <c r="A3015">
        <v>3013</v>
      </c>
      <c r="B3015" t="str">
        <f>VLOOKUP(VLOOKUP(A3015,Sheet1!A$2:T$4115,4,FALSE),Sheet13!A$2:C$13,3,TRUE)</f>
        <v>10000-14999</v>
      </c>
      <c r="C3015" t="str">
        <f>VLOOKUP(A3015,Sheet1!A$2:T$4115,6,FALSE)</f>
        <v>successful</v>
      </c>
    </row>
    <row r="3016" spans="1:3" x14ac:dyDescent="0.55000000000000004">
      <c r="A3016">
        <v>3014</v>
      </c>
      <c r="B3016" t="str">
        <f>VLOOKUP(VLOOKUP(A3016,Sheet1!A$2:T$4115,4,FALSE),Sheet13!A$2:C$13,3,TRUE)</f>
        <v>25000-29999</v>
      </c>
      <c r="C3016" t="str">
        <f>VLOOKUP(A3016,Sheet1!A$2:T$4115,6,FALSE)</f>
        <v>successful</v>
      </c>
    </row>
    <row r="3017" spans="1:3" x14ac:dyDescent="0.55000000000000004">
      <c r="A3017">
        <v>3015</v>
      </c>
      <c r="B3017" t="str">
        <f>VLOOKUP(VLOOKUP(A3017,Sheet1!A$2:T$4115,4,FALSE),Sheet13!A$2:C$13,3,TRUE)</f>
        <v>1000-4999</v>
      </c>
      <c r="C3017" t="str">
        <f>VLOOKUP(A3017,Sheet1!A$2:T$4115,6,FALSE)</f>
        <v>successful</v>
      </c>
    </row>
    <row r="3018" spans="1:3" x14ac:dyDescent="0.55000000000000004">
      <c r="A3018">
        <v>3016</v>
      </c>
      <c r="B3018" t="str">
        <f>VLOOKUP(VLOOKUP(A3018,Sheet1!A$2:T$4115,4,FALSE),Sheet13!A$2:C$13,3,TRUE)</f>
        <v>5000-9999</v>
      </c>
      <c r="C3018" t="str">
        <f>VLOOKUP(A3018,Sheet1!A$2:T$4115,6,FALSE)</f>
        <v>successful</v>
      </c>
    </row>
    <row r="3019" spans="1:3" x14ac:dyDescent="0.55000000000000004">
      <c r="A3019">
        <v>3017</v>
      </c>
      <c r="B3019" t="str">
        <f>VLOOKUP(VLOOKUP(A3019,Sheet1!A$2:T$4115,4,FALSE),Sheet13!A$2:C$13,3,TRUE)</f>
        <v>20000-24999</v>
      </c>
      <c r="C3019" t="str">
        <f>VLOOKUP(A3019,Sheet1!A$2:T$4115,6,FALSE)</f>
        <v>successful</v>
      </c>
    </row>
    <row r="3020" spans="1:3" x14ac:dyDescent="0.55000000000000004">
      <c r="A3020">
        <v>3018</v>
      </c>
      <c r="B3020" t="str">
        <f>VLOOKUP(VLOOKUP(A3020,Sheet1!A$2:T$4115,4,FALSE),Sheet13!A$2:C$13,3,TRUE)</f>
        <v>1000-4999</v>
      </c>
      <c r="C3020" t="str">
        <f>VLOOKUP(A3020,Sheet1!A$2:T$4115,6,FALSE)</f>
        <v>successful</v>
      </c>
    </row>
    <row r="3021" spans="1:3" x14ac:dyDescent="0.55000000000000004">
      <c r="A3021">
        <v>3019</v>
      </c>
      <c r="B3021" t="str">
        <f>VLOOKUP(VLOOKUP(A3021,Sheet1!A$2:T$4115,4,FALSE),Sheet13!A$2:C$13,3,TRUE)</f>
        <v>15000-19999</v>
      </c>
      <c r="C3021" t="str">
        <f>VLOOKUP(A3021,Sheet1!A$2:T$4115,6,FALSE)</f>
        <v>successful</v>
      </c>
    </row>
    <row r="3022" spans="1:3" x14ac:dyDescent="0.55000000000000004">
      <c r="A3022">
        <v>3020</v>
      </c>
      <c r="B3022" t="str">
        <f>VLOOKUP(VLOOKUP(A3022,Sheet1!A$2:T$4115,4,FALSE),Sheet13!A$2:C$13,3,TRUE)</f>
        <v>5000-9999</v>
      </c>
      <c r="C3022" t="str">
        <f>VLOOKUP(A3022,Sheet1!A$2:T$4115,6,FALSE)</f>
        <v>successful</v>
      </c>
    </row>
    <row r="3023" spans="1:3" x14ac:dyDescent="0.55000000000000004">
      <c r="A3023">
        <v>3021</v>
      </c>
      <c r="B3023" t="str">
        <f>VLOOKUP(VLOOKUP(A3023,Sheet1!A$2:T$4115,4,FALSE),Sheet13!A$2:C$13,3,TRUE)</f>
        <v>1000-4999</v>
      </c>
      <c r="C3023" t="str">
        <f>VLOOKUP(A3023,Sheet1!A$2:T$4115,6,FALSE)</f>
        <v>successful</v>
      </c>
    </row>
    <row r="3024" spans="1:3" x14ac:dyDescent="0.55000000000000004">
      <c r="A3024">
        <v>3022</v>
      </c>
      <c r="B3024" t="str">
        <f>VLOOKUP(VLOOKUP(A3024,Sheet1!A$2:T$4115,4,FALSE),Sheet13!A$2:C$13,3,TRUE)</f>
        <v>10000-14999</v>
      </c>
      <c r="C3024" t="str">
        <f>VLOOKUP(A3024,Sheet1!A$2:T$4115,6,FALSE)</f>
        <v>successful</v>
      </c>
    </row>
    <row r="3025" spans="1:3" x14ac:dyDescent="0.55000000000000004">
      <c r="A3025">
        <v>3023</v>
      </c>
      <c r="B3025" t="str">
        <f>VLOOKUP(VLOOKUP(A3025,Sheet1!A$2:T$4115,4,FALSE),Sheet13!A$2:C$13,3,TRUE)</f>
        <v>Less than 1000</v>
      </c>
      <c r="C3025" t="str">
        <f>VLOOKUP(A3025,Sheet1!A$2:T$4115,6,FALSE)</f>
        <v>successful</v>
      </c>
    </row>
    <row r="3026" spans="1:3" x14ac:dyDescent="0.55000000000000004">
      <c r="A3026">
        <v>3024</v>
      </c>
      <c r="B3026" t="str">
        <f>VLOOKUP(VLOOKUP(A3026,Sheet1!A$2:T$4115,4,FALSE),Sheet13!A$2:C$13,3,TRUE)</f>
        <v>5000-9999</v>
      </c>
      <c r="C3026" t="str">
        <f>VLOOKUP(A3026,Sheet1!A$2:T$4115,6,FALSE)</f>
        <v>successful</v>
      </c>
    </row>
    <row r="3027" spans="1:3" x14ac:dyDescent="0.55000000000000004">
      <c r="A3027">
        <v>3025</v>
      </c>
      <c r="B3027" t="str">
        <f>VLOOKUP(VLOOKUP(A3027,Sheet1!A$2:T$4115,4,FALSE),Sheet13!A$2:C$13,3,TRUE)</f>
        <v>1000-4999</v>
      </c>
      <c r="C3027" t="str">
        <f>VLOOKUP(A3027,Sheet1!A$2:T$4115,6,FALSE)</f>
        <v>successful</v>
      </c>
    </row>
    <row r="3028" spans="1:3" x14ac:dyDescent="0.55000000000000004">
      <c r="A3028">
        <v>3026</v>
      </c>
      <c r="B3028" t="str">
        <f>VLOOKUP(VLOOKUP(A3028,Sheet1!A$2:T$4115,4,FALSE),Sheet13!A$2:C$13,3,TRUE)</f>
        <v>Less than 1000</v>
      </c>
      <c r="C3028" t="str">
        <f>VLOOKUP(A3028,Sheet1!A$2:T$4115,6,FALSE)</f>
        <v>successful</v>
      </c>
    </row>
    <row r="3029" spans="1:3" x14ac:dyDescent="0.55000000000000004">
      <c r="A3029">
        <v>3027</v>
      </c>
      <c r="B3029" t="str">
        <f>VLOOKUP(VLOOKUP(A3029,Sheet1!A$2:T$4115,4,FALSE),Sheet13!A$2:C$13,3,TRUE)</f>
        <v>40000-44999</v>
      </c>
      <c r="C3029" t="str">
        <f>VLOOKUP(A3029,Sheet1!A$2:T$4115,6,FALSE)</f>
        <v>successful</v>
      </c>
    </row>
    <row r="3030" spans="1:3" x14ac:dyDescent="0.55000000000000004">
      <c r="A3030">
        <v>3028</v>
      </c>
      <c r="B3030" t="str">
        <f>VLOOKUP(VLOOKUP(A3030,Sheet1!A$2:T$4115,4,FALSE),Sheet13!A$2:C$13,3,TRUE)</f>
        <v>5000-9999</v>
      </c>
      <c r="C3030" t="str">
        <f>VLOOKUP(A3030,Sheet1!A$2:T$4115,6,FALSE)</f>
        <v>successful</v>
      </c>
    </row>
    <row r="3031" spans="1:3" x14ac:dyDescent="0.55000000000000004">
      <c r="A3031">
        <v>3029</v>
      </c>
      <c r="B3031" t="str">
        <f>VLOOKUP(VLOOKUP(A3031,Sheet1!A$2:T$4115,4,FALSE),Sheet13!A$2:C$13,3,TRUE)</f>
        <v>30000-34999</v>
      </c>
      <c r="C3031" t="str">
        <f>VLOOKUP(A3031,Sheet1!A$2:T$4115,6,FALSE)</f>
        <v>successful</v>
      </c>
    </row>
    <row r="3032" spans="1:3" x14ac:dyDescent="0.55000000000000004">
      <c r="A3032">
        <v>3030</v>
      </c>
      <c r="B3032" t="str">
        <f>VLOOKUP(VLOOKUP(A3032,Sheet1!A$2:T$4115,4,FALSE),Sheet13!A$2:C$13,3,TRUE)</f>
        <v>1000-4999</v>
      </c>
      <c r="C3032" t="str">
        <f>VLOOKUP(A3032,Sheet1!A$2:T$4115,6,FALSE)</f>
        <v>successful</v>
      </c>
    </row>
    <row r="3033" spans="1:3" x14ac:dyDescent="0.55000000000000004">
      <c r="A3033">
        <v>3031</v>
      </c>
      <c r="B3033" t="str">
        <f>VLOOKUP(VLOOKUP(A3033,Sheet1!A$2:T$4115,4,FALSE),Sheet13!A$2:C$13,3,TRUE)</f>
        <v>1000-4999</v>
      </c>
      <c r="C3033" t="str">
        <f>VLOOKUP(A3033,Sheet1!A$2:T$4115,6,FALSE)</f>
        <v>successful</v>
      </c>
    </row>
    <row r="3034" spans="1:3" x14ac:dyDescent="0.55000000000000004">
      <c r="A3034">
        <v>3032</v>
      </c>
      <c r="B3034" t="str">
        <f>VLOOKUP(VLOOKUP(A3034,Sheet1!A$2:T$4115,4,FALSE),Sheet13!A$2:C$13,3,TRUE)</f>
        <v>1000-4999</v>
      </c>
      <c r="C3034" t="str">
        <f>VLOOKUP(A3034,Sheet1!A$2:T$4115,6,FALSE)</f>
        <v>successful</v>
      </c>
    </row>
    <row r="3035" spans="1:3" x14ac:dyDescent="0.55000000000000004">
      <c r="A3035">
        <v>3033</v>
      </c>
      <c r="B3035" t="str">
        <f>VLOOKUP(VLOOKUP(A3035,Sheet1!A$2:T$4115,4,FALSE),Sheet13!A$2:C$13,3,TRUE)</f>
        <v>1000-4999</v>
      </c>
      <c r="C3035" t="str">
        <f>VLOOKUP(A3035,Sheet1!A$2:T$4115,6,FALSE)</f>
        <v>successful</v>
      </c>
    </row>
    <row r="3036" spans="1:3" x14ac:dyDescent="0.55000000000000004">
      <c r="A3036">
        <v>3034</v>
      </c>
      <c r="B3036" t="str">
        <f>VLOOKUP(VLOOKUP(A3036,Sheet1!A$2:T$4115,4,FALSE),Sheet13!A$2:C$13,3,TRUE)</f>
        <v>Greater than 50K</v>
      </c>
      <c r="C3036" t="str">
        <f>VLOOKUP(A3036,Sheet1!A$2:T$4115,6,FALSE)</f>
        <v>successful</v>
      </c>
    </row>
    <row r="3037" spans="1:3" x14ac:dyDescent="0.55000000000000004">
      <c r="A3037">
        <v>3035</v>
      </c>
      <c r="B3037" t="str">
        <f>VLOOKUP(VLOOKUP(A3037,Sheet1!A$2:T$4115,4,FALSE),Sheet13!A$2:C$13,3,TRUE)</f>
        <v>25000-29999</v>
      </c>
      <c r="C3037" t="str">
        <f>VLOOKUP(A3037,Sheet1!A$2:T$4115,6,FALSE)</f>
        <v>successful</v>
      </c>
    </row>
    <row r="3038" spans="1:3" x14ac:dyDescent="0.55000000000000004">
      <c r="A3038">
        <v>3036</v>
      </c>
      <c r="B3038" t="str">
        <f>VLOOKUP(VLOOKUP(A3038,Sheet1!A$2:T$4115,4,FALSE),Sheet13!A$2:C$13,3,TRUE)</f>
        <v>25000-29999</v>
      </c>
      <c r="C3038" t="str">
        <f>VLOOKUP(A3038,Sheet1!A$2:T$4115,6,FALSE)</f>
        <v>successful</v>
      </c>
    </row>
    <row r="3039" spans="1:3" x14ac:dyDescent="0.55000000000000004">
      <c r="A3039">
        <v>3037</v>
      </c>
      <c r="B3039" t="str">
        <f>VLOOKUP(VLOOKUP(A3039,Sheet1!A$2:T$4115,4,FALSE),Sheet13!A$2:C$13,3,TRUE)</f>
        <v>Less than 1000</v>
      </c>
      <c r="C3039" t="str">
        <f>VLOOKUP(A3039,Sheet1!A$2:T$4115,6,FALSE)</f>
        <v>successful</v>
      </c>
    </row>
    <row r="3040" spans="1:3" x14ac:dyDescent="0.55000000000000004">
      <c r="A3040">
        <v>3038</v>
      </c>
      <c r="B3040" t="str">
        <f>VLOOKUP(VLOOKUP(A3040,Sheet1!A$2:T$4115,4,FALSE),Sheet13!A$2:C$13,3,TRUE)</f>
        <v>1000-4999</v>
      </c>
      <c r="C3040" t="str">
        <f>VLOOKUP(A3040,Sheet1!A$2:T$4115,6,FALSE)</f>
        <v>successful</v>
      </c>
    </row>
    <row r="3041" spans="1:3" x14ac:dyDescent="0.55000000000000004">
      <c r="A3041">
        <v>3039</v>
      </c>
      <c r="B3041" t="str">
        <f>VLOOKUP(VLOOKUP(A3041,Sheet1!A$2:T$4115,4,FALSE),Sheet13!A$2:C$13,3,TRUE)</f>
        <v>20000-24999</v>
      </c>
      <c r="C3041" t="str">
        <f>VLOOKUP(A3041,Sheet1!A$2:T$4115,6,FALSE)</f>
        <v>successful</v>
      </c>
    </row>
    <row r="3042" spans="1:3" x14ac:dyDescent="0.55000000000000004">
      <c r="A3042">
        <v>3040</v>
      </c>
      <c r="B3042" t="str">
        <f>VLOOKUP(VLOOKUP(A3042,Sheet1!A$2:T$4115,4,FALSE),Sheet13!A$2:C$13,3,TRUE)</f>
        <v>1000-4999</v>
      </c>
      <c r="C3042" t="str">
        <f>VLOOKUP(A3042,Sheet1!A$2:T$4115,6,FALSE)</f>
        <v>successful</v>
      </c>
    </row>
    <row r="3043" spans="1:3" x14ac:dyDescent="0.55000000000000004">
      <c r="A3043">
        <v>3041</v>
      </c>
      <c r="B3043" t="str">
        <f>VLOOKUP(VLOOKUP(A3043,Sheet1!A$2:T$4115,4,FALSE),Sheet13!A$2:C$13,3,TRUE)</f>
        <v>5000-9999</v>
      </c>
      <c r="C3043" t="str">
        <f>VLOOKUP(A3043,Sheet1!A$2:T$4115,6,FALSE)</f>
        <v>successful</v>
      </c>
    </row>
    <row r="3044" spans="1:3" x14ac:dyDescent="0.55000000000000004">
      <c r="A3044">
        <v>3042</v>
      </c>
      <c r="B3044" t="str">
        <f>VLOOKUP(VLOOKUP(A3044,Sheet1!A$2:T$4115,4,FALSE),Sheet13!A$2:C$13,3,TRUE)</f>
        <v>1000-4999</v>
      </c>
      <c r="C3044" t="str">
        <f>VLOOKUP(A3044,Sheet1!A$2:T$4115,6,FALSE)</f>
        <v>successful</v>
      </c>
    </row>
    <row r="3045" spans="1:3" x14ac:dyDescent="0.55000000000000004">
      <c r="A3045">
        <v>3043</v>
      </c>
      <c r="B3045" t="str">
        <f>VLOOKUP(VLOOKUP(A3045,Sheet1!A$2:T$4115,4,FALSE),Sheet13!A$2:C$13,3,TRUE)</f>
        <v>15000-19999</v>
      </c>
      <c r="C3045" t="str">
        <f>VLOOKUP(A3045,Sheet1!A$2:T$4115,6,FALSE)</f>
        <v>successful</v>
      </c>
    </row>
    <row r="3046" spans="1:3" x14ac:dyDescent="0.55000000000000004">
      <c r="A3046">
        <v>3044</v>
      </c>
      <c r="B3046" t="str">
        <f>VLOOKUP(VLOOKUP(A3046,Sheet1!A$2:T$4115,4,FALSE),Sheet13!A$2:C$13,3,TRUE)</f>
        <v>10000-14999</v>
      </c>
      <c r="C3046" t="str">
        <f>VLOOKUP(A3046,Sheet1!A$2:T$4115,6,FALSE)</f>
        <v>successful</v>
      </c>
    </row>
    <row r="3047" spans="1:3" x14ac:dyDescent="0.55000000000000004">
      <c r="A3047">
        <v>3045</v>
      </c>
      <c r="B3047" t="str">
        <f>VLOOKUP(VLOOKUP(A3047,Sheet1!A$2:T$4115,4,FALSE),Sheet13!A$2:C$13,3,TRUE)</f>
        <v>1000-4999</v>
      </c>
      <c r="C3047" t="str">
        <f>VLOOKUP(A3047,Sheet1!A$2:T$4115,6,FALSE)</f>
        <v>successful</v>
      </c>
    </row>
    <row r="3048" spans="1:3" x14ac:dyDescent="0.55000000000000004">
      <c r="A3048">
        <v>3046</v>
      </c>
      <c r="B3048" t="str">
        <f>VLOOKUP(VLOOKUP(A3048,Sheet1!A$2:T$4115,4,FALSE),Sheet13!A$2:C$13,3,TRUE)</f>
        <v>5000-9999</v>
      </c>
      <c r="C3048" t="str">
        <f>VLOOKUP(A3048,Sheet1!A$2:T$4115,6,FALSE)</f>
        <v>successful</v>
      </c>
    </row>
    <row r="3049" spans="1:3" x14ac:dyDescent="0.55000000000000004">
      <c r="A3049">
        <v>3047</v>
      </c>
      <c r="B3049" t="str">
        <f>VLOOKUP(VLOOKUP(A3049,Sheet1!A$2:T$4115,4,FALSE),Sheet13!A$2:C$13,3,TRUE)</f>
        <v>Less than 1000</v>
      </c>
      <c r="C3049" t="str">
        <f>VLOOKUP(A3049,Sheet1!A$2:T$4115,6,FALSE)</f>
        <v>successful</v>
      </c>
    </row>
    <row r="3050" spans="1:3" x14ac:dyDescent="0.55000000000000004">
      <c r="A3050">
        <v>3048</v>
      </c>
      <c r="B3050" t="str">
        <f>VLOOKUP(VLOOKUP(A3050,Sheet1!A$2:T$4115,4,FALSE),Sheet13!A$2:C$13,3,TRUE)</f>
        <v>5000-9999</v>
      </c>
      <c r="C3050" t="str">
        <f>VLOOKUP(A3050,Sheet1!A$2:T$4115,6,FALSE)</f>
        <v>successful</v>
      </c>
    </row>
    <row r="3051" spans="1:3" x14ac:dyDescent="0.55000000000000004">
      <c r="A3051">
        <v>3049</v>
      </c>
      <c r="B3051" t="str">
        <f>VLOOKUP(VLOOKUP(A3051,Sheet1!A$2:T$4115,4,FALSE),Sheet13!A$2:C$13,3,TRUE)</f>
        <v>1000-4999</v>
      </c>
      <c r="C3051" t="str">
        <f>VLOOKUP(A3051,Sheet1!A$2:T$4115,6,FALSE)</f>
        <v>successful</v>
      </c>
    </row>
    <row r="3052" spans="1:3" x14ac:dyDescent="0.55000000000000004">
      <c r="A3052">
        <v>3050</v>
      </c>
      <c r="B3052" t="str">
        <f>VLOOKUP(VLOOKUP(A3052,Sheet1!A$2:T$4115,4,FALSE),Sheet13!A$2:C$13,3,TRUE)</f>
        <v>Less than 1000</v>
      </c>
      <c r="C3052" t="str">
        <f>VLOOKUP(A3052,Sheet1!A$2:T$4115,6,FALSE)</f>
        <v>successful</v>
      </c>
    </row>
    <row r="3053" spans="1:3" x14ac:dyDescent="0.55000000000000004">
      <c r="A3053">
        <v>3051</v>
      </c>
      <c r="B3053" t="str">
        <f>VLOOKUP(VLOOKUP(A3053,Sheet1!A$2:T$4115,4,FALSE),Sheet13!A$2:C$13,3,TRUE)</f>
        <v>1000-4999</v>
      </c>
      <c r="C3053" t="str">
        <f>VLOOKUP(A3053,Sheet1!A$2:T$4115,6,FALSE)</f>
        <v>failed</v>
      </c>
    </row>
    <row r="3054" spans="1:3" x14ac:dyDescent="0.55000000000000004">
      <c r="A3054">
        <v>3052</v>
      </c>
      <c r="B3054" t="str">
        <f>VLOOKUP(VLOOKUP(A3054,Sheet1!A$2:T$4115,4,FALSE),Sheet13!A$2:C$13,3,TRUE)</f>
        <v>Greater than 50K</v>
      </c>
      <c r="C3054" t="str">
        <f>VLOOKUP(A3054,Sheet1!A$2:T$4115,6,FALSE)</f>
        <v>failed</v>
      </c>
    </row>
    <row r="3055" spans="1:3" x14ac:dyDescent="0.55000000000000004">
      <c r="A3055">
        <v>3053</v>
      </c>
      <c r="B3055" t="str">
        <f>VLOOKUP(VLOOKUP(A3055,Sheet1!A$2:T$4115,4,FALSE),Sheet13!A$2:C$13,3,TRUE)</f>
        <v>10000-14999</v>
      </c>
      <c r="C3055" t="str">
        <f>VLOOKUP(A3055,Sheet1!A$2:T$4115,6,FALSE)</f>
        <v>failed</v>
      </c>
    </row>
    <row r="3056" spans="1:3" x14ac:dyDescent="0.55000000000000004">
      <c r="A3056">
        <v>3054</v>
      </c>
      <c r="B3056" t="str">
        <f>VLOOKUP(VLOOKUP(A3056,Sheet1!A$2:T$4115,4,FALSE),Sheet13!A$2:C$13,3,TRUE)</f>
        <v>Less than 1000</v>
      </c>
      <c r="C3056" t="str">
        <f>VLOOKUP(A3056,Sheet1!A$2:T$4115,6,FALSE)</f>
        <v>failed</v>
      </c>
    </row>
    <row r="3057" spans="1:3" x14ac:dyDescent="0.55000000000000004">
      <c r="A3057">
        <v>3055</v>
      </c>
      <c r="B3057" t="str">
        <f>VLOOKUP(VLOOKUP(A3057,Sheet1!A$2:T$4115,4,FALSE),Sheet13!A$2:C$13,3,TRUE)</f>
        <v>20000-24999</v>
      </c>
      <c r="C3057" t="str">
        <f>VLOOKUP(A3057,Sheet1!A$2:T$4115,6,FALSE)</f>
        <v>failed</v>
      </c>
    </row>
    <row r="3058" spans="1:3" x14ac:dyDescent="0.55000000000000004">
      <c r="A3058">
        <v>3056</v>
      </c>
      <c r="B3058" t="str">
        <f>VLOOKUP(VLOOKUP(A3058,Sheet1!A$2:T$4115,4,FALSE),Sheet13!A$2:C$13,3,TRUE)</f>
        <v>25000-29999</v>
      </c>
      <c r="C3058" t="str">
        <f>VLOOKUP(A3058,Sheet1!A$2:T$4115,6,FALSE)</f>
        <v>failed</v>
      </c>
    </row>
    <row r="3059" spans="1:3" x14ac:dyDescent="0.55000000000000004">
      <c r="A3059">
        <v>3057</v>
      </c>
      <c r="B3059" t="str">
        <f>VLOOKUP(VLOOKUP(A3059,Sheet1!A$2:T$4115,4,FALSE),Sheet13!A$2:C$13,3,TRUE)</f>
        <v>Greater than 50K</v>
      </c>
      <c r="C3059" t="str">
        <f>VLOOKUP(A3059,Sheet1!A$2:T$4115,6,FALSE)</f>
        <v>failed</v>
      </c>
    </row>
    <row r="3060" spans="1:3" x14ac:dyDescent="0.55000000000000004">
      <c r="A3060">
        <v>3058</v>
      </c>
      <c r="B3060" t="str">
        <f>VLOOKUP(VLOOKUP(A3060,Sheet1!A$2:T$4115,4,FALSE),Sheet13!A$2:C$13,3,TRUE)</f>
        <v>15000-19999</v>
      </c>
      <c r="C3060" t="str">
        <f>VLOOKUP(A3060,Sheet1!A$2:T$4115,6,FALSE)</f>
        <v>failed</v>
      </c>
    </row>
    <row r="3061" spans="1:3" x14ac:dyDescent="0.55000000000000004">
      <c r="A3061">
        <v>3059</v>
      </c>
      <c r="B3061" t="str">
        <f>VLOOKUP(VLOOKUP(A3061,Sheet1!A$2:T$4115,4,FALSE),Sheet13!A$2:C$13,3,TRUE)</f>
        <v>15000-19999</v>
      </c>
      <c r="C3061" t="str">
        <f>VLOOKUP(A3061,Sheet1!A$2:T$4115,6,FALSE)</f>
        <v>failed</v>
      </c>
    </row>
    <row r="3062" spans="1:3" x14ac:dyDescent="0.55000000000000004">
      <c r="A3062">
        <v>3060</v>
      </c>
      <c r="B3062" t="str">
        <f>VLOOKUP(VLOOKUP(A3062,Sheet1!A$2:T$4115,4,FALSE),Sheet13!A$2:C$13,3,TRUE)</f>
        <v>Greater than 50K</v>
      </c>
      <c r="C3062" t="str">
        <f>VLOOKUP(A3062,Sheet1!A$2:T$4115,6,FALSE)</f>
        <v>failed</v>
      </c>
    </row>
    <row r="3063" spans="1:3" x14ac:dyDescent="0.55000000000000004">
      <c r="A3063">
        <v>3061</v>
      </c>
      <c r="B3063" t="str">
        <f>VLOOKUP(VLOOKUP(A3063,Sheet1!A$2:T$4115,4,FALSE),Sheet13!A$2:C$13,3,TRUE)</f>
        <v>Greater than 50K</v>
      </c>
      <c r="C3063" t="str">
        <f>VLOOKUP(A3063,Sheet1!A$2:T$4115,6,FALSE)</f>
        <v>failed</v>
      </c>
    </row>
    <row r="3064" spans="1:3" x14ac:dyDescent="0.55000000000000004">
      <c r="A3064">
        <v>3062</v>
      </c>
      <c r="B3064" t="str">
        <f>VLOOKUP(VLOOKUP(A3064,Sheet1!A$2:T$4115,4,FALSE),Sheet13!A$2:C$13,3,TRUE)</f>
        <v>10000-14999</v>
      </c>
      <c r="C3064" t="str">
        <f>VLOOKUP(A3064,Sheet1!A$2:T$4115,6,FALSE)</f>
        <v>failed</v>
      </c>
    </row>
    <row r="3065" spans="1:3" x14ac:dyDescent="0.55000000000000004">
      <c r="A3065">
        <v>3063</v>
      </c>
      <c r="B3065" t="str">
        <f>VLOOKUP(VLOOKUP(A3065,Sheet1!A$2:T$4115,4,FALSE),Sheet13!A$2:C$13,3,TRUE)</f>
        <v>1000-4999</v>
      </c>
      <c r="C3065" t="str">
        <f>VLOOKUP(A3065,Sheet1!A$2:T$4115,6,FALSE)</f>
        <v>failed</v>
      </c>
    </row>
    <row r="3066" spans="1:3" x14ac:dyDescent="0.55000000000000004">
      <c r="A3066">
        <v>3064</v>
      </c>
      <c r="B3066" t="str">
        <f>VLOOKUP(VLOOKUP(A3066,Sheet1!A$2:T$4115,4,FALSE),Sheet13!A$2:C$13,3,TRUE)</f>
        <v>Greater than 50K</v>
      </c>
      <c r="C3066" t="str">
        <f>VLOOKUP(A3066,Sheet1!A$2:T$4115,6,FALSE)</f>
        <v>failed</v>
      </c>
    </row>
    <row r="3067" spans="1:3" x14ac:dyDescent="0.55000000000000004">
      <c r="A3067">
        <v>3065</v>
      </c>
      <c r="B3067" t="str">
        <f>VLOOKUP(VLOOKUP(A3067,Sheet1!A$2:T$4115,4,FALSE),Sheet13!A$2:C$13,3,TRUE)</f>
        <v>25000-29999</v>
      </c>
      <c r="C3067" t="str">
        <f>VLOOKUP(A3067,Sheet1!A$2:T$4115,6,FALSE)</f>
        <v>failed</v>
      </c>
    </row>
    <row r="3068" spans="1:3" x14ac:dyDescent="0.55000000000000004">
      <c r="A3068">
        <v>3066</v>
      </c>
      <c r="B3068" t="str">
        <f>VLOOKUP(VLOOKUP(A3068,Sheet1!A$2:T$4115,4,FALSE),Sheet13!A$2:C$13,3,TRUE)</f>
        <v>Greater than 50K</v>
      </c>
      <c r="C3068" t="str">
        <f>VLOOKUP(A3068,Sheet1!A$2:T$4115,6,FALSE)</f>
        <v>failed</v>
      </c>
    </row>
    <row r="3069" spans="1:3" x14ac:dyDescent="0.55000000000000004">
      <c r="A3069">
        <v>3067</v>
      </c>
      <c r="B3069" t="str">
        <f>VLOOKUP(VLOOKUP(A3069,Sheet1!A$2:T$4115,4,FALSE),Sheet13!A$2:C$13,3,TRUE)</f>
        <v>5000-9999</v>
      </c>
      <c r="C3069" t="str">
        <f>VLOOKUP(A3069,Sheet1!A$2:T$4115,6,FALSE)</f>
        <v>failed</v>
      </c>
    </row>
    <row r="3070" spans="1:3" x14ac:dyDescent="0.55000000000000004">
      <c r="A3070">
        <v>3068</v>
      </c>
      <c r="B3070" t="str">
        <f>VLOOKUP(VLOOKUP(A3070,Sheet1!A$2:T$4115,4,FALSE),Sheet13!A$2:C$13,3,TRUE)</f>
        <v>Greater than 50K</v>
      </c>
      <c r="C3070" t="str">
        <f>VLOOKUP(A3070,Sheet1!A$2:T$4115,6,FALSE)</f>
        <v>failed</v>
      </c>
    </row>
    <row r="3071" spans="1:3" x14ac:dyDescent="0.55000000000000004">
      <c r="A3071">
        <v>3069</v>
      </c>
      <c r="B3071" t="str">
        <f>VLOOKUP(VLOOKUP(A3071,Sheet1!A$2:T$4115,4,FALSE),Sheet13!A$2:C$13,3,TRUE)</f>
        <v>1000-4999</v>
      </c>
      <c r="C3071" t="str">
        <f>VLOOKUP(A3071,Sheet1!A$2:T$4115,6,FALSE)</f>
        <v>failed</v>
      </c>
    </row>
    <row r="3072" spans="1:3" x14ac:dyDescent="0.55000000000000004">
      <c r="A3072">
        <v>3070</v>
      </c>
      <c r="B3072" t="str">
        <f>VLOOKUP(VLOOKUP(A3072,Sheet1!A$2:T$4115,4,FALSE),Sheet13!A$2:C$13,3,TRUE)</f>
        <v>10000-14999</v>
      </c>
      <c r="C3072" t="str">
        <f>VLOOKUP(A3072,Sheet1!A$2:T$4115,6,FALSE)</f>
        <v>failed</v>
      </c>
    </row>
    <row r="3073" spans="1:3" x14ac:dyDescent="0.55000000000000004">
      <c r="A3073">
        <v>3071</v>
      </c>
      <c r="B3073" t="str">
        <f>VLOOKUP(VLOOKUP(A3073,Sheet1!A$2:T$4115,4,FALSE),Sheet13!A$2:C$13,3,TRUE)</f>
        <v>10000-14999</v>
      </c>
      <c r="C3073" t="str">
        <f>VLOOKUP(A3073,Sheet1!A$2:T$4115,6,FALSE)</f>
        <v>failed</v>
      </c>
    </row>
    <row r="3074" spans="1:3" x14ac:dyDescent="0.55000000000000004">
      <c r="A3074">
        <v>3072</v>
      </c>
      <c r="B3074" t="str">
        <f>VLOOKUP(VLOOKUP(A3074,Sheet1!A$2:T$4115,4,FALSE),Sheet13!A$2:C$13,3,TRUE)</f>
        <v>10000-14999</v>
      </c>
      <c r="C3074" t="str">
        <f>VLOOKUP(A3074,Sheet1!A$2:T$4115,6,FALSE)</f>
        <v>failed</v>
      </c>
    </row>
    <row r="3075" spans="1:3" x14ac:dyDescent="0.55000000000000004">
      <c r="A3075">
        <v>3073</v>
      </c>
      <c r="B3075" t="str">
        <f>VLOOKUP(VLOOKUP(A3075,Sheet1!A$2:T$4115,4,FALSE),Sheet13!A$2:C$13,3,TRUE)</f>
        <v>Greater than 50K</v>
      </c>
      <c r="C3075" t="str">
        <f>VLOOKUP(A3075,Sheet1!A$2:T$4115,6,FALSE)</f>
        <v>failed</v>
      </c>
    </row>
    <row r="3076" spans="1:3" x14ac:dyDescent="0.55000000000000004">
      <c r="A3076">
        <v>3074</v>
      </c>
      <c r="B3076" t="str">
        <f>VLOOKUP(VLOOKUP(A3076,Sheet1!A$2:T$4115,4,FALSE),Sheet13!A$2:C$13,3,TRUE)</f>
        <v>25000-29999</v>
      </c>
      <c r="C3076" t="str">
        <f>VLOOKUP(A3076,Sheet1!A$2:T$4115,6,FALSE)</f>
        <v>failed</v>
      </c>
    </row>
    <row r="3077" spans="1:3" x14ac:dyDescent="0.55000000000000004">
      <c r="A3077">
        <v>3075</v>
      </c>
      <c r="B3077" t="str">
        <f>VLOOKUP(VLOOKUP(A3077,Sheet1!A$2:T$4115,4,FALSE),Sheet13!A$2:C$13,3,TRUE)</f>
        <v>15000-19999</v>
      </c>
      <c r="C3077" t="str">
        <f>VLOOKUP(A3077,Sheet1!A$2:T$4115,6,FALSE)</f>
        <v>failed</v>
      </c>
    </row>
    <row r="3078" spans="1:3" x14ac:dyDescent="0.55000000000000004">
      <c r="A3078">
        <v>3076</v>
      </c>
      <c r="B3078" t="str">
        <f>VLOOKUP(VLOOKUP(A3078,Sheet1!A$2:T$4115,4,FALSE),Sheet13!A$2:C$13,3,TRUE)</f>
        <v>10000-14999</v>
      </c>
      <c r="C3078" t="str">
        <f>VLOOKUP(A3078,Sheet1!A$2:T$4115,6,FALSE)</f>
        <v>failed</v>
      </c>
    </row>
    <row r="3079" spans="1:3" x14ac:dyDescent="0.55000000000000004">
      <c r="A3079">
        <v>3077</v>
      </c>
      <c r="B3079" t="str">
        <f>VLOOKUP(VLOOKUP(A3079,Sheet1!A$2:T$4115,4,FALSE),Sheet13!A$2:C$13,3,TRUE)</f>
        <v>20000-24999</v>
      </c>
      <c r="C3079" t="str">
        <f>VLOOKUP(A3079,Sheet1!A$2:T$4115,6,FALSE)</f>
        <v>failed</v>
      </c>
    </row>
    <row r="3080" spans="1:3" x14ac:dyDescent="0.55000000000000004">
      <c r="A3080">
        <v>3078</v>
      </c>
      <c r="B3080" t="str">
        <f>VLOOKUP(VLOOKUP(A3080,Sheet1!A$2:T$4115,4,FALSE),Sheet13!A$2:C$13,3,TRUE)</f>
        <v>Greater than 50K</v>
      </c>
      <c r="C3080" t="str">
        <f>VLOOKUP(A3080,Sheet1!A$2:T$4115,6,FALSE)</f>
        <v>failed</v>
      </c>
    </row>
    <row r="3081" spans="1:3" x14ac:dyDescent="0.55000000000000004">
      <c r="A3081">
        <v>3079</v>
      </c>
      <c r="B3081" t="str">
        <f>VLOOKUP(VLOOKUP(A3081,Sheet1!A$2:T$4115,4,FALSE),Sheet13!A$2:C$13,3,TRUE)</f>
        <v>Greater than 50K</v>
      </c>
      <c r="C3081" t="str">
        <f>VLOOKUP(A3081,Sheet1!A$2:T$4115,6,FALSE)</f>
        <v>failed</v>
      </c>
    </row>
    <row r="3082" spans="1:3" x14ac:dyDescent="0.55000000000000004">
      <c r="A3082">
        <v>3080</v>
      </c>
      <c r="B3082" t="str">
        <f>VLOOKUP(VLOOKUP(A3082,Sheet1!A$2:T$4115,4,FALSE),Sheet13!A$2:C$13,3,TRUE)</f>
        <v>Greater than 50K</v>
      </c>
      <c r="C3082" t="str">
        <f>VLOOKUP(A3082,Sheet1!A$2:T$4115,6,FALSE)</f>
        <v>failed</v>
      </c>
    </row>
    <row r="3083" spans="1:3" x14ac:dyDescent="0.55000000000000004">
      <c r="A3083">
        <v>3081</v>
      </c>
      <c r="B3083" t="str">
        <f>VLOOKUP(VLOOKUP(A3083,Sheet1!A$2:T$4115,4,FALSE),Sheet13!A$2:C$13,3,TRUE)</f>
        <v>Greater than 50K</v>
      </c>
      <c r="C3083" t="str">
        <f>VLOOKUP(A3083,Sheet1!A$2:T$4115,6,FALSE)</f>
        <v>failed</v>
      </c>
    </row>
    <row r="3084" spans="1:3" x14ac:dyDescent="0.55000000000000004">
      <c r="A3084">
        <v>3082</v>
      </c>
      <c r="B3084" t="str">
        <f>VLOOKUP(VLOOKUP(A3084,Sheet1!A$2:T$4115,4,FALSE),Sheet13!A$2:C$13,3,TRUE)</f>
        <v>5000-9999</v>
      </c>
      <c r="C3084" t="str">
        <f>VLOOKUP(A3084,Sheet1!A$2:T$4115,6,FALSE)</f>
        <v>failed</v>
      </c>
    </row>
    <row r="3085" spans="1:3" x14ac:dyDescent="0.55000000000000004">
      <c r="A3085">
        <v>3083</v>
      </c>
      <c r="B3085" t="str">
        <f>VLOOKUP(VLOOKUP(A3085,Sheet1!A$2:T$4115,4,FALSE),Sheet13!A$2:C$13,3,TRUE)</f>
        <v>20000-24999</v>
      </c>
      <c r="C3085" t="str">
        <f>VLOOKUP(A3085,Sheet1!A$2:T$4115,6,FALSE)</f>
        <v>failed</v>
      </c>
    </row>
    <row r="3086" spans="1:3" x14ac:dyDescent="0.55000000000000004">
      <c r="A3086">
        <v>3084</v>
      </c>
      <c r="B3086" t="str">
        <f>VLOOKUP(VLOOKUP(A3086,Sheet1!A$2:T$4115,4,FALSE),Sheet13!A$2:C$13,3,TRUE)</f>
        <v>1000-4999</v>
      </c>
      <c r="C3086" t="str">
        <f>VLOOKUP(A3086,Sheet1!A$2:T$4115,6,FALSE)</f>
        <v>failed</v>
      </c>
    </row>
    <row r="3087" spans="1:3" x14ac:dyDescent="0.55000000000000004">
      <c r="A3087">
        <v>3085</v>
      </c>
      <c r="B3087" t="str">
        <f>VLOOKUP(VLOOKUP(A3087,Sheet1!A$2:T$4115,4,FALSE),Sheet13!A$2:C$13,3,TRUE)</f>
        <v>25000-29999</v>
      </c>
      <c r="C3087" t="str">
        <f>VLOOKUP(A3087,Sheet1!A$2:T$4115,6,FALSE)</f>
        <v>failed</v>
      </c>
    </row>
    <row r="3088" spans="1:3" x14ac:dyDescent="0.55000000000000004">
      <c r="A3088">
        <v>3086</v>
      </c>
      <c r="B3088" t="str">
        <f>VLOOKUP(VLOOKUP(A3088,Sheet1!A$2:T$4115,4,FALSE),Sheet13!A$2:C$13,3,TRUE)</f>
        <v>20000-24999</v>
      </c>
      <c r="C3088" t="str">
        <f>VLOOKUP(A3088,Sheet1!A$2:T$4115,6,FALSE)</f>
        <v>failed</v>
      </c>
    </row>
    <row r="3089" spans="1:3" x14ac:dyDescent="0.55000000000000004">
      <c r="A3089">
        <v>3087</v>
      </c>
      <c r="B3089" t="str">
        <f>VLOOKUP(VLOOKUP(A3089,Sheet1!A$2:T$4115,4,FALSE),Sheet13!A$2:C$13,3,TRUE)</f>
        <v>20000-24999</v>
      </c>
      <c r="C3089" t="str">
        <f>VLOOKUP(A3089,Sheet1!A$2:T$4115,6,FALSE)</f>
        <v>failed</v>
      </c>
    </row>
    <row r="3090" spans="1:3" x14ac:dyDescent="0.55000000000000004">
      <c r="A3090">
        <v>3088</v>
      </c>
      <c r="B3090" t="str">
        <f>VLOOKUP(VLOOKUP(A3090,Sheet1!A$2:T$4115,4,FALSE),Sheet13!A$2:C$13,3,TRUE)</f>
        <v>Greater than 50K</v>
      </c>
      <c r="C3090" t="str">
        <f>VLOOKUP(A3090,Sheet1!A$2:T$4115,6,FALSE)</f>
        <v>failed</v>
      </c>
    </row>
    <row r="3091" spans="1:3" x14ac:dyDescent="0.55000000000000004">
      <c r="A3091">
        <v>3089</v>
      </c>
      <c r="B3091" t="str">
        <f>VLOOKUP(VLOOKUP(A3091,Sheet1!A$2:T$4115,4,FALSE),Sheet13!A$2:C$13,3,TRUE)</f>
        <v>25000-29999</v>
      </c>
      <c r="C3091" t="str">
        <f>VLOOKUP(A3091,Sheet1!A$2:T$4115,6,FALSE)</f>
        <v>failed</v>
      </c>
    </row>
    <row r="3092" spans="1:3" x14ac:dyDescent="0.55000000000000004">
      <c r="A3092">
        <v>3090</v>
      </c>
      <c r="B3092" t="str">
        <f>VLOOKUP(VLOOKUP(A3092,Sheet1!A$2:T$4115,4,FALSE),Sheet13!A$2:C$13,3,TRUE)</f>
        <v>Greater than 50K</v>
      </c>
      <c r="C3092" t="str">
        <f>VLOOKUP(A3092,Sheet1!A$2:T$4115,6,FALSE)</f>
        <v>failed</v>
      </c>
    </row>
    <row r="3093" spans="1:3" x14ac:dyDescent="0.55000000000000004">
      <c r="A3093">
        <v>3091</v>
      </c>
      <c r="B3093" t="str">
        <f>VLOOKUP(VLOOKUP(A3093,Sheet1!A$2:T$4115,4,FALSE),Sheet13!A$2:C$13,3,TRUE)</f>
        <v>5000-9999</v>
      </c>
      <c r="C3093" t="str">
        <f>VLOOKUP(A3093,Sheet1!A$2:T$4115,6,FALSE)</f>
        <v>failed</v>
      </c>
    </row>
    <row r="3094" spans="1:3" x14ac:dyDescent="0.55000000000000004">
      <c r="A3094">
        <v>3092</v>
      </c>
      <c r="B3094" t="str">
        <f>VLOOKUP(VLOOKUP(A3094,Sheet1!A$2:T$4115,4,FALSE),Sheet13!A$2:C$13,3,TRUE)</f>
        <v>Greater than 50K</v>
      </c>
      <c r="C3094" t="str">
        <f>VLOOKUP(A3094,Sheet1!A$2:T$4115,6,FALSE)</f>
        <v>failed</v>
      </c>
    </row>
    <row r="3095" spans="1:3" x14ac:dyDescent="0.55000000000000004">
      <c r="A3095">
        <v>3093</v>
      </c>
      <c r="B3095" t="str">
        <f>VLOOKUP(VLOOKUP(A3095,Sheet1!A$2:T$4115,4,FALSE),Sheet13!A$2:C$13,3,TRUE)</f>
        <v>1000-4999</v>
      </c>
      <c r="C3095" t="str">
        <f>VLOOKUP(A3095,Sheet1!A$2:T$4115,6,FALSE)</f>
        <v>failed</v>
      </c>
    </row>
    <row r="3096" spans="1:3" x14ac:dyDescent="0.55000000000000004">
      <c r="A3096">
        <v>3094</v>
      </c>
      <c r="B3096" t="str">
        <f>VLOOKUP(VLOOKUP(A3096,Sheet1!A$2:T$4115,4,FALSE),Sheet13!A$2:C$13,3,TRUE)</f>
        <v>Greater than 50K</v>
      </c>
      <c r="C3096" t="str">
        <f>VLOOKUP(A3096,Sheet1!A$2:T$4115,6,FALSE)</f>
        <v>failed</v>
      </c>
    </row>
    <row r="3097" spans="1:3" x14ac:dyDescent="0.55000000000000004">
      <c r="A3097">
        <v>3095</v>
      </c>
      <c r="B3097" t="str">
        <f>VLOOKUP(VLOOKUP(A3097,Sheet1!A$2:T$4115,4,FALSE),Sheet13!A$2:C$13,3,TRUE)</f>
        <v>10000-14999</v>
      </c>
      <c r="C3097" t="str">
        <f>VLOOKUP(A3097,Sheet1!A$2:T$4115,6,FALSE)</f>
        <v>failed</v>
      </c>
    </row>
    <row r="3098" spans="1:3" x14ac:dyDescent="0.55000000000000004">
      <c r="A3098">
        <v>3096</v>
      </c>
      <c r="B3098" t="str">
        <f>VLOOKUP(VLOOKUP(A3098,Sheet1!A$2:T$4115,4,FALSE),Sheet13!A$2:C$13,3,TRUE)</f>
        <v>20000-24999</v>
      </c>
      <c r="C3098" t="str">
        <f>VLOOKUP(A3098,Sheet1!A$2:T$4115,6,FALSE)</f>
        <v>failed</v>
      </c>
    </row>
    <row r="3099" spans="1:3" x14ac:dyDescent="0.55000000000000004">
      <c r="A3099">
        <v>3097</v>
      </c>
      <c r="B3099" t="str">
        <f>VLOOKUP(VLOOKUP(A3099,Sheet1!A$2:T$4115,4,FALSE),Sheet13!A$2:C$13,3,TRUE)</f>
        <v>10000-14999</v>
      </c>
      <c r="C3099" t="str">
        <f>VLOOKUP(A3099,Sheet1!A$2:T$4115,6,FALSE)</f>
        <v>failed</v>
      </c>
    </row>
    <row r="3100" spans="1:3" x14ac:dyDescent="0.55000000000000004">
      <c r="A3100">
        <v>3098</v>
      </c>
      <c r="B3100" t="str">
        <f>VLOOKUP(VLOOKUP(A3100,Sheet1!A$2:T$4115,4,FALSE),Sheet13!A$2:C$13,3,TRUE)</f>
        <v>45000-49999</v>
      </c>
      <c r="C3100" t="str">
        <f>VLOOKUP(A3100,Sheet1!A$2:T$4115,6,FALSE)</f>
        <v>failed</v>
      </c>
    </row>
    <row r="3101" spans="1:3" x14ac:dyDescent="0.55000000000000004">
      <c r="A3101">
        <v>3099</v>
      </c>
      <c r="B3101" t="str">
        <f>VLOOKUP(VLOOKUP(A3101,Sheet1!A$2:T$4115,4,FALSE),Sheet13!A$2:C$13,3,TRUE)</f>
        <v>1000-4999</v>
      </c>
      <c r="C3101" t="str">
        <f>VLOOKUP(A3101,Sheet1!A$2:T$4115,6,FALSE)</f>
        <v>failed</v>
      </c>
    </row>
    <row r="3102" spans="1:3" x14ac:dyDescent="0.55000000000000004">
      <c r="A3102">
        <v>3100</v>
      </c>
      <c r="B3102" t="str">
        <f>VLOOKUP(VLOOKUP(A3102,Sheet1!A$2:T$4115,4,FALSE),Sheet13!A$2:C$13,3,TRUE)</f>
        <v>10000-14999</v>
      </c>
      <c r="C3102" t="str">
        <f>VLOOKUP(A3102,Sheet1!A$2:T$4115,6,FALSE)</f>
        <v>failed</v>
      </c>
    </row>
    <row r="3103" spans="1:3" x14ac:dyDescent="0.55000000000000004">
      <c r="A3103">
        <v>3101</v>
      </c>
      <c r="B3103" t="str">
        <f>VLOOKUP(VLOOKUP(A3103,Sheet1!A$2:T$4115,4,FALSE),Sheet13!A$2:C$13,3,TRUE)</f>
        <v>1000-4999</v>
      </c>
      <c r="C3103" t="str">
        <f>VLOOKUP(A3103,Sheet1!A$2:T$4115,6,FALSE)</f>
        <v>failed</v>
      </c>
    </row>
    <row r="3104" spans="1:3" x14ac:dyDescent="0.55000000000000004">
      <c r="A3104">
        <v>3102</v>
      </c>
      <c r="B3104" t="str">
        <f>VLOOKUP(VLOOKUP(A3104,Sheet1!A$2:T$4115,4,FALSE),Sheet13!A$2:C$13,3,TRUE)</f>
        <v>15000-19999</v>
      </c>
      <c r="C3104" t="str">
        <f>VLOOKUP(A3104,Sheet1!A$2:T$4115,6,FALSE)</f>
        <v>failed</v>
      </c>
    </row>
    <row r="3105" spans="1:3" x14ac:dyDescent="0.55000000000000004">
      <c r="A3105">
        <v>3103</v>
      </c>
      <c r="B3105" t="str">
        <f>VLOOKUP(VLOOKUP(A3105,Sheet1!A$2:T$4115,4,FALSE),Sheet13!A$2:C$13,3,TRUE)</f>
        <v>1000-4999</v>
      </c>
      <c r="C3105" t="str">
        <f>VLOOKUP(A3105,Sheet1!A$2:T$4115,6,FALSE)</f>
        <v>failed</v>
      </c>
    </row>
    <row r="3106" spans="1:3" x14ac:dyDescent="0.55000000000000004">
      <c r="A3106">
        <v>3104</v>
      </c>
      <c r="B3106" t="str">
        <f>VLOOKUP(VLOOKUP(A3106,Sheet1!A$2:T$4115,4,FALSE),Sheet13!A$2:C$13,3,TRUE)</f>
        <v>1000-4999</v>
      </c>
      <c r="C3106" t="str">
        <f>VLOOKUP(A3106,Sheet1!A$2:T$4115,6,FALSE)</f>
        <v>failed</v>
      </c>
    </row>
    <row r="3107" spans="1:3" x14ac:dyDescent="0.55000000000000004">
      <c r="A3107">
        <v>3105</v>
      </c>
      <c r="B3107" t="str">
        <f>VLOOKUP(VLOOKUP(A3107,Sheet1!A$2:T$4115,4,FALSE),Sheet13!A$2:C$13,3,TRUE)</f>
        <v>5000-9999</v>
      </c>
      <c r="C3107" t="str">
        <f>VLOOKUP(A3107,Sheet1!A$2:T$4115,6,FALSE)</f>
        <v>failed</v>
      </c>
    </row>
    <row r="3108" spans="1:3" x14ac:dyDescent="0.55000000000000004">
      <c r="A3108">
        <v>3106</v>
      </c>
      <c r="B3108" t="str">
        <f>VLOOKUP(VLOOKUP(A3108,Sheet1!A$2:T$4115,4,FALSE),Sheet13!A$2:C$13,3,TRUE)</f>
        <v>1000-4999</v>
      </c>
      <c r="C3108" t="str">
        <f>VLOOKUP(A3108,Sheet1!A$2:T$4115,6,FALSE)</f>
        <v>failed</v>
      </c>
    </row>
    <row r="3109" spans="1:3" x14ac:dyDescent="0.55000000000000004">
      <c r="A3109">
        <v>3107</v>
      </c>
      <c r="B3109" t="str">
        <f>VLOOKUP(VLOOKUP(A3109,Sheet1!A$2:T$4115,4,FALSE),Sheet13!A$2:C$13,3,TRUE)</f>
        <v>40000-44999</v>
      </c>
      <c r="C3109" t="str">
        <f>VLOOKUP(A3109,Sheet1!A$2:T$4115,6,FALSE)</f>
        <v>failed</v>
      </c>
    </row>
    <row r="3110" spans="1:3" x14ac:dyDescent="0.55000000000000004">
      <c r="A3110">
        <v>3108</v>
      </c>
      <c r="B3110" t="str">
        <f>VLOOKUP(VLOOKUP(A3110,Sheet1!A$2:T$4115,4,FALSE),Sheet13!A$2:C$13,3,TRUE)</f>
        <v>Greater than 50K</v>
      </c>
      <c r="C3110" t="str">
        <f>VLOOKUP(A3110,Sheet1!A$2:T$4115,6,FALSE)</f>
        <v>failed</v>
      </c>
    </row>
    <row r="3111" spans="1:3" x14ac:dyDescent="0.55000000000000004">
      <c r="A3111">
        <v>3109</v>
      </c>
      <c r="B3111" t="str">
        <f>VLOOKUP(VLOOKUP(A3111,Sheet1!A$2:T$4115,4,FALSE),Sheet13!A$2:C$13,3,TRUE)</f>
        <v>25000-29999</v>
      </c>
      <c r="C3111" t="str">
        <f>VLOOKUP(A3111,Sheet1!A$2:T$4115,6,FALSE)</f>
        <v>failed</v>
      </c>
    </row>
    <row r="3112" spans="1:3" x14ac:dyDescent="0.55000000000000004">
      <c r="A3112">
        <v>3110</v>
      </c>
      <c r="B3112" t="str">
        <f>VLOOKUP(VLOOKUP(A3112,Sheet1!A$2:T$4115,4,FALSE),Sheet13!A$2:C$13,3,TRUE)</f>
        <v>25000-29999</v>
      </c>
      <c r="C3112" t="str">
        <f>VLOOKUP(A3112,Sheet1!A$2:T$4115,6,FALSE)</f>
        <v>failed</v>
      </c>
    </row>
    <row r="3113" spans="1:3" x14ac:dyDescent="0.55000000000000004">
      <c r="A3113">
        <v>3111</v>
      </c>
      <c r="B3113" t="str">
        <f>VLOOKUP(VLOOKUP(A3113,Sheet1!A$2:T$4115,4,FALSE),Sheet13!A$2:C$13,3,TRUE)</f>
        <v>20000-24999</v>
      </c>
      <c r="C3113" t="str">
        <f>VLOOKUP(A3113,Sheet1!A$2:T$4115,6,FALSE)</f>
        <v>failed</v>
      </c>
    </row>
    <row r="3114" spans="1:3" x14ac:dyDescent="0.55000000000000004">
      <c r="A3114">
        <v>3112</v>
      </c>
      <c r="B3114" t="str">
        <f>VLOOKUP(VLOOKUP(A3114,Sheet1!A$2:T$4115,4,FALSE),Sheet13!A$2:C$13,3,TRUE)</f>
        <v>10000-14999</v>
      </c>
      <c r="C3114" t="str">
        <f>VLOOKUP(A3114,Sheet1!A$2:T$4115,6,FALSE)</f>
        <v>failed</v>
      </c>
    </row>
    <row r="3115" spans="1:3" x14ac:dyDescent="0.55000000000000004">
      <c r="A3115">
        <v>3113</v>
      </c>
      <c r="B3115" t="str">
        <f>VLOOKUP(VLOOKUP(A3115,Sheet1!A$2:T$4115,4,FALSE),Sheet13!A$2:C$13,3,TRUE)</f>
        <v>Greater than 50K</v>
      </c>
      <c r="C3115" t="str">
        <f>VLOOKUP(A3115,Sheet1!A$2:T$4115,6,FALSE)</f>
        <v>failed</v>
      </c>
    </row>
    <row r="3116" spans="1:3" x14ac:dyDescent="0.55000000000000004">
      <c r="A3116">
        <v>3114</v>
      </c>
      <c r="B3116" t="str">
        <f>VLOOKUP(VLOOKUP(A3116,Sheet1!A$2:T$4115,4,FALSE),Sheet13!A$2:C$13,3,TRUE)</f>
        <v>Greater than 50K</v>
      </c>
      <c r="C3116" t="str">
        <f>VLOOKUP(A3116,Sheet1!A$2:T$4115,6,FALSE)</f>
        <v>failed</v>
      </c>
    </row>
    <row r="3117" spans="1:3" x14ac:dyDescent="0.55000000000000004">
      <c r="A3117">
        <v>3115</v>
      </c>
      <c r="B3117" t="str">
        <f>VLOOKUP(VLOOKUP(A3117,Sheet1!A$2:T$4115,4,FALSE),Sheet13!A$2:C$13,3,TRUE)</f>
        <v>10000-14999</v>
      </c>
      <c r="C3117" t="str">
        <f>VLOOKUP(A3117,Sheet1!A$2:T$4115,6,FALSE)</f>
        <v>failed</v>
      </c>
    </row>
    <row r="3118" spans="1:3" x14ac:dyDescent="0.55000000000000004">
      <c r="A3118">
        <v>3116</v>
      </c>
      <c r="B3118" t="str">
        <f>VLOOKUP(VLOOKUP(A3118,Sheet1!A$2:T$4115,4,FALSE),Sheet13!A$2:C$13,3,TRUE)</f>
        <v>Less than 1000</v>
      </c>
      <c r="C3118" t="str">
        <f>VLOOKUP(A3118,Sheet1!A$2:T$4115,6,FALSE)</f>
        <v>failed</v>
      </c>
    </row>
    <row r="3119" spans="1:3" x14ac:dyDescent="0.55000000000000004">
      <c r="A3119">
        <v>3117</v>
      </c>
      <c r="B3119" t="str">
        <f>VLOOKUP(VLOOKUP(A3119,Sheet1!A$2:T$4115,4,FALSE),Sheet13!A$2:C$13,3,TRUE)</f>
        <v>1000-4999</v>
      </c>
      <c r="C3119" t="str">
        <f>VLOOKUP(A3119,Sheet1!A$2:T$4115,6,FALSE)</f>
        <v>failed</v>
      </c>
    </row>
    <row r="3120" spans="1:3" x14ac:dyDescent="0.55000000000000004">
      <c r="A3120">
        <v>3118</v>
      </c>
      <c r="B3120" t="str">
        <f>VLOOKUP(VLOOKUP(A3120,Sheet1!A$2:T$4115,4,FALSE),Sheet13!A$2:C$13,3,TRUE)</f>
        <v>Greater than 50K</v>
      </c>
      <c r="C3120" t="str">
        <f>VLOOKUP(A3120,Sheet1!A$2:T$4115,6,FALSE)</f>
        <v>failed</v>
      </c>
    </row>
    <row r="3121" spans="1:3" x14ac:dyDescent="0.55000000000000004">
      <c r="A3121">
        <v>3119</v>
      </c>
      <c r="B3121" t="str">
        <f>VLOOKUP(VLOOKUP(A3121,Sheet1!A$2:T$4115,4,FALSE),Sheet13!A$2:C$13,3,TRUE)</f>
        <v>10000-14999</v>
      </c>
      <c r="C3121" t="str">
        <f>VLOOKUP(A3121,Sheet1!A$2:T$4115,6,FALSE)</f>
        <v>failed</v>
      </c>
    </row>
    <row r="3122" spans="1:3" x14ac:dyDescent="0.55000000000000004">
      <c r="A3122">
        <v>3120</v>
      </c>
      <c r="B3122" t="str">
        <f>VLOOKUP(VLOOKUP(A3122,Sheet1!A$2:T$4115,4,FALSE),Sheet13!A$2:C$13,3,TRUE)</f>
        <v>Greater than 50K</v>
      </c>
      <c r="C3122" t="str">
        <f>VLOOKUP(A3122,Sheet1!A$2:T$4115,6,FALSE)</f>
        <v>failed</v>
      </c>
    </row>
    <row r="3123" spans="1:3" x14ac:dyDescent="0.55000000000000004">
      <c r="A3123">
        <v>3121</v>
      </c>
      <c r="B3123" t="str">
        <f>VLOOKUP(VLOOKUP(A3123,Sheet1!A$2:T$4115,4,FALSE),Sheet13!A$2:C$13,3,TRUE)</f>
        <v>1000-4999</v>
      </c>
      <c r="C3123" t="str">
        <f>VLOOKUP(A3123,Sheet1!A$2:T$4115,6,FALSE)</f>
        <v>canceled</v>
      </c>
    </row>
    <row r="3124" spans="1:3" x14ac:dyDescent="0.55000000000000004">
      <c r="A3124">
        <v>3122</v>
      </c>
      <c r="B3124" t="str">
        <f>VLOOKUP(VLOOKUP(A3124,Sheet1!A$2:T$4115,4,FALSE),Sheet13!A$2:C$13,3,TRUE)</f>
        <v>Less than 1000</v>
      </c>
      <c r="C3124" t="str">
        <f>VLOOKUP(A3124,Sheet1!A$2:T$4115,6,FALSE)</f>
        <v>canceled</v>
      </c>
    </row>
    <row r="3125" spans="1:3" x14ac:dyDescent="0.55000000000000004">
      <c r="A3125">
        <v>3123</v>
      </c>
      <c r="B3125" t="str">
        <f>VLOOKUP(VLOOKUP(A3125,Sheet1!A$2:T$4115,4,FALSE),Sheet13!A$2:C$13,3,TRUE)</f>
        <v>Greater than 50K</v>
      </c>
      <c r="C3125" t="str">
        <f>VLOOKUP(A3125,Sheet1!A$2:T$4115,6,FALSE)</f>
        <v>canceled</v>
      </c>
    </row>
    <row r="3126" spans="1:3" x14ac:dyDescent="0.55000000000000004">
      <c r="A3126">
        <v>3124</v>
      </c>
      <c r="B3126" t="str">
        <f>VLOOKUP(VLOOKUP(A3126,Sheet1!A$2:T$4115,4,FALSE),Sheet13!A$2:C$13,3,TRUE)</f>
        <v>Greater than 50K</v>
      </c>
      <c r="C3126" t="str">
        <f>VLOOKUP(A3126,Sheet1!A$2:T$4115,6,FALSE)</f>
        <v>canceled</v>
      </c>
    </row>
    <row r="3127" spans="1:3" x14ac:dyDescent="0.55000000000000004">
      <c r="A3127">
        <v>3125</v>
      </c>
      <c r="B3127" t="str">
        <f>VLOOKUP(VLOOKUP(A3127,Sheet1!A$2:T$4115,4,FALSE),Sheet13!A$2:C$13,3,TRUE)</f>
        <v>Greater than 50K</v>
      </c>
      <c r="C3127" t="str">
        <f>VLOOKUP(A3127,Sheet1!A$2:T$4115,6,FALSE)</f>
        <v>canceled</v>
      </c>
    </row>
    <row r="3128" spans="1:3" x14ac:dyDescent="0.55000000000000004">
      <c r="A3128">
        <v>3126</v>
      </c>
      <c r="B3128" t="str">
        <f>VLOOKUP(VLOOKUP(A3128,Sheet1!A$2:T$4115,4,FALSE),Sheet13!A$2:C$13,3,TRUE)</f>
        <v>25000-29999</v>
      </c>
      <c r="C3128" t="str">
        <f>VLOOKUP(A3128,Sheet1!A$2:T$4115,6,FALSE)</f>
        <v>canceled</v>
      </c>
    </row>
    <row r="3129" spans="1:3" x14ac:dyDescent="0.55000000000000004">
      <c r="A3129">
        <v>3127</v>
      </c>
      <c r="B3129" t="str">
        <f>VLOOKUP(VLOOKUP(A3129,Sheet1!A$2:T$4115,4,FALSE),Sheet13!A$2:C$13,3,TRUE)</f>
        <v>Greater than 50K</v>
      </c>
      <c r="C3129" t="str">
        <f>VLOOKUP(A3129,Sheet1!A$2:T$4115,6,FALSE)</f>
        <v>canceled</v>
      </c>
    </row>
    <row r="3130" spans="1:3" x14ac:dyDescent="0.55000000000000004">
      <c r="A3130">
        <v>3128</v>
      </c>
      <c r="B3130" t="str">
        <f>VLOOKUP(VLOOKUP(A3130,Sheet1!A$2:T$4115,4,FALSE),Sheet13!A$2:C$13,3,TRUE)</f>
        <v>15000-19999</v>
      </c>
      <c r="C3130" t="str">
        <f>VLOOKUP(A3130,Sheet1!A$2:T$4115,6,FALSE)</f>
        <v>live</v>
      </c>
    </row>
    <row r="3131" spans="1:3" x14ac:dyDescent="0.55000000000000004">
      <c r="A3131">
        <v>3129</v>
      </c>
      <c r="B3131" t="str">
        <f>VLOOKUP(VLOOKUP(A3131,Sheet1!A$2:T$4115,4,FALSE),Sheet13!A$2:C$13,3,TRUE)</f>
        <v>1000-4999</v>
      </c>
      <c r="C3131" t="str">
        <f>VLOOKUP(A3131,Sheet1!A$2:T$4115,6,FALSE)</f>
        <v>live</v>
      </c>
    </row>
    <row r="3132" spans="1:3" x14ac:dyDescent="0.55000000000000004">
      <c r="A3132">
        <v>3130</v>
      </c>
      <c r="B3132" t="str">
        <f>VLOOKUP(VLOOKUP(A3132,Sheet1!A$2:T$4115,4,FALSE),Sheet13!A$2:C$13,3,TRUE)</f>
        <v>10000-14999</v>
      </c>
      <c r="C3132" t="str">
        <f>VLOOKUP(A3132,Sheet1!A$2:T$4115,6,FALSE)</f>
        <v>live</v>
      </c>
    </row>
    <row r="3133" spans="1:3" x14ac:dyDescent="0.55000000000000004">
      <c r="A3133">
        <v>3131</v>
      </c>
      <c r="B3133" t="str">
        <f>VLOOKUP(VLOOKUP(A3133,Sheet1!A$2:T$4115,4,FALSE),Sheet13!A$2:C$13,3,TRUE)</f>
        <v>1000-4999</v>
      </c>
      <c r="C3133" t="str">
        <f>VLOOKUP(A3133,Sheet1!A$2:T$4115,6,FALSE)</f>
        <v>live</v>
      </c>
    </row>
    <row r="3134" spans="1:3" x14ac:dyDescent="0.55000000000000004">
      <c r="A3134">
        <v>3132</v>
      </c>
      <c r="B3134" t="str">
        <f>VLOOKUP(VLOOKUP(A3134,Sheet1!A$2:T$4115,4,FALSE),Sheet13!A$2:C$13,3,TRUE)</f>
        <v>30000-34999</v>
      </c>
      <c r="C3134" t="str">
        <f>VLOOKUP(A3134,Sheet1!A$2:T$4115,6,FALSE)</f>
        <v>live</v>
      </c>
    </row>
    <row r="3135" spans="1:3" x14ac:dyDescent="0.55000000000000004">
      <c r="A3135">
        <v>3133</v>
      </c>
      <c r="B3135" t="str">
        <f>VLOOKUP(VLOOKUP(A3135,Sheet1!A$2:T$4115,4,FALSE),Sheet13!A$2:C$13,3,TRUE)</f>
        <v>Less than 1000</v>
      </c>
      <c r="C3135" t="str">
        <f>VLOOKUP(A3135,Sheet1!A$2:T$4115,6,FALSE)</f>
        <v>live</v>
      </c>
    </row>
    <row r="3136" spans="1:3" x14ac:dyDescent="0.55000000000000004">
      <c r="A3136">
        <v>3134</v>
      </c>
      <c r="B3136" t="str">
        <f>VLOOKUP(VLOOKUP(A3136,Sheet1!A$2:T$4115,4,FALSE),Sheet13!A$2:C$13,3,TRUE)</f>
        <v>1000-4999</v>
      </c>
      <c r="C3136" t="str">
        <f>VLOOKUP(A3136,Sheet1!A$2:T$4115,6,FALSE)</f>
        <v>live</v>
      </c>
    </row>
    <row r="3137" spans="1:3" x14ac:dyDescent="0.55000000000000004">
      <c r="A3137">
        <v>3135</v>
      </c>
      <c r="B3137" t="str">
        <f>VLOOKUP(VLOOKUP(A3137,Sheet1!A$2:T$4115,4,FALSE),Sheet13!A$2:C$13,3,TRUE)</f>
        <v>Less than 1000</v>
      </c>
      <c r="C3137" t="str">
        <f>VLOOKUP(A3137,Sheet1!A$2:T$4115,6,FALSE)</f>
        <v>live</v>
      </c>
    </row>
    <row r="3138" spans="1:3" x14ac:dyDescent="0.55000000000000004">
      <c r="A3138">
        <v>3136</v>
      </c>
      <c r="B3138" t="str">
        <f>VLOOKUP(VLOOKUP(A3138,Sheet1!A$2:T$4115,4,FALSE),Sheet13!A$2:C$13,3,TRUE)</f>
        <v>Less than 1000</v>
      </c>
      <c r="C3138" t="str">
        <f>VLOOKUP(A3138,Sheet1!A$2:T$4115,6,FALSE)</f>
        <v>live</v>
      </c>
    </row>
    <row r="3139" spans="1:3" x14ac:dyDescent="0.55000000000000004">
      <c r="A3139">
        <v>3137</v>
      </c>
      <c r="B3139" t="str">
        <f>VLOOKUP(VLOOKUP(A3139,Sheet1!A$2:T$4115,4,FALSE),Sheet13!A$2:C$13,3,TRUE)</f>
        <v>1000-4999</v>
      </c>
      <c r="C3139" t="str">
        <f>VLOOKUP(A3139,Sheet1!A$2:T$4115,6,FALSE)</f>
        <v>live</v>
      </c>
    </row>
    <row r="3140" spans="1:3" x14ac:dyDescent="0.55000000000000004">
      <c r="A3140">
        <v>3138</v>
      </c>
      <c r="B3140" t="str">
        <f>VLOOKUP(VLOOKUP(A3140,Sheet1!A$2:T$4115,4,FALSE),Sheet13!A$2:C$13,3,TRUE)</f>
        <v>Less than 1000</v>
      </c>
      <c r="C3140" t="str">
        <f>VLOOKUP(A3140,Sheet1!A$2:T$4115,6,FALSE)</f>
        <v>live</v>
      </c>
    </row>
    <row r="3141" spans="1:3" x14ac:dyDescent="0.55000000000000004">
      <c r="A3141">
        <v>3139</v>
      </c>
      <c r="B3141" t="str">
        <f>VLOOKUP(VLOOKUP(A3141,Sheet1!A$2:T$4115,4,FALSE),Sheet13!A$2:C$13,3,TRUE)</f>
        <v>Greater than 50K</v>
      </c>
      <c r="C3141" t="str">
        <f>VLOOKUP(A3141,Sheet1!A$2:T$4115,6,FALSE)</f>
        <v>live</v>
      </c>
    </row>
    <row r="3142" spans="1:3" x14ac:dyDescent="0.55000000000000004">
      <c r="A3142">
        <v>3140</v>
      </c>
      <c r="B3142" t="str">
        <f>VLOOKUP(VLOOKUP(A3142,Sheet1!A$2:T$4115,4,FALSE),Sheet13!A$2:C$13,3,TRUE)</f>
        <v>10000-14999</v>
      </c>
      <c r="C3142" t="str">
        <f>VLOOKUP(A3142,Sheet1!A$2:T$4115,6,FALSE)</f>
        <v>live</v>
      </c>
    </row>
    <row r="3143" spans="1:3" x14ac:dyDescent="0.55000000000000004">
      <c r="A3143">
        <v>3141</v>
      </c>
      <c r="B3143" t="str">
        <f>VLOOKUP(VLOOKUP(A3143,Sheet1!A$2:T$4115,4,FALSE),Sheet13!A$2:C$13,3,TRUE)</f>
        <v>Less than 1000</v>
      </c>
      <c r="C3143" t="str">
        <f>VLOOKUP(A3143,Sheet1!A$2:T$4115,6,FALSE)</f>
        <v>live</v>
      </c>
    </row>
    <row r="3144" spans="1:3" x14ac:dyDescent="0.55000000000000004">
      <c r="A3144">
        <v>3142</v>
      </c>
      <c r="B3144" t="str">
        <f>VLOOKUP(VLOOKUP(A3144,Sheet1!A$2:T$4115,4,FALSE),Sheet13!A$2:C$13,3,TRUE)</f>
        <v>1000-4999</v>
      </c>
      <c r="C3144" t="str">
        <f>VLOOKUP(A3144,Sheet1!A$2:T$4115,6,FALSE)</f>
        <v>live</v>
      </c>
    </row>
    <row r="3145" spans="1:3" x14ac:dyDescent="0.55000000000000004">
      <c r="A3145">
        <v>3143</v>
      </c>
      <c r="B3145" t="str">
        <f>VLOOKUP(VLOOKUP(A3145,Sheet1!A$2:T$4115,4,FALSE),Sheet13!A$2:C$13,3,TRUE)</f>
        <v>Less than 1000</v>
      </c>
      <c r="C3145" t="str">
        <f>VLOOKUP(A3145,Sheet1!A$2:T$4115,6,FALSE)</f>
        <v>live</v>
      </c>
    </row>
    <row r="3146" spans="1:3" x14ac:dyDescent="0.55000000000000004">
      <c r="A3146">
        <v>3144</v>
      </c>
      <c r="B3146" t="str">
        <f>VLOOKUP(VLOOKUP(A3146,Sheet1!A$2:T$4115,4,FALSE),Sheet13!A$2:C$13,3,TRUE)</f>
        <v>10000-14999</v>
      </c>
      <c r="C3146" t="str">
        <f>VLOOKUP(A3146,Sheet1!A$2:T$4115,6,FALSE)</f>
        <v>live</v>
      </c>
    </row>
    <row r="3147" spans="1:3" x14ac:dyDescent="0.55000000000000004">
      <c r="A3147">
        <v>3145</v>
      </c>
      <c r="B3147" t="str">
        <f>VLOOKUP(VLOOKUP(A3147,Sheet1!A$2:T$4115,4,FALSE),Sheet13!A$2:C$13,3,TRUE)</f>
        <v>25000-29999</v>
      </c>
      <c r="C3147" t="str">
        <f>VLOOKUP(A3147,Sheet1!A$2:T$4115,6,FALSE)</f>
        <v>live</v>
      </c>
    </row>
    <row r="3148" spans="1:3" x14ac:dyDescent="0.55000000000000004">
      <c r="A3148">
        <v>3146</v>
      </c>
      <c r="B3148" t="str">
        <f>VLOOKUP(VLOOKUP(A3148,Sheet1!A$2:T$4115,4,FALSE),Sheet13!A$2:C$13,3,TRUE)</f>
        <v>Greater than 50K</v>
      </c>
      <c r="C3148" t="str">
        <f>VLOOKUP(A3148,Sheet1!A$2:T$4115,6,FALSE)</f>
        <v>live</v>
      </c>
    </row>
    <row r="3149" spans="1:3" x14ac:dyDescent="0.55000000000000004">
      <c r="A3149">
        <v>3147</v>
      </c>
      <c r="B3149" t="str">
        <f>VLOOKUP(VLOOKUP(A3149,Sheet1!A$2:T$4115,4,FALSE),Sheet13!A$2:C$13,3,TRUE)</f>
        <v>20000-24999</v>
      </c>
      <c r="C3149" t="str">
        <f>VLOOKUP(A3149,Sheet1!A$2:T$4115,6,FALSE)</f>
        <v>successful</v>
      </c>
    </row>
    <row r="3150" spans="1:3" x14ac:dyDescent="0.55000000000000004">
      <c r="A3150">
        <v>3148</v>
      </c>
      <c r="B3150" t="str">
        <f>VLOOKUP(VLOOKUP(A3150,Sheet1!A$2:T$4115,4,FALSE),Sheet13!A$2:C$13,3,TRUE)</f>
        <v>1000-4999</v>
      </c>
      <c r="C3150" t="str">
        <f>VLOOKUP(A3150,Sheet1!A$2:T$4115,6,FALSE)</f>
        <v>successful</v>
      </c>
    </row>
    <row r="3151" spans="1:3" x14ac:dyDescent="0.55000000000000004">
      <c r="A3151">
        <v>3149</v>
      </c>
      <c r="B3151" t="str">
        <f>VLOOKUP(VLOOKUP(A3151,Sheet1!A$2:T$4115,4,FALSE),Sheet13!A$2:C$13,3,TRUE)</f>
        <v>1000-4999</v>
      </c>
      <c r="C3151" t="str">
        <f>VLOOKUP(A3151,Sheet1!A$2:T$4115,6,FALSE)</f>
        <v>successful</v>
      </c>
    </row>
    <row r="3152" spans="1:3" x14ac:dyDescent="0.55000000000000004">
      <c r="A3152">
        <v>3150</v>
      </c>
      <c r="B3152" t="str">
        <f>VLOOKUP(VLOOKUP(A3152,Sheet1!A$2:T$4115,4,FALSE),Sheet13!A$2:C$13,3,TRUE)</f>
        <v>1000-4999</v>
      </c>
      <c r="C3152" t="str">
        <f>VLOOKUP(A3152,Sheet1!A$2:T$4115,6,FALSE)</f>
        <v>successful</v>
      </c>
    </row>
    <row r="3153" spans="1:3" x14ac:dyDescent="0.55000000000000004">
      <c r="A3153">
        <v>3151</v>
      </c>
      <c r="B3153" t="str">
        <f>VLOOKUP(VLOOKUP(A3153,Sheet1!A$2:T$4115,4,FALSE),Sheet13!A$2:C$13,3,TRUE)</f>
        <v>1000-4999</v>
      </c>
      <c r="C3153" t="str">
        <f>VLOOKUP(A3153,Sheet1!A$2:T$4115,6,FALSE)</f>
        <v>successful</v>
      </c>
    </row>
    <row r="3154" spans="1:3" x14ac:dyDescent="0.55000000000000004">
      <c r="A3154">
        <v>3152</v>
      </c>
      <c r="B3154" t="str">
        <f>VLOOKUP(VLOOKUP(A3154,Sheet1!A$2:T$4115,4,FALSE),Sheet13!A$2:C$13,3,TRUE)</f>
        <v>1000-4999</v>
      </c>
      <c r="C3154" t="str">
        <f>VLOOKUP(A3154,Sheet1!A$2:T$4115,6,FALSE)</f>
        <v>successful</v>
      </c>
    </row>
    <row r="3155" spans="1:3" x14ac:dyDescent="0.55000000000000004">
      <c r="A3155">
        <v>3153</v>
      </c>
      <c r="B3155" t="str">
        <f>VLOOKUP(VLOOKUP(A3155,Sheet1!A$2:T$4115,4,FALSE),Sheet13!A$2:C$13,3,TRUE)</f>
        <v>1000-4999</v>
      </c>
      <c r="C3155" t="str">
        <f>VLOOKUP(A3155,Sheet1!A$2:T$4115,6,FALSE)</f>
        <v>successful</v>
      </c>
    </row>
    <row r="3156" spans="1:3" x14ac:dyDescent="0.55000000000000004">
      <c r="A3156">
        <v>3154</v>
      </c>
      <c r="B3156" t="str">
        <f>VLOOKUP(VLOOKUP(A3156,Sheet1!A$2:T$4115,4,FALSE),Sheet13!A$2:C$13,3,TRUE)</f>
        <v>5000-9999</v>
      </c>
      <c r="C3156" t="str">
        <f>VLOOKUP(A3156,Sheet1!A$2:T$4115,6,FALSE)</f>
        <v>successful</v>
      </c>
    </row>
    <row r="3157" spans="1:3" x14ac:dyDescent="0.55000000000000004">
      <c r="A3157">
        <v>3155</v>
      </c>
      <c r="B3157" t="str">
        <f>VLOOKUP(VLOOKUP(A3157,Sheet1!A$2:T$4115,4,FALSE),Sheet13!A$2:C$13,3,TRUE)</f>
        <v>5000-9999</v>
      </c>
      <c r="C3157" t="str">
        <f>VLOOKUP(A3157,Sheet1!A$2:T$4115,6,FALSE)</f>
        <v>successful</v>
      </c>
    </row>
    <row r="3158" spans="1:3" x14ac:dyDescent="0.55000000000000004">
      <c r="A3158">
        <v>3156</v>
      </c>
      <c r="B3158" t="str">
        <f>VLOOKUP(VLOOKUP(A3158,Sheet1!A$2:T$4115,4,FALSE),Sheet13!A$2:C$13,3,TRUE)</f>
        <v>5000-9999</v>
      </c>
      <c r="C3158" t="str">
        <f>VLOOKUP(A3158,Sheet1!A$2:T$4115,6,FALSE)</f>
        <v>successful</v>
      </c>
    </row>
    <row r="3159" spans="1:3" x14ac:dyDescent="0.55000000000000004">
      <c r="A3159">
        <v>3157</v>
      </c>
      <c r="B3159" t="str">
        <f>VLOOKUP(VLOOKUP(A3159,Sheet1!A$2:T$4115,4,FALSE),Sheet13!A$2:C$13,3,TRUE)</f>
        <v>1000-4999</v>
      </c>
      <c r="C3159" t="str">
        <f>VLOOKUP(A3159,Sheet1!A$2:T$4115,6,FALSE)</f>
        <v>successful</v>
      </c>
    </row>
    <row r="3160" spans="1:3" x14ac:dyDescent="0.55000000000000004">
      <c r="A3160">
        <v>3158</v>
      </c>
      <c r="B3160" t="str">
        <f>VLOOKUP(VLOOKUP(A3160,Sheet1!A$2:T$4115,4,FALSE),Sheet13!A$2:C$13,3,TRUE)</f>
        <v>5000-9999</v>
      </c>
      <c r="C3160" t="str">
        <f>VLOOKUP(A3160,Sheet1!A$2:T$4115,6,FALSE)</f>
        <v>successful</v>
      </c>
    </row>
    <row r="3161" spans="1:3" x14ac:dyDescent="0.55000000000000004">
      <c r="A3161">
        <v>3159</v>
      </c>
      <c r="B3161" t="str">
        <f>VLOOKUP(VLOOKUP(A3161,Sheet1!A$2:T$4115,4,FALSE),Sheet13!A$2:C$13,3,TRUE)</f>
        <v>1000-4999</v>
      </c>
      <c r="C3161" t="str">
        <f>VLOOKUP(A3161,Sheet1!A$2:T$4115,6,FALSE)</f>
        <v>successful</v>
      </c>
    </row>
    <row r="3162" spans="1:3" x14ac:dyDescent="0.55000000000000004">
      <c r="A3162">
        <v>3160</v>
      </c>
      <c r="B3162" t="str">
        <f>VLOOKUP(VLOOKUP(A3162,Sheet1!A$2:T$4115,4,FALSE),Sheet13!A$2:C$13,3,TRUE)</f>
        <v>1000-4999</v>
      </c>
      <c r="C3162" t="str">
        <f>VLOOKUP(A3162,Sheet1!A$2:T$4115,6,FALSE)</f>
        <v>successful</v>
      </c>
    </row>
    <row r="3163" spans="1:3" x14ac:dyDescent="0.55000000000000004">
      <c r="A3163">
        <v>3161</v>
      </c>
      <c r="B3163" t="str">
        <f>VLOOKUP(VLOOKUP(A3163,Sheet1!A$2:T$4115,4,FALSE),Sheet13!A$2:C$13,3,TRUE)</f>
        <v>1000-4999</v>
      </c>
      <c r="C3163" t="str">
        <f>VLOOKUP(A3163,Sheet1!A$2:T$4115,6,FALSE)</f>
        <v>successful</v>
      </c>
    </row>
    <row r="3164" spans="1:3" x14ac:dyDescent="0.55000000000000004">
      <c r="A3164">
        <v>3162</v>
      </c>
      <c r="B3164" t="str">
        <f>VLOOKUP(VLOOKUP(A3164,Sheet1!A$2:T$4115,4,FALSE),Sheet13!A$2:C$13,3,TRUE)</f>
        <v>1000-4999</v>
      </c>
      <c r="C3164" t="str">
        <f>VLOOKUP(A3164,Sheet1!A$2:T$4115,6,FALSE)</f>
        <v>successful</v>
      </c>
    </row>
    <row r="3165" spans="1:3" x14ac:dyDescent="0.55000000000000004">
      <c r="A3165">
        <v>3163</v>
      </c>
      <c r="B3165" t="str">
        <f>VLOOKUP(VLOOKUP(A3165,Sheet1!A$2:T$4115,4,FALSE),Sheet13!A$2:C$13,3,TRUE)</f>
        <v>10000-14999</v>
      </c>
      <c r="C3165" t="str">
        <f>VLOOKUP(A3165,Sheet1!A$2:T$4115,6,FALSE)</f>
        <v>successful</v>
      </c>
    </row>
    <row r="3166" spans="1:3" x14ac:dyDescent="0.55000000000000004">
      <c r="A3166">
        <v>3164</v>
      </c>
      <c r="B3166" t="str">
        <f>VLOOKUP(VLOOKUP(A3166,Sheet1!A$2:T$4115,4,FALSE),Sheet13!A$2:C$13,3,TRUE)</f>
        <v>1000-4999</v>
      </c>
      <c r="C3166" t="str">
        <f>VLOOKUP(A3166,Sheet1!A$2:T$4115,6,FALSE)</f>
        <v>successful</v>
      </c>
    </row>
    <row r="3167" spans="1:3" x14ac:dyDescent="0.55000000000000004">
      <c r="A3167">
        <v>3165</v>
      </c>
      <c r="B3167" t="str">
        <f>VLOOKUP(VLOOKUP(A3167,Sheet1!A$2:T$4115,4,FALSE),Sheet13!A$2:C$13,3,TRUE)</f>
        <v>Less than 1000</v>
      </c>
      <c r="C3167" t="str">
        <f>VLOOKUP(A3167,Sheet1!A$2:T$4115,6,FALSE)</f>
        <v>successful</v>
      </c>
    </row>
    <row r="3168" spans="1:3" x14ac:dyDescent="0.55000000000000004">
      <c r="A3168">
        <v>3166</v>
      </c>
      <c r="B3168" t="str">
        <f>VLOOKUP(VLOOKUP(A3168,Sheet1!A$2:T$4115,4,FALSE),Sheet13!A$2:C$13,3,TRUE)</f>
        <v>35000-39999</v>
      </c>
      <c r="C3168" t="str">
        <f>VLOOKUP(A3168,Sheet1!A$2:T$4115,6,FALSE)</f>
        <v>successful</v>
      </c>
    </row>
    <row r="3169" spans="1:3" x14ac:dyDescent="0.55000000000000004">
      <c r="A3169">
        <v>3167</v>
      </c>
      <c r="B3169" t="str">
        <f>VLOOKUP(VLOOKUP(A3169,Sheet1!A$2:T$4115,4,FALSE),Sheet13!A$2:C$13,3,TRUE)</f>
        <v>1000-4999</v>
      </c>
      <c r="C3169" t="str">
        <f>VLOOKUP(A3169,Sheet1!A$2:T$4115,6,FALSE)</f>
        <v>successful</v>
      </c>
    </row>
    <row r="3170" spans="1:3" x14ac:dyDescent="0.55000000000000004">
      <c r="A3170">
        <v>3168</v>
      </c>
      <c r="B3170" t="str">
        <f>VLOOKUP(VLOOKUP(A3170,Sheet1!A$2:T$4115,4,FALSE),Sheet13!A$2:C$13,3,TRUE)</f>
        <v>1000-4999</v>
      </c>
      <c r="C3170" t="str">
        <f>VLOOKUP(A3170,Sheet1!A$2:T$4115,6,FALSE)</f>
        <v>successful</v>
      </c>
    </row>
    <row r="3171" spans="1:3" x14ac:dyDescent="0.55000000000000004">
      <c r="A3171">
        <v>3169</v>
      </c>
      <c r="B3171" t="str">
        <f>VLOOKUP(VLOOKUP(A3171,Sheet1!A$2:T$4115,4,FALSE),Sheet13!A$2:C$13,3,TRUE)</f>
        <v>5000-9999</v>
      </c>
      <c r="C3171" t="str">
        <f>VLOOKUP(A3171,Sheet1!A$2:T$4115,6,FALSE)</f>
        <v>successful</v>
      </c>
    </row>
    <row r="3172" spans="1:3" x14ac:dyDescent="0.55000000000000004">
      <c r="A3172">
        <v>3170</v>
      </c>
      <c r="B3172" t="str">
        <f>VLOOKUP(VLOOKUP(A3172,Sheet1!A$2:T$4115,4,FALSE),Sheet13!A$2:C$13,3,TRUE)</f>
        <v>1000-4999</v>
      </c>
      <c r="C3172" t="str">
        <f>VLOOKUP(A3172,Sheet1!A$2:T$4115,6,FALSE)</f>
        <v>successful</v>
      </c>
    </row>
    <row r="3173" spans="1:3" x14ac:dyDescent="0.55000000000000004">
      <c r="A3173">
        <v>3171</v>
      </c>
      <c r="B3173" t="str">
        <f>VLOOKUP(VLOOKUP(A3173,Sheet1!A$2:T$4115,4,FALSE),Sheet13!A$2:C$13,3,TRUE)</f>
        <v>5000-9999</v>
      </c>
      <c r="C3173" t="str">
        <f>VLOOKUP(A3173,Sheet1!A$2:T$4115,6,FALSE)</f>
        <v>successful</v>
      </c>
    </row>
    <row r="3174" spans="1:3" x14ac:dyDescent="0.55000000000000004">
      <c r="A3174">
        <v>3172</v>
      </c>
      <c r="B3174" t="str">
        <f>VLOOKUP(VLOOKUP(A3174,Sheet1!A$2:T$4115,4,FALSE),Sheet13!A$2:C$13,3,TRUE)</f>
        <v>1000-4999</v>
      </c>
      <c r="C3174" t="str">
        <f>VLOOKUP(A3174,Sheet1!A$2:T$4115,6,FALSE)</f>
        <v>successful</v>
      </c>
    </row>
    <row r="3175" spans="1:3" x14ac:dyDescent="0.55000000000000004">
      <c r="A3175">
        <v>3173</v>
      </c>
      <c r="B3175" t="str">
        <f>VLOOKUP(VLOOKUP(A3175,Sheet1!A$2:T$4115,4,FALSE),Sheet13!A$2:C$13,3,TRUE)</f>
        <v>10000-14999</v>
      </c>
      <c r="C3175" t="str">
        <f>VLOOKUP(A3175,Sheet1!A$2:T$4115,6,FALSE)</f>
        <v>successful</v>
      </c>
    </row>
    <row r="3176" spans="1:3" x14ac:dyDescent="0.55000000000000004">
      <c r="A3176">
        <v>3174</v>
      </c>
      <c r="B3176" t="str">
        <f>VLOOKUP(VLOOKUP(A3176,Sheet1!A$2:T$4115,4,FALSE),Sheet13!A$2:C$13,3,TRUE)</f>
        <v>1000-4999</v>
      </c>
      <c r="C3176" t="str">
        <f>VLOOKUP(A3176,Sheet1!A$2:T$4115,6,FALSE)</f>
        <v>successful</v>
      </c>
    </row>
    <row r="3177" spans="1:3" x14ac:dyDescent="0.55000000000000004">
      <c r="A3177">
        <v>3175</v>
      </c>
      <c r="B3177" t="str">
        <f>VLOOKUP(VLOOKUP(A3177,Sheet1!A$2:T$4115,4,FALSE),Sheet13!A$2:C$13,3,TRUE)</f>
        <v>5000-9999</v>
      </c>
      <c r="C3177" t="str">
        <f>VLOOKUP(A3177,Sheet1!A$2:T$4115,6,FALSE)</f>
        <v>successful</v>
      </c>
    </row>
    <row r="3178" spans="1:3" x14ac:dyDescent="0.55000000000000004">
      <c r="A3178">
        <v>3176</v>
      </c>
      <c r="B3178" t="str">
        <f>VLOOKUP(VLOOKUP(A3178,Sheet1!A$2:T$4115,4,FALSE),Sheet13!A$2:C$13,3,TRUE)</f>
        <v>1000-4999</v>
      </c>
      <c r="C3178" t="str">
        <f>VLOOKUP(A3178,Sheet1!A$2:T$4115,6,FALSE)</f>
        <v>successful</v>
      </c>
    </row>
    <row r="3179" spans="1:3" x14ac:dyDescent="0.55000000000000004">
      <c r="A3179">
        <v>3177</v>
      </c>
      <c r="B3179" t="str">
        <f>VLOOKUP(VLOOKUP(A3179,Sheet1!A$2:T$4115,4,FALSE),Sheet13!A$2:C$13,3,TRUE)</f>
        <v>1000-4999</v>
      </c>
      <c r="C3179" t="str">
        <f>VLOOKUP(A3179,Sheet1!A$2:T$4115,6,FALSE)</f>
        <v>successful</v>
      </c>
    </row>
    <row r="3180" spans="1:3" x14ac:dyDescent="0.55000000000000004">
      <c r="A3180">
        <v>3178</v>
      </c>
      <c r="B3180" t="str">
        <f>VLOOKUP(VLOOKUP(A3180,Sheet1!A$2:T$4115,4,FALSE),Sheet13!A$2:C$13,3,TRUE)</f>
        <v>1000-4999</v>
      </c>
      <c r="C3180" t="str">
        <f>VLOOKUP(A3180,Sheet1!A$2:T$4115,6,FALSE)</f>
        <v>successful</v>
      </c>
    </row>
    <row r="3181" spans="1:3" x14ac:dyDescent="0.55000000000000004">
      <c r="A3181">
        <v>3179</v>
      </c>
      <c r="B3181" t="str">
        <f>VLOOKUP(VLOOKUP(A3181,Sheet1!A$2:T$4115,4,FALSE),Sheet13!A$2:C$13,3,TRUE)</f>
        <v>1000-4999</v>
      </c>
      <c r="C3181" t="str">
        <f>VLOOKUP(A3181,Sheet1!A$2:T$4115,6,FALSE)</f>
        <v>successful</v>
      </c>
    </row>
    <row r="3182" spans="1:3" x14ac:dyDescent="0.55000000000000004">
      <c r="A3182">
        <v>3180</v>
      </c>
      <c r="B3182" t="str">
        <f>VLOOKUP(VLOOKUP(A3182,Sheet1!A$2:T$4115,4,FALSE),Sheet13!A$2:C$13,3,TRUE)</f>
        <v>1000-4999</v>
      </c>
      <c r="C3182" t="str">
        <f>VLOOKUP(A3182,Sheet1!A$2:T$4115,6,FALSE)</f>
        <v>successful</v>
      </c>
    </row>
    <row r="3183" spans="1:3" x14ac:dyDescent="0.55000000000000004">
      <c r="A3183">
        <v>3181</v>
      </c>
      <c r="B3183" t="str">
        <f>VLOOKUP(VLOOKUP(A3183,Sheet1!A$2:T$4115,4,FALSE),Sheet13!A$2:C$13,3,TRUE)</f>
        <v>Less than 1000</v>
      </c>
      <c r="C3183" t="str">
        <f>VLOOKUP(A3183,Sheet1!A$2:T$4115,6,FALSE)</f>
        <v>successful</v>
      </c>
    </row>
    <row r="3184" spans="1:3" x14ac:dyDescent="0.55000000000000004">
      <c r="A3184">
        <v>3182</v>
      </c>
      <c r="B3184" t="str">
        <f>VLOOKUP(VLOOKUP(A3184,Sheet1!A$2:T$4115,4,FALSE),Sheet13!A$2:C$13,3,TRUE)</f>
        <v>5000-9999</v>
      </c>
      <c r="C3184" t="str">
        <f>VLOOKUP(A3184,Sheet1!A$2:T$4115,6,FALSE)</f>
        <v>successful</v>
      </c>
    </row>
    <row r="3185" spans="1:3" x14ac:dyDescent="0.55000000000000004">
      <c r="A3185">
        <v>3183</v>
      </c>
      <c r="B3185" t="str">
        <f>VLOOKUP(VLOOKUP(A3185,Sheet1!A$2:T$4115,4,FALSE),Sheet13!A$2:C$13,3,TRUE)</f>
        <v>1000-4999</v>
      </c>
      <c r="C3185" t="str">
        <f>VLOOKUP(A3185,Sheet1!A$2:T$4115,6,FALSE)</f>
        <v>successful</v>
      </c>
    </row>
    <row r="3186" spans="1:3" x14ac:dyDescent="0.55000000000000004">
      <c r="A3186">
        <v>3184</v>
      </c>
      <c r="B3186" t="str">
        <f>VLOOKUP(VLOOKUP(A3186,Sheet1!A$2:T$4115,4,FALSE),Sheet13!A$2:C$13,3,TRUE)</f>
        <v>1000-4999</v>
      </c>
      <c r="C3186" t="str">
        <f>VLOOKUP(A3186,Sheet1!A$2:T$4115,6,FALSE)</f>
        <v>successful</v>
      </c>
    </row>
    <row r="3187" spans="1:3" x14ac:dyDescent="0.55000000000000004">
      <c r="A3187">
        <v>3185</v>
      </c>
      <c r="B3187" t="str">
        <f>VLOOKUP(VLOOKUP(A3187,Sheet1!A$2:T$4115,4,FALSE),Sheet13!A$2:C$13,3,TRUE)</f>
        <v>1000-4999</v>
      </c>
      <c r="C3187" t="str">
        <f>VLOOKUP(A3187,Sheet1!A$2:T$4115,6,FALSE)</f>
        <v>successful</v>
      </c>
    </row>
    <row r="3188" spans="1:3" x14ac:dyDescent="0.55000000000000004">
      <c r="A3188">
        <v>3186</v>
      </c>
      <c r="B3188" t="str">
        <f>VLOOKUP(VLOOKUP(A3188,Sheet1!A$2:T$4115,4,FALSE),Sheet13!A$2:C$13,3,TRUE)</f>
        <v>1000-4999</v>
      </c>
      <c r="C3188" t="str">
        <f>VLOOKUP(A3188,Sheet1!A$2:T$4115,6,FALSE)</f>
        <v>successful</v>
      </c>
    </row>
    <row r="3189" spans="1:3" x14ac:dyDescent="0.55000000000000004">
      <c r="A3189">
        <v>3187</v>
      </c>
      <c r="B3189" t="str">
        <f>VLOOKUP(VLOOKUP(A3189,Sheet1!A$2:T$4115,4,FALSE),Sheet13!A$2:C$13,3,TRUE)</f>
        <v>15000-19999</v>
      </c>
      <c r="C3189" t="str">
        <f>VLOOKUP(A3189,Sheet1!A$2:T$4115,6,FALSE)</f>
        <v>successful</v>
      </c>
    </row>
    <row r="3190" spans="1:3" x14ac:dyDescent="0.55000000000000004">
      <c r="A3190">
        <v>3188</v>
      </c>
      <c r="B3190" t="str">
        <f>VLOOKUP(VLOOKUP(A3190,Sheet1!A$2:T$4115,4,FALSE),Sheet13!A$2:C$13,3,TRUE)</f>
        <v>Less than 1000</v>
      </c>
      <c r="C3190" t="str">
        <f>VLOOKUP(A3190,Sheet1!A$2:T$4115,6,FALSE)</f>
        <v>failed</v>
      </c>
    </row>
    <row r="3191" spans="1:3" x14ac:dyDescent="0.55000000000000004">
      <c r="A3191">
        <v>3189</v>
      </c>
      <c r="B3191" t="str">
        <f>VLOOKUP(VLOOKUP(A3191,Sheet1!A$2:T$4115,4,FALSE),Sheet13!A$2:C$13,3,TRUE)</f>
        <v>Greater than 50K</v>
      </c>
      <c r="C3191" t="str">
        <f>VLOOKUP(A3191,Sheet1!A$2:T$4115,6,FALSE)</f>
        <v>failed</v>
      </c>
    </row>
    <row r="3192" spans="1:3" x14ac:dyDescent="0.55000000000000004">
      <c r="A3192">
        <v>3190</v>
      </c>
      <c r="B3192" t="str">
        <f>VLOOKUP(VLOOKUP(A3192,Sheet1!A$2:T$4115,4,FALSE),Sheet13!A$2:C$13,3,TRUE)</f>
        <v>1000-4999</v>
      </c>
      <c r="C3192" t="str">
        <f>VLOOKUP(A3192,Sheet1!A$2:T$4115,6,FALSE)</f>
        <v>failed</v>
      </c>
    </row>
    <row r="3193" spans="1:3" x14ac:dyDescent="0.55000000000000004">
      <c r="A3193">
        <v>3191</v>
      </c>
      <c r="B3193" t="str">
        <f>VLOOKUP(VLOOKUP(A3193,Sheet1!A$2:T$4115,4,FALSE),Sheet13!A$2:C$13,3,TRUE)</f>
        <v>1000-4999</v>
      </c>
      <c r="C3193" t="str">
        <f>VLOOKUP(A3193,Sheet1!A$2:T$4115,6,FALSE)</f>
        <v>failed</v>
      </c>
    </row>
    <row r="3194" spans="1:3" x14ac:dyDescent="0.55000000000000004">
      <c r="A3194">
        <v>3192</v>
      </c>
      <c r="B3194" t="str">
        <f>VLOOKUP(VLOOKUP(A3194,Sheet1!A$2:T$4115,4,FALSE),Sheet13!A$2:C$13,3,TRUE)</f>
        <v>10000-14999</v>
      </c>
      <c r="C3194" t="str">
        <f>VLOOKUP(A3194,Sheet1!A$2:T$4115,6,FALSE)</f>
        <v>failed</v>
      </c>
    </row>
    <row r="3195" spans="1:3" x14ac:dyDescent="0.55000000000000004">
      <c r="A3195">
        <v>3193</v>
      </c>
      <c r="B3195" t="str">
        <f>VLOOKUP(VLOOKUP(A3195,Sheet1!A$2:T$4115,4,FALSE),Sheet13!A$2:C$13,3,TRUE)</f>
        <v>5000-9999</v>
      </c>
      <c r="C3195" t="str">
        <f>VLOOKUP(A3195,Sheet1!A$2:T$4115,6,FALSE)</f>
        <v>failed</v>
      </c>
    </row>
    <row r="3196" spans="1:3" x14ac:dyDescent="0.55000000000000004">
      <c r="A3196">
        <v>3194</v>
      </c>
      <c r="B3196" t="str">
        <f>VLOOKUP(VLOOKUP(A3196,Sheet1!A$2:T$4115,4,FALSE),Sheet13!A$2:C$13,3,TRUE)</f>
        <v>10000-14999</v>
      </c>
      <c r="C3196" t="str">
        <f>VLOOKUP(A3196,Sheet1!A$2:T$4115,6,FALSE)</f>
        <v>failed</v>
      </c>
    </row>
    <row r="3197" spans="1:3" x14ac:dyDescent="0.55000000000000004">
      <c r="A3197">
        <v>3195</v>
      </c>
      <c r="B3197" t="str">
        <f>VLOOKUP(VLOOKUP(A3197,Sheet1!A$2:T$4115,4,FALSE),Sheet13!A$2:C$13,3,TRUE)</f>
        <v>1000-4999</v>
      </c>
      <c r="C3197" t="str">
        <f>VLOOKUP(A3197,Sheet1!A$2:T$4115,6,FALSE)</f>
        <v>failed</v>
      </c>
    </row>
    <row r="3198" spans="1:3" x14ac:dyDescent="0.55000000000000004">
      <c r="A3198">
        <v>3196</v>
      </c>
      <c r="B3198" t="str">
        <f>VLOOKUP(VLOOKUP(A3198,Sheet1!A$2:T$4115,4,FALSE),Sheet13!A$2:C$13,3,TRUE)</f>
        <v>Greater than 50K</v>
      </c>
      <c r="C3198" t="str">
        <f>VLOOKUP(A3198,Sheet1!A$2:T$4115,6,FALSE)</f>
        <v>failed</v>
      </c>
    </row>
    <row r="3199" spans="1:3" x14ac:dyDescent="0.55000000000000004">
      <c r="A3199">
        <v>3197</v>
      </c>
      <c r="B3199" t="str">
        <f>VLOOKUP(VLOOKUP(A3199,Sheet1!A$2:T$4115,4,FALSE),Sheet13!A$2:C$13,3,TRUE)</f>
        <v>10000-14999</v>
      </c>
      <c r="C3199" t="str">
        <f>VLOOKUP(A3199,Sheet1!A$2:T$4115,6,FALSE)</f>
        <v>failed</v>
      </c>
    </row>
    <row r="3200" spans="1:3" x14ac:dyDescent="0.55000000000000004">
      <c r="A3200">
        <v>3198</v>
      </c>
      <c r="B3200" t="str">
        <f>VLOOKUP(VLOOKUP(A3200,Sheet1!A$2:T$4115,4,FALSE),Sheet13!A$2:C$13,3,TRUE)</f>
        <v>30000-34999</v>
      </c>
      <c r="C3200" t="str">
        <f>VLOOKUP(A3200,Sheet1!A$2:T$4115,6,FALSE)</f>
        <v>failed</v>
      </c>
    </row>
    <row r="3201" spans="1:3" x14ac:dyDescent="0.55000000000000004">
      <c r="A3201">
        <v>3199</v>
      </c>
      <c r="B3201" t="str">
        <f>VLOOKUP(VLOOKUP(A3201,Sheet1!A$2:T$4115,4,FALSE),Sheet13!A$2:C$13,3,TRUE)</f>
        <v>5000-9999</v>
      </c>
      <c r="C3201" t="str">
        <f>VLOOKUP(A3201,Sheet1!A$2:T$4115,6,FALSE)</f>
        <v>failed</v>
      </c>
    </row>
    <row r="3202" spans="1:3" x14ac:dyDescent="0.55000000000000004">
      <c r="A3202">
        <v>3200</v>
      </c>
      <c r="B3202" t="str">
        <f>VLOOKUP(VLOOKUP(A3202,Sheet1!A$2:T$4115,4,FALSE),Sheet13!A$2:C$13,3,TRUE)</f>
        <v>Greater than 50K</v>
      </c>
      <c r="C3202" t="str">
        <f>VLOOKUP(A3202,Sheet1!A$2:T$4115,6,FALSE)</f>
        <v>failed</v>
      </c>
    </row>
    <row r="3203" spans="1:3" x14ac:dyDescent="0.55000000000000004">
      <c r="A3203">
        <v>3201</v>
      </c>
      <c r="B3203" t="str">
        <f>VLOOKUP(VLOOKUP(A3203,Sheet1!A$2:T$4115,4,FALSE),Sheet13!A$2:C$13,3,TRUE)</f>
        <v>1000-4999</v>
      </c>
      <c r="C3203" t="str">
        <f>VLOOKUP(A3203,Sheet1!A$2:T$4115,6,FALSE)</f>
        <v>failed</v>
      </c>
    </row>
    <row r="3204" spans="1:3" x14ac:dyDescent="0.55000000000000004">
      <c r="A3204">
        <v>3202</v>
      </c>
      <c r="B3204" t="str">
        <f>VLOOKUP(VLOOKUP(A3204,Sheet1!A$2:T$4115,4,FALSE),Sheet13!A$2:C$13,3,TRUE)</f>
        <v>5000-9999</v>
      </c>
      <c r="C3204" t="str">
        <f>VLOOKUP(A3204,Sheet1!A$2:T$4115,6,FALSE)</f>
        <v>failed</v>
      </c>
    </row>
    <row r="3205" spans="1:3" x14ac:dyDescent="0.55000000000000004">
      <c r="A3205">
        <v>3203</v>
      </c>
      <c r="B3205" t="str">
        <f>VLOOKUP(VLOOKUP(A3205,Sheet1!A$2:T$4115,4,FALSE),Sheet13!A$2:C$13,3,TRUE)</f>
        <v>1000-4999</v>
      </c>
      <c r="C3205" t="str">
        <f>VLOOKUP(A3205,Sheet1!A$2:T$4115,6,FALSE)</f>
        <v>failed</v>
      </c>
    </row>
    <row r="3206" spans="1:3" x14ac:dyDescent="0.55000000000000004">
      <c r="A3206">
        <v>3204</v>
      </c>
      <c r="B3206" t="str">
        <f>VLOOKUP(VLOOKUP(A3206,Sheet1!A$2:T$4115,4,FALSE),Sheet13!A$2:C$13,3,TRUE)</f>
        <v>Less than 1000</v>
      </c>
      <c r="C3206" t="str">
        <f>VLOOKUP(A3206,Sheet1!A$2:T$4115,6,FALSE)</f>
        <v>failed</v>
      </c>
    </row>
    <row r="3207" spans="1:3" x14ac:dyDescent="0.55000000000000004">
      <c r="A3207">
        <v>3205</v>
      </c>
      <c r="B3207" t="str">
        <f>VLOOKUP(VLOOKUP(A3207,Sheet1!A$2:T$4115,4,FALSE),Sheet13!A$2:C$13,3,TRUE)</f>
        <v>5000-9999</v>
      </c>
      <c r="C3207" t="str">
        <f>VLOOKUP(A3207,Sheet1!A$2:T$4115,6,FALSE)</f>
        <v>failed</v>
      </c>
    </row>
    <row r="3208" spans="1:3" x14ac:dyDescent="0.55000000000000004">
      <c r="A3208">
        <v>3206</v>
      </c>
      <c r="B3208" t="str">
        <f>VLOOKUP(VLOOKUP(A3208,Sheet1!A$2:T$4115,4,FALSE),Sheet13!A$2:C$13,3,TRUE)</f>
        <v>5000-9999</v>
      </c>
      <c r="C3208" t="str">
        <f>VLOOKUP(A3208,Sheet1!A$2:T$4115,6,FALSE)</f>
        <v>failed</v>
      </c>
    </row>
    <row r="3209" spans="1:3" x14ac:dyDescent="0.55000000000000004">
      <c r="A3209">
        <v>3207</v>
      </c>
      <c r="B3209" t="str">
        <f>VLOOKUP(VLOOKUP(A3209,Sheet1!A$2:T$4115,4,FALSE),Sheet13!A$2:C$13,3,TRUE)</f>
        <v>5000-9999</v>
      </c>
      <c r="C3209" t="str">
        <f>VLOOKUP(A3209,Sheet1!A$2:T$4115,6,FALSE)</f>
        <v>failed</v>
      </c>
    </row>
    <row r="3210" spans="1:3" x14ac:dyDescent="0.55000000000000004">
      <c r="A3210">
        <v>3208</v>
      </c>
      <c r="B3210" t="str">
        <f>VLOOKUP(VLOOKUP(A3210,Sheet1!A$2:T$4115,4,FALSE),Sheet13!A$2:C$13,3,TRUE)</f>
        <v>5000-9999</v>
      </c>
      <c r="C3210" t="str">
        <f>VLOOKUP(A3210,Sheet1!A$2:T$4115,6,FALSE)</f>
        <v>successful</v>
      </c>
    </row>
    <row r="3211" spans="1:3" x14ac:dyDescent="0.55000000000000004">
      <c r="A3211">
        <v>3209</v>
      </c>
      <c r="B3211" t="str">
        <f>VLOOKUP(VLOOKUP(A3211,Sheet1!A$2:T$4115,4,FALSE),Sheet13!A$2:C$13,3,TRUE)</f>
        <v>5000-9999</v>
      </c>
      <c r="C3211" t="str">
        <f>VLOOKUP(A3211,Sheet1!A$2:T$4115,6,FALSE)</f>
        <v>successful</v>
      </c>
    </row>
    <row r="3212" spans="1:3" x14ac:dyDescent="0.55000000000000004">
      <c r="A3212">
        <v>3210</v>
      </c>
      <c r="B3212" t="str">
        <f>VLOOKUP(VLOOKUP(A3212,Sheet1!A$2:T$4115,4,FALSE),Sheet13!A$2:C$13,3,TRUE)</f>
        <v>1000-4999</v>
      </c>
      <c r="C3212" t="str">
        <f>VLOOKUP(A3212,Sheet1!A$2:T$4115,6,FALSE)</f>
        <v>successful</v>
      </c>
    </row>
    <row r="3213" spans="1:3" x14ac:dyDescent="0.55000000000000004">
      <c r="A3213">
        <v>3211</v>
      </c>
      <c r="B3213" t="str">
        <f>VLOOKUP(VLOOKUP(A3213,Sheet1!A$2:T$4115,4,FALSE),Sheet13!A$2:C$13,3,TRUE)</f>
        <v>20000-24999</v>
      </c>
      <c r="C3213" t="str">
        <f>VLOOKUP(A3213,Sheet1!A$2:T$4115,6,FALSE)</f>
        <v>successful</v>
      </c>
    </row>
    <row r="3214" spans="1:3" x14ac:dyDescent="0.55000000000000004">
      <c r="A3214">
        <v>3212</v>
      </c>
      <c r="B3214" t="str">
        <f>VLOOKUP(VLOOKUP(A3214,Sheet1!A$2:T$4115,4,FALSE),Sheet13!A$2:C$13,3,TRUE)</f>
        <v>1000-4999</v>
      </c>
      <c r="C3214" t="str">
        <f>VLOOKUP(A3214,Sheet1!A$2:T$4115,6,FALSE)</f>
        <v>successful</v>
      </c>
    </row>
    <row r="3215" spans="1:3" x14ac:dyDescent="0.55000000000000004">
      <c r="A3215">
        <v>3213</v>
      </c>
      <c r="B3215" t="str">
        <f>VLOOKUP(VLOOKUP(A3215,Sheet1!A$2:T$4115,4,FALSE),Sheet13!A$2:C$13,3,TRUE)</f>
        <v>5000-9999</v>
      </c>
      <c r="C3215" t="str">
        <f>VLOOKUP(A3215,Sheet1!A$2:T$4115,6,FALSE)</f>
        <v>successful</v>
      </c>
    </row>
    <row r="3216" spans="1:3" x14ac:dyDescent="0.55000000000000004">
      <c r="A3216">
        <v>3214</v>
      </c>
      <c r="B3216" t="str">
        <f>VLOOKUP(VLOOKUP(A3216,Sheet1!A$2:T$4115,4,FALSE),Sheet13!A$2:C$13,3,TRUE)</f>
        <v>10000-14999</v>
      </c>
      <c r="C3216" t="str">
        <f>VLOOKUP(A3216,Sheet1!A$2:T$4115,6,FALSE)</f>
        <v>successful</v>
      </c>
    </row>
    <row r="3217" spans="1:3" x14ac:dyDescent="0.55000000000000004">
      <c r="A3217">
        <v>3215</v>
      </c>
      <c r="B3217" t="str">
        <f>VLOOKUP(VLOOKUP(A3217,Sheet1!A$2:T$4115,4,FALSE),Sheet13!A$2:C$13,3,TRUE)</f>
        <v>35000-39999</v>
      </c>
      <c r="C3217" t="str">
        <f>VLOOKUP(A3217,Sheet1!A$2:T$4115,6,FALSE)</f>
        <v>successful</v>
      </c>
    </row>
    <row r="3218" spans="1:3" x14ac:dyDescent="0.55000000000000004">
      <c r="A3218">
        <v>3216</v>
      </c>
      <c r="B3218" t="str">
        <f>VLOOKUP(VLOOKUP(A3218,Sheet1!A$2:T$4115,4,FALSE),Sheet13!A$2:C$13,3,TRUE)</f>
        <v>1000-4999</v>
      </c>
      <c r="C3218" t="str">
        <f>VLOOKUP(A3218,Sheet1!A$2:T$4115,6,FALSE)</f>
        <v>successful</v>
      </c>
    </row>
    <row r="3219" spans="1:3" x14ac:dyDescent="0.55000000000000004">
      <c r="A3219">
        <v>3217</v>
      </c>
      <c r="B3219" t="str">
        <f>VLOOKUP(VLOOKUP(A3219,Sheet1!A$2:T$4115,4,FALSE),Sheet13!A$2:C$13,3,TRUE)</f>
        <v>1000-4999</v>
      </c>
      <c r="C3219" t="str">
        <f>VLOOKUP(A3219,Sheet1!A$2:T$4115,6,FALSE)</f>
        <v>successful</v>
      </c>
    </row>
    <row r="3220" spans="1:3" x14ac:dyDescent="0.55000000000000004">
      <c r="A3220">
        <v>3218</v>
      </c>
      <c r="B3220" t="str">
        <f>VLOOKUP(VLOOKUP(A3220,Sheet1!A$2:T$4115,4,FALSE),Sheet13!A$2:C$13,3,TRUE)</f>
        <v>10000-14999</v>
      </c>
      <c r="C3220" t="str">
        <f>VLOOKUP(A3220,Sheet1!A$2:T$4115,6,FALSE)</f>
        <v>successful</v>
      </c>
    </row>
    <row r="3221" spans="1:3" x14ac:dyDescent="0.55000000000000004">
      <c r="A3221">
        <v>3219</v>
      </c>
      <c r="B3221" t="str">
        <f>VLOOKUP(VLOOKUP(A3221,Sheet1!A$2:T$4115,4,FALSE),Sheet13!A$2:C$13,3,TRUE)</f>
        <v>20000-24999</v>
      </c>
      <c r="C3221" t="str">
        <f>VLOOKUP(A3221,Sheet1!A$2:T$4115,6,FALSE)</f>
        <v>successful</v>
      </c>
    </row>
    <row r="3222" spans="1:3" x14ac:dyDescent="0.55000000000000004">
      <c r="A3222">
        <v>3220</v>
      </c>
      <c r="B3222" t="str">
        <f>VLOOKUP(VLOOKUP(A3222,Sheet1!A$2:T$4115,4,FALSE),Sheet13!A$2:C$13,3,TRUE)</f>
        <v>15000-19999</v>
      </c>
      <c r="C3222" t="str">
        <f>VLOOKUP(A3222,Sheet1!A$2:T$4115,6,FALSE)</f>
        <v>successful</v>
      </c>
    </row>
    <row r="3223" spans="1:3" x14ac:dyDescent="0.55000000000000004">
      <c r="A3223">
        <v>3221</v>
      </c>
      <c r="B3223" t="str">
        <f>VLOOKUP(VLOOKUP(A3223,Sheet1!A$2:T$4115,4,FALSE),Sheet13!A$2:C$13,3,TRUE)</f>
        <v>1000-4999</v>
      </c>
      <c r="C3223" t="str">
        <f>VLOOKUP(A3223,Sheet1!A$2:T$4115,6,FALSE)</f>
        <v>successful</v>
      </c>
    </row>
    <row r="3224" spans="1:3" x14ac:dyDescent="0.55000000000000004">
      <c r="A3224">
        <v>3222</v>
      </c>
      <c r="B3224" t="str">
        <f>VLOOKUP(VLOOKUP(A3224,Sheet1!A$2:T$4115,4,FALSE),Sheet13!A$2:C$13,3,TRUE)</f>
        <v>1000-4999</v>
      </c>
      <c r="C3224" t="str">
        <f>VLOOKUP(A3224,Sheet1!A$2:T$4115,6,FALSE)</f>
        <v>successful</v>
      </c>
    </row>
    <row r="3225" spans="1:3" x14ac:dyDescent="0.55000000000000004">
      <c r="A3225">
        <v>3223</v>
      </c>
      <c r="B3225" t="str">
        <f>VLOOKUP(VLOOKUP(A3225,Sheet1!A$2:T$4115,4,FALSE),Sheet13!A$2:C$13,3,TRUE)</f>
        <v>1000-4999</v>
      </c>
      <c r="C3225" t="str">
        <f>VLOOKUP(A3225,Sheet1!A$2:T$4115,6,FALSE)</f>
        <v>successful</v>
      </c>
    </row>
    <row r="3226" spans="1:3" x14ac:dyDescent="0.55000000000000004">
      <c r="A3226">
        <v>3224</v>
      </c>
      <c r="B3226" t="str">
        <f>VLOOKUP(VLOOKUP(A3226,Sheet1!A$2:T$4115,4,FALSE),Sheet13!A$2:C$13,3,TRUE)</f>
        <v>30000-34999</v>
      </c>
      <c r="C3226" t="str">
        <f>VLOOKUP(A3226,Sheet1!A$2:T$4115,6,FALSE)</f>
        <v>successful</v>
      </c>
    </row>
    <row r="3227" spans="1:3" x14ac:dyDescent="0.55000000000000004">
      <c r="A3227">
        <v>3225</v>
      </c>
      <c r="B3227" t="str">
        <f>VLOOKUP(VLOOKUP(A3227,Sheet1!A$2:T$4115,4,FALSE),Sheet13!A$2:C$13,3,TRUE)</f>
        <v>1000-4999</v>
      </c>
      <c r="C3227" t="str">
        <f>VLOOKUP(A3227,Sheet1!A$2:T$4115,6,FALSE)</f>
        <v>successful</v>
      </c>
    </row>
    <row r="3228" spans="1:3" x14ac:dyDescent="0.55000000000000004">
      <c r="A3228">
        <v>3226</v>
      </c>
      <c r="B3228" t="str">
        <f>VLOOKUP(VLOOKUP(A3228,Sheet1!A$2:T$4115,4,FALSE),Sheet13!A$2:C$13,3,TRUE)</f>
        <v>1000-4999</v>
      </c>
      <c r="C3228" t="str">
        <f>VLOOKUP(A3228,Sheet1!A$2:T$4115,6,FALSE)</f>
        <v>successful</v>
      </c>
    </row>
    <row r="3229" spans="1:3" x14ac:dyDescent="0.55000000000000004">
      <c r="A3229">
        <v>3227</v>
      </c>
      <c r="B3229" t="str">
        <f>VLOOKUP(VLOOKUP(A3229,Sheet1!A$2:T$4115,4,FALSE),Sheet13!A$2:C$13,3,TRUE)</f>
        <v>1000-4999</v>
      </c>
      <c r="C3229" t="str">
        <f>VLOOKUP(A3229,Sheet1!A$2:T$4115,6,FALSE)</f>
        <v>successful</v>
      </c>
    </row>
    <row r="3230" spans="1:3" x14ac:dyDescent="0.55000000000000004">
      <c r="A3230">
        <v>3228</v>
      </c>
      <c r="B3230" t="str">
        <f>VLOOKUP(VLOOKUP(A3230,Sheet1!A$2:T$4115,4,FALSE),Sheet13!A$2:C$13,3,TRUE)</f>
        <v>5000-9999</v>
      </c>
      <c r="C3230" t="str">
        <f>VLOOKUP(A3230,Sheet1!A$2:T$4115,6,FALSE)</f>
        <v>successful</v>
      </c>
    </row>
    <row r="3231" spans="1:3" x14ac:dyDescent="0.55000000000000004">
      <c r="A3231">
        <v>3229</v>
      </c>
      <c r="B3231" t="str">
        <f>VLOOKUP(VLOOKUP(A3231,Sheet1!A$2:T$4115,4,FALSE),Sheet13!A$2:C$13,3,TRUE)</f>
        <v>20000-24999</v>
      </c>
      <c r="C3231" t="str">
        <f>VLOOKUP(A3231,Sheet1!A$2:T$4115,6,FALSE)</f>
        <v>successful</v>
      </c>
    </row>
    <row r="3232" spans="1:3" x14ac:dyDescent="0.55000000000000004">
      <c r="A3232">
        <v>3230</v>
      </c>
      <c r="B3232" t="str">
        <f>VLOOKUP(VLOOKUP(A3232,Sheet1!A$2:T$4115,4,FALSE),Sheet13!A$2:C$13,3,TRUE)</f>
        <v>1000-4999</v>
      </c>
      <c r="C3232" t="str">
        <f>VLOOKUP(A3232,Sheet1!A$2:T$4115,6,FALSE)</f>
        <v>successful</v>
      </c>
    </row>
    <row r="3233" spans="1:3" x14ac:dyDescent="0.55000000000000004">
      <c r="A3233">
        <v>3231</v>
      </c>
      <c r="B3233" t="str">
        <f>VLOOKUP(VLOOKUP(A3233,Sheet1!A$2:T$4115,4,FALSE),Sheet13!A$2:C$13,3,TRUE)</f>
        <v>1000-4999</v>
      </c>
      <c r="C3233" t="str">
        <f>VLOOKUP(A3233,Sheet1!A$2:T$4115,6,FALSE)</f>
        <v>successful</v>
      </c>
    </row>
    <row r="3234" spans="1:3" x14ac:dyDescent="0.55000000000000004">
      <c r="A3234">
        <v>3232</v>
      </c>
      <c r="B3234" t="str">
        <f>VLOOKUP(VLOOKUP(A3234,Sheet1!A$2:T$4115,4,FALSE),Sheet13!A$2:C$13,3,TRUE)</f>
        <v>1000-4999</v>
      </c>
      <c r="C3234" t="str">
        <f>VLOOKUP(A3234,Sheet1!A$2:T$4115,6,FALSE)</f>
        <v>successful</v>
      </c>
    </row>
    <row r="3235" spans="1:3" x14ac:dyDescent="0.55000000000000004">
      <c r="A3235">
        <v>3233</v>
      </c>
      <c r="B3235" t="str">
        <f>VLOOKUP(VLOOKUP(A3235,Sheet1!A$2:T$4115,4,FALSE),Sheet13!A$2:C$13,3,TRUE)</f>
        <v>5000-9999</v>
      </c>
      <c r="C3235" t="str">
        <f>VLOOKUP(A3235,Sheet1!A$2:T$4115,6,FALSE)</f>
        <v>successful</v>
      </c>
    </row>
    <row r="3236" spans="1:3" x14ac:dyDescent="0.55000000000000004">
      <c r="A3236">
        <v>3234</v>
      </c>
      <c r="B3236" t="str">
        <f>VLOOKUP(VLOOKUP(A3236,Sheet1!A$2:T$4115,4,FALSE),Sheet13!A$2:C$13,3,TRUE)</f>
        <v>1000-4999</v>
      </c>
      <c r="C3236" t="str">
        <f>VLOOKUP(A3236,Sheet1!A$2:T$4115,6,FALSE)</f>
        <v>successful</v>
      </c>
    </row>
    <row r="3237" spans="1:3" x14ac:dyDescent="0.55000000000000004">
      <c r="A3237">
        <v>3235</v>
      </c>
      <c r="B3237" t="str">
        <f>VLOOKUP(VLOOKUP(A3237,Sheet1!A$2:T$4115,4,FALSE),Sheet13!A$2:C$13,3,TRUE)</f>
        <v>15000-19999</v>
      </c>
      <c r="C3237" t="str">
        <f>VLOOKUP(A3237,Sheet1!A$2:T$4115,6,FALSE)</f>
        <v>successful</v>
      </c>
    </row>
    <row r="3238" spans="1:3" x14ac:dyDescent="0.55000000000000004">
      <c r="A3238">
        <v>3236</v>
      </c>
      <c r="B3238" t="str">
        <f>VLOOKUP(VLOOKUP(A3238,Sheet1!A$2:T$4115,4,FALSE),Sheet13!A$2:C$13,3,TRUE)</f>
        <v>20000-24999</v>
      </c>
      <c r="C3238" t="str">
        <f>VLOOKUP(A3238,Sheet1!A$2:T$4115,6,FALSE)</f>
        <v>successful</v>
      </c>
    </row>
    <row r="3239" spans="1:3" x14ac:dyDescent="0.55000000000000004">
      <c r="A3239">
        <v>3237</v>
      </c>
      <c r="B3239" t="str">
        <f>VLOOKUP(VLOOKUP(A3239,Sheet1!A$2:T$4115,4,FALSE),Sheet13!A$2:C$13,3,TRUE)</f>
        <v>35000-39999</v>
      </c>
      <c r="C3239" t="str">
        <f>VLOOKUP(A3239,Sheet1!A$2:T$4115,6,FALSE)</f>
        <v>successful</v>
      </c>
    </row>
    <row r="3240" spans="1:3" x14ac:dyDescent="0.55000000000000004">
      <c r="A3240">
        <v>3238</v>
      </c>
      <c r="B3240" t="str">
        <f>VLOOKUP(VLOOKUP(A3240,Sheet1!A$2:T$4115,4,FALSE),Sheet13!A$2:C$13,3,TRUE)</f>
        <v>1000-4999</v>
      </c>
      <c r="C3240" t="str">
        <f>VLOOKUP(A3240,Sheet1!A$2:T$4115,6,FALSE)</f>
        <v>successful</v>
      </c>
    </row>
    <row r="3241" spans="1:3" x14ac:dyDescent="0.55000000000000004">
      <c r="A3241">
        <v>3239</v>
      </c>
      <c r="B3241" t="str">
        <f>VLOOKUP(VLOOKUP(A3241,Sheet1!A$2:T$4115,4,FALSE),Sheet13!A$2:C$13,3,TRUE)</f>
        <v>5000-9999</v>
      </c>
      <c r="C3241" t="str">
        <f>VLOOKUP(A3241,Sheet1!A$2:T$4115,6,FALSE)</f>
        <v>successful</v>
      </c>
    </row>
    <row r="3242" spans="1:3" x14ac:dyDescent="0.55000000000000004">
      <c r="A3242">
        <v>3240</v>
      </c>
      <c r="B3242" t="str">
        <f>VLOOKUP(VLOOKUP(A3242,Sheet1!A$2:T$4115,4,FALSE),Sheet13!A$2:C$13,3,TRUE)</f>
        <v>1000-4999</v>
      </c>
      <c r="C3242" t="str">
        <f>VLOOKUP(A3242,Sheet1!A$2:T$4115,6,FALSE)</f>
        <v>successful</v>
      </c>
    </row>
    <row r="3243" spans="1:3" x14ac:dyDescent="0.55000000000000004">
      <c r="A3243">
        <v>3241</v>
      </c>
      <c r="B3243" t="str">
        <f>VLOOKUP(VLOOKUP(A3243,Sheet1!A$2:T$4115,4,FALSE),Sheet13!A$2:C$13,3,TRUE)</f>
        <v>5000-9999</v>
      </c>
      <c r="C3243" t="str">
        <f>VLOOKUP(A3243,Sheet1!A$2:T$4115,6,FALSE)</f>
        <v>successful</v>
      </c>
    </row>
    <row r="3244" spans="1:3" x14ac:dyDescent="0.55000000000000004">
      <c r="A3244">
        <v>3242</v>
      </c>
      <c r="B3244" t="str">
        <f>VLOOKUP(VLOOKUP(A3244,Sheet1!A$2:T$4115,4,FALSE),Sheet13!A$2:C$13,3,TRUE)</f>
        <v>10000-14999</v>
      </c>
      <c r="C3244" t="str">
        <f>VLOOKUP(A3244,Sheet1!A$2:T$4115,6,FALSE)</f>
        <v>successful</v>
      </c>
    </row>
    <row r="3245" spans="1:3" x14ac:dyDescent="0.55000000000000004">
      <c r="A3245">
        <v>3243</v>
      </c>
      <c r="B3245" t="str">
        <f>VLOOKUP(VLOOKUP(A3245,Sheet1!A$2:T$4115,4,FALSE),Sheet13!A$2:C$13,3,TRUE)</f>
        <v>5000-9999</v>
      </c>
      <c r="C3245" t="str">
        <f>VLOOKUP(A3245,Sheet1!A$2:T$4115,6,FALSE)</f>
        <v>successful</v>
      </c>
    </row>
    <row r="3246" spans="1:3" x14ac:dyDescent="0.55000000000000004">
      <c r="A3246">
        <v>3244</v>
      </c>
      <c r="B3246" t="str">
        <f>VLOOKUP(VLOOKUP(A3246,Sheet1!A$2:T$4115,4,FALSE),Sheet13!A$2:C$13,3,TRUE)</f>
        <v>1000-4999</v>
      </c>
      <c r="C3246" t="str">
        <f>VLOOKUP(A3246,Sheet1!A$2:T$4115,6,FALSE)</f>
        <v>successful</v>
      </c>
    </row>
    <row r="3247" spans="1:3" x14ac:dyDescent="0.55000000000000004">
      <c r="A3247">
        <v>3245</v>
      </c>
      <c r="B3247" t="str">
        <f>VLOOKUP(VLOOKUP(A3247,Sheet1!A$2:T$4115,4,FALSE),Sheet13!A$2:C$13,3,TRUE)</f>
        <v>20000-24999</v>
      </c>
      <c r="C3247" t="str">
        <f>VLOOKUP(A3247,Sheet1!A$2:T$4115,6,FALSE)</f>
        <v>successful</v>
      </c>
    </row>
    <row r="3248" spans="1:3" x14ac:dyDescent="0.55000000000000004">
      <c r="A3248">
        <v>3246</v>
      </c>
      <c r="B3248" t="str">
        <f>VLOOKUP(VLOOKUP(A3248,Sheet1!A$2:T$4115,4,FALSE),Sheet13!A$2:C$13,3,TRUE)</f>
        <v>10000-14999</v>
      </c>
      <c r="C3248" t="str">
        <f>VLOOKUP(A3248,Sheet1!A$2:T$4115,6,FALSE)</f>
        <v>successful</v>
      </c>
    </row>
    <row r="3249" spans="1:3" x14ac:dyDescent="0.55000000000000004">
      <c r="A3249">
        <v>3247</v>
      </c>
      <c r="B3249" t="str">
        <f>VLOOKUP(VLOOKUP(A3249,Sheet1!A$2:T$4115,4,FALSE),Sheet13!A$2:C$13,3,TRUE)</f>
        <v>1000-4999</v>
      </c>
      <c r="C3249" t="str">
        <f>VLOOKUP(A3249,Sheet1!A$2:T$4115,6,FALSE)</f>
        <v>successful</v>
      </c>
    </row>
    <row r="3250" spans="1:3" x14ac:dyDescent="0.55000000000000004">
      <c r="A3250">
        <v>3248</v>
      </c>
      <c r="B3250" t="str">
        <f>VLOOKUP(VLOOKUP(A3250,Sheet1!A$2:T$4115,4,FALSE),Sheet13!A$2:C$13,3,TRUE)</f>
        <v>10000-14999</v>
      </c>
      <c r="C3250" t="str">
        <f>VLOOKUP(A3250,Sheet1!A$2:T$4115,6,FALSE)</f>
        <v>successful</v>
      </c>
    </row>
    <row r="3251" spans="1:3" x14ac:dyDescent="0.55000000000000004">
      <c r="A3251">
        <v>3249</v>
      </c>
      <c r="B3251" t="str">
        <f>VLOOKUP(VLOOKUP(A3251,Sheet1!A$2:T$4115,4,FALSE),Sheet13!A$2:C$13,3,TRUE)</f>
        <v>5000-9999</v>
      </c>
      <c r="C3251" t="str">
        <f>VLOOKUP(A3251,Sheet1!A$2:T$4115,6,FALSE)</f>
        <v>successful</v>
      </c>
    </row>
    <row r="3252" spans="1:3" x14ac:dyDescent="0.55000000000000004">
      <c r="A3252">
        <v>3250</v>
      </c>
      <c r="B3252" t="str">
        <f>VLOOKUP(VLOOKUP(A3252,Sheet1!A$2:T$4115,4,FALSE),Sheet13!A$2:C$13,3,TRUE)</f>
        <v>25000-29999</v>
      </c>
      <c r="C3252" t="str">
        <f>VLOOKUP(A3252,Sheet1!A$2:T$4115,6,FALSE)</f>
        <v>successful</v>
      </c>
    </row>
    <row r="3253" spans="1:3" x14ac:dyDescent="0.55000000000000004">
      <c r="A3253">
        <v>3251</v>
      </c>
      <c r="B3253" t="str">
        <f>VLOOKUP(VLOOKUP(A3253,Sheet1!A$2:T$4115,4,FALSE),Sheet13!A$2:C$13,3,TRUE)</f>
        <v>1000-4999</v>
      </c>
      <c r="C3253" t="str">
        <f>VLOOKUP(A3253,Sheet1!A$2:T$4115,6,FALSE)</f>
        <v>successful</v>
      </c>
    </row>
    <row r="3254" spans="1:3" x14ac:dyDescent="0.55000000000000004">
      <c r="A3254">
        <v>3252</v>
      </c>
      <c r="B3254" t="str">
        <f>VLOOKUP(VLOOKUP(A3254,Sheet1!A$2:T$4115,4,FALSE),Sheet13!A$2:C$13,3,TRUE)</f>
        <v>1000-4999</v>
      </c>
      <c r="C3254" t="str">
        <f>VLOOKUP(A3254,Sheet1!A$2:T$4115,6,FALSE)</f>
        <v>successful</v>
      </c>
    </row>
    <row r="3255" spans="1:3" x14ac:dyDescent="0.55000000000000004">
      <c r="A3255">
        <v>3253</v>
      </c>
      <c r="B3255" t="str">
        <f>VLOOKUP(VLOOKUP(A3255,Sheet1!A$2:T$4115,4,FALSE),Sheet13!A$2:C$13,3,TRUE)</f>
        <v>20000-24999</v>
      </c>
      <c r="C3255" t="str">
        <f>VLOOKUP(A3255,Sheet1!A$2:T$4115,6,FALSE)</f>
        <v>successful</v>
      </c>
    </row>
    <row r="3256" spans="1:3" x14ac:dyDescent="0.55000000000000004">
      <c r="A3256">
        <v>3254</v>
      </c>
      <c r="B3256" t="str">
        <f>VLOOKUP(VLOOKUP(A3256,Sheet1!A$2:T$4115,4,FALSE),Sheet13!A$2:C$13,3,TRUE)</f>
        <v>10000-14999</v>
      </c>
      <c r="C3256" t="str">
        <f>VLOOKUP(A3256,Sheet1!A$2:T$4115,6,FALSE)</f>
        <v>successful</v>
      </c>
    </row>
    <row r="3257" spans="1:3" x14ac:dyDescent="0.55000000000000004">
      <c r="A3257">
        <v>3255</v>
      </c>
      <c r="B3257" t="str">
        <f>VLOOKUP(VLOOKUP(A3257,Sheet1!A$2:T$4115,4,FALSE),Sheet13!A$2:C$13,3,TRUE)</f>
        <v>Less than 1000</v>
      </c>
      <c r="C3257" t="str">
        <f>VLOOKUP(A3257,Sheet1!A$2:T$4115,6,FALSE)</f>
        <v>successful</v>
      </c>
    </row>
    <row r="3258" spans="1:3" x14ac:dyDescent="0.55000000000000004">
      <c r="A3258">
        <v>3256</v>
      </c>
      <c r="B3258" t="str">
        <f>VLOOKUP(VLOOKUP(A3258,Sheet1!A$2:T$4115,4,FALSE),Sheet13!A$2:C$13,3,TRUE)</f>
        <v>10000-14999</v>
      </c>
      <c r="C3258" t="str">
        <f>VLOOKUP(A3258,Sheet1!A$2:T$4115,6,FALSE)</f>
        <v>successful</v>
      </c>
    </row>
    <row r="3259" spans="1:3" x14ac:dyDescent="0.55000000000000004">
      <c r="A3259">
        <v>3257</v>
      </c>
      <c r="B3259" t="str">
        <f>VLOOKUP(VLOOKUP(A3259,Sheet1!A$2:T$4115,4,FALSE),Sheet13!A$2:C$13,3,TRUE)</f>
        <v>1000-4999</v>
      </c>
      <c r="C3259" t="str">
        <f>VLOOKUP(A3259,Sheet1!A$2:T$4115,6,FALSE)</f>
        <v>successful</v>
      </c>
    </row>
    <row r="3260" spans="1:3" x14ac:dyDescent="0.55000000000000004">
      <c r="A3260">
        <v>3258</v>
      </c>
      <c r="B3260" t="str">
        <f>VLOOKUP(VLOOKUP(A3260,Sheet1!A$2:T$4115,4,FALSE),Sheet13!A$2:C$13,3,TRUE)</f>
        <v>5000-9999</v>
      </c>
      <c r="C3260" t="str">
        <f>VLOOKUP(A3260,Sheet1!A$2:T$4115,6,FALSE)</f>
        <v>successful</v>
      </c>
    </row>
    <row r="3261" spans="1:3" x14ac:dyDescent="0.55000000000000004">
      <c r="A3261">
        <v>3259</v>
      </c>
      <c r="B3261" t="str">
        <f>VLOOKUP(VLOOKUP(A3261,Sheet1!A$2:T$4115,4,FALSE),Sheet13!A$2:C$13,3,TRUE)</f>
        <v>20000-24999</v>
      </c>
      <c r="C3261" t="str">
        <f>VLOOKUP(A3261,Sheet1!A$2:T$4115,6,FALSE)</f>
        <v>successful</v>
      </c>
    </row>
    <row r="3262" spans="1:3" x14ac:dyDescent="0.55000000000000004">
      <c r="A3262">
        <v>3260</v>
      </c>
      <c r="B3262" t="str">
        <f>VLOOKUP(VLOOKUP(A3262,Sheet1!A$2:T$4115,4,FALSE),Sheet13!A$2:C$13,3,TRUE)</f>
        <v>5000-9999</v>
      </c>
      <c r="C3262" t="str">
        <f>VLOOKUP(A3262,Sheet1!A$2:T$4115,6,FALSE)</f>
        <v>successful</v>
      </c>
    </row>
    <row r="3263" spans="1:3" x14ac:dyDescent="0.55000000000000004">
      <c r="A3263">
        <v>3261</v>
      </c>
      <c r="B3263" t="str">
        <f>VLOOKUP(VLOOKUP(A3263,Sheet1!A$2:T$4115,4,FALSE),Sheet13!A$2:C$13,3,TRUE)</f>
        <v>1000-4999</v>
      </c>
      <c r="C3263" t="str">
        <f>VLOOKUP(A3263,Sheet1!A$2:T$4115,6,FALSE)</f>
        <v>successful</v>
      </c>
    </row>
    <row r="3264" spans="1:3" x14ac:dyDescent="0.55000000000000004">
      <c r="A3264">
        <v>3262</v>
      </c>
      <c r="B3264" t="str">
        <f>VLOOKUP(VLOOKUP(A3264,Sheet1!A$2:T$4115,4,FALSE),Sheet13!A$2:C$13,3,TRUE)</f>
        <v>10000-14999</v>
      </c>
      <c r="C3264" t="str">
        <f>VLOOKUP(A3264,Sheet1!A$2:T$4115,6,FALSE)</f>
        <v>successful</v>
      </c>
    </row>
    <row r="3265" spans="1:3" x14ac:dyDescent="0.55000000000000004">
      <c r="A3265">
        <v>3263</v>
      </c>
      <c r="B3265" t="str">
        <f>VLOOKUP(VLOOKUP(A3265,Sheet1!A$2:T$4115,4,FALSE),Sheet13!A$2:C$13,3,TRUE)</f>
        <v>1000-4999</v>
      </c>
      <c r="C3265" t="str">
        <f>VLOOKUP(A3265,Sheet1!A$2:T$4115,6,FALSE)</f>
        <v>successful</v>
      </c>
    </row>
    <row r="3266" spans="1:3" x14ac:dyDescent="0.55000000000000004">
      <c r="A3266">
        <v>3264</v>
      </c>
      <c r="B3266" t="str">
        <f>VLOOKUP(VLOOKUP(A3266,Sheet1!A$2:T$4115,4,FALSE),Sheet13!A$2:C$13,3,TRUE)</f>
        <v>1000-4999</v>
      </c>
      <c r="C3266" t="str">
        <f>VLOOKUP(A3266,Sheet1!A$2:T$4115,6,FALSE)</f>
        <v>successful</v>
      </c>
    </row>
    <row r="3267" spans="1:3" x14ac:dyDescent="0.55000000000000004">
      <c r="A3267">
        <v>3265</v>
      </c>
      <c r="B3267" t="str">
        <f>VLOOKUP(VLOOKUP(A3267,Sheet1!A$2:T$4115,4,FALSE),Sheet13!A$2:C$13,3,TRUE)</f>
        <v>1000-4999</v>
      </c>
      <c r="C3267" t="str">
        <f>VLOOKUP(A3267,Sheet1!A$2:T$4115,6,FALSE)</f>
        <v>successful</v>
      </c>
    </row>
    <row r="3268" spans="1:3" x14ac:dyDescent="0.55000000000000004">
      <c r="A3268">
        <v>3266</v>
      </c>
      <c r="B3268" t="str">
        <f>VLOOKUP(VLOOKUP(A3268,Sheet1!A$2:T$4115,4,FALSE),Sheet13!A$2:C$13,3,TRUE)</f>
        <v>5000-9999</v>
      </c>
      <c r="C3268" t="str">
        <f>VLOOKUP(A3268,Sheet1!A$2:T$4115,6,FALSE)</f>
        <v>successful</v>
      </c>
    </row>
    <row r="3269" spans="1:3" x14ac:dyDescent="0.55000000000000004">
      <c r="A3269">
        <v>3267</v>
      </c>
      <c r="B3269" t="str">
        <f>VLOOKUP(VLOOKUP(A3269,Sheet1!A$2:T$4115,4,FALSE),Sheet13!A$2:C$13,3,TRUE)</f>
        <v>15000-19999</v>
      </c>
      <c r="C3269" t="str">
        <f>VLOOKUP(A3269,Sheet1!A$2:T$4115,6,FALSE)</f>
        <v>successful</v>
      </c>
    </row>
    <row r="3270" spans="1:3" x14ac:dyDescent="0.55000000000000004">
      <c r="A3270">
        <v>3268</v>
      </c>
      <c r="B3270" t="str">
        <f>VLOOKUP(VLOOKUP(A3270,Sheet1!A$2:T$4115,4,FALSE),Sheet13!A$2:C$13,3,TRUE)</f>
        <v>1000-4999</v>
      </c>
      <c r="C3270" t="str">
        <f>VLOOKUP(A3270,Sheet1!A$2:T$4115,6,FALSE)</f>
        <v>successful</v>
      </c>
    </row>
    <row r="3271" spans="1:3" x14ac:dyDescent="0.55000000000000004">
      <c r="A3271">
        <v>3269</v>
      </c>
      <c r="B3271" t="str">
        <f>VLOOKUP(VLOOKUP(A3271,Sheet1!A$2:T$4115,4,FALSE),Sheet13!A$2:C$13,3,TRUE)</f>
        <v>5000-9999</v>
      </c>
      <c r="C3271" t="str">
        <f>VLOOKUP(A3271,Sheet1!A$2:T$4115,6,FALSE)</f>
        <v>successful</v>
      </c>
    </row>
    <row r="3272" spans="1:3" x14ac:dyDescent="0.55000000000000004">
      <c r="A3272">
        <v>3270</v>
      </c>
      <c r="B3272" t="str">
        <f>VLOOKUP(VLOOKUP(A3272,Sheet1!A$2:T$4115,4,FALSE),Sheet13!A$2:C$13,3,TRUE)</f>
        <v>1000-4999</v>
      </c>
      <c r="C3272" t="str">
        <f>VLOOKUP(A3272,Sheet1!A$2:T$4115,6,FALSE)</f>
        <v>successful</v>
      </c>
    </row>
    <row r="3273" spans="1:3" x14ac:dyDescent="0.55000000000000004">
      <c r="A3273">
        <v>3271</v>
      </c>
      <c r="B3273" t="str">
        <f>VLOOKUP(VLOOKUP(A3273,Sheet1!A$2:T$4115,4,FALSE),Sheet13!A$2:C$13,3,TRUE)</f>
        <v>1000-4999</v>
      </c>
      <c r="C3273" t="str">
        <f>VLOOKUP(A3273,Sheet1!A$2:T$4115,6,FALSE)</f>
        <v>successful</v>
      </c>
    </row>
    <row r="3274" spans="1:3" x14ac:dyDescent="0.55000000000000004">
      <c r="A3274">
        <v>3272</v>
      </c>
      <c r="B3274" t="str">
        <f>VLOOKUP(VLOOKUP(A3274,Sheet1!A$2:T$4115,4,FALSE),Sheet13!A$2:C$13,3,TRUE)</f>
        <v>10000-14999</v>
      </c>
      <c r="C3274" t="str">
        <f>VLOOKUP(A3274,Sheet1!A$2:T$4115,6,FALSE)</f>
        <v>successful</v>
      </c>
    </row>
    <row r="3275" spans="1:3" x14ac:dyDescent="0.55000000000000004">
      <c r="A3275">
        <v>3273</v>
      </c>
      <c r="B3275" t="str">
        <f>VLOOKUP(VLOOKUP(A3275,Sheet1!A$2:T$4115,4,FALSE),Sheet13!A$2:C$13,3,TRUE)</f>
        <v>1000-4999</v>
      </c>
      <c r="C3275" t="str">
        <f>VLOOKUP(A3275,Sheet1!A$2:T$4115,6,FALSE)</f>
        <v>successful</v>
      </c>
    </row>
    <row r="3276" spans="1:3" x14ac:dyDescent="0.55000000000000004">
      <c r="A3276">
        <v>3274</v>
      </c>
      <c r="B3276" t="str">
        <f>VLOOKUP(VLOOKUP(A3276,Sheet1!A$2:T$4115,4,FALSE),Sheet13!A$2:C$13,3,TRUE)</f>
        <v>15000-19999</v>
      </c>
      <c r="C3276" t="str">
        <f>VLOOKUP(A3276,Sheet1!A$2:T$4115,6,FALSE)</f>
        <v>successful</v>
      </c>
    </row>
    <row r="3277" spans="1:3" x14ac:dyDescent="0.55000000000000004">
      <c r="A3277">
        <v>3275</v>
      </c>
      <c r="B3277" t="str">
        <f>VLOOKUP(VLOOKUP(A3277,Sheet1!A$2:T$4115,4,FALSE),Sheet13!A$2:C$13,3,TRUE)</f>
        <v>1000-4999</v>
      </c>
      <c r="C3277" t="str">
        <f>VLOOKUP(A3277,Sheet1!A$2:T$4115,6,FALSE)</f>
        <v>successful</v>
      </c>
    </row>
    <row r="3278" spans="1:3" x14ac:dyDescent="0.55000000000000004">
      <c r="A3278">
        <v>3276</v>
      </c>
      <c r="B3278" t="str">
        <f>VLOOKUP(VLOOKUP(A3278,Sheet1!A$2:T$4115,4,FALSE),Sheet13!A$2:C$13,3,TRUE)</f>
        <v>1000-4999</v>
      </c>
      <c r="C3278" t="str">
        <f>VLOOKUP(A3278,Sheet1!A$2:T$4115,6,FALSE)</f>
        <v>successful</v>
      </c>
    </row>
    <row r="3279" spans="1:3" x14ac:dyDescent="0.55000000000000004">
      <c r="A3279">
        <v>3277</v>
      </c>
      <c r="B3279" t="str">
        <f>VLOOKUP(VLOOKUP(A3279,Sheet1!A$2:T$4115,4,FALSE),Sheet13!A$2:C$13,3,TRUE)</f>
        <v>5000-9999</v>
      </c>
      <c r="C3279" t="str">
        <f>VLOOKUP(A3279,Sheet1!A$2:T$4115,6,FALSE)</f>
        <v>successful</v>
      </c>
    </row>
    <row r="3280" spans="1:3" x14ac:dyDescent="0.55000000000000004">
      <c r="A3280">
        <v>3278</v>
      </c>
      <c r="B3280" t="str">
        <f>VLOOKUP(VLOOKUP(A3280,Sheet1!A$2:T$4115,4,FALSE),Sheet13!A$2:C$13,3,TRUE)</f>
        <v>1000-4999</v>
      </c>
      <c r="C3280" t="str">
        <f>VLOOKUP(A3280,Sheet1!A$2:T$4115,6,FALSE)</f>
        <v>successful</v>
      </c>
    </row>
    <row r="3281" spans="1:3" x14ac:dyDescent="0.55000000000000004">
      <c r="A3281">
        <v>3279</v>
      </c>
      <c r="B3281" t="str">
        <f>VLOOKUP(VLOOKUP(A3281,Sheet1!A$2:T$4115,4,FALSE),Sheet13!A$2:C$13,3,TRUE)</f>
        <v>5000-9999</v>
      </c>
      <c r="C3281" t="str">
        <f>VLOOKUP(A3281,Sheet1!A$2:T$4115,6,FALSE)</f>
        <v>successful</v>
      </c>
    </row>
    <row r="3282" spans="1:3" x14ac:dyDescent="0.55000000000000004">
      <c r="A3282">
        <v>3280</v>
      </c>
      <c r="B3282" t="str">
        <f>VLOOKUP(VLOOKUP(A3282,Sheet1!A$2:T$4115,4,FALSE),Sheet13!A$2:C$13,3,TRUE)</f>
        <v>1000-4999</v>
      </c>
      <c r="C3282" t="str">
        <f>VLOOKUP(A3282,Sheet1!A$2:T$4115,6,FALSE)</f>
        <v>successful</v>
      </c>
    </row>
    <row r="3283" spans="1:3" x14ac:dyDescent="0.55000000000000004">
      <c r="A3283">
        <v>3281</v>
      </c>
      <c r="B3283" t="str">
        <f>VLOOKUP(VLOOKUP(A3283,Sheet1!A$2:T$4115,4,FALSE),Sheet13!A$2:C$13,3,TRUE)</f>
        <v>5000-9999</v>
      </c>
      <c r="C3283" t="str">
        <f>VLOOKUP(A3283,Sheet1!A$2:T$4115,6,FALSE)</f>
        <v>successful</v>
      </c>
    </row>
    <row r="3284" spans="1:3" x14ac:dyDescent="0.55000000000000004">
      <c r="A3284">
        <v>3282</v>
      </c>
      <c r="B3284" t="str">
        <f>VLOOKUP(VLOOKUP(A3284,Sheet1!A$2:T$4115,4,FALSE),Sheet13!A$2:C$13,3,TRUE)</f>
        <v>30000-34999</v>
      </c>
      <c r="C3284" t="str">
        <f>VLOOKUP(A3284,Sheet1!A$2:T$4115,6,FALSE)</f>
        <v>successful</v>
      </c>
    </row>
    <row r="3285" spans="1:3" x14ac:dyDescent="0.55000000000000004">
      <c r="A3285">
        <v>3283</v>
      </c>
      <c r="B3285" t="str">
        <f>VLOOKUP(VLOOKUP(A3285,Sheet1!A$2:T$4115,4,FALSE),Sheet13!A$2:C$13,3,TRUE)</f>
        <v>Less than 1000</v>
      </c>
      <c r="C3285" t="str">
        <f>VLOOKUP(A3285,Sheet1!A$2:T$4115,6,FALSE)</f>
        <v>successful</v>
      </c>
    </row>
    <row r="3286" spans="1:3" x14ac:dyDescent="0.55000000000000004">
      <c r="A3286">
        <v>3284</v>
      </c>
      <c r="B3286" t="str">
        <f>VLOOKUP(VLOOKUP(A3286,Sheet1!A$2:T$4115,4,FALSE),Sheet13!A$2:C$13,3,TRUE)</f>
        <v>1000-4999</v>
      </c>
      <c r="C3286" t="str">
        <f>VLOOKUP(A3286,Sheet1!A$2:T$4115,6,FALSE)</f>
        <v>successful</v>
      </c>
    </row>
    <row r="3287" spans="1:3" x14ac:dyDescent="0.55000000000000004">
      <c r="A3287">
        <v>3285</v>
      </c>
      <c r="B3287" t="str">
        <f>VLOOKUP(VLOOKUP(A3287,Sheet1!A$2:T$4115,4,FALSE),Sheet13!A$2:C$13,3,TRUE)</f>
        <v>1000-4999</v>
      </c>
      <c r="C3287" t="str">
        <f>VLOOKUP(A3287,Sheet1!A$2:T$4115,6,FALSE)</f>
        <v>successful</v>
      </c>
    </row>
    <row r="3288" spans="1:3" x14ac:dyDescent="0.55000000000000004">
      <c r="A3288">
        <v>3286</v>
      </c>
      <c r="B3288" t="str">
        <f>VLOOKUP(VLOOKUP(A3288,Sheet1!A$2:T$4115,4,FALSE),Sheet13!A$2:C$13,3,TRUE)</f>
        <v>15000-19999</v>
      </c>
      <c r="C3288" t="str">
        <f>VLOOKUP(A3288,Sheet1!A$2:T$4115,6,FALSE)</f>
        <v>successful</v>
      </c>
    </row>
    <row r="3289" spans="1:3" x14ac:dyDescent="0.55000000000000004">
      <c r="A3289">
        <v>3287</v>
      </c>
      <c r="B3289" t="str">
        <f>VLOOKUP(VLOOKUP(A3289,Sheet1!A$2:T$4115,4,FALSE),Sheet13!A$2:C$13,3,TRUE)</f>
        <v>1000-4999</v>
      </c>
      <c r="C3289" t="str">
        <f>VLOOKUP(A3289,Sheet1!A$2:T$4115,6,FALSE)</f>
        <v>successful</v>
      </c>
    </row>
    <row r="3290" spans="1:3" x14ac:dyDescent="0.55000000000000004">
      <c r="A3290">
        <v>3288</v>
      </c>
      <c r="B3290" t="str">
        <f>VLOOKUP(VLOOKUP(A3290,Sheet1!A$2:T$4115,4,FALSE),Sheet13!A$2:C$13,3,TRUE)</f>
        <v>10000-14999</v>
      </c>
      <c r="C3290" t="str">
        <f>VLOOKUP(A3290,Sheet1!A$2:T$4115,6,FALSE)</f>
        <v>successful</v>
      </c>
    </row>
    <row r="3291" spans="1:3" x14ac:dyDescent="0.55000000000000004">
      <c r="A3291">
        <v>3289</v>
      </c>
      <c r="B3291" t="str">
        <f>VLOOKUP(VLOOKUP(A3291,Sheet1!A$2:T$4115,4,FALSE),Sheet13!A$2:C$13,3,TRUE)</f>
        <v>Less than 1000</v>
      </c>
      <c r="C3291" t="str">
        <f>VLOOKUP(A3291,Sheet1!A$2:T$4115,6,FALSE)</f>
        <v>successful</v>
      </c>
    </row>
    <row r="3292" spans="1:3" x14ac:dyDescent="0.55000000000000004">
      <c r="A3292">
        <v>3290</v>
      </c>
      <c r="B3292" t="str">
        <f>VLOOKUP(VLOOKUP(A3292,Sheet1!A$2:T$4115,4,FALSE),Sheet13!A$2:C$13,3,TRUE)</f>
        <v>1000-4999</v>
      </c>
      <c r="C3292" t="str">
        <f>VLOOKUP(A3292,Sheet1!A$2:T$4115,6,FALSE)</f>
        <v>successful</v>
      </c>
    </row>
    <row r="3293" spans="1:3" x14ac:dyDescent="0.55000000000000004">
      <c r="A3293">
        <v>3291</v>
      </c>
      <c r="B3293" t="str">
        <f>VLOOKUP(VLOOKUP(A3293,Sheet1!A$2:T$4115,4,FALSE),Sheet13!A$2:C$13,3,TRUE)</f>
        <v>Less than 1000</v>
      </c>
      <c r="C3293" t="str">
        <f>VLOOKUP(A3293,Sheet1!A$2:T$4115,6,FALSE)</f>
        <v>successful</v>
      </c>
    </row>
    <row r="3294" spans="1:3" x14ac:dyDescent="0.55000000000000004">
      <c r="A3294">
        <v>3292</v>
      </c>
      <c r="B3294" t="str">
        <f>VLOOKUP(VLOOKUP(A3294,Sheet1!A$2:T$4115,4,FALSE),Sheet13!A$2:C$13,3,TRUE)</f>
        <v>Less than 1000</v>
      </c>
      <c r="C3294" t="str">
        <f>VLOOKUP(A3294,Sheet1!A$2:T$4115,6,FALSE)</f>
        <v>successful</v>
      </c>
    </row>
    <row r="3295" spans="1:3" x14ac:dyDescent="0.55000000000000004">
      <c r="A3295">
        <v>3293</v>
      </c>
      <c r="B3295" t="str">
        <f>VLOOKUP(VLOOKUP(A3295,Sheet1!A$2:T$4115,4,FALSE),Sheet13!A$2:C$13,3,TRUE)</f>
        <v>1000-4999</v>
      </c>
      <c r="C3295" t="str">
        <f>VLOOKUP(A3295,Sheet1!A$2:T$4115,6,FALSE)</f>
        <v>successful</v>
      </c>
    </row>
    <row r="3296" spans="1:3" x14ac:dyDescent="0.55000000000000004">
      <c r="A3296">
        <v>3294</v>
      </c>
      <c r="B3296" t="str">
        <f>VLOOKUP(VLOOKUP(A3296,Sheet1!A$2:T$4115,4,FALSE),Sheet13!A$2:C$13,3,TRUE)</f>
        <v>Less than 1000</v>
      </c>
      <c r="C3296" t="str">
        <f>VLOOKUP(A3296,Sheet1!A$2:T$4115,6,FALSE)</f>
        <v>successful</v>
      </c>
    </row>
    <row r="3297" spans="1:3" x14ac:dyDescent="0.55000000000000004">
      <c r="A3297">
        <v>3295</v>
      </c>
      <c r="B3297" t="str">
        <f>VLOOKUP(VLOOKUP(A3297,Sheet1!A$2:T$4115,4,FALSE),Sheet13!A$2:C$13,3,TRUE)</f>
        <v>Less than 1000</v>
      </c>
      <c r="C3297" t="str">
        <f>VLOOKUP(A3297,Sheet1!A$2:T$4115,6,FALSE)</f>
        <v>successful</v>
      </c>
    </row>
    <row r="3298" spans="1:3" x14ac:dyDescent="0.55000000000000004">
      <c r="A3298">
        <v>3296</v>
      </c>
      <c r="B3298" t="str">
        <f>VLOOKUP(VLOOKUP(A3298,Sheet1!A$2:T$4115,4,FALSE),Sheet13!A$2:C$13,3,TRUE)</f>
        <v>1000-4999</v>
      </c>
      <c r="C3298" t="str">
        <f>VLOOKUP(A3298,Sheet1!A$2:T$4115,6,FALSE)</f>
        <v>successful</v>
      </c>
    </row>
    <row r="3299" spans="1:3" x14ac:dyDescent="0.55000000000000004">
      <c r="A3299">
        <v>3297</v>
      </c>
      <c r="B3299" t="str">
        <f>VLOOKUP(VLOOKUP(A3299,Sheet1!A$2:T$4115,4,FALSE),Sheet13!A$2:C$13,3,TRUE)</f>
        <v>5000-9999</v>
      </c>
      <c r="C3299" t="str">
        <f>VLOOKUP(A3299,Sheet1!A$2:T$4115,6,FALSE)</f>
        <v>successful</v>
      </c>
    </row>
    <row r="3300" spans="1:3" x14ac:dyDescent="0.55000000000000004">
      <c r="A3300">
        <v>3298</v>
      </c>
      <c r="B3300" t="str">
        <f>VLOOKUP(VLOOKUP(A3300,Sheet1!A$2:T$4115,4,FALSE),Sheet13!A$2:C$13,3,TRUE)</f>
        <v>10000-14999</v>
      </c>
      <c r="C3300" t="str">
        <f>VLOOKUP(A3300,Sheet1!A$2:T$4115,6,FALSE)</f>
        <v>successful</v>
      </c>
    </row>
    <row r="3301" spans="1:3" x14ac:dyDescent="0.55000000000000004">
      <c r="A3301">
        <v>3299</v>
      </c>
      <c r="B3301" t="str">
        <f>VLOOKUP(VLOOKUP(A3301,Sheet1!A$2:T$4115,4,FALSE),Sheet13!A$2:C$13,3,TRUE)</f>
        <v>1000-4999</v>
      </c>
      <c r="C3301" t="str">
        <f>VLOOKUP(A3301,Sheet1!A$2:T$4115,6,FALSE)</f>
        <v>successful</v>
      </c>
    </row>
    <row r="3302" spans="1:3" x14ac:dyDescent="0.55000000000000004">
      <c r="A3302">
        <v>3300</v>
      </c>
      <c r="B3302" t="str">
        <f>VLOOKUP(VLOOKUP(A3302,Sheet1!A$2:T$4115,4,FALSE),Sheet13!A$2:C$13,3,TRUE)</f>
        <v>1000-4999</v>
      </c>
      <c r="C3302" t="str">
        <f>VLOOKUP(A3302,Sheet1!A$2:T$4115,6,FALSE)</f>
        <v>successful</v>
      </c>
    </row>
    <row r="3303" spans="1:3" x14ac:dyDescent="0.55000000000000004">
      <c r="A3303">
        <v>3301</v>
      </c>
      <c r="B3303" t="str">
        <f>VLOOKUP(VLOOKUP(A3303,Sheet1!A$2:T$4115,4,FALSE),Sheet13!A$2:C$13,3,TRUE)</f>
        <v>1000-4999</v>
      </c>
      <c r="C3303" t="str">
        <f>VLOOKUP(A3303,Sheet1!A$2:T$4115,6,FALSE)</f>
        <v>successful</v>
      </c>
    </row>
    <row r="3304" spans="1:3" x14ac:dyDescent="0.55000000000000004">
      <c r="A3304">
        <v>3302</v>
      </c>
      <c r="B3304" t="str">
        <f>VLOOKUP(VLOOKUP(A3304,Sheet1!A$2:T$4115,4,FALSE),Sheet13!A$2:C$13,3,TRUE)</f>
        <v>5000-9999</v>
      </c>
      <c r="C3304" t="str">
        <f>VLOOKUP(A3304,Sheet1!A$2:T$4115,6,FALSE)</f>
        <v>successful</v>
      </c>
    </row>
    <row r="3305" spans="1:3" x14ac:dyDescent="0.55000000000000004">
      <c r="A3305">
        <v>3303</v>
      </c>
      <c r="B3305" t="str">
        <f>VLOOKUP(VLOOKUP(A3305,Sheet1!A$2:T$4115,4,FALSE),Sheet13!A$2:C$13,3,TRUE)</f>
        <v>1000-4999</v>
      </c>
      <c r="C3305" t="str">
        <f>VLOOKUP(A3305,Sheet1!A$2:T$4115,6,FALSE)</f>
        <v>successful</v>
      </c>
    </row>
    <row r="3306" spans="1:3" x14ac:dyDescent="0.55000000000000004">
      <c r="A3306">
        <v>3304</v>
      </c>
      <c r="B3306" t="str">
        <f>VLOOKUP(VLOOKUP(A3306,Sheet1!A$2:T$4115,4,FALSE),Sheet13!A$2:C$13,3,TRUE)</f>
        <v>15000-19999</v>
      </c>
      <c r="C3306" t="str">
        <f>VLOOKUP(A3306,Sheet1!A$2:T$4115,6,FALSE)</f>
        <v>successful</v>
      </c>
    </row>
    <row r="3307" spans="1:3" x14ac:dyDescent="0.55000000000000004">
      <c r="A3307">
        <v>3305</v>
      </c>
      <c r="B3307" t="str">
        <f>VLOOKUP(VLOOKUP(A3307,Sheet1!A$2:T$4115,4,FALSE),Sheet13!A$2:C$13,3,TRUE)</f>
        <v>1000-4999</v>
      </c>
      <c r="C3307" t="str">
        <f>VLOOKUP(A3307,Sheet1!A$2:T$4115,6,FALSE)</f>
        <v>successful</v>
      </c>
    </row>
    <row r="3308" spans="1:3" x14ac:dyDescent="0.55000000000000004">
      <c r="A3308">
        <v>3306</v>
      </c>
      <c r="B3308" t="str">
        <f>VLOOKUP(VLOOKUP(A3308,Sheet1!A$2:T$4115,4,FALSE),Sheet13!A$2:C$13,3,TRUE)</f>
        <v>1000-4999</v>
      </c>
      <c r="C3308" t="str">
        <f>VLOOKUP(A3308,Sheet1!A$2:T$4115,6,FALSE)</f>
        <v>successful</v>
      </c>
    </row>
    <row r="3309" spans="1:3" x14ac:dyDescent="0.55000000000000004">
      <c r="A3309">
        <v>3307</v>
      </c>
      <c r="B3309" t="str">
        <f>VLOOKUP(VLOOKUP(A3309,Sheet1!A$2:T$4115,4,FALSE),Sheet13!A$2:C$13,3,TRUE)</f>
        <v>1000-4999</v>
      </c>
      <c r="C3309" t="str">
        <f>VLOOKUP(A3309,Sheet1!A$2:T$4115,6,FALSE)</f>
        <v>successful</v>
      </c>
    </row>
    <row r="3310" spans="1:3" x14ac:dyDescent="0.55000000000000004">
      <c r="A3310">
        <v>3308</v>
      </c>
      <c r="B3310" t="str">
        <f>VLOOKUP(VLOOKUP(A3310,Sheet1!A$2:T$4115,4,FALSE),Sheet13!A$2:C$13,3,TRUE)</f>
        <v>1000-4999</v>
      </c>
      <c r="C3310" t="str">
        <f>VLOOKUP(A3310,Sheet1!A$2:T$4115,6,FALSE)</f>
        <v>successful</v>
      </c>
    </row>
    <row r="3311" spans="1:3" x14ac:dyDescent="0.55000000000000004">
      <c r="A3311">
        <v>3309</v>
      </c>
      <c r="B3311" t="str">
        <f>VLOOKUP(VLOOKUP(A3311,Sheet1!A$2:T$4115,4,FALSE),Sheet13!A$2:C$13,3,TRUE)</f>
        <v>Less than 1000</v>
      </c>
      <c r="C3311" t="str">
        <f>VLOOKUP(A3311,Sheet1!A$2:T$4115,6,FALSE)</f>
        <v>successful</v>
      </c>
    </row>
    <row r="3312" spans="1:3" x14ac:dyDescent="0.55000000000000004">
      <c r="A3312">
        <v>3310</v>
      </c>
      <c r="B3312" t="str">
        <f>VLOOKUP(VLOOKUP(A3312,Sheet1!A$2:T$4115,4,FALSE),Sheet13!A$2:C$13,3,TRUE)</f>
        <v>5000-9999</v>
      </c>
      <c r="C3312" t="str">
        <f>VLOOKUP(A3312,Sheet1!A$2:T$4115,6,FALSE)</f>
        <v>successful</v>
      </c>
    </row>
    <row r="3313" spans="1:3" x14ac:dyDescent="0.55000000000000004">
      <c r="A3313">
        <v>3311</v>
      </c>
      <c r="B3313" t="str">
        <f>VLOOKUP(VLOOKUP(A3313,Sheet1!A$2:T$4115,4,FALSE),Sheet13!A$2:C$13,3,TRUE)</f>
        <v>1000-4999</v>
      </c>
      <c r="C3313" t="str">
        <f>VLOOKUP(A3313,Sheet1!A$2:T$4115,6,FALSE)</f>
        <v>successful</v>
      </c>
    </row>
    <row r="3314" spans="1:3" x14ac:dyDescent="0.55000000000000004">
      <c r="A3314">
        <v>3312</v>
      </c>
      <c r="B3314" t="str">
        <f>VLOOKUP(VLOOKUP(A3314,Sheet1!A$2:T$4115,4,FALSE),Sheet13!A$2:C$13,3,TRUE)</f>
        <v>1000-4999</v>
      </c>
      <c r="C3314" t="str">
        <f>VLOOKUP(A3314,Sheet1!A$2:T$4115,6,FALSE)</f>
        <v>successful</v>
      </c>
    </row>
    <row r="3315" spans="1:3" x14ac:dyDescent="0.55000000000000004">
      <c r="A3315">
        <v>3313</v>
      </c>
      <c r="B3315" t="str">
        <f>VLOOKUP(VLOOKUP(A3315,Sheet1!A$2:T$4115,4,FALSE),Sheet13!A$2:C$13,3,TRUE)</f>
        <v>1000-4999</v>
      </c>
      <c r="C3315" t="str">
        <f>VLOOKUP(A3315,Sheet1!A$2:T$4115,6,FALSE)</f>
        <v>successful</v>
      </c>
    </row>
    <row r="3316" spans="1:3" x14ac:dyDescent="0.55000000000000004">
      <c r="A3316">
        <v>3314</v>
      </c>
      <c r="B3316" t="str">
        <f>VLOOKUP(VLOOKUP(A3316,Sheet1!A$2:T$4115,4,FALSE),Sheet13!A$2:C$13,3,TRUE)</f>
        <v>Less than 1000</v>
      </c>
      <c r="C3316" t="str">
        <f>VLOOKUP(A3316,Sheet1!A$2:T$4115,6,FALSE)</f>
        <v>successful</v>
      </c>
    </row>
    <row r="3317" spans="1:3" x14ac:dyDescent="0.55000000000000004">
      <c r="A3317">
        <v>3315</v>
      </c>
      <c r="B3317" t="str">
        <f>VLOOKUP(VLOOKUP(A3317,Sheet1!A$2:T$4115,4,FALSE),Sheet13!A$2:C$13,3,TRUE)</f>
        <v>1000-4999</v>
      </c>
      <c r="C3317" t="str">
        <f>VLOOKUP(A3317,Sheet1!A$2:T$4115,6,FALSE)</f>
        <v>successful</v>
      </c>
    </row>
    <row r="3318" spans="1:3" x14ac:dyDescent="0.55000000000000004">
      <c r="A3318">
        <v>3316</v>
      </c>
      <c r="B3318" t="str">
        <f>VLOOKUP(VLOOKUP(A3318,Sheet1!A$2:T$4115,4,FALSE),Sheet13!A$2:C$13,3,TRUE)</f>
        <v>10000-14999</v>
      </c>
      <c r="C3318" t="str">
        <f>VLOOKUP(A3318,Sheet1!A$2:T$4115,6,FALSE)</f>
        <v>successful</v>
      </c>
    </row>
    <row r="3319" spans="1:3" x14ac:dyDescent="0.55000000000000004">
      <c r="A3319">
        <v>3317</v>
      </c>
      <c r="B3319" t="str">
        <f>VLOOKUP(VLOOKUP(A3319,Sheet1!A$2:T$4115,4,FALSE),Sheet13!A$2:C$13,3,TRUE)</f>
        <v>1000-4999</v>
      </c>
      <c r="C3319" t="str">
        <f>VLOOKUP(A3319,Sheet1!A$2:T$4115,6,FALSE)</f>
        <v>successful</v>
      </c>
    </row>
    <row r="3320" spans="1:3" x14ac:dyDescent="0.55000000000000004">
      <c r="A3320">
        <v>3318</v>
      </c>
      <c r="B3320" t="str">
        <f>VLOOKUP(VLOOKUP(A3320,Sheet1!A$2:T$4115,4,FALSE),Sheet13!A$2:C$13,3,TRUE)</f>
        <v>1000-4999</v>
      </c>
      <c r="C3320" t="str">
        <f>VLOOKUP(A3320,Sheet1!A$2:T$4115,6,FALSE)</f>
        <v>successful</v>
      </c>
    </row>
    <row r="3321" spans="1:3" x14ac:dyDescent="0.55000000000000004">
      <c r="A3321">
        <v>3319</v>
      </c>
      <c r="B3321" t="str">
        <f>VLOOKUP(VLOOKUP(A3321,Sheet1!A$2:T$4115,4,FALSE),Sheet13!A$2:C$13,3,TRUE)</f>
        <v>Less than 1000</v>
      </c>
      <c r="C3321" t="str">
        <f>VLOOKUP(A3321,Sheet1!A$2:T$4115,6,FALSE)</f>
        <v>successful</v>
      </c>
    </row>
    <row r="3322" spans="1:3" x14ac:dyDescent="0.55000000000000004">
      <c r="A3322">
        <v>3320</v>
      </c>
      <c r="B3322" t="str">
        <f>VLOOKUP(VLOOKUP(A3322,Sheet1!A$2:T$4115,4,FALSE),Sheet13!A$2:C$13,3,TRUE)</f>
        <v>1000-4999</v>
      </c>
      <c r="C3322" t="str">
        <f>VLOOKUP(A3322,Sheet1!A$2:T$4115,6,FALSE)</f>
        <v>successful</v>
      </c>
    </row>
    <row r="3323" spans="1:3" x14ac:dyDescent="0.55000000000000004">
      <c r="A3323">
        <v>3321</v>
      </c>
      <c r="B3323" t="str">
        <f>VLOOKUP(VLOOKUP(A3323,Sheet1!A$2:T$4115,4,FALSE),Sheet13!A$2:C$13,3,TRUE)</f>
        <v>Less than 1000</v>
      </c>
      <c r="C3323" t="str">
        <f>VLOOKUP(A3323,Sheet1!A$2:T$4115,6,FALSE)</f>
        <v>successful</v>
      </c>
    </row>
    <row r="3324" spans="1:3" x14ac:dyDescent="0.55000000000000004">
      <c r="A3324">
        <v>3322</v>
      </c>
      <c r="B3324" t="str">
        <f>VLOOKUP(VLOOKUP(A3324,Sheet1!A$2:T$4115,4,FALSE),Sheet13!A$2:C$13,3,TRUE)</f>
        <v>1000-4999</v>
      </c>
      <c r="C3324" t="str">
        <f>VLOOKUP(A3324,Sheet1!A$2:T$4115,6,FALSE)</f>
        <v>successful</v>
      </c>
    </row>
    <row r="3325" spans="1:3" x14ac:dyDescent="0.55000000000000004">
      <c r="A3325">
        <v>3323</v>
      </c>
      <c r="B3325" t="str">
        <f>VLOOKUP(VLOOKUP(A3325,Sheet1!A$2:T$4115,4,FALSE),Sheet13!A$2:C$13,3,TRUE)</f>
        <v>1000-4999</v>
      </c>
      <c r="C3325" t="str">
        <f>VLOOKUP(A3325,Sheet1!A$2:T$4115,6,FALSE)</f>
        <v>successful</v>
      </c>
    </row>
    <row r="3326" spans="1:3" x14ac:dyDescent="0.55000000000000004">
      <c r="A3326">
        <v>3324</v>
      </c>
      <c r="B3326" t="str">
        <f>VLOOKUP(VLOOKUP(A3326,Sheet1!A$2:T$4115,4,FALSE),Sheet13!A$2:C$13,3,TRUE)</f>
        <v>1000-4999</v>
      </c>
      <c r="C3326" t="str">
        <f>VLOOKUP(A3326,Sheet1!A$2:T$4115,6,FALSE)</f>
        <v>successful</v>
      </c>
    </row>
    <row r="3327" spans="1:3" x14ac:dyDescent="0.55000000000000004">
      <c r="A3327">
        <v>3325</v>
      </c>
      <c r="B3327" t="str">
        <f>VLOOKUP(VLOOKUP(A3327,Sheet1!A$2:T$4115,4,FALSE),Sheet13!A$2:C$13,3,TRUE)</f>
        <v>Less than 1000</v>
      </c>
      <c r="C3327" t="str">
        <f>VLOOKUP(A3327,Sheet1!A$2:T$4115,6,FALSE)</f>
        <v>successful</v>
      </c>
    </row>
    <row r="3328" spans="1:3" x14ac:dyDescent="0.55000000000000004">
      <c r="A3328">
        <v>3326</v>
      </c>
      <c r="B3328" t="str">
        <f>VLOOKUP(VLOOKUP(A3328,Sheet1!A$2:T$4115,4,FALSE),Sheet13!A$2:C$13,3,TRUE)</f>
        <v>5000-9999</v>
      </c>
      <c r="C3328" t="str">
        <f>VLOOKUP(A3328,Sheet1!A$2:T$4115,6,FALSE)</f>
        <v>successful</v>
      </c>
    </row>
    <row r="3329" spans="1:3" x14ac:dyDescent="0.55000000000000004">
      <c r="A3329">
        <v>3327</v>
      </c>
      <c r="B3329" t="str">
        <f>VLOOKUP(VLOOKUP(A3329,Sheet1!A$2:T$4115,4,FALSE),Sheet13!A$2:C$13,3,TRUE)</f>
        <v>Less than 1000</v>
      </c>
      <c r="C3329" t="str">
        <f>VLOOKUP(A3329,Sheet1!A$2:T$4115,6,FALSE)</f>
        <v>successful</v>
      </c>
    </row>
    <row r="3330" spans="1:3" x14ac:dyDescent="0.55000000000000004">
      <c r="A3330">
        <v>3328</v>
      </c>
      <c r="B3330" t="str">
        <f>VLOOKUP(VLOOKUP(A3330,Sheet1!A$2:T$4115,4,FALSE),Sheet13!A$2:C$13,3,TRUE)</f>
        <v>1000-4999</v>
      </c>
      <c r="C3330" t="str">
        <f>VLOOKUP(A3330,Sheet1!A$2:T$4115,6,FALSE)</f>
        <v>successful</v>
      </c>
    </row>
    <row r="3331" spans="1:3" x14ac:dyDescent="0.55000000000000004">
      <c r="A3331">
        <v>3329</v>
      </c>
      <c r="B3331" t="str">
        <f>VLOOKUP(VLOOKUP(A3331,Sheet1!A$2:T$4115,4,FALSE),Sheet13!A$2:C$13,3,TRUE)</f>
        <v>1000-4999</v>
      </c>
      <c r="C3331" t="str">
        <f>VLOOKUP(A3331,Sheet1!A$2:T$4115,6,FALSE)</f>
        <v>successful</v>
      </c>
    </row>
    <row r="3332" spans="1:3" x14ac:dyDescent="0.55000000000000004">
      <c r="A3332">
        <v>3330</v>
      </c>
      <c r="B3332" t="str">
        <f>VLOOKUP(VLOOKUP(A3332,Sheet1!A$2:T$4115,4,FALSE),Sheet13!A$2:C$13,3,TRUE)</f>
        <v>1000-4999</v>
      </c>
      <c r="C3332" t="str">
        <f>VLOOKUP(A3332,Sheet1!A$2:T$4115,6,FALSE)</f>
        <v>successful</v>
      </c>
    </row>
    <row r="3333" spans="1:3" x14ac:dyDescent="0.55000000000000004">
      <c r="A3333">
        <v>3331</v>
      </c>
      <c r="B3333" t="str">
        <f>VLOOKUP(VLOOKUP(A3333,Sheet1!A$2:T$4115,4,FALSE),Sheet13!A$2:C$13,3,TRUE)</f>
        <v>5000-9999</v>
      </c>
      <c r="C3333" t="str">
        <f>VLOOKUP(A3333,Sheet1!A$2:T$4115,6,FALSE)</f>
        <v>successful</v>
      </c>
    </row>
    <row r="3334" spans="1:3" x14ac:dyDescent="0.55000000000000004">
      <c r="A3334">
        <v>3332</v>
      </c>
      <c r="B3334" t="str">
        <f>VLOOKUP(VLOOKUP(A3334,Sheet1!A$2:T$4115,4,FALSE),Sheet13!A$2:C$13,3,TRUE)</f>
        <v>5000-9999</v>
      </c>
      <c r="C3334" t="str">
        <f>VLOOKUP(A3334,Sheet1!A$2:T$4115,6,FALSE)</f>
        <v>successful</v>
      </c>
    </row>
    <row r="3335" spans="1:3" x14ac:dyDescent="0.55000000000000004">
      <c r="A3335">
        <v>3333</v>
      </c>
      <c r="B3335" t="str">
        <f>VLOOKUP(VLOOKUP(A3335,Sheet1!A$2:T$4115,4,FALSE),Sheet13!A$2:C$13,3,TRUE)</f>
        <v>1000-4999</v>
      </c>
      <c r="C3335" t="str">
        <f>VLOOKUP(A3335,Sheet1!A$2:T$4115,6,FALSE)</f>
        <v>successful</v>
      </c>
    </row>
    <row r="3336" spans="1:3" x14ac:dyDescent="0.55000000000000004">
      <c r="A3336">
        <v>3334</v>
      </c>
      <c r="B3336" t="str">
        <f>VLOOKUP(VLOOKUP(A3336,Sheet1!A$2:T$4115,4,FALSE),Sheet13!A$2:C$13,3,TRUE)</f>
        <v>1000-4999</v>
      </c>
      <c r="C3336" t="str">
        <f>VLOOKUP(A3336,Sheet1!A$2:T$4115,6,FALSE)</f>
        <v>successful</v>
      </c>
    </row>
    <row r="3337" spans="1:3" x14ac:dyDescent="0.55000000000000004">
      <c r="A3337">
        <v>3335</v>
      </c>
      <c r="B3337" t="str">
        <f>VLOOKUP(VLOOKUP(A3337,Sheet1!A$2:T$4115,4,FALSE),Sheet13!A$2:C$13,3,TRUE)</f>
        <v>5000-9999</v>
      </c>
      <c r="C3337" t="str">
        <f>VLOOKUP(A3337,Sheet1!A$2:T$4115,6,FALSE)</f>
        <v>successful</v>
      </c>
    </row>
    <row r="3338" spans="1:3" x14ac:dyDescent="0.55000000000000004">
      <c r="A3338">
        <v>3336</v>
      </c>
      <c r="B3338" t="str">
        <f>VLOOKUP(VLOOKUP(A3338,Sheet1!A$2:T$4115,4,FALSE),Sheet13!A$2:C$13,3,TRUE)</f>
        <v>Less than 1000</v>
      </c>
      <c r="C3338" t="str">
        <f>VLOOKUP(A3338,Sheet1!A$2:T$4115,6,FALSE)</f>
        <v>successful</v>
      </c>
    </row>
    <row r="3339" spans="1:3" x14ac:dyDescent="0.55000000000000004">
      <c r="A3339">
        <v>3337</v>
      </c>
      <c r="B3339" t="str">
        <f>VLOOKUP(VLOOKUP(A3339,Sheet1!A$2:T$4115,4,FALSE),Sheet13!A$2:C$13,3,TRUE)</f>
        <v>1000-4999</v>
      </c>
      <c r="C3339" t="str">
        <f>VLOOKUP(A3339,Sheet1!A$2:T$4115,6,FALSE)</f>
        <v>successful</v>
      </c>
    </row>
    <row r="3340" spans="1:3" x14ac:dyDescent="0.55000000000000004">
      <c r="A3340">
        <v>3338</v>
      </c>
      <c r="B3340" t="str">
        <f>VLOOKUP(VLOOKUP(A3340,Sheet1!A$2:T$4115,4,FALSE),Sheet13!A$2:C$13,3,TRUE)</f>
        <v>15000-19999</v>
      </c>
      <c r="C3340" t="str">
        <f>VLOOKUP(A3340,Sheet1!A$2:T$4115,6,FALSE)</f>
        <v>successful</v>
      </c>
    </row>
    <row r="3341" spans="1:3" x14ac:dyDescent="0.55000000000000004">
      <c r="A3341">
        <v>3339</v>
      </c>
      <c r="B3341" t="str">
        <f>VLOOKUP(VLOOKUP(A3341,Sheet1!A$2:T$4115,4,FALSE),Sheet13!A$2:C$13,3,TRUE)</f>
        <v>5000-9999</v>
      </c>
      <c r="C3341" t="str">
        <f>VLOOKUP(A3341,Sheet1!A$2:T$4115,6,FALSE)</f>
        <v>successful</v>
      </c>
    </row>
    <row r="3342" spans="1:3" x14ac:dyDescent="0.55000000000000004">
      <c r="A3342">
        <v>3340</v>
      </c>
      <c r="B3342" t="str">
        <f>VLOOKUP(VLOOKUP(A3342,Sheet1!A$2:T$4115,4,FALSE),Sheet13!A$2:C$13,3,TRUE)</f>
        <v>1000-4999</v>
      </c>
      <c r="C3342" t="str">
        <f>VLOOKUP(A3342,Sheet1!A$2:T$4115,6,FALSE)</f>
        <v>successful</v>
      </c>
    </row>
    <row r="3343" spans="1:3" x14ac:dyDescent="0.55000000000000004">
      <c r="A3343">
        <v>3341</v>
      </c>
      <c r="B3343" t="str">
        <f>VLOOKUP(VLOOKUP(A3343,Sheet1!A$2:T$4115,4,FALSE),Sheet13!A$2:C$13,3,TRUE)</f>
        <v>1000-4999</v>
      </c>
      <c r="C3343" t="str">
        <f>VLOOKUP(A3343,Sheet1!A$2:T$4115,6,FALSE)</f>
        <v>successful</v>
      </c>
    </row>
    <row r="3344" spans="1:3" x14ac:dyDescent="0.55000000000000004">
      <c r="A3344">
        <v>3342</v>
      </c>
      <c r="B3344" t="str">
        <f>VLOOKUP(VLOOKUP(A3344,Sheet1!A$2:T$4115,4,FALSE),Sheet13!A$2:C$13,3,TRUE)</f>
        <v>5000-9999</v>
      </c>
      <c r="C3344" t="str">
        <f>VLOOKUP(A3344,Sheet1!A$2:T$4115,6,FALSE)</f>
        <v>successful</v>
      </c>
    </row>
    <row r="3345" spans="1:3" x14ac:dyDescent="0.55000000000000004">
      <c r="A3345">
        <v>3343</v>
      </c>
      <c r="B3345" t="str">
        <f>VLOOKUP(VLOOKUP(A3345,Sheet1!A$2:T$4115,4,FALSE),Sheet13!A$2:C$13,3,TRUE)</f>
        <v>Less than 1000</v>
      </c>
      <c r="C3345" t="str">
        <f>VLOOKUP(A3345,Sheet1!A$2:T$4115,6,FALSE)</f>
        <v>successful</v>
      </c>
    </row>
    <row r="3346" spans="1:3" x14ac:dyDescent="0.55000000000000004">
      <c r="A3346">
        <v>3344</v>
      </c>
      <c r="B3346" t="str">
        <f>VLOOKUP(VLOOKUP(A3346,Sheet1!A$2:T$4115,4,FALSE),Sheet13!A$2:C$13,3,TRUE)</f>
        <v>1000-4999</v>
      </c>
      <c r="C3346" t="str">
        <f>VLOOKUP(A3346,Sheet1!A$2:T$4115,6,FALSE)</f>
        <v>successful</v>
      </c>
    </row>
    <row r="3347" spans="1:3" x14ac:dyDescent="0.55000000000000004">
      <c r="A3347">
        <v>3345</v>
      </c>
      <c r="B3347" t="str">
        <f>VLOOKUP(VLOOKUP(A3347,Sheet1!A$2:T$4115,4,FALSE),Sheet13!A$2:C$13,3,TRUE)</f>
        <v>Less than 1000</v>
      </c>
      <c r="C3347" t="str">
        <f>VLOOKUP(A3347,Sheet1!A$2:T$4115,6,FALSE)</f>
        <v>successful</v>
      </c>
    </row>
    <row r="3348" spans="1:3" x14ac:dyDescent="0.55000000000000004">
      <c r="A3348">
        <v>3346</v>
      </c>
      <c r="B3348" t="str">
        <f>VLOOKUP(VLOOKUP(A3348,Sheet1!A$2:T$4115,4,FALSE),Sheet13!A$2:C$13,3,TRUE)</f>
        <v>1000-4999</v>
      </c>
      <c r="C3348" t="str">
        <f>VLOOKUP(A3348,Sheet1!A$2:T$4115,6,FALSE)</f>
        <v>successful</v>
      </c>
    </row>
    <row r="3349" spans="1:3" x14ac:dyDescent="0.55000000000000004">
      <c r="A3349">
        <v>3347</v>
      </c>
      <c r="B3349" t="str">
        <f>VLOOKUP(VLOOKUP(A3349,Sheet1!A$2:T$4115,4,FALSE),Sheet13!A$2:C$13,3,TRUE)</f>
        <v>1000-4999</v>
      </c>
      <c r="C3349" t="str">
        <f>VLOOKUP(A3349,Sheet1!A$2:T$4115,6,FALSE)</f>
        <v>successful</v>
      </c>
    </row>
    <row r="3350" spans="1:3" x14ac:dyDescent="0.55000000000000004">
      <c r="A3350">
        <v>3348</v>
      </c>
      <c r="B3350" t="str">
        <f>VLOOKUP(VLOOKUP(A3350,Sheet1!A$2:T$4115,4,FALSE),Sheet13!A$2:C$13,3,TRUE)</f>
        <v>5000-9999</v>
      </c>
      <c r="C3350" t="str">
        <f>VLOOKUP(A3350,Sheet1!A$2:T$4115,6,FALSE)</f>
        <v>successful</v>
      </c>
    </row>
    <row r="3351" spans="1:3" x14ac:dyDescent="0.55000000000000004">
      <c r="A3351">
        <v>3349</v>
      </c>
      <c r="B3351" t="str">
        <f>VLOOKUP(VLOOKUP(A3351,Sheet1!A$2:T$4115,4,FALSE),Sheet13!A$2:C$13,3,TRUE)</f>
        <v>1000-4999</v>
      </c>
      <c r="C3351" t="str">
        <f>VLOOKUP(A3351,Sheet1!A$2:T$4115,6,FALSE)</f>
        <v>successful</v>
      </c>
    </row>
    <row r="3352" spans="1:3" x14ac:dyDescent="0.55000000000000004">
      <c r="A3352">
        <v>3350</v>
      </c>
      <c r="B3352" t="str">
        <f>VLOOKUP(VLOOKUP(A3352,Sheet1!A$2:T$4115,4,FALSE),Sheet13!A$2:C$13,3,TRUE)</f>
        <v>1000-4999</v>
      </c>
      <c r="C3352" t="str">
        <f>VLOOKUP(A3352,Sheet1!A$2:T$4115,6,FALSE)</f>
        <v>successful</v>
      </c>
    </row>
    <row r="3353" spans="1:3" x14ac:dyDescent="0.55000000000000004">
      <c r="A3353">
        <v>3351</v>
      </c>
      <c r="B3353" t="str">
        <f>VLOOKUP(VLOOKUP(A3353,Sheet1!A$2:T$4115,4,FALSE),Sheet13!A$2:C$13,3,TRUE)</f>
        <v>5000-9999</v>
      </c>
      <c r="C3353" t="str">
        <f>VLOOKUP(A3353,Sheet1!A$2:T$4115,6,FALSE)</f>
        <v>successful</v>
      </c>
    </row>
    <row r="3354" spans="1:3" x14ac:dyDescent="0.55000000000000004">
      <c r="A3354">
        <v>3352</v>
      </c>
      <c r="B3354" t="str">
        <f>VLOOKUP(VLOOKUP(A3354,Sheet1!A$2:T$4115,4,FALSE),Sheet13!A$2:C$13,3,TRUE)</f>
        <v>5000-9999</v>
      </c>
      <c r="C3354" t="str">
        <f>VLOOKUP(A3354,Sheet1!A$2:T$4115,6,FALSE)</f>
        <v>successful</v>
      </c>
    </row>
    <row r="3355" spans="1:3" x14ac:dyDescent="0.55000000000000004">
      <c r="A3355">
        <v>3353</v>
      </c>
      <c r="B3355" t="str">
        <f>VLOOKUP(VLOOKUP(A3355,Sheet1!A$2:T$4115,4,FALSE),Sheet13!A$2:C$13,3,TRUE)</f>
        <v>Less than 1000</v>
      </c>
      <c r="C3355" t="str">
        <f>VLOOKUP(A3355,Sheet1!A$2:T$4115,6,FALSE)</f>
        <v>successful</v>
      </c>
    </row>
    <row r="3356" spans="1:3" x14ac:dyDescent="0.55000000000000004">
      <c r="A3356">
        <v>3354</v>
      </c>
      <c r="B3356" t="str">
        <f>VLOOKUP(VLOOKUP(A3356,Sheet1!A$2:T$4115,4,FALSE),Sheet13!A$2:C$13,3,TRUE)</f>
        <v>1000-4999</v>
      </c>
      <c r="C3356" t="str">
        <f>VLOOKUP(A3356,Sheet1!A$2:T$4115,6,FALSE)</f>
        <v>successful</v>
      </c>
    </row>
    <row r="3357" spans="1:3" x14ac:dyDescent="0.55000000000000004">
      <c r="A3357">
        <v>3355</v>
      </c>
      <c r="B3357" t="str">
        <f>VLOOKUP(VLOOKUP(A3357,Sheet1!A$2:T$4115,4,FALSE),Sheet13!A$2:C$13,3,TRUE)</f>
        <v>1000-4999</v>
      </c>
      <c r="C3357" t="str">
        <f>VLOOKUP(A3357,Sheet1!A$2:T$4115,6,FALSE)</f>
        <v>successful</v>
      </c>
    </row>
    <row r="3358" spans="1:3" x14ac:dyDescent="0.55000000000000004">
      <c r="A3358">
        <v>3356</v>
      </c>
      <c r="B3358" t="str">
        <f>VLOOKUP(VLOOKUP(A3358,Sheet1!A$2:T$4115,4,FALSE),Sheet13!A$2:C$13,3,TRUE)</f>
        <v>1000-4999</v>
      </c>
      <c r="C3358" t="str">
        <f>VLOOKUP(A3358,Sheet1!A$2:T$4115,6,FALSE)</f>
        <v>successful</v>
      </c>
    </row>
    <row r="3359" spans="1:3" x14ac:dyDescent="0.55000000000000004">
      <c r="A3359">
        <v>3357</v>
      </c>
      <c r="B3359" t="str">
        <f>VLOOKUP(VLOOKUP(A3359,Sheet1!A$2:T$4115,4,FALSE),Sheet13!A$2:C$13,3,TRUE)</f>
        <v>1000-4999</v>
      </c>
      <c r="C3359" t="str">
        <f>VLOOKUP(A3359,Sheet1!A$2:T$4115,6,FALSE)</f>
        <v>successful</v>
      </c>
    </row>
    <row r="3360" spans="1:3" x14ac:dyDescent="0.55000000000000004">
      <c r="A3360">
        <v>3358</v>
      </c>
      <c r="B3360" t="str">
        <f>VLOOKUP(VLOOKUP(A3360,Sheet1!A$2:T$4115,4,FALSE),Sheet13!A$2:C$13,3,TRUE)</f>
        <v>10000-14999</v>
      </c>
      <c r="C3360" t="str">
        <f>VLOOKUP(A3360,Sheet1!A$2:T$4115,6,FALSE)</f>
        <v>successful</v>
      </c>
    </row>
    <row r="3361" spans="1:3" x14ac:dyDescent="0.55000000000000004">
      <c r="A3361">
        <v>3359</v>
      </c>
      <c r="B3361" t="str">
        <f>VLOOKUP(VLOOKUP(A3361,Sheet1!A$2:T$4115,4,FALSE),Sheet13!A$2:C$13,3,TRUE)</f>
        <v>1000-4999</v>
      </c>
      <c r="C3361" t="str">
        <f>VLOOKUP(A3361,Sheet1!A$2:T$4115,6,FALSE)</f>
        <v>successful</v>
      </c>
    </row>
    <row r="3362" spans="1:3" x14ac:dyDescent="0.55000000000000004">
      <c r="A3362">
        <v>3360</v>
      </c>
      <c r="B3362" t="str">
        <f>VLOOKUP(VLOOKUP(A3362,Sheet1!A$2:T$4115,4,FALSE),Sheet13!A$2:C$13,3,TRUE)</f>
        <v>5000-9999</v>
      </c>
      <c r="C3362" t="str">
        <f>VLOOKUP(A3362,Sheet1!A$2:T$4115,6,FALSE)</f>
        <v>successful</v>
      </c>
    </row>
    <row r="3363" spans="1:3" x14ac:dyDescent="0.55000000000000004">
      <c r="A3363">
        <v>3361</v>
      </c>
      <c r="B3363" t="str">
        <f>VLOOKUP(VLOOKUP(A3363,Sheet1!A$2:T$4115,4,FALSE),Sheet13!A$2:C$13,3,TRUE)</f>
        <v>5000-9999</v>
      </c>
      <c r="C3363" t="str">
        <f>VLOOKUP(A3363,Sheet1!A$2:T$4115,6,FALSE)</f>
        <v>successful</v>
      </c>
    </row>
    <row r="3364" spans="1:3" x14ac:dyDescent="0.55000000000000004">
      <c r="A3364">
        <v>3362</v>
      </c>
      <c r="B3364" t="str">
        <f>VLOOKUP(VLOOKUP(A3364,Sheet1!A$2:T$4115,4,FALSE),Sheet13!A$2:C$13,3,TRUE)</f>
        <v>Less than 1000</v>
      </c>
      <c r="C3364" t="str">
        <f>VLOOKUP(A3364,Sheet1!A$2:T$4115,6,FALSE)</f>
        <v>successful</v>
      </c>
    </row>
    <row r="3365" spans="1:3" x14ac:dyDescent="0.55000000000000004">
      <c r="A3365">
        <v>3363</v>
      </c>
      <c r="B3365" t="str">
        <f>VLOOKUP(VLOOKUP(A3365,Sheet1!A$2:T$4115,4,FALSE),Sheet13!A$2:C$13,3,TRUE)</f>
        <v>5000-9999</v>
      </c>
      <c r="C3365" t="str">
        <f>VLOOKUP(A3365,Sheet1!A$2:T$4115,6,FALSE)</f>
        <v>successful</v>
      </c>
    </row>
    <row r="3366" spans="1:3" x14ac:dyDescent="0.55000000000000004">
      <c r="A3366">
        <v>3364</v>
      </c>
      <c r="B3366" t="str">
        <f>VLOOKUP(VLOOKUP(A3366,Sheet1!A$2:T$4115,4,FALSE),Sheet13!A$2:C$13,3,TRUE)</f>
        <v>1000-4999</v>
      </c>
      <c r="C3366" t="str">
        <f>VLOOKUP(A3366,Sheet1!A$2:T$4115,6,FALSE)</f>
        <v>successful</v>
      </c>
    </row>
    <row r="3367" spans="1:3" x14ac:dyDescent="0.55000000000000004">
      <c r="A3367">
        <v>3365</v>
      </c>
      <c r="B3367" t="str">
        <f>VLOOKUP(VLOOKUP(A3367,Sheet1!A$2:T$4115,4,FALSE),Sheet13!A$2:C$13,3,TRUE)</f>
        <v>1000-4999</v>
      </c>
      <c r="C3367" t="str">
        <f>VLOOKUP(A3367,Sheet1!A$2:T$4115,6,FALSE)</f>
        <v>successful</v>
      </c>
    </row>
    <row r="3368" spans="1:3" x14ac:dyDescent="0.55000000000000004">
      <c r="A3368">
        <v>3366</v>
      </c>
      <c r="B3368" t="str">
        <f>VLOOKUP(VLOOKUP(A3368,Sheet1!A$2:T$4115,4,FALSE),Sheet13!A$2:C$13,3,TRUE)</f>
        <v>Less than 1000</v>
      </c>
      <c r="C3368" t="str">
        <f>VLOOKUP(A3368,Sheet1!A$2:T$4115,6,FALSE)</f>
        <v>successful</v>
      </c>
    </row>
    <row r="3369" spans="1:3" x14ac:dyDescent="0.55000000000000004">
      <c r="A3369">
        <v>3367</v>
      </c>
      <c r="B3369" t="str">
        <f>VLOOKUP(VLOOKUP(A3369,Sheet1!A$2:T$4115,4,FALSE),Sheet13!A$2:C$13,3,TRUE)</f>
        <v>Less than 1000</v>
      </c>
      <c r="C3369" t="str">
        <f>VLOOKUP(A3369,Sheet1!A$2:T$4115,6,FALSE)</f>
        <v>successful</v>
      </c>
    </row>
    <row r="3370" spans="1:3" x14ac:dyDescent="0.55000000000000004">
      <c r="A3370">
        <v>3368</v>
      </c>
      <c r="B3370" t="str">
        <f>VLOOKUP(VLOOKUP(A3370,Sheet1!A$2:T$4115,4,FALSE),Sheet13!A$2:C$13,3,TRUE)</f>
        <v>1000-4999</v>
      </c>
      <c r="C3370" t="str">
        <f>VLOOKUP(A3370,Sheet1!A$2:T$4115,6,FALSE)</f>
        <v>successful</v>
      </c>
    </row>
    <row r="3371" spans="1:3" x14ac:dyDescent="0.55000000000000004">
      <c r="A3371">
        <v>3369</v>
      </c>
      <c r="B3371" t="str">
        <f>VLOOKUP(VLOOKUP(A3371,Sheet1!A$2:T$4115,4,FALSE),Sheet13!A$2:C$13,3,TRUE)</f>
        <v>5000-9999</v>
      </c>
      <c r="C3371" t="str">
        <f>VLOOKUP(A3371,Sheet1!A$2:T$4115,6,FALSE)</f>
        <v>successful</v>
      </c>
    </row>
    <row r="3372" spans="1:3" x14ac:dyDescent="0.55000000000000004">
      <c r="A3372">
        <v>3370</v>
      </c>
      <c r="B3372" t="str">
        <f>VLOOKUP(VLOOKUP(A3372,Sheet1!A$2:T$4115,4,FALSE),Sheet13!A$2:C$13,3,TRUE)</f>
        <v>1000-4999</v>
      </c>
      <c r="C3372" t="str">
        <f>VLOOKUP(A3372,Sheet1!A$2:T$4115,6,FALSE)</f>
        <v>successful</v>
      </c>
    </row>
    <row r="3373" spans="1:3" x14ac:dyDescent="0.55000000000000004">
      <c r="A3373">
        <v>3371</v>
      </c>
      <c r="B3373" t="str">
        <f>VLOOKUP(VLOOKUP(A3373,Sheet1!A$2:T$4115,4,FALSE),Sheet13!A$2:C$13,3,TRUE)</f>
        <v>Less than 1000</v>
      </c>
      <c r="C3373" t="str">
        <f>VLOOKUP(A3373,Sheet1!A$2:T$4115,6,FALSE)</f>
        <v>successful</v>
      </c>
    </row>
    <row r="3374" spans="1:3" x14ac:dyDescent="0.55000000000000004">
      <c r="A3374">
        <v>3372</v>
      </c>
      <c r="B3374" t="str">
        <f>VLOOKUP(VLOOKUP(A3374,Sheet1!A$2:T$4115,4,FALSE),Sheet13!A$2:C$13,3,TRUE)</f>
        <v>1000-4999</v>
      </c>
      <c r="C3374" t="str">
        <f>VLOOKUP(A3374,Sheet1!A$2:T$4115,6,FALSE)</f>
        <v>successful</v>
      </c>
    </row>
    <row r="3375" spans="1:3" x14ac:dyDescent="0.55000000000000004">
      <c r="A3375">
        <v>3373</v>
      </c>
      <c r="B3375" t="str">
        <f>VLOOKUP(VLOOKUP(A3375,Sheet1!A$2:T$4115,4,FALSE),Sheet13!A$2:C$13,3,TRUE)</f>
        <v>1000-4999</v>
      </c>
      <c r="C3375" t="str">
        <f>VLOOKUP(A3375,Sheet1!A$2:T$4115,6,FALSE)</f>
        <v>successful</v>
      </c>
    </row>
    <row r="3376" spans="1:3" x14ac:dyDescent="0.55000000000000004">
      <c r="A3376">
        <v>3374</v>
      </c>
      <c r="B3376" t="str">
        <f>VLOOKUP(VLOOKUP(A3376,Sheet1!A$2:T$4115,4,FALSE),Sheet13!A$2:C$13,3,TRUE)</f>
        <v>1000-4999</v>
      </c>
      <c r="C3376" t="str">
        <f>VLOOKUP(A3376,Sheet1!A$2:T$4115,6,FALSE)</f>
        <v>successful</v>
      </c>
    </row>
    <row r="3377" spans="1:3" x14ac:dyDescent="0.55000000000000004">
      <c r="A3377">
        <v>3375</v>
      </c>
      <c r="B3377" t="str">
        <f>VLOOKUP(VLOOKUP(A3377,Sheet1!A$2:T$4115,4,FALSE),Sheet13!A$2:C$13,3,TRUE)</f>
        <v>1000-4999</v>
      </c>
      <c r="C3377" t="str">
        <f>VLOOKUP(A3377,Sheet1!A$2:T$4115,6,FALSE)</f>
        <v>successful</v>
      </c>
    </row>
    <row r="3378" spans="1:3" x14ac:dyDescent="0.55000000000000004">
      <c r="A3378">
        <v>3376</v>
      </c>
      <c r="B3378" t="str">
        <f>VLOOKUP(VLOOKUP(A3378,Sheet1!A$2:T$4115,4,FALSE),Sheet13!A$2:C$13,3,TRUE)</f>
        <v>5000-9999</v>
      </c>
      <c r="C3378" t="str">
        <f>VLOOKUP(A3378,Sheet1!A$2:T$4115,6,FALSE)</f>
        <v>successful</v>
      </c>
    </row>
    <row r="3379" spans="1:3" x14ac:dyDescent="0.55000000000000004">
      <c r="A3379">
        <v>3377</v>
      </c>
      <c r="B3379" t="str">
        <f>VLOOKUP(VLOOKUP(A3379,Sheet1!A$2:T$4115,4,FALSE),Sheet13!A$2:C$13,3,TRUE)</f>
        <v>5000-9999</v>
      </c>
      <c r="C3379" t="str">
        <f>VLOOKUP(A3379,Sheet1!A$2:T$4115,6,FALSE)</f>
        <v>successful</v>
      </c>
    </row>
    <row r="3380" spans="1:3" x14ac:dyDescent="0.55000000000000004">
      <c r="A3380">
        <v>3378</v>
      </c>
      <c r="B3380" t="str">
        <f>VLOOKUP(VLOOKUP(A3380,Sheet1!A$2:T$4115,4,FALSE),Sheet13!A$2:C$13,3,TRUE)</f>
        <v>Less than 1000</v>
      </c>
      <c r="C3380" t="str">
        <f>VLOOKUP(A3380,Sheet1!A$2:T$4115,6,FALSE)</f>
        <v>successful</v>
      </c>
    </row>
    <row r="3381" spans="1:3" x14ac:dyDescent="0.55000000000000004">
      <c r="A3381">
        <v>3379</v>
      </c>
      <c r="B3381" t="str">
        <f>VLOOKUP(VLOOKUP(A3381,Sheet1!A$2:T$4115,4,FALSE),Sheet13!A$2:C$13,3,TRUE)</f>
        <v>1000-4999</v>
      </c>
      <c r="C3381" t="str">
        <f>VLOOKUP(A3381,Sheet1!A$2:T$4115,6,FALSE)</f>
        <v>successful</v>
      </c>
    </row>
    <row r="3382" spans="1:3" x14ac:dyDescent="0.55000000000000004">
      <c r="A3382">
        <v>3380</v>
      </c>
      <c r="B3382" t="str">
        <f>VLOOKUP(VLOOKUP(A3382,Sheet1!A$2:T$4115,4,FALSE),Sheet13!A$2:C$13,3,TRUE)</f>
        <v>1000-4999</v>
      </c>
      <c r="C3382" t="str">
        <f>VLOOKUP(A3382,Sheet1!A$2:T$4115,6,FALSE)</f>
        <v>successful</v>
      </c>
    </row>
    <row r="3383" spans="1:3" x14ac:dyDescent="0.55000000000000004">
      <c r="A3383">
        <v>3381</v>
      </c>
      <c r="B3383" t="str">
        <f>VLOOKUP(VLOOKUP(A3383,Sheet1!A$2:T$4115,4,FALSE),Sheet13!A$2:C$13,3,TRUE)</f>
        <v>1000-4999</v>
      </c>
      <c r="C3383" t="str">
        <f>VLOOKUP(A3383,Sheet1!A$2:T$4115,6,FALSE)</f>
        <v>successful</v>
      </c>
    </row>
    <row r="3384" spans="1:3" x14ac:dyDescent="0.55000000000000004">
      <c r="A3384">
        <v>3382</v>
      </c>
      <c r="B3384" t="str">
        <f>VLOOKUP(VLOOKUP(A3384,Sheet1!A$2:T$4115,4,FALSE),Sheet13!A$2:C$13,3,TRUE)</f>
        <v>1000-4999</v>
      </c>
      <c r="C3384" t="str">
        <f>VLOOKUP(A3384,Sheet1!A$2:T$4115,6,FALSE)</f>
        <v>successful</v>
      </c>
    </row>
    <row r="3385" spans="1:3" x14ac:dyDescent="0.55000000000000004">
      <c r="A3385">
        <v>3383</v>
      </c>
      <c r="B3385" t="str">
        <f>VLOOKUP(VLOOKUP(A3385,Sheet1!A$2:T$4115,4,FALSE),Sheet13!A$2:C$13,3,TRUE)</f>
        <v>1000-4999</v>
      </c>
      <c r="C3385" t="str">
        <f>VLOOKUP(A3385,Sheet1!A$2:T$4115,6,FALSE)</f>
        <v>successful</v>
      </c>
    </row>
    <row r="3386" spans="1:3" x14ac:dyDescent="0.55000000000000004">
      <c r="A3386">
        <v>3384</v>
      </c>
      <c r="B3386" t="str">
        <f>VLOOKUP(VLOOKUP(A3386,Sheet1!A$2:T$4115,4,FALSE),Sheet13!A$2:C$13,3,TRUE)</f>
        <v>5000-9999</v>
      </c>
      <c r="C3386" t="str">
        <f>VLOOKUP(A3386,Sheet1!A$2:T$4115,6,FALSE)</f>
        <v>successful</v>
      </c>
    </row>
    <row r="3387" spans="1:3" x14ac:dyDescent="0.55000000000000004">
      <c r="A3387">
        <v>3385</v>
      </c>
      <c r="B3387" t="str">
        <f>VLOOKUP(VLOOKUP(A3387,Sheet1!A$2:T$4115,4,FALSE),Sheet13!A$2:C$13,3,TRUE)</f>
        <v>1000-4999</v>
      </c>
      <c r="C3387" t="str">
        <f>VLOOKUP(A3387,Sheet1!A$2:T$4115,6,FALSE)</f>
        <v>successful</v>
      </c>
    </row>
    <row r="3388" spans="1:3" x14ac:dyDescent="0.55000000000000004">
      <c r="A3388">
        <v>3386</v>
      </c>
      <c r="B3388" t="str">
        <f>VLOOKUP(VLOOKUP(A3388,Sheet1!A$2:T$4115,4,FALSE),Sheet13!A$2:C$13,3,TRUE)</f>
        <v>1000-4999</v>
      </c>
      <c r="C3388" t="str">
        <f>VLOOKUP(A3388,Sheet1!A$2:T$4115,6,FALSE)</f>
        <v>successful</v>
      </c>
    </row>
    <row r="3389" spans="1:3" x14ac:dyDescent="0.55000000000000004">
      <c r="A3389">
        <v>3387</v>
      </c>
      <c r="B3389" t="str">
        <f>VLOOKUP(VLOOKUP(A3389,Sheet1!A$2:T$4115,4,FALSE),Sheet13!A$2:C$13,3,TRUE)</f>
        <v>1000-4999</v>
      </c>
      <c r="C3389" t="str">
        <f>VLOOKUP(A3389,Sheet1!A$2:T$4115,6,FALSE)</f>
        <v>successful</v>
      </c>
    </row>
    <row r="3390" spans="1:3" x14ac:dyDescent="0.55000000000000004">
      <c r="A3390">
        <v>3388</v>
      </c>
      <c r="B3390" t="str">
        <f>VLOOKUP(VLOOKUP(A3390,Sheet1!A$2:T$4115,4,FALSE),Sheet13!A$2:C$13,3,TRUE)</f>
        <v>1000-4999</v>
      </c>
      <c r="C3390" t="str">
        <f>VLOOKUP(A3390,Sheet1!A$2:T$4115,6,FALSE)</f>
        <v>successful</v>
      </c>
    </row>
    <row r="3391" spans="1:3" x14ac:dyDescent="0.55000000000000004">
      <c r="A3391">
        <v>3389</v>
      </c>
      <c r="B3391" t="str">
        <f>VLOOKUP(VLOOKUP(A3391,Sheet1!A$2:T$4115,4,FALSE),Sheet13!A$2:C$13,3,TRUE)</f>
        <v>10000-14999</v>
      </c>
      <c r="C3391" t="str">
        <f>VLOOKUP(A3391,Sheet1!A$2:T$4115,6,FALSE)</f>
        <v>successful</v>
      </c>
    </row>
    <row r="3392" spans="1:3" x14ac:dyDescent="0.55000000000000004">
      <c r="A3392">
        <v>3390</v>
      </c>
      <c r="B3392" t="str">
        <f>VLOOKUP(VLOOKUP(A3392,Sheet1!A$2:T$4115,4,FALSE),Sheet13!A$2:C$13,3,TRUE)</f>
        <v>1000-4999</v>
      </c>
      <c r="C3392" t="str">
        <f>VLOOKUP(A3392,Sheet1!A$2:T$4115,6,FALSE)</f>
        <v>successful</v>
      </c>
    </row>
    <row r="3393" spans="1:3" x14ac:dyDescent="0.55000000000000004">
      <c r="A3393">
        <v>3391</v>
      </c>
      <c r="B3393" t="str">
        <f>VLOOKUP(VLOOKUP(A3393,Sheet1!A$2:T$4115,4,FALSE),Sheet13!A$2:C$13,3,TRUE)</f>
        <v>Less than 1000</v>
      </c>
      <c r="C3393" t="str">
        <f>VLOOKUP(A3393,Sheet1!A$2:T$4115,6,FALSE)</f>
        <v>successful</v>
      </c>
    </row>
    <row r="3394" spans="1:3" x14ac:dyDescent="0.55000000000000004">
      <c r="A3394">
        <v>3392</v>
      </c>
      <c r="B3394" t="str">
        <f>VLOOKUP(VLOOKUP(A3394,Sheet1!A$2:T$4115,4,FALSE),Sheet13!A$2:C$13,3,TRUE)</f>
        <v>Less than 1000</v>
      </c>
      <c r="C3394" t="str">
        <f>VLOOKUP(A3394,Sheet1!A$2:T$4115,6,FALSE)</f>
        <v>successful</v>
      </c>
    </row>
    <row r="3395" spans="1:3" x14ac:dyDescent="0.55000000000000004">
      <c r="A3395">
        <v>3393</v>
      </c>
      <c r="B3395" t="str">
        <f>VLOOKUP(VLOOKUP(A3395,Sheet1!A$2:T$4115,4,FALSE),Sheet13!A$2:C$13,3,TRUE)</f>
        <v>1000-4999</v>
      </c>
      <c r="C3395" t="str">
        <f>VLOOKUP(A3395,Sheet1!A$2:T$4115,6,FALSE)</f>
        <v>successful</v>
      </c>
    </row>
    <row r="3396" spans="1:3" x14ac:dyDescent="0.55000000000000004">
      <c r="A3396">
        <v>3394</v>
      </c>
      <c r="B3396" t="str">
        <f>VLOOKUP(VLOOKUP(A3396,Sheet1!A$2:T$4115,4,FALSE),Sheet13!A$2:C$13,3,TRUE)</f>
        <v>Less than 1000</v>
      </c>
      <c r="C3396" t="str">
        <f>VLOOKUP(A3396,Sheet1!A$2:T$4115,6,FALSE)</f>
        <v>successful</v>
      </c>
    </row>
    <row r="3397" spans="1:3" x14ac:dyDescent="0.55000000000000004">
      <c r="A3397">
        <v>3395</v>
      </c>
      <c r="B3397" t="str">
        <f>VLOOKUP(VLOOKUP(A3397,Sheet1!A$2:T$4115,4,FALSE),Sheet13!A$2:C$13,3,TRUE)</f>
        <v>Less than 1000</v>
      </c>
      <c r="C3397" t="str">
        <f>VLOOKUP(A3397,Sheet1!A$2:T$4115,6,FALSE)</f>
        <v>successful</v>
      </c>
    </row>
    <row r="3398" spans="1:3" x14ac:dyDescent="0.55000000000000004">
      <c r="A3398">
        <v>3396</v>
      </c>
      <c r="B3398" t="str">
        <f>VLOOKUP(VLOOKUP(A3398,Sheet1!A$2:T$4115,4,FALSE),Sheet13!A$2:C$13,3,TRUE)</f>
        <v>1000-4999</v>
      </c>
      <c r="C3398" t="str">
        <f>VLOOKUP(A3398,Sheet1!A$2:T$4115,6,FALSE)</f>
        <v>successful</v>
      </c>
    </row>
    <row r="3399" spans="1:3" x14ac:dyDescent="0.55000000000000004">
      <c r="A3399">
        <v>3397</v>
      </c>
      <c r="B3399" t="str">
        <f>VLOOKUP(VLOOKUP(A3399,Sheet1!A$2:T$4115,4,FALSE),Sheet13!A$2:C$13,3,TRUE)</f>
        <v>Less than 1000</v>
      </c>
      <c r="C3399" t="str">
        <f>VLOOKUP(A3399,Sheet1!A$2:T$4115,6,FALSE)</f>
        <v>successful</v>
      </c>
    </row>
    <row r="3400" spans="1:3" x14ac:dyDescent="0.55000000000000004">
      <c r="A3400">
        <v>3398</v>
      </c>
      <c r="B3400" t="str">
        <f>VLOOKUP(VLOOKUP(A3400,Sheet1!A$2:T$4115,4,FALSE),Sheet13!A$2:C$13,3,TRUE)</f>
        <v>1000-4999</v>
      </c>
      <c r="C3400" t="str">
        <f>VLOOKUP(A3400,Sheet1!A$2:T$4115,6,FALSE)</f>
        <v>successful</v>
      </c>
    </row>
    <row r="3401" spans="1:3" x14ac:dyDescent="0.55000000000000004">
      <c r="A3401">
        <v>3399</v>
      </c>
      <c r="B3401" t="str">
        <f>VLOOKUP(VLOOKUP(A3401,Sheet1!A$2:T$4115,4,FALSE),Sheet13!A$2:C$13,3,TRUE)</f>
        <v>1000-4999</v>
      </c>
      <c r="C3401" t="str">
        <f>VLOOKUP(A3401,Sheet1!A$2:T$4115,6,FALSE)</f>
        <v>successful</v>
      </c>
    </row>
    <row r="3402" spans="1:3" x14ac:dyDescent="0.55000000000000004">
      <c r="A3402">
        <v>3400</v>
      </c>
      <c r="B3402" t="str">
        <f>VLOOKUP(VLOOKUP(A3402,Sheet1!A$2:T$4115,4,FALSE),Sheet13!A$2:C$13,3,TRUE)</f>
        <v>10000-14999</v>
      </c>
      <c r="C3402" t="str">
        <f>VLOOKUP(A3402,Sheet1!A$2:T$4115,6,FALSE)</f>
        <v>successful</v>
      </c>
    </row>
    <row r="3403" spans="1:3" x14ac:dyDescent="0.55000000000000004">
      <c r="A3403">
        <v>3401</v>
      </c>
      <c r="B3403" t="str">
        <f>VLOOKUP(VLOOKUP(A3403,Sheet1!A$2:T$4115,4,FALSE),Sheet13!A$2:C$13,3,TRUE)</f>
        <v>1000-4999</v>
      </c>
      <c r="C3403" t="str">
        <f>VLOOKUP(A3403,Sheet1!A$2:T$4115,6,FALSE)</f>
        <v>successful</v>
      </c>
    </row>
    <row r="3404" spans="1:3" x14ac:dyDescent="0.55000000000000004">
      <c r="A3404">
        <v>3402</v>
      </c>
      <c r="B3404" t="str">
        <f>VLOOKUP(VLOOKUP(A3404,Sheet1!A$2:T$4115,4,FALSE),Sheet13!A$2:C$13,3,TRUE)</f>
        <v>15000-19999</v>
      </c>
      <c r="C3404" t="str">
        <f>VLOOKUP(A3404,Sheet1!A$2:T$4115,6,FALSE)</f>
        <v>successful</v>
      </c>
    </row>
    <row r="3405" spans="1:3" x14ac:dyDescent="0.55000000000000004">
      <c r="A3405">
        <v>3403</v>
      </c>
      <c r="B3405" t="str">
        <f>VLOOKUP(VLOOKUP(A3405,Sheet1!A$2:T$4115,4,FALSE),Sheet13!A$2:C$13,3,TRUE)</f>
        <v>1000-4999</v>
      </c>
      <c r="C3405" t="str">
        <f>VLOOKUP(A3405,Sheet1!A$2:T$4115,6,FALSE)</f>
        <v>successful</v>
      </c>
    </row>
    <row r="3406" spans="1:3" x14ac:dyDescent="0.55000000000000004">
      <c r="A3406">
        <v>3404</v>
      </c>
      <c r="B3406" t="str">
        <f>VLOOKUP(VLOOKUP(A3406,Sheet1!A$2:T$4115,4,FALSE),Sheet13!A$2:C$13,3,TRUE)</f>
        <v>Less than 1000</v>
      </c>
      <c r="C3406" t="str">
        <f>VLOOKUP(A3406,Sheet1!A$2:T$4115,6,FALSE)</f>
        <v>successful</v>
      </c>
    </row>
    <row r="3407" spans="1:3" x14ac:dyDescent="0.55000000000000004">
      <c r="A3407">
        <v>3405</v>
      </c>
      <c r="B3407" t="str">
        <f>VLOOKUP(VLOOKUP(A3407,Sheet1!A$2:T$4115,4,FALSE),Sheet13!A$2:C$13,3,TRUE)</f>
        <v>Less than 1000</v>
      </c>
      <c r="C3407" t="str">
        <f>VLOOKUP(A3407,Sheet1!A$2:T$4115,6,FALSE)</f>
        <v>successful</v>
      </c>
    </row>
    <row r="3408" spans="1:3" x14ac:dyDescent="0.55000000000000004">
      <c r="A3408">
        <v>3406</v>
      </c>
      <c r="B3408" t="str">
        <f>VLOOKUP(VLOOKUP(A3408,Sheet1!A$2:T$4115,4,FALSE),Sheet13!A$2:C$13,3,TRUE)</f>
        <v>10000-14999</v>
      </c>
      <c r="C3408" t="str">
        <f>VLOOKUP(A3408,Sheet1!A$2:T$4115,6,FALSE)</f>
        <v>successful</v>
      </c>
    </row>
    <row r="3409" spans="1:3" x14ac:dyDescent="0.55000000000000004">
      <c r="A3409">
        <v>3407</v>
      </c>
      <c r="B3409" t="str">
        <f>VLOOKUP(VLOOKUP(A3409,Sheet1!A$2:T$4115,4,FALSE),Sheet13!A$2:C$13,3,TRUE)</f>
        <v>1000-4999</v>
      </c>
      <c r="C3409" t="str">
        <f>VLOOKUP(A3409,Sheet1!A$2:T$4115,6,FALSE)</f>
        <v>successful</v>
      </c>
    </row>
    <row r="3410" spans="1:3" x14ac:dyDescent="0.55000000000000004">
      <c r="A3410">
        <v>3408</v>
      </c>
      <c r="B3410" t="str">
        <f>VLOOKUP(VLOOKUP(A3410,Sheet1!A$2:T$4115,4,FALSE),Sheet13!A$2:C$13,3,TRUE)</f>
        <v>Less than 1000</v>
      </c>
      <c r="C3410" t="str">
        <f>VLOOKUP(A3410,Sheet1!A$2:T$4115,6,FALSE)</f>
        <v>successful</v>
      </c>
    </row>
    <row r="3411" spans="1:3" x14ac:dyDescent="0.55000000000000004">
      <c r="A3411">
        <v>3409</v>
      </c>
      <c r="B3411" t="str">
        <f>VLOOKUP(VLOOKUP(A3411,Sheet1!A$2:T$4115,4,FALSE),Sheet13!A$2:C$13,3,TRUE)</f>
        <v>Less than 1000</v>
      </c>
      <c r="C3411" t="str">
        <f>VLOOKUP(A3411,Sheet1!A$2:T$4115,6,FALSE)</f>
        <v>successful</v>
      </c>
    </row>
    <row r="3412" spans="1:3" x14ac:dyDescent="0.55000000000000004">
      <c r="A3412">
        <v>3410</v>
      </c>
      <c r="B3412" t="str">
        <f>VLOOKUP(VLOOKUP(A3412,Sheet1!A$2:T$4115,4,FALSE),Sheet13!A$2:C$13,3,TRUE)</f>
        <v>1000-4999</v>
      </c>
      <c r="C3412" t="str">
        <f>VLOOKUP(A3412,Sheet1!A$2:T$4115,6,FALSE)</f>
        <v>successful</v>
      </c>
    </row>
    <row r="3413" spans="1:3" x14ac:dyDescent="0.55000000000000004">
      <c r="A3413">
        <v>3411</v>
      </c>
      <c r="B3413" t="str">
        <f>VLOOKUP(VLOOKUP(A3413,Sheet1!A$2:T$4115,4,FALSE),Sheet13!A$2:C$13,3,TRUE)</f>
        <v>15000-19999</v>
      </c>
      <c r="C3413" t="str">
        <f>VLOOKUP(A3413,Sheet1!A$2:T$4115,6,FALSE)</f>
        <v>successful</v>
      </c>
    </row>
    <row r="3414" spans="1:3" x14ac:dyDescent="0.55000000000000004">
      <c r="A3414">
        <v>3412</v>
      </c>
      <c r="B3414" t="str">
        <f>VLOOKUP(VLOOKUP(A3414,Sheet1!A$2:T$4115,4,FALSE),Sheet13!A$2:C$13,3,TRUE)</f>
        <v>1000-4999</v>
      </c>
      <c r="C3414" t="str">
        <f>VLOOKUP(A3414,Sheet1!A$2:T$4115,6,FALSE)</f>
        <v>successful</v>
      </c>
    </row>
    <row r="3415" spans="1:3" x14ac:dyDescent="0.55000000000000004">
      <c r="A3415">
        <v>3413</v>
      </c>
      <c r="B3415" t="str">
        <f>VLOOKUP(VLOOKUP(A3415,Sheet1!A$2:T$4115,4,FALSE),Sheet13!A$2:C$13,3,TRUE)</f>
        <v>Less than 1000</v>
      </c>
      <c r="C3415" t="str">
        <f>VLOOKUP(A3415,Sheet1!A$2:T$4115,6,FALSE)</f>
        <v>successful</v>
      </c>
    </row>
    <row r="3416" spans="1:3" x14ac:dyDescent="0.55000000000000004">
      <c r="A3416">
        <v>3414</v>
      </c>
      <c r="B3416" t="str">
        <f>VLOOKUP(VLOOKUP(A3416,Sheet1!A$2:T$4115,4,FALSE),Sheet13!A$2:C$13,3,TRUE)</f>
        <v>1000-4999</v>
      </c>
      <c r="C3416" t="str">
        <f>VLOOKUP(A3416,Sheet1!A$2:T$4115,6,FALSE)</f>
        <v>successful</v>
      </c>
    </row>
    <row r="3417" spans="1:3" x14ac:dyDescent="0.55000000000000004">
      <c r="A3417">
        <v>3415</v>
      </c>
      <c r="B3417" t="str">
        <f>VLOOKUP(VLOOKUP(A3417,Sheet1!A$2:T$4115,4,FALSE),Sheet13!A$2:C$13,3,TRUE)</f>
        <v>Less than 1000</v>
      </c>
      <c r="C3417" t="str">
        <f>VLOOKUP(A3417,Sheet1!A$2:T$4115,6,FALSE)</f>
        <v>successful</v>
      </c>
    </row>
    <row r="3418" spans="1:3" x14ac:dyDescent="0.55000000000000004">
      <c r="A3418">
        <v>3416</v>
      </c>
      <c r="B3418" t="str">
        <f>VLOOKUP(VLOOKUP(A3418,Sheet1!A$2:T$4115,4,FALSE),Sheet13!A$2:C$13,3,TRUE)</f>
        <v>1000-4999</v>
      </c>
      <c r="C3418" t="str">
        <f>VLOOKUP(A3418,Sheet1!A$2:T$4115,6,FALSE)</f>
        <v>successful</v>
      </c>
    </row>
    <row r="3419" spans="1:3" x14ac:dyDescent="0.55000000000000004">
      <c r="A3419">
        <v>3417</v>
      </c>
      <c r="B3419" t="str">
        <f>VLOOKUP(VLOOKUP(A3419,Sheet1!A$2:T$4115,4,FALSE),Sheet13!A$2:C$13,3,TRUE)</f>
        <v>1000-4999</v>
      </c>
      <c r="C3419" t="str">
        <f>VLOOKUP(A3419,Sheet1!A$2:T$4115,6,FALSE)</f>
        <v>successful</v>
      </c>
    </row>
    <row r="3420" spans="1:3" x14ac:dyDescent="0.55000000000000004">
      <c r="A3420">
        <v>3418</v>
      </c>
      <c r="B3420" t="str">
        <f>VLOOKUP(VLOOKUP(A3420,Sheet1!A$2:T$4115,4,FALSE),Sheet13!A$2:C$13,3,TRUE)</f>
        <v>1000-4999</v>
      </c>
      <c r="C3420" t="str">
        <f>VLOOKUP(A3420,Sheet1!A$2:T$4115,6,FALSE)</f>
        <v>successful</v>
      </c>
    </row>
    <row r="3421" spans="1:3" x14ac:dyDescent="0.55000000000000004">
      <c r="A3421">
        <v>3419</v>
      </c>
      <c r="B3421" t="str">
        <f>VLOOKUP(VLOOKUP(A3421,Sheet1!A$2:T$4115,4,FALSE),Sheet13!A$2:C$13,3,TRUE)</f>
        <v>1000-4999</v>
      </c>
      <c r="C3421" t="str">
        <f>VLOOKUP(A3421,Sheet1!A$2:T$4115,6,FALSE)</f>
        <v>successful</v>
      </c>
    </row>
    <row r="3422" spans="1:3" x14ac:dyDescent="0.55000000000000004">
      <c r="A3422">
        <v>3420</v>
      </c>
      <c r="B3422" t="str">
        <f>VLOOKUP(VLOOKUP(A3422,Sheet1!A$2:T$4115,4,FALSE),Sheet13!A$2:C$13,3,TRUE)</f>
        <v>Less than 1000</v>
      </c>
      <c r="C3422" t="str">
        <f>VLOOKUP(A3422,Sheet1!A$2:T$4115,6,FALSE)</f>
        <v>successful</v>
      </c>
    </row>
    <row r="3423" spans="1:3" x14ac:dyDescent="0.55000000000000004">
      <c r="A3423">
        <v>3421</v>
      </c>
      <c r="B3423" t="str">
        <f>VLOOKUP(VLOOKUP(A3423,Sheet1!A$2:T$4115,4,FALSE),Sheet13!A$2:C$13,3,TRUE)</f>
        <v>10000-14999</v>
      </c>
      <c r="C3423" t="str">
        <f>VLOOKUP(A3423,Sheet1!A$2:T$4115,6,FALSE)</f>
        <v>successful</v>
      </c>
    </row>
    <row r="3424" spans="1:3" x14ac:dyDescent="0.55000000000000004">
      <c r="A3424">
        <v>3422</v>
      </c>
      <c r="B3424" t="str">
        <f>VLOOKUP(VLOOKUP(A3424,Sheet1!A$2:T$4115,4,FALSE),Sheet13!A$2:C$13,3,TRUE)</f>
        <v>1000-4999</v>
      </c>
      <c r="C3424" t="str">
        <f>VLOOKUP(A3424,Sheet1!A$2:T$4115,6,FALSE)</f>
        <v>successful</v>
      </c>
    </row>
    <row r="3425" spans="1:3" x14ac:dyDescent="0.55000000000000004">
      <c r="A3425">
        <v>3423</v>
      </c>
      <c r="B3425" t="str">
        <f>VLOOKUP(VLOOKUP(A3425,Sheet1!A$2:T$4115,4,FALSE),Sheet13!A$2:C$13,3,TRUE)</f>
        <v>Less than 1000</v>
      </c>
      <c r="C3425" t="str">
        <f>VLOOKUP(A3425,Sheet1!A$2:T$4115,6,FALSE)</f>
        <v>successful</v>
      </c>
    </row>
    <row r="3426" spans="1:3" x14ac:dyDescent="0.55000000000000004">
      <c r="A3426">
        <v>3424</v>
      </c>
      <c r="B3426" t="str">
        <f>VLOOKUP(VLOOKUP(A3426,Sheet1!A$2:T$4115,4,FALSE),Sheet13!A$2:C$13,3,TRUE)</f>
        <v>5000-9999</v>
      </c>
      <c r="C3426" t="str">
        <f>VLOOKUP(A3426,Sheet1!A$2:T$4115,6,FALSE)</f>
        <v>successful</v>
      </c>
    </row>
    <row r="3427" spans="1:3" x14ac:dyDescent="0.55000000000000004">
      <c r="A3427">
        <v>3425</v>
      </c>
      <c r="B3427" t="str">
        <f>VLOOKUP(VLOOKUP(A3427,Sheet1!A$2:T$4115,4,FALSE),Sheet13!A$2:C$13,3,TRUE)</f>
        <v>30000-34999</v>
      </c>
      <c r="C3427" t="str">
        <f>VLOOKUP(A3427,Sheet1!A$2:T$4115,6,FALSE)</f>
        <v>successful</v>
      </c>
    </row>
    <row r="3428" spans="1:3" x14ac:dyDescent="0.55000000000000004">
      <c r="A3428">
        <v>3426</v>
      </c>
      <c r="B3428" t="str">
        <f>VLOOKUP(VLOOKUP(A3428,Sheet1!A$2:T$4115,4,FALSE),Sheet13!A$2:C$13,3,TRUE)</f>
        <v>1000-4999</v>
      </c>
      <c r="C3428" t="str">
        <f>VLOOKUP(A3428,Sheet1!A$2:T$4115,6,FALSE)</f>
        <v>successful</v>
      </c>
    </row>
    <row r="3429" spans="1:3" x14ac:dyDescent="0.55000000000000004">
      <c r="A3429">
        <v>3427</v>
      </c>
      <c r="B3429" t="str">
        <f>VLOOKUP(VLOOKUP(A3429,Sheet1!A$2:T$4115,4,FALSE),Sheet13!A$2:C$13,3,TRUE)</f>
        <v>1000-4999</v>
      </c>
      <c r="C3429" t="str">
        <f>VLOOKUP(A3429,Sheet1!A$2:T$4115,6,FALSE)</f>
        <v>successful</v>
      </c>
    </row>
    <row r="3430" spans="1:3" x14ac:dyDescent="0.55000000000000004">
      <c r="A3430">
        <v>3428</v>
      </c>
      <c r="B3430" t="str">
        <f>VLOOKUP(VLOOKUP(A3430,Sheet1!A$2:T$4115,4,FALSE),Sheet13!A$2:C$13,3,TRUE)</f>
        <v>1000-4999</v>
      </c>
      <c r="C3430" t="str">
        <f>VLOOKUP(A3430,Sheet1!A$2:T$4115,6,FALSE)</f>
        <v>successful</v>
      </c>
    </row>
    <row r="3431" spans="1:3" x14ac:dyDescent="0.55000000000000004">
      <c r="A3431">
        <v>3429</v>
      </c>
      <c r="B3431" t="str">
        <f>VLOOKUP(VLOOKUP(A3431,Sheet1!A$2:T$4115,4,FALSE),Sheet13!A$2:C$13,3,TRUE)</f>
        <v>Less than 1000</v>
      </c>
      <c r="C3431" t="str">
        <f>VLOOKUP(A3431,Sheet1!A$2:T$4115,6,FALSE)</f>
        <v>successful</v>
      </c>
    </row>
    <row r="3432" spans="1:3" x14ac:dyDescent="0.55000000000000004">
      <c r="A3432">
        <v>3430</v>
      </c>
      <c r="B3432" t="str">
        <f>VLOOKUP(VLOOKUP(A3432,Sheet1!A$2:T$4115,4,FALSE),Sheet13!A$2:C$13,3,TRUE)</f>
        <v>1000-4999</v>
      </c>
      <c r="C3432" t="str">
        <f>VLOOKUP(A3432,Sheet1!A$2:T$4115,6,FALSE)</f>
        <v>successful</v>
      </c>
    </row>
    <row r="3433" spans="1:3" x14ac:dyDescent="0.55000000000000004">
      <c r="A3433">
        <v>3431</v>
      </c>
      <c r="B3433" t="str">
        <f>VLOOKUP(VLOOKUP(A3433,Sheet1!A$2:T$4115,4,FALSE),Sheet13!A$2:C$13,3,TRUE)</f>
        <v>1000-4999</v>
      </c>
      <c r="C3433" t="str">
        <f>VLOOKUP(A3433,Sheet1!A$2:T$4115,6,FALSE)</f>
        <v>successful</v>
      </c>
    </row>
    <row r="3434" spans="1:3" x14ac:dyDescent="0.55000000000000004">
      <c r="A3434">
        <v>3432</v>
      </c>
      <c r="B3434" t="str">
        <f>VLOOKUP(VLOOKUP(A3434,Sheet1!A$2:T$4115,4,FALSE),Sheet13!A$2:C$13,3,TRUE)</f>
        <v>1000-4999</v>
      </c>
      <c r="C3434" t="str">
        <f>VLOOKUP(A3434,Sheet1!A$2:T$4115,6,FALSE)</f>
        <v>successful</v>
      </c>
    </row>
    <row r="3435" spans="1:3" x14ac:dyDescent="0.55000000000000004">
      <c r="A3435">
        <v>3433</v>
      </c>
      <c r="B3435" t="str">
        <f>VLOOKUP(VLOOKUP(A3435,Sheet1!A$2:T$4115,4,FALSE),Sheet13!A$2:C$13,3,TRUE)</f>
        <v>5000-9999</v>
      </c>
      <c r="C3435" t="str">
        <f>VLOOKUP(A3435,Sheet1!A$2:T$4115,6,FALSE)</f>
        <v>successful</v>
      </c>
    </row>
    <row r="3436" spans="1:3" x14ac:dyDescent="0.55000000000000004">
      <c r="A3436">
        <v>3434</v>
      </c>
      <c r="B3436" t="str">
        <f>VLOOKUP(VLOOKUP(A3436,Sheet1!A$2:T$4115,4,FALSE),Sheet13!A$2:C$13,3,TRUE)</f>
        <v>10000-14999</v>
      </c>
      <c r="C3436" t="str">
        <f>VLOOKUP(A3436,Sheet1!A$2:T$4115,6,FALSE)</f>
        <v>successful</v>
      </c>
    </row>
    <row r="3437" spans="1:3" x14ac:dyDescent="0.55000000000000004">
      <c r="A3437">
        <v>3435</v>
      </c>
      <c r="B3437" t="str">
        <f>VLOOKUP(VLOOKUP(A3437,Sheet1!A$2:T$4115,4,FALSE),Sheet13!A$2:C$13,3,TRUE)</f>
        <v>1000-4999</v>
      </c>
      <c r="C3437" t="str">
        <f>VLOOKUP(A3437,Sheet1!A$2:T$4115,6,FALSE)</f>
        <v>successful</v>
      </c>
    </row>
    <row r="3438" spans="1:3" x14ac:dyDescent="0.55000000000000004">
      <c r="A3438">
        <v>3436</v>
      </c>
      <c r="B3438" t="str">
        <f>VLOOKUP(VLOOKUP(A3438,Sheet1!A$2:T$4115,4,FALSE),Sheet13!A$2:C$13,3,TRUE)</f>
        <v>5000-9999</v>
      </c>
      <c r="C3438" t="str">
        <f>VLOOKUP(A3438,Sheet1!A$2:T$4115,6,FALSE)</f>
        <v>successful</v>
      </c>
    </row>
    <row r="3439" spans="1:3" x14ac:dyDescent="0.55000000000000004">
      <c r="A3439">
        <v>3437</v>
      </c>
      <c r="B3439" t="str">
        <f>VLOOKUP(VLOOKUP(A3439,Sheet1!A$2:T$4115,4,FALSE),Sheet13!A$2:C$13,3,TRUE)</f>
        <v>1000-4999</v>
      </c>
      <c r="C3439" t="str">
        <f>VLOOKUP(A3439,Sheet1!A$2:T$4115,6,FALSE)</f>
        <v>successful</v>
      </c>
    </row>
    <row r="3440" spans="1:3" x14ac:dyDescent="0.55000000000000004">
      <c r="A3440">
        <v>3438</v>
      </c>
      <c r="B3440" t="str">
        <f>VLOOKUP(VLOOKUP(A3440,Sheet1!A$2:T$4115,4,FALSE),Sheet13!A$2:C$13,3,TRUE)</f>
        <v>1000-4999</v>
      </c>
      <c r="C3440" t="str">
        <f>VLOOKUP(A3440,Sheet1!A$2:T$4115,6,FALSE)</f>
        <v>successful</v>
      </c>
    </row>
    <row r="3441" spans="1:3" x14ac:dyDescent="0.55000000000000004">
      <c r="A3441">
        <v>3439</v>
      </c>
      <c r="B3441" t="str">
        <f>VLOOKUP(VLOOKUP(A3441,Sheet1!A$2:T$4115,4,FALSE),Sheet13!A$2:C$13,3,TRUE)</f>
        <v>1000-4999</v>
      </c>
      <c r="C3441" t="str">
        <f>VLOOKUP(A3441,Sheet1!A$2:T$4115,6,FALSE)</f>
        <v>successful</v>
      </c>
    </row>
    <row r="3442" spans="1:3" x14ac:dyDescent="0.55000000000000004">
      <c r="A3442">
        <v>3440</v>
      </c>
      <c r="B3442" t="str">
        <f>VLOOKUP(VLOOKUP(A3442,Sheet1!A$2:T$4115,4,FALSE),Sheet13!A$2:C$13,3,TRUE)</f>
        <v>5000-9999</v>
      </c>
      <c r="C3442" t="str">
        <f>VLOOKUP(A3442,Sheet1!A$2:T$4115,6,FALSE)</f>
        <v>successful</v>
      </c>
    </row>
    <row r="3443" spans="1:3" x14ac:dyDescent="0.55000000000000004">
      <c r="A3443">
        <v>3441</v>
      </c>
      <c r="B3443" t="str">
        <f>VLOOKUP(VLOOKUP(A3443,Sheet1!A$2:T$4115,4,FALSE),Sheet13!A$2:C$13,3,TRUE)</f>
        <v>1000-4999</v>
      </c>
      <c r="C3443" t="str">
        <f>VLOOKUP(A3443,Sheet1!A$2:T$4115,6,FALSE)</f>
        <v>successful</v>
      </c>
    </row>
    <row r="3444" spans="1:3" x14ac:dyDescent="0.55000000000000004">
      <c r="A3444">
        <v>3442</v>
      </c>
      <c r="B3444" t="str">
        <f>VLOOKUP(VLOOKUP(A3444,Sheet1!A$2:T$4115,4,FALSE),Sheet13!A$2:C$13,3,TRUE)</f>
        <v>Less than 1000</v>
      </c>
      <c r="C3444" t="str">
        <f>VLOOKUP(A3444,Sheet1!A$2:T$4115,6,FALSE)</f>
        <v>successful</v>
      </c>
    </row>
    <row r="3445" spans="1:3" x14ac:dyDescent="0.55000000000000004">
      <c r="A3445">
        <v>3443</v>
      </c>
      <c r="B3445" t="str">
        <f>VLOOKUP(VLOOKUP(A3445,Sheet1!A$2:T$4115,4,FALSE),Sheet13!A$2:C$13,3,TRUE)</f>
        <v>1000-4999</v>
      </c>
      <c r="C3445" t="str">
        <f>VLOOKUP(A3445,Sheet1!A$2:T$4115,6,FALSE)</f>
        <v>successful</v>
      </c>
    </row>
    <row r="3446" spans="1:3" x14ac:dyDescent="0.55000000000000004">
      <c r="A3446">
        <v>3444</v>
      </c>
      <c r="B3446" t="str">
        <f>VLOOKUP(VLOOKUP(A3446,Sheet1!A$2:T$4115,4,FALSE),Sheet13!A$2:C$13,3,TRUE)</f>
        <v>Less than 1000</v>
      </c>
      <c r="C3446" t="str">
        <f>VLOOKUP(A3446,Sheet1!A$2:T$4115,6,FALSE)</f>
        <v>successful</v>
      </c>
    </row>
    <row r="3447" spans="1:3" x14ac:dyDescent="0.55000000000000004">
      <c r="A3447">
        <v>3445</v>
      </c>
      <c r="B3447" t="str">
        <f>VLOOKUP(VLOOKUP(A3447,Sheet1!A$2:T$4115,4,FALSE),Sheet13!A$2:C$13,3,TRUE)</f>
        <v>1000-4999</v>
      </c>
      <c r="C3447" t="str">
        <f>VLOOKUP(A3447,Sheet1!A$2:T$4115,6,FALSE)</f>
        <v>successful</v>
      </c>
    </row>
    <row r="3448" spans="1:3" x14ac:dyDescent="0.55000000000000004">
      <c r="A3448">
        <v>3446</v>
      </c>
      <c r="B3448" t="str">
        <f>VLOOKUP(VLOOKUP(A3448,Sheet1!A$2:T$4115,4,FALSE),Sheet13!A$2:C$13,3,TRUE)</f>
        <v>1000-4999</v>
      </c>
      <c r="C3448" t="str">
        <f>VLOOKUP(A3448,Sheet1!A$2:T$4115,6,FALSE)</f>
        <v>successful</v>
      </c>
    </row>
    <row r="3449" spans="1:3" x14ac:dyDescent="0.55000000000000004">
      <c r="A3449">
        <v>3447</v>
      </c>
      <c r="B3449" t="str">
        <f>VLOOKUP(VLOOKUP(A3449,Sheet1!A$2:T$4115,4,FALSE),Sheet13!A$2:C$13,3,TRUE)</f>
        <v>1000-4999</v>
      </c>
      <c r="C3449" t="str">
        <f>VLOOKUP(A3449,Sheet1!A$2:T$4115,6,FALSE)</f>
        <v>successful</v>
      </c>
    </row>
    <row r="3450" spans="1:3" x14ac:dyDescent="0.55000000000000004">
      <c r="A3450">
        <v>3448</v>
      </c>
      <c r="B3450" t="str">
        <f>VLOOKUP(VLOOKUP(A3450,Sheet1!A$2:T$4115,4,FALSE),Sheet13!A$2:C$13,3,TRUE)</f>
        <v>1000-4999</v>
      </c>
      <c r="C3450" t="str">
        <f>VLOOKUP(A3450,Sheet1!A$2:T$4115,6,FALSE)</f>
        <v>successful</v>
      </c>
    </row>
    <row r="3451" spans="1:3" x14ac:dyDescent="0.55000000000000004">
      <c r="A3451">
        <v>3449</v>
      </c>
      <c r="B3451" t="str">
        <f>VLOOKUP(VLOOKUP(A3451,Sheet1!A$2:T$4115,4,FALSE),Sheet13!A$2:C$13,3,TRUE)</f>
        <v>Less than 1000</v>
      </c>
      <c r="C3451" t="str">
        <f>VLOOKUP(A3451,Sheet1!A$2:T$4115,6,FALSE)</f>
        <v>successful</v>
      </c>
    </row>
    <row r="3452" spans="1:3" x14ac:dyDescent="0.55000000000000004">
      <c r="A3452">
        <v>3450</v>
      </c>
      <c r="B3452" t="str">
        <f>VLOOKUP(VLOOKUP(A3452,Sheet1!A$2:T$4115,4,FALSE),Sheet13!A$2:C$13,3,TRUE)</f>
        <v>Less than 1000</v>
      </c>
      <c r="C3452" t="str">
        <f>VLOOKUP(A3452,Sheet1!A$2:T$4115,6,FALSE)</f>
        <v>successful</v>
      </c>
    </row>
    <row r="3453" spans="1:3" x14ac:dyDescent="0.55000000000000004">
      <c r="A3453">
        <v>3451</v>
      </c>
      <c r="B3453" t="str">
        <f>VLOOKUP(VLOOKUP(A3453,Sheet1!A$2:T$4115,4,FALSE),Sheet13!A$2:C$13,3,TRUE)</f>
        <v>Less than 1000</v>
      </c>
      <c r="C3453" t="str">
        <f>VLOOKUP(A3453,Sheet1!A$2:T$4115,6,FALSE)</f>
        <v>successful</v>
      </c>
    </row>
    <row r="3454" spans="1:3" x14ac:dyDescent="0.55000000000000004">
      <c r="A3454">
        <v>3452</v>
      </c>
      <c r="B3454" t="str">
        <f>VLOOKUP(VLOOKUP(A3454,Sheet1!A$2:T$4115,4,FALSE),Sheet13!A$2:C$13,3,TRUE)</f>
        <v>1000-4999</v>
      </c>
      <c r="C3454" t="str">
        <f>VLOOKUP(A3454,Sheet1!A$2:T$4115,6,FALSE)</f>
        <v>successful</v>
      </c>
    </row>
    <row r="3455" spans="1:3" x14ac:dyDescent="0.55000000000000004">
      <c r="A3455">
        <v>3453</v>
      </c>
      <c r="B3455" t="str">
        <f>VLOOKUP(VLOOKUP(A3455,Sheet1!A$2:T$4115,4,FALSE),Sheet13!A$2:C$13,3,TRUE)</f>
        <v>Less than 1000</v>
      </c>
      <c r="C3455" t="str">
        <f>VLOOKUP(A3455,Sheet1!A$2:T$4115,6,FALSE)</f>
        <v>successful</v>
      </c>
    </row>
    <row r="3456" spans="1:3" x14ac:dyDescent="0.55000000000000004">
      <c r="A3456">
        <v>3454</v>
      </c>
      <c r="B3456" t="str">
        <f>VLOOKUP(VLOOKUP(A3456,Sheet1!A$2:T$4115,4,FALSE),Sheet13!A$2:C$13,3,TRUE)</f>
        <v>Less than 1000</v>
      </c>
      <c r="C3456" t="str">
        <f>VLOOKUP(A3456,Sheet1!A$2:T$4115,6,FALSE)</f>
        <v>successful</v>
      </c>
    </row>
    <row r="3457" spans="1:3" x14ac:dyDescent="0.55000000000000004">
      <c r="A3457">
        <v>3455</v>
      </c>
      <c r="B3457" t="str">
        <f>VLOOKUP(VLOOKUP(A3457,Sheet1!A$2:T$4115,4,FALSE),Sheet13!A$2:C$13,3,TRUE)</f>
        <v>10000-14999</v>
      </c>
      <c r="C3457" t="str">
        <f>VLOOKUP(A3457,Sheet1!A$2:T$4115,6,FALSE)</f>
        <v>successful</v>
      </c>
    </row>
    <row r="3458" spans="1:3" x14ac:dyDescent="0.55000000000000004">
      <c r="A3458">
        <v>3456</v>
      </c>
      <c r="B3458" t="str">
        <f>VLOOKUP(VLOOKUP(A3458,Sheet1!A$2:T$4115,4,FALSE),Sheet13!A$2:C$13,3,TRUE)</f>
        <v>1000-4999</v>
      </c>
      <c r="C3458" t="str">
        <f>VLOOKUP(A3458,Sheet1!A$2:T$4115,6,FALSE)</f>
        <v>successful</v>
      </c>
    </row>
    <row r="3459" spans="1:3" x14ac:dyDescent="0.55000000000000004">
      <c r="A3459">
        <v>3457</v>
      </c>
      <c r="B3459" t="str">
        <f>VLOOKUP(VLOOKUP(A3459,Sheet1!A$2:T$4115,4,FALSE),Sheet13!A$2:C$13,3,TRUE)</f>
        <v>1000-4999</v>
      </c>
      <c r="C3459" t="str">
        <f>VLOOKUP(A3459,Sheet1!A$2:T$4115,6,FALSE)</f>
        <v>successful</v>
      </c>
    </row>
    <row r="3460" spans="1:3" x14ac:dyDescent="0.55000000000000004">
      <c r="A3460">
        <v>3458</v>
      </c>
      <c r="B3460" t="str">
        <f>VLOOKUP(VLOOKUP(A3460,Sheet1!A$2:T$4115,4,FALSE),Sheet13!A$2:C$13,3,TRUE)</f>
        <v>Less than 1000</v>
      </c>
      <c r="C3460" t="str">
        <f>VLOOKUP(A3460,Sheet1!A$2:T$4115,6,FALSE)</f>
        <v>successful</v>
      </c>
    </row>
    <row r="3461" spans="1:3" x14ac:dyDescent="0.55000000000000004">
      <c r="A3461">
        <v>3459</v>
      </c>
      <c r="B3461" t="str">
        <f>VLOOKUP(VLOOKUP(A3461,Sheet1!A$2:T$4115,4,FALSE),Sheet13!A$2:C$13,3,TRUE)</f>
        <v>Less than 1000</v>
      </c>
      <c r="C3461" t="str">
        <f>VLOOKUP(A3461,Sheet1!A$2:T$4115,6,FALSE)</f>
        <v>successful</v>
      </c>
    </row>
    <row r="3462" spans="1:3" x14ac:dyDescent="0.55000000000000004">
      <c r="A3462">
        <v>3460</v>
      </c>
      <c r="B3462" t="str">
        <f>VLOOKUP(VLOOKUP(A3462,Sheet1!A$2:T$4115,4,FALSE),Sheet13!A$2:C$13,3,TRUE)</f>
        <v>Less than 1000</v>
      </c>
      <c r="C3462" t="str">
        <f>VLOOKUP(A3462,Sheet1!A$2:T$4115,6,FALSE)</f>
        <v>successful</v>
      </c>
    </row>
    <row r="3463" spans="1:3" x14ac:dyDescent="0.55000000000000004">
      <c r="A3463">
        <v>3461</v>
      </c>
      <c r="B3463" t="str">
        <f>VLOOKUP(VLOOKUP(A3463,Sheet1!A$2:T$4115,4,FALSE),Sheet13!A$2:C$13,3,TRUE)</f>
        <v>Less than 1000</v>
      </c>
      <c r="C3463" t="str">
        <f>VLOOKUP(A3463,Sheet1!A$2:T$4115,6,FALSE)</f>
        <v>successful</v>
      </c>
    </row>
    <row r="3464" spans="1:3" x14ac:dyDescent="0.55000000000000004">
      <c r="A3464">
        <v>3462</v>
      </c>
      <c r="B3464" t="str">
        <f>VLOOKUP(VLOOKUP(A3464,Sheet1!A$2:T$4115,4,FALSE),Sheet13!A$2:C$13,3,TRUE)</f>
        <v>Less than 1000</v>
      </c>
      <c r="C3464" t="str">
        <f>VLOOKUP(A3464,Sheet1!A$2:T$4115,6,FALSE)</f>
        <v>successful</v>
      </c>
    </row>
    <row r="3465" spans="1:3" x14ac:dyDescent="0.55000000000000004">
      <c r="A3465">
        <v>3463</v>
      </c>
      <c r="B3465" t="str">
        <f>VLOOKUP(VLOOKUP(A3465,Sheet1!A$2:T$4115,4,FALSE),Sheet13!A$2:C$13,3,TRUE)</f>
        <v>10000-14999</v>
      </c>
      <c r="C3465" t="str">
        <f>VLOOKUP(A3465,Sheet1!A$2:T$4115,6,FALSE)</f>
        <v>successful</v>
      </c>
    </row>
    <row r="3466" spans="1:3" x14ac:dyDescent="0.55000000000000004">
      <c r="A3466">
        <v>3464</v>
      </c>
      <c r="B3466" t="str">
        <f>VLOOKUP(VLOOKUP(A3466,Sheet1!A$2:T$4115,4,FALSE),Sheet13!A$2:C$13,3,TRUE)</f>
        <v>5000-9999</v>
      </c>
      <c r="C3466" t="str">
        <f>VLOOKUP(A3466,Sheet1!A$2:T$4115,6,FALSE)</f>
        <v>successful</v>
      </c>
    </row>
    <row r="3467" spans="1:3" x14ac:dyDescent="0.55000000000000004">
      <c r="A3467">
        <v>3465</v>
      </c>
      <c r="B3467" t="str">
        <f>VLOOKUP(VLOOKUP(A3467,Sheet1!A$2:T$4115,4,FALSE),Sheet13!A$2:C$13,3,TRUE)</f>
        <v>1000-4999</v>
      </c>
      <c r="C3467" t="str">
        <f>VLOOKUP(A3467,Sheet1!A$2:T$4115,6,FALSE)</f>
        <v>successful</v>
      </c>
    </row>
    <row r="3468" spans="1:3" x14ac:dyDescent="0.55000000000000004">
      <c r="A3468">
        <v>3466</v>
      </c>
      <c r="B3468" t="str">
        <f>VLOOKUP(VLOOKUP(A3468,Sheet1!A$2:T$4115,4,FALSE),Sheet13!A$2:C$13,3,TRUE)</f>
        <v>1000-4999</v>
      </c>
      <c r="C3468" t="str">
        <f>VLOOKUP(A3468,Sheet1!A$2:T$4115,6,FALSE)</f>
        <v>successful</v>
      </c>
    </row>
    <row r="3469" spans="1:3" x14ac:dyDescent="0.55000000000000004">
      <c r="A3469">
        <v>3467</v>
      </c>
      <c r="B3469" t="str">
        <f>VLOOKUP(VLOOKUP(A3469,Sheet1!A$2:T$4115,4,FALSE),Sheet13!A$2:C$13,3,TRUE)</f>
        <v>1000-4999</v>
      </c>
      <c r="C3469" t="str">
        <f>VLOOKUP(A3469,Sheet1!A$2:T$4115,6,FALSE)</f>
        <v>successful</v>
      </c>
    </row>
    <row r="3470" spans="1:3" x14ac:dyDescent="0.55000000000000004">
      <c r="A3470">
        <v>3468</v>
      </c>
      <c r="B3470" t="str">
        <f>VLOOKUP(VLOOKUP(A3470,Sheet1!A$2:T$4115,4,FALSE),Sheet13!A$2:C$13,3,TRUE)</f>
        <v>10000-14999</v>
      </c>
      <c r="C3470" t="str">
        <f>VLOOKUP(A3470,Sheet1!A$2:T$4115,6,FALSE)</f>
        <v>successful</v>
      </c>
    </row>
    <row r="3471" spans="1:3" x14ac:dyDescent="0.55000000000000004">
      <c r="A3471">
        <v>3469</v>
      </c>
      <c r="B3471" t="str">
        <f>VLOOKUP(VLOOKUP(A3471,Sheet1!A$2:T$4115,4,FALSE),Sheet13!A$2:C$13,3,TRUE)</f>
        <v>1000-4999</v>
      </c>
      <c r="C3471" t="str">
        <f>VLOOKUP(A3471,Sheet1!A$2:T$4115,6,FALSE)</f>
        <v>successful</v>
      </c>
    </row>
    <row r="3472" spans="1:3" x14ac:dyDescent="0.55000000000000004">
      <c r="A3472">
        <v>3470</v>
      </c>
      <c r="B3472" t="str">
        <f>VLOOKUP(VLOOKUP(A3472,Sheet1!A$2:T$4115,4,FALSE),Sheet13!A$2:C$13,3,TRUE)</f>
        <v>Less than 1000</v>
      </c>
      <c r="C3472" t="str">
        <f>VLOOKUP(A3472,Sheet1!A$2:T$4115,6,FALSE)</f>
        <v>successful</v>
      </c>
    </row>
    <row r="3473" spans="1:3" x14ac:dyDescent="0.55000000000000004">
      <c r="A3473">
        <v>3471</v>
      </c>
      <c r="B3473" t="str">
        <f>VLOOKUP(VLOOKUP(A3473,Sheet1!A$2:T$4115,4,FALSE),Sheet13!A$2:C$13,3,TRUE)</f>
        <v>Less than 1000</v>
      </c>
      <c r="C3473" t="str">
        <f>VLOOKUP(A3473,Sheet1!A$2:T$4115,6,FALSE)</f>
        <v>successful</v>
      </c>
    </row>
    <row r="3474" spans="1:3" x14ac:dyDescent="0.55000000000000004">
      <c r="A3474">
        <v>3472</v>
      </c>
      <c r="B3474" t="str">
        <f>VLOOKUP(VLOOKUP(A3474,Sheet1!A$2:T$4115,4,FALSE),Sheet13!A$2:C$13,3,TRUE)</f>
        <v>1000-4999</v>
      </c>
      <c r="C3474" t="str">
        <f>VLOOKUP(A3474,Sheet1!A$2:T$4115,6,FALSE)</f>
        <v>successful</v>
      </c>
    </row>
    <row r="3475" spans="1:3" x14ac:dyDescent="0.55000000000000004">
      <c r="A3475">
        <v>3473</v>
      </c>
      <c r="B3475" t="str">
        <f>VLOOKUP(VLOOKUP(A3475,Sheet1!A$2:T$4115,4,FALSE),Sheet13!A$2:C$13,3,TRUE)</f>
        <v>1000-4999</v>
      </c>
      <c r="C3475" t="str">
        <f>VLOOKUP(A3475,Sheet1!A$2:T$4115,6,FALSE)</f>
        <v>successful</v>
      </c>
    </row>
    <row r="3476" spans="1:3" x14ac:dyDescent="0.55000000000000004">
      <c r="A3476">
        <v>3474</v>
      </c>
      <c r="B3476" t="str">
        <f>VLOOKUP(VLOOKUP(A3476,Sheet1!A$2:T$4115,4,FALSE),Sheet13!A$2:C$13,3,TRUE)</f>
        <v>1000-4999</v>
      </c>
      <c r="C3476" t="str">
        <f>VLOOKUP(A3476,Sheet1!A$2:T$4115,6,FALSE)</f>
        <v>successful</v>
      </c>
    </row>
    <row r="3477" spans="1:3" x14ac:dyDescent="0.55000000000000004">
      <c r="A3477">
        <v>3475</v>
      </c>
      <c r="B3477" t="str">
        <f>VLOOKUP(VLOOKUP(A3477,Sheet1!A$2:T$4115,4,FALSE),Sheet13!A$2:C$13,3,TRUE)</f>
        <v>Less than 1000</v>
      </c>
      <c r="C3477" t="str">
        <f>VLOOKUP(A3477,Sheet1!A$2:T$4115,6,FALSE)</f>
        <v>successful</v>
      </c>
    </row>
    <row r="3478" spans="1:3" x14ac:dyDescent="0.55000000000000004">
      <c r="A3478">
        <v>3476</v>
      </c>
      <c r="B3478" t="str">
        <f>VLOOKUP(VLOOKUP(A3478,Sheet1!A$2:T$4115,4,FALSE),Sheet13!A$2:C$13,3,TRUE)</f>
        <v>Less than 1000</v>
      </c>
      <c r="C3478" t="str">
        <f>VLOOKUP(A3478,Sheet1!A$2:T$4115,6,FALSE)</f>
        <v>successful</v>
      </c>
    </row>
    <row r="3479" spans="1:3" x14ac:dyDescent="0.55000000000000004">
      <c r="A3479">
        <v>3477</v>
      </c>
      <c r="B3479" t="str">
        <f>VLOOKUP(VLOOKUP(A3479,Sheet1!A$2:T$4115,4,FALSE),Sheet13!A$2:C$13,3,TRUE)</f>
        <v>1000-4999</v>
      </c>
      <c r="C3479" t="str">
        <f>VLOOKUP(A3479,Sheet1!A$2:T$4115,6,FALSE)</f>
        <v>successful</v>
      </c>
    </row>
    <row r="3480" spans="1:3" x14ac:dyDescent="0.55000000000000004">
      <c r="A3480">
        <v>3478</v>
      </c>
      <c r="B3480" t="str">
        <f>VLOOKUP(VLOOKUP(A3480,Sheet1!A$2:T$4115,4,FALSE),Sheet13!A$2:C$13,3,TRUE)</f>
        <v>1000-4999</v>
      </c>
      <c r="C3480" t="str">
        <f>VLOOKUP(A3480,Sheet1!A$2:T$4115,6,FALSE)</f>
        <v>successful</v>
      </c>
    </row>
    <row r="3481" spans="1:3" x14ac:dyDescent="0.55000000000000004">
      <c r="A3481">
        <v>3479</v>
      </c>
      <c r="B3481" t="str">
        <f>VLOOKUP(VLOOKUP(A3481,Sheet1!A$2:T$4115,4,FALSE),Sheet13!A$2:C$13,3,TRUE)</f>
        <v>1000-4999</v>
      </c>
      <c r="C3481" t="str">
        <f>VLOOKUP(A3481,Sheet1!A$2:T$4115,6,FALSE)</f>
        <v>successful</v>
      </c>
    </row>
    <row r="3482" spans="1:3" x14ac:dyDescent="0.55000000000000004">
      <c r="A3482">
        <v>3480</v>
      </c>
      <c r="B3482" t="str">
        <f>VLOOKUP(VLOOKUP(A3482,Sheet1!A$2:T$4115,4,FALSE),Sheet13!A$2:C$13,3,TRUE)</f>
        <v>1000-4999</v>
      </c>
      <c r="C3482" t="str">
        <f>VLOOKUP(A3482,Sheet1!A$2:T$4115,6,FALSE)</f>
        <v>successful</v>
      </c>
    </row>
    <row r="3483" spans="1:3" x14ac:dyDescent="0.55000000000000004">
      <c r="A3483">
        <v>3481</v>
      </c>
      <c r="B3483" t="str">
        <f>VLOOKUP(VLOOKUP(A3483,Sheet1!A$2:T$4115,4,FALSE),Sheet13!A$2:C$13,3,TRUE)</f>
        <v>10000-14999</v>
      </c>
      <c r="C3483" t="str">
        <f>VLOOKUP(A3483,Sheet1!A$2:T$4115,6,FALSE)</f>
        <v>successful</v>
      </c>
    </row>
    <row r="3484" spans="1:3" x14ac:dyDescent="0.55000000000000004">
      <c r="A3484">
        <v>3482</v>
      </c>
      <c r="B3484" t="str">
        <f>VLOOKUP(VLOOKUP(A3484,Sheet1!A$2:T$4115,4,FALSE),Sheet13!A$2:C$13,3,TRUE)</f>
        <v>1000-4999</v>
      </c>
      <c r="C3484" t="str">
        <f>VLOOKUP(A3484,Sheet1!A$2:T$4115,6,FALSE)</f>
        <v>successful</v>
      </c>
    </row>
    <row r="3485" spans="1:3" x14ac:dyDescent="0.55000000000000004">
      <c r="A3485">
        <v>3483</v>
      </c>
      <c r="B3485" t="str">
        <f>VLOOKUP(VLOOKUP(A3485,Sheet1!A$2:T$4115,4,FALSE),Sheet13!A$2:C$13,3,TRUE)</f>
        <v>1000-4999</v>
      </c>
      <c r="C3485" t="str">
        <f>VLOOKUP(A3485,Sheet1!A$2:T$4115,6,FALSE)</f>
        <v>successful</v>
      </c>
    </row>
    <row r="3486" spans="1:3" x14ac:dyDescent="0.55000000000000004">
      <c r="A3486">
        <v>3484</v>
      </c>
      <c r="B3486" t="str">
        <f>VLOOKUP(VLOOKUP(A3486,Sheet1!A$2:T$4115,4,FALSE),Sheet13!A$2:C$13,3,TRUE)</f>
        <v>1000-4999</v>
      </c>
      <c r="C3486" t="str">
        <f>VLOOKUP(A3486,Sheet1!A$2:T$4115,6,FALSE)</f>
        <v>successful</v>
      </c>
    </row>
    <row r="3487" spans="1:3" x14ac:dyDescent="0.55000000000000004">
      <c r="A3487">
        <v>3485</v>
      </c>
      <c r="B3487" t="str">
        <f>VLOOKUP(VLOOKUP(A3487,Sheet1!A$2:T$4115,4,FALSE),Sheet13!A$2:C$13,3,TRUE)</f>
        <v>1000-4999</v>
      </c>
      <c r="C3487" t="str">
        <f>VLOOKUP(A3487,Sheet1!A$2:T$4115,6,FALSE)</f>
        <v>successful</v>
      </c>
    </row>
    <row r="3488" spans="1:3" x14ac:dyDescent="0.55000000000000004">
      <c r="A3488">
        <v>3486</v>
      </c>
      <c r="B3488" t="str">
        <f>VLOOKUP(VLOOKUP(A3488,Sheet1!A$2:T$4115,4,FALSE),Sheet13!A$2:C$13,3,TRUE)</f>
        <v>1000-4999</v>
      </c>
      <c r="C3488" t="str">
        <f>VLOOKUP(A3488,Sheet1!A$2:T$4115,6,FALSE)</f>
        <v>successful</v>
      </c>
    </row>
    <row r="3489" spans="1:3" x14ac:dyDescent="0.55000000000000004">
      <c r="A3489">
        <v>3487</v>
      </c>
      <c r="B3489" t="str">
        <f>VLOOKUP(VLOOKUP(A3489,Sheet1!A$2:T$4115,4,FALSE),Sheet13!A$2:C$13,3,TRUE)</f>
        <v>1000-4999</v>
      </c>
      <c r="C3489" t="str">
        <f>VLOOKUP(A3489,Sheet1!A$2:T$4115,6,FALSE)</f>
        <v>successful</v>
      </c>
    </row>
    <row r="3490" spans="1:3" x14ac:dyDescent="0.55000000000000004">
      <c r="A3490">
        <v>3488</v>
      </c>
      <c r="B3490" t="str">
        <f>VLOOKUP(VLOOKUP(A3490,Sheet1!A$2:T$4115,4,FALSE),Sheet13!A$2:C$13,3,TRUE)</f>
        <v>1000-4999</v>
      </c>
      <c r="C3490" t="str">
        <f>VLOOKUP(A3490,Sheet1!A$2:T$4115,6,FALSE)</f>
        <v>successful</v>
      </c>
    </row>
    <row r="3491" spans="1:3" x14ac:dyDescent="0.55000000000000004">
      <c r="A3491">
        <v>3489</v>
      </c>
      <c r="B3491" t="str">
        <f>VLOOKUP(VLOOKUP(A3491,Sheet1!A$2:T$4115,4,FALSE),Sheet13!A$2:C$13,3,TRUE)</f>
        <v>5000-9999</v>
      </c>
      <c r="C3491" t="str">
        <f>VLOOKUP(A3491,Sheet1!A$2:T$4115,6,FALSE)</f>
        <v>successful</v>
      </c>
    </row>
    <row r="3492" spans="1:3" x14ac:dyDescent="0.55000000000000004">
      <c r="A3492">
        <v>3490</v>
      </c>
      <c r="B3492" t="str">
        <f>VLOOKUP(VLOOKUP(A3492,Sheet1!A$2:T$4115,4,FALSE),Sheet13!A$2:C$13,3,TRUE)</f>
        <v>1000-4999</v>
      </c>
      <c r="C3492" t="str">
        <f>VLOOKUP(A3492,Sheet1!A$2:T$4115,6,FALSE)</f>
        <v>successful</v>
      </c>
    </row>
    <row r="3493" spans="1:3" x14ac:dyDescent="0.55000000000000004">
      <c r="A3493">
        <v>3491</v>
      </c>
      <c r="B3493" t="str">
        <f>VLOOKUP(VLOOKUP(A3493,Sheet1!A$2:T$4115,4,FALSE),Sheet13!A$2:C$13,3,TRUE)</f>
        <v>Less than 1000</v>
      </c>
      <c r="C3493" t="str">
        <f>VLOOKUP(A3493,Sheet1!A$2:T$4115,6,FALSE)</f>
        <v>successful</v>
      </c>
    </row>
    <row r="3494" spans="1:3" x14ac:dyDescent="0.55000000000000004">
      <c r="A3494">
        <v>3492</v>
      </c>
      <c r="B3494" t="str">
        <f>VLOOKUP(VLOOKUP(A3494,Sheet1!A$2:T$4115,4,FALSE),Sheet13!A$2:C$13,3,TRUE)</f>
        <v>1000-4999</v>
      </c>
      <c r="C3494" t="str">
        <f>VLOOKUP(A3494,Sheet1!A$2:T$4115,6,FALSE)</f>
        <v>successful</v>
      </c>
    </row>
    <row r="3495" spans="1:3" x14ac:dyDescent="0.55000000000000004">
      <c r="A3495">
        <v>3493</v>
      </c>
      <c r="B3495" t="str">
        <f>VLOOKUP(VLOOKUP(A3495,Sheet1!A$2:T$4115,4,FALSE),Sheet13!A$2:C$13,3,TRUE)</f>
        <v>1000-4999</v>
      </c>
      <c r="C3495" t="str">
        <f>VLOOKUP(A3495,Sheet1!A$2:T$4115,6,FALSE)</f>
        <v>successful</v>
      </c>
    </row>
    <row r="3496" spans="1:3" x14ac:dyDescent="0.55000000000000004">
      <c r="A3496">
        <v>3494</v>
      </c>
      <c r="B3496" t="str">
        <f>VLOOKUP(VLOOKUP(A3496,Sheet1!A$2:T$4115,4,FALSE),Sheet13!A$2:C$13,3,TRUE)</f>
        <v>Less than 1000</v>
      </c>
      <c r="C3496" t="str">
        <f>VLOOKUP(A3496,Sheet1!A$2:T$4115,6,FALSE)</f>
        <v>successful</v>
      </c>
    </row>
    <row r="3497" spans="1:3" x14ac:dyDescent="0.55000000000000004">
      <c r="A3497">
        <v>3495</v>
      </c>
      <c r="B3497" t="str">
        <f>VLOOKUP(VLOOKUP(A3497,Sheet1!A$2:T$4115,4,FALSE),Sheet13!A$2:C$13,3,TRUE)</f>
        <v>5000-9999</v>
      </c>
      <c r="C3497" t="str">
        <f>VLOOKUP(A3497,Sheet1!A$2:T$4115,6,FALSE)</f>
        <v>successful</v>
      </c>
    </row>
    <row r="3498" spans="1:3" x14ac:dyDescent="0.55000000000000004">
      <c r="A3498">
        <v>3496</v>
      </c>
      <c r="B3498" t="str">
        <f>VLOOKUP(VLOOKUP(A3498,Sheet1!A$2:T$4115,4,FALSE),Sheet13!A$2:C$13,3,TRUE)</f>
        <v>1000-4999</v>
      </c>
      <c r="C3498" t="str">
        <f>VLOOKUP(A3498,Sheet1!A$2:T$4115,6,FALSE)</f>
        <v>successful</v>
      </c>
    </row>
    <row r="3499" spans="1:3" x14ac:dyDescent="0.55000000000000004">
      <c r="A3499">
        <v>3497</v>
      </c>
      <c r="B3499" t="str">
        <f>VLOOKUP(VLOOKUP(A3499,Sheet1!A$2:T$4115,4,FALSE),Sheet13!A$2:C$13,3,TRUE)</f>
        <v>1000-4999</v>
      </c>
      <c r="C3499" t="str">
        <f>VLOOKUP(A3499,Sheet1!A$2:T$4115,6,FALSE)</f>
        <v>successful</v>
      </c>
    </row>
    <row r="3500" spans="1:3" x14ac:dyDescent="0.55000000000000004">
      <c r="A3500">
        <v>3498</v>
      </c>
      <c r="B3500" t="str">
        <f>VLOOKUP(VLOOKUP(A3500,Sheet1!A$2:T$4115,4,FALSE),Sheet13!A$2:C$13,3,TRUE)</f>
        <v>1000-4999</v>
      </c>
      <c r="C3500" t="str">
        <f>VLOOKUP(A3500,Sheet1!A$2:T$4115,6,FALSE)</f>
        <v>successful</v>
      </c>
    </row>
    <row r="3501" spans="1:3" x14ac:dyDescent="0.55000000000000004">
      <c r="A3501">
        <v>3499</v>
      </c>
      <c r="B3501" t="str">
        <f>VLOOKUP(VLOOKUP(A3501,Sheet1!A$2:T$4115,4,FALSE),Sheet13!A$2:C$13,3,TRUE)</f>
        <v>1000-4999</v>
      </c>
      <c r="C3501" t="str">
        <f>VLOOKUP(A3501,Sheet1!A$2:T$4115,6,FALSE)</f>
        <v>successful</v>
      </c>
    </row>
    <row r="3502" spans="1:3" x14ac:dyDescent="0.55000000000000004">
      <c r="A3502">
        <v>3500</v>
      </c>
      <c r="B3502" t="str">
        <f>VLOOKUP(VLOOKUP(A3502,Sheet1!A$2:T$4115,4,FALSE),Sheet13!A$2:C$13,3,TRUE)</f>
        <v>1000-4999</v>
      </c>
      <c r="C3502" t="str">
        <f>VLOOKUP(A3502,Sheet1!A$2:T$4115,6,FALSE)</f>
        <v>successful</v>
      </c>
    </row>
    <row r="3503" spans="1:3" x14ac:dyDescent="0.55000000000000004">
      <c r="A3503">
        <v>3501</v>
      </c>
      <c r="B3503" t="str">
        <f>VLOOKUP(VLOOKUP(A3503,Sheet1!A$2:T$4115,4,FALSE),Sheet13!A$2:C$13,3,TRUE)</f>
        <v>1000-4999</v>
      </c>
      <c r="C3503" t="str">
        <f>VLOOKUP(A3503,Sheet1!A$2:T$4115,6,FALSE)</f>
        <v>successful</v>
      </c>
    </row>
    <row r="3504" spans="1:3" x14ac:dyDescent="0.55000000000000004">
      <c r="A3504">
        <v>3502</v>
      </c>
      <c r="B3504" t="str">
        <f>VLOOKUP(VLOOKUP(A3504,Sheet1!A$2:T$4115,4,FALSE),Sheet13!A$2:C$13,3,TRUE)</f>
        <v>1000-4999</v>
      </c>
      <c r="C3504" t="str">
        <f>VLOOKUP(A3504,Sheet1!A$2:T$4115,6,FALSE)</f>
        <v>successful</v>
      </c>
    </row>
    <row r="3505" spans="1:3" x14ac:dyDescent="0.55000000000000004">
      <c r="A3505">
        <v>3503</v>
      </c>
      <c r="B3505" t="str">
        <f>VLOOKUP(VLOOKUP(A3505,Sheet1!A$2:T$4115,4,FALSE),Sheet13!A$2:C$13,3,TRUE)</f>
        <v>1000-4999</v>
      </c>
      <c r="C3505" t="str">
        <f>VLOOKUP(A3505,Sheet1!A$2:T$4115,6,FALSE)</f>
        <v>successful</v>
      </c>
    </row>
    <row r="3506" spans="1:3" x14ac:dyDescent="0.55000000000000004">
      <c r="A3506">
        <v>3504</v>
      </c>
      <c r="B3506" t="str">
        <f>VLOOKUP(VLOOKUP(A3506,Sheet1!A$2:T$4115,4,FALSE),Sheet13!A$2:C$13,3,TRUE)</f>
        <v>1000-4999</v>
      </c>
      <c r="C3506" t="str">
        <f>VLOOKUP(A3506,Sheet1!A$2:T$4115,6,FALSE)</f>
        <v>successful</v>
      </c>
    </row>
    <row r="3507" spans="1:3" x14ac:dyDescent="0.55000000000000004">
      <c r="A3507">
        <v>3505</v>
      </c>
      <c r="B3507" t="str">
        <f>VLOOKUP(VLOOKUP(A3507,Sheet1!A$2:T$4115,4,FALSE),Sheet13!A$2:C$13,3,TRUE)</f>
        <v>1000-4999</v>
      </c>
      <c r="C3507" t="str">
        <f>VLOOKUP(A3507,Sheet1!A$2:T$4115,6,FALSE)</f>
        <v>successful</v>
      </c>
    </row>
    <row r="3508" spans="1:3" x14ac:dyDescent="0.55000000000000004">
      <c r="A3508">
        <v>3506</v>
      </c>
      <c r="B3508" t="str">
        <f>VLOOKUP(VLOOKUP(A3508,Sheet1!A$2:T$4115,4,FALSE),Sheet13!A$2:C$13,3,TRUE)</f>
        <v>1000-4999</v>
      </c>
      <c r="C3508" t="str">
        <f>VLOOKUP(A3508,Sheet1!A$2:T$4115,6,FALSE)</f>
        <v>successful</v>
      </c>
    </row>
    <row r="3509" spans="1:3" x14ac:dyDescent="0.55000000000000004">
      <c r="A3509">
        <v>3507</v>
      </c>
      <c r="B3509" t="str">
        <f>VLOOKUP(VLOOKUP(A3509,Sheet1!A$2:T$4115,4,FALSE),Sheet13!A$2:C$13,3,TRUE)</f>
        <v>10000-14999</v>
      </c>
      <c r="C3509" t="str">
        <f>VLOOKUP(A3509,Sheet1!A$2:T$4115,6,FALSE)</f>
        <v>successful</v>
      </c>
    </row>
    <row r="3510" spans="1:3" x14ac:dyDescent="0.55000000000000004">
      <c r="A3510">
        <v>3508</v>
      </c>
      <c r="B3510" t="str">
        <f>VLOOKUP(VLOOKUP(A3510,Sheet1!A$2:T$4115,4,FALSE),Sheet13!A$2:C$13,3,TRUE)</f>
        <v>Less than 1000</v>
      </c>
      <c r="C3510" t="str">
        <f>VLOOKUP(A3510,Sheet1!A$2:T$4115,6,FALSE)</f>
        <v>successful</v>
      </c>
    </row>
    <row r="3511" spans="1:3" x14ac:dyDescent="0.55000000000000004">
      <c r="A3511">
        <v>3509</v>
      </c>
      <c r="B3511" t="str">
        <f>VLOOKUP(VLOOKUP(A3511,Sheet1!A$2:T$4115,4,FALSE),Sheet13!A$2:C$13,3,TRUE)</f>
        <v>1000-4999</v>
      </c>
      <c r="C3511" t="str">
        <f>VLOOKUP(A3511,Sheet1!A$2:T$4115,6,FALSE)</f>
        <v>successful</v>
      </c>
    </row>
    <row r="3512" spans="1:3" x14ac:dyDescent="0.55000000000000004">
      <c r="A3512">
        <v>3510</v>
      </c>
      <c r="B3512" t="str">
        <f>VLOOKUP(VLOOKUP(A3512,Sheet1!A$2:T$4115,4,FALSE),Sheet13!A$2:C$13,3,TRUE)</f>
        <v>Less than 1000</v>
      </c>
      <c r="C3512" t="str">
        <f>VLOOKUP(A3512,Sheet1!A$2:T$4115,6,FALSE)</f>
        <v>successful</v>
      </c>
    </row>
    <row r="3513" spans="1:3" x14ac:dyDescent="0.55000000000000004">
      <c r="A3513">
        <v>3511</v>
      </c>
      <c r="B3513" t="str">
        <f>VLOOKUP(VLOOKUP(A3513,Sheet1!A$2:T$4115,4,FALSE),Sheet13!A$2:C$13,3,TRUE)</f>
        <v>1000-4999</v>
      </c>
      <c r="C3513" t="str">
        <f>VLOOKUP(A3513,Sheet1!A$2:T$4115,6,FALSE)</f>
        <v>successful</v>
      </c>
    </row>
    <row r="3514" spans="1:3" x14ac:dyDescent="0.55000000000000004">
      <c r="A3514">
        <v>3512</v>
      </c>
      <c r="B3514" t="str">
        <f>VLOOKUP(VLOOKUP(A3514,Sheet1!A$2:T$4115,4,FALSE),Sheet13!A$2:C$13,3,TRUE)</f>
        <v>1000-4999</v>
      </c>
      <c r="C3514" t="str">
        <f>VLOOKUP(A3514,Sheet1!A$2:T$4115,6,FALSE)</f>
        <v>successful</v>
      </c>
    </row>
    <row r="3515" spans="1:3" x14ac:dyDescent="0.55000000000000004">
      <c r="A3515">
        <v>3513</v>
      </c>
      <c r="B3515" t="str">
        <f>VLOOKUP(VLOOKUP(A3515,Sheet1!A$2:T$4115,4,FALSE),Sheet13!A$2:C$13,3,TRUE)</f>
        <v>1000-4999</v>
      </c>
      <c r="C3515" t="str">
        <f>VLOOKUP(A3515,Sheet1!A$2:T$4115,6,FALSE)</f>
        <v>successful</v>
      </c>
    </row>
    <row r="3516" spans="1:3" x14ac:dyDescent="0.55000000000000004">
      <c r="A3516">
        <v>3514</v>
      </c>
      <c r="B3516" t="str">
        <f>VLOOKUP(VLOOKUP(A3516,Sheet1!A$2:T$4115,4,FALSE),Sheet13!A$2:C$13,3,TRUE)</f>
        <v>Less than 1000</v>
      </c>
      <c r="C3516" t="str">
        <f>VLOOKUP(A3516,Sheet1!A$2:T$4115,6,FALSE)</f>
        <v>successful</v>
      </c>
    </row>
    <row r="3517" spans="1:3" x14ac:dyDescent="0.55000000000000004">
      <c r="A3517">
        <v>3515</v>
      </c>
      <c r="B3517" t="str">
        <f>VLOOKUP(VLOOKUP(A3517,Sheet1!A$2:T$4115,4,FALSE),Sheet13!A$2:C$13,3,TRUE)</f>
        <v>1000-4999</v>
      </c>
      <c r="C3517" t="str">
        <f>VLOOKUP(A3517,Sheet1!A$2:T$4115,6,FALSE)</f>
        <v>successful</v>
      </c>
    </row>
    <row r="3518" spans="1:3" x14ac:dyDescent="0.55000000000000004">
      <c r="A3518">
        <v>3516</v>
      </c>
      <c r="B3518" t="str">
        <f>VLOOKUP(VLOOKUP(A3518,Sheet1!A$2:T$4115,4,FALSE),Sheet13!A$2:C$13,3,TRUE)</f>
        <v>1000-4999</v>
      </c>
      <c r="C3518" t="str">
        <f>VLOOKUP(A3518,Sheet1!A$2:T$4115,6,FALSE)</f>
        <v>successful</v>
      </c>
    </row>
    <row r="3519" spans="1:3" x14ac:dyDescent="0.55000000000000004">
      <c r="A3519">
        <v>3517</v>
      </c>
      <c r="B3519" t="str">
        <f>VLOOKUP(VLOOKUP(A3519,Sheet1!A$2:T$4115,4,FALSE),Sheet13!A$2:C$13,3,TRUE)</f>
        <v>1000-4999</v>
      </c>
      <c r="C3519" t="str">
        <f>VLOOKUP(A3519,Sheet1!A$2:T$4115,6,FALSE)</f>
        <v>successful</v>
      </c>
    </row>
    <row r="3520" spans="1:3" x14ac:dyDescent="0.55000000000000004">
      <c r="A3520">
        <v>3518</v>
      </c>
      <c r="B3520" t="str">
        <f>VLOOKUP(VLOOKUP(A3520,Sheet1!A$2:T$4115,4,FALSE),Sheet13!A$2:C$13,3,TRUE)</f>
        <v>1000-4999</v>
      </c>
      <c r="C3520" t="str">
        <f>VLOOKUP(A3520,Sheet1!A$2:T$4115,6,FALSE)</f>
        <v>successful</v>
      </c>
    </row>
    <row r="3521" spans="1:3" x14ac:dyDescent="0.55000000000000004">
      <c r="A3521">
        <v>3519</v>
      </c>
      <c r="B3521" t="str">
        <f>VLOOKUP(VLOOKUP(A3521,Sheet1!A$2:T$4115,4,FALSE),Sheet13!A$2:C$13,3,TRUE)</f>
        <v>1000-4999</v>
      </c>
      <c r="C3521" t="str">
        <f>VLOOKUP(A3521,Sheet1!A$2:T$4115,6,FALSE)</f>
        <v>successful</v>
      </c>
    </row>
    <row r="3522" spans="1:3" x14ac:dyDescent="0.55000000000000004">
      <c r="A3522">
        <v>3520</v>
      </c>
      <c r="B3522" t="str">
        <f>VLOOKUP(VLOOKUP(A3522,Sheet1!A$2:T$4115,4,FALSE),Sheet13!A$2:C$13,3,TRUE)</f>
        <v>1000-4999</v>
      </c>
      <c r="C3522" t="str">
        <f>VLOOKUP(A3522,Sheet1!A$2:T$4115,6,FALSE)</f>
        <v>successful</v>
      </c>
    </row>
    <row r="3523" spans="1:3" x14ac:dyDescent="0.55000000000000004">
      <c r="A3523">
        <v>3521</v>
      </c>
      <c r="B3523" t="str">
        <f>VLOOKUP(VLOOKUP(A3523,Sheet1!A$2:T$4115,4,FALSE),Sheet13!A$2:C$13,3,TRUE)</f>
        <v>Less than 1000</v>
      </c>
      <c r="C3523" t="str">
        <f>VLOOKUP(A3523,Sheet1!A$2:T$4115,6,FALSE)</f>
        <v>successful</v>
      </c>
    </row>
    <row r="3524" spans="1:3" x14ac:dyDescent="0.55000000000000004">
      <c r="A3524">
        <v>3522</v>
      </c>
      <c r="B3524" t="str">
        <f>VLOOKUP(VLOOKUP(A3524,Sheet1!A$2:T$4115,4,FALSE),Sheet13!A$2:C$13,3,TRUE)</f>
        <v>1000-4999</v>
      </c>
      <c r="C3524" t="str">
        <f>VLOOKUP(A3524,Sheet1!A$2:T$4115,6,FALSE)</f>
        <v>successful</v>
      </c>
    </row>
    <row r="3525" spans="1:3" x14ac:dyDescent="0.55000000000000004">
      <c r="A3525">
        <v>3523</v>
      </c>
      <c r="B3525" t="str">
        <f>VLOOKUP(VLOOKUP(A3525,Sheet1!A$2:T$4115,4,FALSE),Sheet13!A$2:C$13,3,TRUE)</f>
        <v>1000-4999</v>
      </c>
      <c r="C3525" t="str">
        <f>VLOOKUP(A3525,Sheet1!A$2:T$4115,6,FALSE)</f>
        <v>successful</v>
      </c>
    </row>
    <row r="3526" spans="1:3" x14ac:dyDescent="0.55000000000000004">
      <c r="A3526">
        <v>3524</v>
      </c>
      <c r="B3526" t="str">
        <f>VLOOKUP(VLOOKUP(A3526,Sheet1!A$2:T$4115,4,FALSE),Sheet13!A$2:C$13,3,TRUE)</f>
        <v>10000-14999</v>
      </c>
      <c r="C3526" t="str">
        <f>VLOOKUP(A3526,Sheet1!A$2:T$4115,6,FALSE)</f>
        <v>successful</v>
      </c>
    </row>
    <row r="3527" spans="1:3" x14ac:dyDescent="0.55000000000000004">
      <c r="A3527">
        <v>3525</v>
      </c>
      <c r="B3527" t="str">
        <f>VLOOKUP(VLOOKUP(A3527,Sheet1!A$2:T$4115,4,FALSE),Sheet13!A$2:C$13,3,TRUE)</f>
        <v>Less than 1000</v>
      </c>
      <c r="C3527" t="str">
        <f>VLOOKUP(A3527,Sheet1!A$2:T$4115,6,FALSE)</f>
        <v>successful</v>
      </c>
    </row>
    <row r="3528" spans="1:3" x14ac:dyDescent="0.55000000000000004">
      <c r="A3528">
        <v>3526</v>
      </c>
      <c r="B3528" t="str">
        <f>VLOOKUP(VLOOKUP(A3528,Sheet1!A$2:T$4115,4,FALSE),Sheet13!A$2:C$13,3,TRUE)</f>
        <v>1000-4999</v>
      </c>
      <c r="C3528" t="str">
        <f>VLOOKUP(A3528,Sheet1!A$2:T$4115,6,FALSE)</f>
        <v>successful</v>
      </c>
    </row>
    <row r="3529" spans="1:3" x14ac:dyDescent="0.55000000000000004">
      <c r="A3529">
        <v>3527</v>
      </c>
      <c r="B3529" t="str">
        <f>VLOOKUP(VLOOKUP(A3529,Sheet1!A$2:T$4115,4,FALSE),Sheet13!A$2:C$13,3,TRUE)</f>
        <v>5000-9999</v>
      </c>
      <c r="C3529" t="str">
        <f>VLOOKUP(A3529,Sheet1!A$2:T$4115,6,FALSE)</f>
        <v>successful</v>
      </c>
    </row>
    <row r="3530" spans="1:3" x14ac:dyDescent="0.55000000000000004">
      <c r="A3530">
        <v>3528</v>
      </c>
      <c r="B3530" t="str">
        <f>VLOOKUP(VLOOKUP(A3530,Sheet1!A$2:T$4115,4,FALSE),Sheet13!A$2:C$13,3,TRUE)</f>
        <v>1000-4999</v>
      </c>
      <c r="C3530" t="str">
        <f>VLOOKUP(A3530,Sheet1!A$2:T$4115,6,FALSE)</f>
        <v>successful</v>
      </c>
    </row>
    <row r="3531" spans="1:3" x14ac:dyDescent="0.55000000000000004">
      <c r="A3531">
        <v>3529</v>
      </c>
      <c r="B3531" t="str">
        <f>VLOOKUP(VLOOKUP(A3531,Sheet1!A$2:T$4115,4,FALSE),Sheet13!A$2:C$13,3,TRUE)</f>
        <v>Less than 1000</v>
      </c>
      <c r="C3531" t="str">
        <f>VLOOKUP(A3531,Sheet1!A$2:T$4115,6,FALSE)</f>
        <v>successful</v>
      </c>
    </row>
    <row r="3532" spans="1:3" x14ac:dyDescent="0.55000000000000004">
      <c r="A3532">
        <v>3530</v>
      </c>
      <c r="B3532" t="str">
        <f>VLOOKUP(VLOOKUP(A3532,Sheet1!A$2:T$4115,4,FALSE),Sheet13!A$2:C$13,3,TRUE)</f>
        <v>1000-4999</v>
      </c>
      <c r="C3532" t="str">
        <f>VLOOKUP(A3532,Sheet1!A$2:T$4115,6,FALSE)</f>
        <v>successful</v>
      </c>
    </row>
    <row r="3533" spans="1:3" x14ac:dyDescent="0.55000000000000004">
      <c r="A3533">
        <v>3531</v>
      </c>
      <c r="B3533" t="str">
        <f>VLOOKUP(VLOOKUP(A3533,Sheet1!A$2:T$4115,4,FALSE),Sheet13!A$2:C$13,3,TRUE)</f>
        <v>1000-4999</v>
      </c>
      <c r="C3533" t="str">
        <f>VLOOKUP(A3533,Sheet1!A$2:T$4115,6,FALSE)</f>
        <v>successful</v>
      </c>
    </row>
    <row r="3534" spans="1:3" x14ac:dyDescent="0.55000000000000004">
      <c r="A3534">
        <v>3532</v>
      </c>
      <c r="B3534" t="str">
        <f>VLOOKUP(VLOOKUP(A3534,Sheet1!A$2:T$4115,4,FALSE),Sheet13!A$2:C$13,3,TRUE)</f>
        <v>Less than 1000</v>
      </c>
      <c r="C3534" t="str">
        <f>VLOOKUP(A3534,Sheet1!A$2:T$4115,6,FALSE)</f>
        <v>successful</v>
      </c>
    </row>
    <row r="3535" spans="1:3" x14ac:dyDescent="0.55000000000000004">
      <c r="A3535">
        <v>3533</v>
      </c>
      <c r="B3535" t="str">
        <f>VLOOKUP(VLOOKUP(A3535,Sheet1!A$2:T$4115,4,FALSE),Sheet13!A$2:C$13,3,TRUE)</f>
        <v>Less than 1000</v>
      </c>
      <c r="C3535" t="str">
        <f>VLOOKUP(A3535,Sheet1!A$2:T$4115,6,FALSE)</f>
        <v>successful</v>
      </c>
    </row>
    <row r="3536" spans="1:3" x14ac:dyDescent="0.55000000000000004">
      <c r="A3536">
        <v>3534</v>
      </c>
      <c r="B3536" t="str">
        <f>VLOOKUP(VLOOKUP(A3536,Sheet1!A$2:T$4115,4,FALSE),Sheet13!A$2:C$13,3,TRUE)</f>
        <v>5000-9999</v>
      </c>
      <c r="C3536" t="str">
        <f>VLOOKUP(A3536,Sheet1!A$2:T$4115,6,FALSE)</f>
        <v>successful</v>
      </c>
    </row>
    <row r="3537" spans="1:3" x14ac:dyDescent="0.55000000000000004">
      <c r="A3537">
        <v>3535</v>
      </c>
      <c r="B3537" t="str">
        <f>VLOOKUP(VLOOKUP(A3537,Sheet1!A$2:T$4115,4,FALSE),Sheet13!A$2:C$13,3,TRUE)</f>
        <v>1000-4999</v>
      </c>
      <c r="C3537" t="str">
        <f>VLOOKUP(A3537,Sheet1!A$2:T$4115,6,FALSE)</f>
        <v>successful</v>
      </c>
    </row>
    <row r="3538" spans="1:3" x14ac:dyDescent="0.55000000000000004">
      <c r="A3538">
        <v>3536</v>
      </c>
      <c r="B3538" t="str">
        <f>VLOOKUP(VLOOKUP(A3538,Sheet1!A$2:T$4115,4,FALSE),Sheet13!A$2:C$13,3,TRUE)</f>
        <v>Less than 1000</v>
      </c>
      <c r="C3538" t="str">
        <f>VLOOKUP(A3538,Sheet1!A$2:T$4115,6,FALSE)</f>
        <v>successful</v>
      </c>
    </row>
    <row r="3539" spans="1:3" x14ac:dyDescent="0.55000000000000004">
      <c r="A3539">
        <v>3537</v>
      </c>
      <c r="B3539" t="str">
        <f>VLOOKUP(VLOOKUP(A3539,Sheet1!A$2:T$4115,4,FALSE),Sheet13!A$2:C$13,3,TRUE)</f>
        <v>Less than 1000</v>
      </c>
      <c r="C3539" t="str">
        <f>VLOOKUP(A3539,Sheet1!A$2:T$4115,6,FALSE)</f>
        <v>successful</v>
      </c>
    </row>
    <row r="3540" spans="1:3" x14ac:dyDescent="0.55000000000000004">
      <c r="A3540">
        <v>3538</v>
      </c>
      <c r="B3540" t="str">
        <f>VLOOKUP(VLOOKUP(A3540,Sheet1!A$2:T$4115,4,FALSE),Sheet13!A$2:C$13,3,TRUE)</f>
        <v>1000-4999</v>
      </c>
      <c r="C3540" t="str">
        <f>VLOOKUP(A3540,Sheet1!A$2:T$4115,6,FALSE)</f>
        <v>successful</v>
      </c>
    </row>
    <row r="3541" spans="1:3" x14ac:dyDescent="0.55000000000000004">
      <c r="A3541">
        <v>3539</v>
      </c>
      <c r="B3541" t="str">
        <f>VLOOKUP(VLOOKUP(A3541,Sheet1!A$2:T$4115,4,FALSE),Sheet13!A$2:C$13,3,TRUE)</f>
        <v>Less than 1000</v>
      </c>
      <c r="C3541" t="str">
        <f>VLOOKUP(A3541,Sheet1!A$2:T$4115,6,FALSE)</f>
        <v>successful</v>
      </c>
    </row>
    <row r="3542" spans="1:3" x14ac:dyDescent="0.55000000000000004">
      <c r="A3542">
        <v>3540</v>
      </c>
      <c r="B3542" t="str">
        <f>VLOOKUP(VLOOKUP(A3542,Sheet1!A$2:T$4115,4,FALSE),Sheet13!A$2:C$13,3,TRUE)</f>
        <v>Less than 1000</v>
      </c>
      <c r="C3542" t="str">
        <f>VLOOKUP(A3542,Sheet1!A$2:T$4115,6,FALSE)</f>
        <v>successful</v>
      </c>
    </row>
    <row r="3543" spans="1:3" x14ac:dyDescent="0.55000000000000004">
      <c r="A3543">
        <v>3541</v>
      </c>
      <c r="B3543" t="str">
        <f>VLOOKUP(VLOOKUP(A3543,Sheet1!A$2:T$4115,4,FALSE),Sheet13!A$2:C$13,3,TRUE)</f>
        <v>1000-4999</v>
      </c>
      <c r="C3543" t="str">
        <f>VLOOKUP(A3543,Sheet1!A$2:T$4115,6,FALSE)</f>
        <v>successful</v>
      </c>
    </row>
    <row r="3544" spans="1:3" x14ac:dyDescent="0.55000000000000004">
      <c r="A3544">
        <v>3542</v>
      </c>
      <c r="B3544" t="str">
        <f>VLOOKUP(VLOOKUP(A3544,Sheet1!A$2:T$4115,4,FALSE),Sheet13!A$2:C$13,3,TRUE)</f>
        <v>5000-9999</v>
      </c>
      <c r="C3544" t="str">
        <f>VLOOKUP(A3544,Sheet1!A$2:T$4115,6,FALSE)</f>
        <v>successful</v>
      </c>
    </row>
    <row r="3545" spans="1:3" x14ac:dyDescent="0.55000000000000004">
      <c r="A3545">
        <v>3543</v>
      </c>
      <c r="B3545" t="str">
        <f>VLOOKUP(VLOOKUP(A3545,Sheet1!A$2:T$4115,4,FALSE),Sheet13!A$2:C$13,3,TRUE)</f>
        <v>1000-4999</v>
      </c>
      <c r="C3545" t="str">
        <f>VLOOKUP(A3545,Sheet1!A$2:T$4115,6,FALSE)</f>
        <v>successful</v>
      </c>
    </row>
    <row r="3546" spans="1:3" x14ac:dyDescent="0.55000000000000004">
      <c r="A3546">
        <v>3544</v>
      </c>
      <c r="B3546" t="str">
        <f>VLOOKUP(VLOOKUP(A3546,Sheet1!A$2:T$4115,4,FALSE),Sheet13!A$2:C$13,3,TRUE)</f>
        <v>1000-4999</v>
      </c>
      <c r="C3546" t="str">
        <f>VLOOKUP(A3546,Sheet1!A$2:T$4115,6,FALSE)</f>
        <v>successful</v>
      </c>
    </row>
    <row r="3547" spans="1:3" x14ac:dyDescent="0.55000000000000004">
      <c r="A3547">
        <v>3545</v>
      </c>
      <c r="B3547" t="str">
        <f>VLOOKUP(VLOOKUP(A3547,Sheet1!A$2:T$4115,4,FALSE),Sheet13!A$2:C$13,3,TRUE)</f>
        <v>Less than 1000</v>
      </c>
      <c r="C3547" t="str">
        <f>VLOOKUP(A3547,Sheet1!A$2:T$4115,6,FALSE)</f>
        <v>successful</v>
      </c>
    </row>
    <row r="3548" spans="1:3" x14ac:dyDescent="0.55000000000000004">
      <c r="A3548">
        <v>3546</v>
      </c>
      <c r="B3548" t="str">
        <f>VLOOKUP(VLOOKUP(A3548,Sheet1!A$2:T$4115,4,FALSE),Sheet13!A$2:C$13,3,TRUE)</f>
        <v>1000-4999</v>
      </c>
      <c r="C3548" t="str">
        <f>VLOOKUP(A3548,Sheet1!A$2:T$4115,6,FALSE)</f>
        <v>successful</v>
      </c>
    </row>
    <row r="3549" spans="1:3" x14ac:dyDescent="0.55000000000000004">
      <c r="A3549">
        <v>3547</v>
      </c>
      <c r="B3549" t="str">
        <f>VLOOKUP(VLOOKUP(A3549,Sheet1!A$2:T$4115,4,FALSE),Sheet13!A$2:C$13,3,TRUE)</f>
        <v>35000-39999</v>
      </c>
      <c r="C3549" t="str">
        <f>VLOOKUP(A3549,Sheet1!A$2:T$4115,6,FALSE)</f>
        <v>successful</v>
      </c>
    </row>
    <row r="3550" spans="1:3" x14ac:dyDescent="0.55000000000000004">
      <c r="A3550">
        <v>3548</v>
      </c>
      <c r="B3550" t="str">
        <f>VLOOKUP(VLOOKUP(A3550,Sheet1!A$2:T$4115,4,FALSE),Sheet13!A$2:C$13,3,TRUE)</f>
        <v>1000-4999</v>
      </c>
      <c r="C3550" t="str">
        <f>VLOOKUP(A3550,Sheet1!A$2:T$4115,6,FALSE)</f>
        <v>successful</v>
      </c>
    </row>
    <row r="3551" spans="1:3" x14ac:dyDescent="0.55000000000000004">
      <c r="A3551">
        <v>3549</v>
      </c>
      <c r="B3551" t="str">
        <f>VLOOKUP(VLOOKUP(A3551,Sheet1!A$2:T$4115,4,FALSE),Sheet13!A$2:C$13,3,TRUE)</f>
        <v>1000-4999</v>
      </c>
      <c r="C3551" t="str">
        <f>VLOOKUP(A3551,Sheet1!A$2:T$4115,6,FALSE)</f>
        <v>successful</v>
      </c>
    </row>
    <row r="3552" spans="1:3" x14ac:dyDescent="0.55000000000000004">
      <c r="A3552">
        <v>3550</v>
      </c>
      <c r="B3552" t="str">
        <f>VLOOKUP(VLOOKUP(A3552,Sheet1!A$2:T$4115,4,FALSE),Sheet13!A$2:C$13,3,TRUE)</f>
        <v>1000-4999</v>
      </c>
      <c r="C3552" t="str">
        <f>VLOOKUP(A3552,Sheet1!A$2:T$4115,6,FALSE)</f>
        <v>successful</v>
      </c>
    </row>
    <row r="3553" spans="1:3" x14ac:dyDescent="0.55000000000000004">
      <c r="A3553">
        <v>3551</v>
      </c>
      <c r="B3553" t="str">
        <f>VLOOKUP(VLOOKUP(A3553,Sheet1!A$2:T$4115,4,FALSE),Sheet13!A$2:C$13,3,TRUE)</f>
        <v>1000-4999</v>
      </c>
      <c r="C3553" t="str">
        <f>VLOOKUP(A3553,Sheet1!A$2:T$4115,6,FALSE)</f>
        <v>successful</v>
      </c>
    </row>
    <row r="3554" spans="1:3" x14ac:dyDescent="0.55000000000000004">
      <c r="A3554">
        <v>3552</v>
      </c>
      <c r="B3554" t="str">
        <f>VLOOKUP(VLOOKUP(A3554,Sheet1!A$2:T$4115,4,FALSE),Sheet13!A$2:C$13,3,TRUE)</f>
        <v>Less than 1000</v>
      </c>
      <c r="C3554" t="str">
        <f>VLOOKUP(A3554,Sheet1!A$2:T$4115,6,FALSE)</f>
        <v>successful</v>
      </c>
    </row>
    <row r="3555" spans="1:3" x14ac:dyDescent="0.55000000000000004">
      <c r="A3555">
        <v>3553</v>
      </c>
      <c r="B3555" t="str">
        <f>VLOOKUP(VLOOKUP(A3555,Sheet1!A$2:T$4115,4,FALSE),Sheet13!A$2:C$13,3,TRUE)</f>
        <v>5000-9999</v>
      </c>
      <c r="C3555" t="str">
        <f>VLOOKUP(A3555,Sheet1!A$2:T$4115,6,FALSE)</f>
        <v>successful</v>
      </c>
    </row>
    <row r="3556" spans="1:3" x14ac:dyDescent="0.55000000000000004">
      <c r="A3556">
        <v>3554</v>
      </c>
      <c r="B3556" t="str">
        <f>VLOOKUP(VLOOKUP(A3556,Sheet1!A$2:T$4115,4,FALSE),Sheet13!A$2:C$13,3,TRUE)</f>
        <v>5000-9999</v>
      </c>
      <c r="C3556" t="str">
        <f>VLOOKUP(A3556,Sheet1!A$2:T$4115,6,FALSE)</f>
        <v>successful</v>
      </c>
    </row>
    <row r="3557" spans="1:3" x14ac:dyDescent="0.55000000000000004">
      <c r="A3557">
        <v>3555</v>
      </c>
      <c r="B3557" t="str">
        <f>VLOOKUP(VLOOKUP(A3557,Sheet1!A$2:T$4115,4,FALSE),Sheet13!A$2:C$13,3,TRUE)</f>
        <v>1000-4999</v>
      </c>
      <c r="C3557" t="str">
        <f>VLOOKUP(A3557,Sheet1!A$2:T$4115,6,FALSE)</f>
        <v>successful</v>
      </c>
    </row>
    <row r="3558" spans="1:3" x14ac:dyDescent="0.55000000000000004">
      <c r="A3558">
        <v>3556</v>
      </c>
      <c r="B3558" t="str">
        <f>VLOOKUP(VLOOKUP(A3558,Sheet1!A$2:T$4115,4,FALSE),Sheet13!A$2:C$13,3,TRUE)</f>
        <v>1000-4999</v>
      </c>
      <c r="C3558" t="str">
        <f>VLOOKUP(A3558,Sheet1!A$2:T$4115,6,FALSE)</f>
        <v>successful</v>
      </c>
    </row>
    <row r="3559" spans="1:3" x14ac:dyDescent="0.55000000000000004">
      <c r="A3559">
        <v>3557</v>
      </c>
      <c r="B3559" t="str">
        <f>VLOOKUP(VLOOKUP(A3559,Sheet1!A$2:T$4115,4,FALSE),Sheet13!A$2:C$13,3,TRUE)</f>
        <v>Greater than 50K</v>
      </c>
      <c r="C3559" t="str">
        <f>VLOOKUP(A3559,Sheet1!A$2:T$4115,6,FALSE)</f>
        <v>successful</v>
      </c>
    </row>
    <row r="3560" spans="1:3" x14ac:dyDescent="0.55000000000000004">
      <c r="A3560">
        <v>3558</v>
      </c>
      <c r="B3560" t="str">
        <f>VLOOKUP(VLOOKUP(A3560,Sheet1!A$2:T$4115,4,FALSE),Sheet13!A$2:C$13,3,TRUE)</f>
        <v>Less than 1000</v>
      </c>
      <c r="C3560" t="str">
        <f>VLOOKUP(A3560,Sheet1!A$2:T$4115,6,FALSE)</f>
        <v>successful</v>
      </c>
    </row>
    <row r="3561" spans="1:3" x14ac:dyDescent="0.55000000000000004">
      <c r="A3561">
        <v>3559</v>
      </c>
      <c r="B3561" t="str">
        <f>VLOOKUP(VLOOKUP(A3561,Sheet1!A$2:T$4115,4,FALSE),Sheet13!A$2:C$13,3,TRUE)</f>
        <v>1000-4999</v>
      </c>
      <c r="C3561" t="str">
        <f>VLOOKUP(A3561,Sheet1!A$2:T$4115,6,FALSE)</f>
        <v>successful</v>
      </c>
    </row>
    <row r="3562" spans="1:3" x14ac:dyDescent="0.55000000000000004">
      <c r="A3562">
        <v>3560</v>
      </c>
      <c r="B3562" t="str">
        <f>VLOOKUP(VLOOKUP(A3562,Sheet1!A$2:T$4115,4,FALSE),Sheet13!A$2:C$13,3,TRUE)</f>
        <v>1000-4999</v>
      </c>
      <c r="C3562" t="str">
        <f>VLOOKUP(A3562,Sheet1!A$2:T$4115,6,FALSE)</f>
        <v>successful</v>
      </c>
    </row>
    <row r="3563" spans="1:3" x14ac:dyDescent="0.55000000000000004">
      <c r="A3563">
        <v>3561</v>
      </c>
      <c r="B3563" t="str">
        <f>VLOOKUP(VLOOKUP(A3563,Sheet1!A$2:T$4115,4,FALSE),Sheet13!A$2:C$13,3,TRUE)</f>
        <v>1000-4999</v>
      </c>
      <c r="C3563" t="str">
        <f>VLOOKUP(A3563,Sheet1!A$2:T$4115,6,FALSE)</f>
        <v>successful</v>
      </c>
    </row>
    <row r="3564" spans="1:3" x14ac:dyDescent="0.55000000000000004">
      <c r="A3564">
        <v>3562</v>
      </c>
      <c r="B3564" t="str">
        <f>VLOOKUP(VLOOKUP(A3564,Sheet1!A$2:T$4115,4,FALSE),Sheet13!A$2:C$13,3,TRUE)</f>
        <v>Less than 1000</v>
      </c>
      <c r="C3564" t="str">
        <f>VLOOKUP(A3564,Sheet1!A$2:T$4115,6,FALSE)</f>
        <v>successful</v>
      </c>
    </row>
    <row r="3565" spans="1:3" x14ac:dyDescent="0.55000000000000004">
      <c r="A3565">
        <v>3563</v>
      </c>
      <c r="B3565" t="str">
        <f>VLOOKUP(VLOOKUP(A3565,Sheet1!A$2:T$4115,4,FALSE),Sheet13!A$2:C$13,3,TRUE)</f>
        <v>Less than 1000</v>
      </c>
      <c r="C3565" t="str">
        <f>VLOOKUP(A3565,Sheet1!A$2:T$4115,6,FALSE)</f>
        <v>successful</v>
      </c>
    </row>
    <row r="3566" spans="1:3" x14ac:dyDescent="0.55000000000000004">
      <c r="A3566">
        <v>3564</v>
      </c>
      <c r="B3566" t="str">
        <f>VLOOKUP(VLOOKUP(A3566,Sheet1!A$2:T$4115,4,FALSE),Sheet13!A$2:C$13,3,TRUE)</f>
        <v>1000-4999</v>
      </c>
      <c r="C3566" t="str">
        <f>VLOOKUP(A3566,Sheet1!A$2:T$4115,6,FALSE)</f>
        <v>successful</v>
      </c>
    </row>
    <row r="3567" spans="1:3" x14ac:dyDescent="0.55000000000000004">
      <c r="A3567">
        <v>3565</v>
      </c>
      <c r="B3567" t="str">
        <f>VLOOKUP(VLOOKUP(A3567,Sheet1!A$2:T$4115,4,FALSE),Sheet13!A$2:C$13,3,TRUE)</f>
        <v>Less than 1000</v>
      </c>
      <c r="C3567" t="str">
        <f>VLOOKUP(A3567,Sheet1!A$2:T$4115,6,FALSE)</f>
        <v>successful</v>
      </c>
    </row>
    <row r="3568" spans="1:3" x14ac:dyDescent="0.55000000000000004">
      <c r="A3568">
        <v>3566</v>
      </c>
      <c r="B3568" t="str">
        <f>VLOOKUP(VLOOKUP(A3568,Sheet1!A$2:T$4115,4,FALSE),Sheet13!A$2:C$13,3,TRUE)</f>
        <v>1000-4999</v>
      </c>
      <c r="C3568" t="str">
        <f>VLOOKUP(A3568,Sheet1!A$2:T$4115,6,FALSE)</f>
        <v>successful</v>
      </c>
    </row>
    <row r="3569" spans="1:3" x14ac:dyDescent="0.55000000000000004">
      <c r="A3569">
        <v>3567</v>
      </c>
      <c r="B3569" t="str">
        <f>VLOOKUP(VLOOKUP(A3569,Sheet1!A$2:T$4115,4,FALSE),Sheet13!A$2:C$13,3,TRUE)</f>
        <v>1000-4999</v>
      </c>
      <c r="C3569" t="str">
        <f>VLOOKUP(A3569,Sheet1!A$2:T$4115,6,FALSE)</f>
        <v>successful</v>
      </c>
    </row>
    <row r="3570" spans="1:3" x14ac:dyDescent="0.55000000000000004">
      <c r="A3570">
        <v>3568</v>
      </c>
      <c r="B3570" t="str">
        <f>VLOOKUP(VLOOKUP(A3570,Sheet1!A$2:T$4115,4,FALSE),Sheet13!A$2:C$13,3,TRUE)</f>
        <v>1000-4999</v>
      </c>
      <c r="C3570" t="str">
        <f>VLOOKUP(A3570,Sheet1!A$2:T$4115,6,FALSE)</f>
        <v>successful</v>
      </c>
    </row>
    <row r="3571" spans="1:3" x14ac:dyDescent="0.55000000000000004">
      <c r="A3571">
        <v>3569</v>
      </c>
      <c r="B3571" t="str">
        <f>VLOOKUP(VLOOKUP(A3571,Sheet1!A$2:T$4115,4,FALSE),Sheet13!A$2:C$13,3,TRUE)</f>
        <v>5000-9999</v>
      </c>
      <c r="C3571" t="str">
        <f>VLOOKUP(A3571,Sheet1!A$2:T$4115,6,FALSE)</f>
        <v>successful</v>
      </c>
    </row>
    <row r="3572" spans="1:3" x14ac:dyDescent="0.55000000000000004">
      <c r="A3572">
        <v>3570</v>
      </c>
      <c r="B3572" t="str">
        <f>VLOOKUP(VLOOKUP(A3572,Sheet1!A$2:T$4115,4,FALSE),Sheet13!A$2:C$13,3,TRUE)</f>
        <v>1000-4999</v>
      </c>
      <c r="C3572" t="str">
        <f>VLOOKUP(A3572,Sheet1!A$2:T$4115,6,FALSE)</f>
        <v>successful</v>
      </c>
    </row>
    <row r="3573" spans="1:3" x14ac:dyDescent="0.55000000000000004">
      <c r="A3573">
        <v>3571</v>
      </c>
      <c r="B3573" t="str">
        <f>VLOOKUP(VLOOKUP(A3573,Sheet1!A$2:T$4115,4,FALSE),Sheet13!A$2:C$13,3,TRUE)</f>
        <v>1000-4999</v>
      </c>
      <c r="C3573" t="str">
        <f>VLOOKUP(A3573,Sheet1!A$2:T$4115,6,FALSE)</f>
        <v>successful</v>
      </c>
    </row>
    <row r="3574" spans="1:3" x14ac:dyDescent="0.55000000000000004">
      <c r="A3574">
        <v>3572</v>
      </c>
      <c r="B3574" t="str">
        <f>VLOOKUP(VLOOKUP(A3574,Sheet1!A$2:T$4115,4,FALSE),Sheet13!A$2:C$13,3,TRUE)</f>
        <v>Less than 1000</v>
      </c>
      <c r="C3574" t="str">
        <f>VLOOKUP(A3574,Sheet1!A$2:T$4115,6,FALSE)</f>
        <v>successful</v>
      </c>
    </row>
    <row r="3575" spans="1:3" x14ac:dyDescent="0.55000000000000004">
      <c r="A3575">
        <v>3573</v>
      </c>
      <c r="B3575" t="str">
        <f>VLOOKUP(VLOOKUP(A3575,Sheet1!A$2:T$4115,4,FALSE),Sheet13!A$2:C$13,3,TRUE)</f>
        <v>1000-4999</v>
      </c>
      <c r="C3575" t="str">
        <f>VLOOKUP(A3575,Sheet1!A$2:T$4115,6,FALSE)</f>
        <v>successful</v>
      </c>
    </row>
    <row r="3576" spans="1:3" x14ac:dyDescent="0.55000000000000004">
      <c r="A3576">
        <v>3574</v>
      </c>
      <c r="B3576" t="str">
        <f>VLOOKUP(VLOOKUP(A3576,Sheet1!A$2:T$4115,4,FALSE),Sheet13!A$2:C$13,3,TRUE)</f>
        <v>5000-9999</v>
      </c>
      <c r="C3576" t="str">
        <f>VLOOKUP(A3576,Sheet1!A$2:T$4115,6,FALSE)</f>
        <v>successful</v>
      </c>
    </row>
    <row r="3577" spans="1:3" x14ac:dyDescent="0.55000000000000004">
      <c r="A3577">
        <v>3575</v>
      </c>
      <c r="B3577" t="str">
        <f>VLOOKUP(VLOOKUP(A3577,Sheet1!A$2:T$4115,4,FALSE),Sheet13!A$2:C$13,3,TRUE)</f>
        <v>10000-14999</v>
      </c>
      <c r="C3577" t="str">
        <f>VLOOKUP(A3577,Sheet1!A$2:T$4115,6,FALSE)</f>
        <v>successful</v>
      </c>
    </row>
    <row r="3578" spans="1:3" x14ac:dyDescent="0.55000000000000004">
      <c r="A3578">
        <v>3576</v>
      </c>
      <c r="B3578" t="str">
        <f>VLOOKUP(VLOOKUP(A3578,Sheet1!A$2:T$4115,4,FALSE),Sheet13!A$2:C$13,3,TRUE)</f>
        <v>Less than 1000</v>
      </c>
      <c r="C3578" t="str">
        <f>VLOOKUP(A3578,Sheet1!A$2:T$4115,6,FALSE)</f>
        <v>successful</v>
      </c>
    </row>
    <row r="3579" spans="1:3" x14ac:dyDescent="0.55000000000000004">
      <c r="A3579">
        <v>3577</v>
      </c>
      <c r="B3579" t="str">
        <f>VLOOKUP(VLOOKUP(A3579,Sheet1!A$2:T$4115,4,FALSE),Sheet13!A$2:C$13,3,TRUE)</f>
        <v>Less than 1000</v>
      </c>
      <c r="C3579" t="str">
        <f>VLOOKUP(A3579,Sheet1!A$2:T$4115,6,FALSE)</f>
        <v>successful</v>
      </c>
    </row>
    <row r="3580" spans="1:3" x14ac:dyDescent="0.55000000000000004">
      <c r="A3580">
        <v>3578</v>
      </c>
      <c r="B3580" t="str">
        <f>VLOOKUP(VLOOKUP(A3580,Sheet1!A$2:T$4115,4,FALSE),Sheet13!A$2:C$13,3,TRUE)</f>
        <v>1000-4999</v>
      </c>
      <c r="C3580" t="str">
        <f>VLOOKUP(A3580,Sheet1!A$2:T$4115,6,FALSE)</f>
        <v>successful</v>
      </c>
    </row>
    <row r="3581" spans="1:3" x14ac:dyDescent="0.55000000000000004">
      <c r="A3581">
        <v>3579</v>
      </c>
      <c r="B3581" t="str">
        <f>VLOOKUP(VLOOKUP(A3581,Sheet1!A$2:T$4115,4,FALSE),Sheet13!A$2:C$13,3,TRUE)</f>
        <v>Less than 1000</v>
      </c>
      <c r="C3581" t="str">
        <f>VLOOKUP(A3581,Sheet1!A$2:T$4115,6,FALSE)</f>
        <v>successful</v>
      </c>
    </row>
    <row r="3582" spans="1:3" x14ac:dyDescent="0.55000000000000004">
      <c r="A3582">
        <v>3580</v>
      </c>
      <c r="B3582" t="str">
        <f>VLOOKUP(VLOOKUP(A3582,Sheet1!A$2:T$4115,4,FALSE),Sheet13!A$2:C$13,3,TRUE)</f>
        <v>Less than 1000</v>
      </c>
      <c r="C3582" t="str">
        <f>VLOOKUP(A3582,Sheet1!A$2:T$4115,6,FALSE)</f>
        <v>successful</v>
      </c>
    </row>
    <row r="3583" spans="1:3" x14ac:dyDescent="0.55000000000000004">
      <c r="A3583">
        <v>3581</v>
      </c>
      <c r="B3583" t="str">
        <f>VLOOKUP(VLOOKUP(A3583,Sheet1!A$2:T$4115,4,FALSE),Sheet13!A$2:C$13,3,TRUE)</f>
        <v>1000-4999</v>
      </c>
      <c r="C3583" t="str">
        <f>VLOOKUP(A3583,Sheet1!A$2:T$4115,6,FALSE)</f>
        <v>successful</v>
      </c>
    </row>
    <row r="3584" spans="1:3" x14ac:dyDescent="0.55000000000000004">
      <c r="A3584">
        <v>3582</v>
      </c>
      <c r="B3584" t="str">
        <f>VLOOKUP(VLOOKUP(A3584,Sheet1!A$2:T$4115,4,FALSE),Sheet13!A$2:C$13,3,TRUE)</f>
        <v>1000-4999</v>
      </c>
      <c r="C3584" t="str">
        <f>VLOOKUP(A3584,Sheet1!A$2:T$4115,6,FALSE)</f>
        <v>successful</v>
      </c>
    </row>
    <row r="3585" spans="1:3" x14ac:dyDescent="0.55000000000000004">
      <c r="A3585">
        <v>3583</v>
      </c>
      <c r="B3585" t="str">
        <f>VLOOKUP(VLOOKUP(A3585,Sheet1!A$2:T$4115,4,FALSE),Sheet13!A$2:C$13,3,TRUE)</f>
        <v>1000-4999</v>
      </c>
      <c r="C3585" t="str">
        <f>VLOOKUP(A3585,Sheet1!A$2:T$4115,6,FALSE)</f>
        <v>successful</v>
      </c>
    </row>
    <row r="3586" spans="1:3" x14ac:dyDescent="0.55000000000000004">
      <c r="A3586">
        <v>3584</v>
      </c>
      <c r="B3586" t="str">
        <f>VLOOKUP(VLOOKUP(A3586,Sheet1!A$2:T$4115,4,FALSE),Sheet13!A$2:C$13,3,TRUE)</f>
        <v>1000-4999</v>
      </c>
      <c r="C3586" t="str">
        <f>VLOOKUP(A3586,Sheet1!A$2:T$4115,6,FALSE)</f>
        <v>successful</v>
      </c>
    </row>
    <row r="3587" spans="1:3" x14ac:dyDescent="0.55000000000000004">
      <c r="A3587">
        <v>3585</v>
      </c>
      <c r="B3587" t="str">
        <f>VLOOKUP(VLOOKUP(A3587,Sheet1!A$2:T$4115,4,FALSE),Sheet13!A$2:C$13,3,TRUE)</f>
        <v>1000-4999</v>
      </c>
      <c r="C3587" t="str">
        <f>VLOOKUP(A3587,Sheet1!A$2:T$4115,6,FALSE)</f>
        <v>successful</v>
      </c>
    </row>
    <row r="3588" spans="1:3" x14ac:dyDescent="0.55000000000000004">
      <c r="A3588">
        <v>3586</v>
      </c>
      <c r="B3588" t="str">
        <f>VLOOKUP(VLOOKUP(A3588,Sheet1!A$2:T$4115,4,FALSE),Sheet13!A$2:C$13,3,TRUE)</f>
        <v>5000-9999</v>
      </c>
      <c r="C3588" t="str">
        <f>VLOOKUP(A3588,Sheet1!A$2:T$4115,6,FALSE)</f>
        <v>successful</v>
      </c>
    </row>
    <row r="3589" spans="1:3" x14ac:dyDescent="0.55000000000000004">
      <c r="A3589">
        <v>3587</v>
      </c>
      <c r="B3589" t="str">
        <f>VLOOKUP(VLOOKUP(A3589,Sheet1!A$2:T$4115,4,FALSE),Sheet13!A$2:C$13,3,TRUE)</f>
        <v>Less than 1000</v>
      </c>
      <c r="C3589" t="str">
        <f>VLOOKUP(A3589,Sheet1!A$2:T$4115,6,FALSE)</f>
        <v>successful</v>
      </c>
    </row>
    <row r="3590" spans="1:3" x14ac:dyDescent="0.55000000000000004">
      <c r="A3590">
        <v>3588</v>
      </c>
      <c r="B3590" t="str">
        <f>VLOOKUP(VLOOKUP(A3590,Sheet1!A$2:T$4115,4,FALSE),Sheet13!A$2:C$13,3,TRUE)</f>
        <v>Less than 1000</v>
      </c>
      <c r="C3590" t="str">
        <f>VLOOKUP(A3590,Sheet1!A$2:T$4115,6,FALSE)</f>
        <v>successful</v>
      </c>
    </row>
    <row r="3591" spans="1:3" x14ac:dyDescent="0.55000000000000004">
      <c r="A3591">
        <v>3589</v>
      </c>
      <c r="B3591" t="str">
        <f>VLOOKUP(VLOOKUP(A3591,Sheet1!A$2:T$4115,4,FALSE),Sheet13!A$2:C$13,3,TRUE)</f>
        <v>1000-4999</v>
      </c>
      <c r="C3591" t="str">
        <f>VLOOKUP(A3591,Sheet1!A$2:T$4115,6,FALSE)</f>
        <v>successful</v>
      </c>
    </row>
    <row r="3592" spans="1:3" x14ac:dyDescent="0.55000000000000004">
      <c r="A3592">
        <v>3590</v>
      </c>
      <c r="B3592" t="str">
        <f>VLOOKUP(VLOOKUP(A3592,Sheet1!A$2:T$4115,4,FALSE),Sheet13!A$2:C$13,3,TRUE)</f>
        <v>5000-9999</v>
      </c>
      <c r="C3592" t="str">
        <f>VLOOKUP(A3592,Sheet1!A$2:T$4115,6,FALSE)</f>
        <v>successful</v>
      </c>
    </row>
    <row r="3593" spans="1:3" x14ac:dyDescent="0.55000000000000004">
      <c r="A3593">
        <v>3591</v>
      </c>
      <c r="B3593" t="str">
        <f>VLOOKUP(VLOOKUP(A3593,Sheet1!A$2:T$4115,4,FALSE),Sheet13!A$2:C$13,3,TRUE)</f>
        <v>Less than 1000</v>
      </c>
      <c r="C3593" t="str">
        <f>VLOOKUP(A3593,Sheet1!A$2:T$4115,6,FALSE)</f>
        <v>successful</v>
      </c>
    </row>
    <row r="3594" spans="1:3" x14ac:dyDescent="0.55000000000000004">
      <c r="A3594">
        <v>3592</v>
      </c>
      <c r="B3594" t="str">
        <f>VLOOKUP(VLOOKUP(A3594,Sheet1!A$2:T$4115,4,FALSE),Sheet13!A$2:C$13,3,TRUE)</f>
        <v>1000-4999</v>
      </c>
      <c r="C3594" t="str">
        <f>VLOOKUP(A3594,Sheet1!A$2:T$4115,6,FALSE)</f>
        <v>successful</v>
      </c>
    </row>
    <row r="3595" spans="1:3" x14ac:dyDescent="0.55000000000000004">
      <c r="A3595">
        <v>3593</v>
      </c>
      <c r="B3595" t="str">
        <f>VLOOKUP(VLOOKUP(A3595,Sheet1!A$2:T$4115,4,FALSE),Sheet13!A$2:C$13,3,TRUE)</f>
        <v>1000-4999</v>
      </c>
      <c r="C3595" t="str">
        <f>VLOOKUP(A3595,Sheet1!A$2:T$4115,6,FALSE)</f>
        <v>successful</v>
      </c>
    </row>
    <row r="3596" spans="1:3" x14ac:dyDescent="0.55000000000000004">
      <c r="A3596">
        <v>3594</v>
      </c>
      <c r="B3596" t="str">
        <f>VLOOKUP(VLOOKUP(A3596,Sheet1!A$2:T$4115,4,FALSE),Sheet13!A$2:C$13,3,TRUE)</f>
        <v>1000-4999</v>
      </c>
      <c r="C3596" t="str">
        <f>VLOOKUP(A3596,Sheet1!A$2:T$4115,6,FALSE)</f>
        <v>successful</v>
      </c>
    </row>
    <row r="3597" spans="1:3" x14ac:dyDescent="0.55000000000000004">
      <c r="A3597">
        <v>3595</v>
      </c>
      <c r="B3597" t="str">
        <f>VLOOKUP(VLOOKUP(A3597,Sheet1!A$2:T$4115,4,FALSE),Sheet13!A$2:C$13,3,TRUE)</f>
        <v>1000-4999</v>
      </c>
      <c r="C3597" t="str">
        <f>VLOOKUP(A3597,Sheet1!A$2:T$4115,6,FALSE)</f>
        <v>successful</v>
      </c>
    </row>
    <row r="3598" spans="1:3" x14ac:dyDescent="0.55000000000000004">
      <c r="A3598">
        <v>3596</v>
      </c>
      <c r="B3598" t="str">
        <f>VLOOKUP(VLOOKUP(A3598,Sheet1!A$2:T$4115,4,FALSE),Sheet13!A$2:C$13,3,TRUE)</f>
        <v>1000-4999</v>
      </c>
      <c r="C3598" t="str">
        <f>VLOOKUP(A3598,Sheet1!A$2:T$4115,6,FALSE)</f>
        <v>successful</v>
      </c>
    </row>
    <row r="3599" spans="1:3" x14ac:dyDescent="0.55000000000000004">
      <c r="A3599">
        <v>3597</v>
      </c>
      <c r="B3599" t="str">
        <f>VLOOKUP(VLOOKUP(A3599,Sheet1!A$2:T$4115,4,FALSE),Sheet13!A$2:C$13,3,TRUE)</f>
        <v>1000-4999</v>
      </c>
      <c r="C3599" t="str">
        <f>VLOOKUP(A3599,Sheet1!A$2:T$4115,6,FALSE)</f>
        <v>successful</v>
      </c>
    </row>
    <row r="3600" spans="1:3" x14ac:dyDescent="0.55000000000000004">
      <c r="A3600">
        <v>3598</v>
      </c>
      <c r="B3600" t="str">
        <f>VLOOKUP(VLOOKUP(A3600,Sheet1!A$2:T$4115,4,FALSE),Sheet13!A$2:C$13,3,TRUE)</f>
        <v>1000-4999</v>
      </c>
      <c r="C3600" t="str">
        <f>VLOOKUP(A3600,Sheet1!A$2:T$4115,6,FALSE)</f>
        <v>successful</v>
      </c>
    </row>
    <row r="3601" spans="1:3" x14ac:dyDescent="0.55000000000000004">
      <c r="A3601">
        <v>3599</v>
      </c>
      <c r="B3601" t="str">
        <f>VLOOKUP(VLOOKUP(A3601,Sheet1!A$2:T$4115,4,FALSE),Sheet13!A$2:C$13,3,TRUE)</f>
        <v>Less than 1000</v>
      </c>
      <c r="C3601" t="str">
        <f>VLOOKUP(A3601,Sheet1!A$2:T$4115,6,FALSE)</f>
        <v>successful</v>
      </c>
    </row>
    <row r="3602" spans="1:3" x14ac:dyDescent="0.55000000000000004">
      <c r="A3602">
        <v>3600</v>
      </c>
      <c r="B3602" t="str">
        <f>VLOOKUP(VLOOKUP(A3602,Sheet1!A$2:T$4115,4,FALSE),Sheet13!A$2:C$13,3,TRUE)</f>
        <v>Less than 1000</v>
      </c>
      <c r="C3602" t="str">
        <f>VLOOKUP(A3602,Sheet1!A$2:T$4115,6,FALSE)</f>
        <v>successful</v>
      </c>
    </row>
    <row r="3603" spans="1:3" x14ac:dyDescent="0.55000000000000004">
      <c r="A3603">
        <v>3601</v>
      </c>
      <c r="B3603" t="str">
        <f>VLOOKUP(VLOOKUP(A3603,Sheet1!A$2:T$4115,4,FALSE),Sheet13!A$2:C$13,3,TRUE)</f>
        <v>1000-4999</v>
      </c>
      <c r="C3603" t="str">
        <f>VLOOKUP(A3603,Sheet1!A$2:T$4115,6,FALSE)</f>
        <v>successful</v>
      </c>
    </row>
    <row r="3604" spans="1:3" x14ac:dyDescent="0.55000000000000004">
      <c r="A3604">
        <v>3602</v>
      </c>
      <c r="B3604" t="str">
        <f>VLOOKUP(VLOOKUP(A3604,Sheet1!A$2:T$4115,4,FALSE),Sheet13!A$2:C$13,3,TRUE)</f>
        <v>1000-4999</v>
      </c>
      <c r="C3604" t="str">
        <f>VLOOKUP(A3604,Sheet1!A$2:T$4115,6,FALSE)</f>
        <v>successful</v>
      </c>
    </row>
    <row r="3605" spans="1:3" x14ac:dyDescent="0.55000000000000004">
      <c r="A3605">
        <v>3603</v>
      </c>
      <c r="B3605" t="str">
        <f>VLOOKUP(VLOOKUP(A3605,Sheet1!A$2:T$4115,4,FALSE),Sheet13!A$2:C$13,3,TRUE)</f>
        <v>1000-4999</v>
      </c>
      <c r="C3605" t="str">
        <f>VLOOKUP(A3605,Sheet1!A$2:T$4115,6,FALSE)</f>
        <v>successful</v>
      </c>
    </row>
    <row r="3606" spans="1:3" x14ac:dyDescent="0.55000000000000004">
      <c r="A3606">
        <v>3604</v>
      </c>
      <c r="B3606" t="str">
        <f>VLOOKUP(VLOOKUP(A3606,Sheet1!A$2:T$4115,4,FALSE),Sheet13!A$2:C$13,3,TRUE)</f>
        <v>1000-4999</v>
      </c>
      <c r="C3606" t="str">
        <f>VLOOKUP(A3606,Sheet1!A$2:T$4115,6,FALSE)</f>
        <v>successful</v>
      </c>
    </row>
    <row r="3607" spans="1:3" x14ac:dyDescent="0.55000000000000004">
      <c r="A3607">
        <v>3605</v>
      </c>
      <c r="B3607" t="str">
        <f>VLOOKUP(VLOOKUP(A3607,Sheet1!A$2:T$4115,4,FALSE),Sheet13!A$2:C$13,3,TRUE)</f>
        <v>Less than 1000</v>
      </c>
      <c r="C3607" t="str">
        <f>VLOOKUP(A3607,Sheet1!A$2:T$4115,6,FALSE)</f>
        <v>successful</v>
      </c>
    </row>
    <row r="3608" spans="1:3" x14ac:dyDescent="0.55000000000000004">
      <c r="A3608">
        <v>3606</v>
      </c>
      <c r="B3608" t="str">
        <f>VLOOKUP(VLOOKUP(A3608,Sheet1!A$2:T$4115,4,FALSE),Sheet13!A$2:C$13,3,TRUE)</f>
        <v>1000-4999</v>
      </c>
      <c r="C3608" t="str">
        <f>VLOOKUP(A3608,Sheet1!A$2:T$4115,6,FALSE)</f>
        <v>successful</v>
      </c>
    </row>
    <row r="3609" spans="1:3" x14ac:dyDescent="0.55000000000000004">
      <c r="A3609">
        <v>3607</v>
      </c>
      <c r="B3609" t="str">
        <f>VLOOKUP(VLOOKUP(A3609,Sheet1!A$2:T$4115,4,FALSE),Sheet13!A$2:C$13,3,TRUE)</f>
        <v>Less than 1000</v>
      </c>
      <c r="C3609" t="str">
        <f>VLOOKUP(A3609,Sheet1!A$2:T$4115,6,FALSE)</f>
        <v>successful</v>
      </c>
    </row>
    <row r="3610" spans="1:3" x14ac:dyDescent="0.55000000000000004">
      <c r="A3610">
        <v>3608</v>
      </c>
      <c r="B3610" t="str">
        <f>VLOOKUP(VLOOKUP(A3610,Sheet1!A$2:T$4115,4,FALSE),Sheet13!A$2:C$13,3,TRUE)</f>
        <v>Less than 1000</v>
      </c>
      <c r="C3610" t="str">
        <f>VLOOKUP(A3610,Sheet1!A$2:T$4115,6,FALSE)</f>
        <v>successful</v>
      </c>
    </row>
    <row r="3611" spans="1:3" x14ac:dyDescent="0.55000000000000004">
      <c r="A3611">
        <v>3609</v>
      </c>
      <c r="B3611" t="str">
        <f>VLOOKUP(VLOOKUP(A3611,Sheet1!A$2:T$4115,4,FALSE),Sheet13!A$2:C$13,3,TRUE)</f>
        <v>1000-4999</v>
      </c>
      <c r="C3611" t="str">
        <f>VLOOKUP(A3611,Sheet1!A$2:T$4115,6,FALSE)</f>
        <v>successful</v>
      </c>
    </row>
    <row r="3612" spans="1:3" x14ac:dyDescent="0.55000000000000004">
      <c r="A3612">
        <v>3610</v>
      </c>
      <c r="B3612" t="str">
        <f>VLOOKUP(VLOOKUP(A3612,Sheet1!A$2:T$4115,4,FALSE),Sheet13!A$2:C$13,3,TRUE)</f>
        <v>1000-4999</v>
      </c>
      <c r="C3612" t="str">
        <f>VLOOKUP(A3612,Sheet1!A$2:T$4115,6,FALSE)</f>
        <v>successful</v>
      </c>
    </row>
    <row r="3613" spans="1:3" x14ac:dyDescent="0.55000000000000004">
      <c r="A3613">
        <v>3611</v>
      </c>
      <c r="B3613" t="str">
        <f>VLOOKUP(VLOOKUP(A3613,Sheet1!A$2:T$4115,4,FALSE),Sheet13!A$2:C$13,3,TRUE)</f>
        <v>1000-4999</v>
      </c>
      <c r="C3613" t="str">
        <f>VLOOKUP(A3613,Sheet1!A$2:T$4115,6,FALSE)</f>
        <v>successful</v>
      </c>
    </row>
    <row r="3614" spans="1:3" x14ac:dyDescent="0.55000000000000004">
      <c r="A3614">
        <v>3612</v>
      </c>
      <c r="B3614" t="str">
        <f>VLOOKUP(VLOOKUP(A3614,Sheet1!A$2:T$4115,4,FALSE),Sheet13!A$2:C$13,3,TRUE)</f>
        <v>5000-9999</v>
      </c>
      <c r="C3614" t="str">
        <f>VLOOKUP(A3614,Sheet1!A$2:T$4115,6,FALSE)</f>
        <v>successful</v>
      </c>
    </row>
    <row r="3615" spans="1:3" x14ac:dyDescent="0.55000000000000004">
      <c r="A3615">
        <v>3613</v>
      </c>
      <c r="B3615" t="str">
        <f>VLOOKUP(VLOOKUP(A3615,Sheet1!A$2:T$4115,4,FALSE),Sheet13!A$2:C$13,3,TRUE)</f>
        <v>1000-4999</v>
      </c>
      <c r="C3615" t="str">
        <f>VLOOKUP(A3615,Sheet1!A$2:T$4115,6,FALSE)</f>
        <v>successful</v>
      </c>
    </row>
    <row r="3616" spans="1:3" x14ac:dyDescent="0.55000000000000004">
      <c r="A3616">
        <v>3614</v>
      </c>
      <c r="B3616" t="str">
        <f>VLOOKUP(VLOOKUP(A3616,Sheet1!A$2:T$4115,4,FALSE),Sheet13!A$2:C$13,3,TRUE)</f>
        <v>1000-4999</v>
      </c>
      <c r="C3616" t="str">
        <f>VLOOKUP(A3616,Sheet1!A$2:T$4115,6,FALSE)</f>
        <v>successful</v>
      </c>
    </row>
    <row r="3617" spans="1:3" x14ac:dyDescent="0.55000000000000004">
      <c r="A3617">
        <v>3615</v>
      </c>
      <c r="B3617" t="str">
        <f>VLOOKUP(VLOOKUP(A3617,Sheet1!A$2:T$4115,4,FALSE),Sheet13!A$2:C$13,3,TRUE)</f>
        <v>1000-4999</v>
      </c>
      <c r="C3617" t="str">
        <f>VLOOKUP(A3617,Sheet1!A$2:T$4115,6,FALSE)</f>
        <v>successful</v>
      </c>
    </row>
    <row r="3618" spans="1:3" x14ac:dyDescent="0.55000000000000004">
      <c r="A3618">
        <v>3616</v>
      </c>
      <c r="B3618" t="str">
        <f>VLOOKUP(VLOOKUP(A3618,Sheet1!A$2:T$4115,4,FALSE),Sheet13!A$2:C$13,3,TRUE)</f>
        <v>1000-4999</v>
      </c>
      <c r="C3618" t="str">
        <f>VLOOKUP(A3618,Sheet1!A$2:T$4115,6,FALSE)</f>
        <v>successful</v>
      </c>
    </row>
    <row r="3619" spans="1:3" x14ac:dyDescent="0.55000000000000004">
      <c r="A3619">
        <v>3617</v>
      </c>
      <c r="B3619" t="str">
        <f>VLOOKUP(VLOOKUP(A3619,Sheet1!A$2:T$4115,4,FALSE),Sheet13!A$2:C$13,3,TRUE)</f>
        <v>Less than 1000</v>
      </c>
      <c r="C3619" t="str">
        <f>VLOOKUP(A3619,Sheet1!A$2:T$4115,6,FALSE)</f>
        <v>successful</v>
      </c>
    </row>
    <row r="3620" spans="1:3" x14ac:dyDescent="0.55000000000000004">
      <c r="A3620">
        <v>3618</v>
      </c>
      <c r="B3620" t="str">
        <f>VLOOKUP(VLOOKUP(A3620,Sheet1!A$2:T$4115,4,FALSE),Sheet13!A$2:C$13,3,TRUE)</f>
        <v>1000-4999</v>
      </c>
      <c r="C3620" t="str">
        <f>VLOOKUP(A3620,Sheet1!A$2:T$4115,6,FALSE)</f>
        <v>successful</v>
      </c>
    </row>
    <row r="3621" spans="1:3" x14ac:dyDescent="0.55000000000000004">
      <c r="A3621">
        <v>3619</v>
      </c>
      <c r="B3621" t="str">
        <f>VLOOKUP(VLOOKUP(A3621,Sheet1!A$2:T$4115,4,FALSE),Sheet13!A$2:C$13,3,TRUE)</f>
        <v>1000-4999</v>
      </c>
      <c r="C3621" t="str">
        <f>VLOOKUP(A3621,Sheet1!A$2:T$4115,6,FALSE)</f>
        <v>successful</v>
      </c>
    </row>
    <row r="3622" spans="1:3" x14ac:dyDescent="0.55000000000000004">
      <c r="A3622">
        <v>3620</v>
      </c>
      <c r="B3622" t="str">
        <f>VLOOKUP(VLOOKUP(A3622,Sheet1!A$2:T$4115,4,FALSE),Sheet13!A$2:C$13,3,TRUE)</f>
        <v>10000-14999</v>
      </c>
      <c r="C3622" t="str">
        <f>VLOOKUP(A3622,Sheet1!A$2:T$4115,6,FALSE)</f>
        <v>successful</v>
      </c>
    </row>
    <row r="3623" spans="1:3" x14ac:dyDescent="0.55000000000000004">
      <c r="A3623">
        <v>3621</v>
      </c>
      <c r="B3623" t="str">
        <f>VLOOKUP(VLOOKUP(A3623,Sheet1!A$2:T$4115,4,FALSE),Sheet13!A$2:C$13,3,TRUE)</f>
        <v>1000-4999</v>
      </c>
      <c r="C3623" t="str">
        <f>VLOOKUP(A3623,Sheet1!A$2:T$4115,6,FALSE)</f>
        <v>successful</v>
      </c>
    </row>
    <row r="3624" spans="1:3" x14ac:dyDescent="0.55000000000000004">
      <c r="A3624">
        <v>3622</v>
      </c>
      <c r="B3624" t="str">
        <f>VLOOKUP(VLOOKUP(A3624,Sheet1!A$2:T$4115,4,FALSE),Sheet13!A$2:C$13,3,TRUE)</f>
        <v>1000-4999</v>
      </c>
      <c r="C3624" t="str">
        <f>VLOOKUP(A3624,Sheet1!A$2:T$4115,6,FALSE)</f>
        <v>successful</v>
      </c>
    </row>
    <row r="3625" spans="1:3" x14ac:dyDescent="0.55000000000000004">
      <c r="A3625">
        <v>3623</v>
      </c>
      <c r="B3625" t="str">
        <f>VLOOKUP(VLOOKUP(A3625,Sheet1!A$2:T$4115,4,FALSE),Sheet13!A$2:C$13,3,TRUE)</f>
        <v>1000-4999</v>
      </c>
      <c r="C3625" t="str">
        <f>VLOOKUP(A3625,Sheet1!A$2:T$4115,6,FALSE)</f>
        <v>successful</v>
      </c>
    </row>
    <row r="3626" spans="1:3" x14ac:dyDescent="0.55000000000000004">
      <c r="A3626">
        <v>3624</v>
      </c>
      <c r="B3626" t="str">
        <f>VLOOKUP(VLOOKUP(A3626,Sheet1!A$2:T$4115,4,FALSE),Sheet13!A$2:C$13,3,TRUE)</f>
        <v>1000-4999</v>
      </c>
      <c r="C3626" t="str">
        <f>VLOOKUP(A3626,Sheet1!A$2:T$4115,6,FALSE)</f>
        <v>successful</v>
      </c>
    </row>
    <row r="3627" spans="1:3" x14ac:dyDescent="0.55000000000000004">
      <c r="A3627">
        <v>3625</v>
      </c>
      <c r="B3627" t="str">
        <f>VLOOKUP(VLOOKUP(A3627,Sheet1!A$2:T$4115,4,FALSE),Sheet13!A$2:C$13,3,TRUE)</f>
        <v>1000-4999</v>
      </c>
      <c r="C3627" t="str">
        <f>VLOOKUP(A3627,Sheet1!A$2:T$4115,6,FALSE)</f>
        <v>successful</v>
      </c>
    </row>
    <row r="3628" spans="1:3" x14ac:dyDescent="0.55000000000000004">
      <c r="A3628">
        <v>3626</v>
      </c>
      <c r="B3628" t="str">
        <f>VLOOKUP(VLOOKUP(A3628,Sheet1!A$2:T$4115,4,FALSE),Sheet13!A$2:C$13,3,TRUE)</f>
        <v>1000-4999</v>
      </c>
      <c r="C3628" t="str">
        <f>VLOOKUP(A3628,Sheet1!A$2:T$4115,6,FALSE)</f>
        <v>successful</v>
      </c>
    </row>
    <row r="3629" spans="1:3" x14ac:dyDescent="0.55000000000000004">
      <c r="A3629">
        <v>3627</v>
      </c>
      <c r="B3629" t="str">
        <f>VLOOKUP(VLOOKUP(A3629,Sheet1!A$2:T$4115,4,FALSE),Sheet13!A$2:C$13,3,TRUE)</f>
        <v>1000-4999</v>
      </c>
      <c r="C3629" t="str">
        <f>VLOOKUP(A3629,Sheet1!A$2:T$4115,6,FALSE)</f>
        <v>successful</v>
      </c>
    </row>
    <row r="3630" spans="1:3" x14ac:dyDescent="0.55000000000000004">
      <c r="A3630">
        <v>3628</v>
      </c>
      <c r="B3630" t="str">
        <f>VLOOKUP(VLOOKUP(A3630,Sheet1!A$2:T$4115,4,FALSE),Sheet13!A$2:C$13,3,TRUE)</f>
        <v>Greater than 50K</v>
      </c>
      <c r="C3630" t="str">
        <f>VLOOKUP(A3630,Sheet1!A$2:T$4115,6,FALSE)</f>
        <v>failed</v>
      </c>
    </row>
    <row r="3631" spans="1:3" x14ac:dyDescent="0.55000000000000004">
      <c r="A3631">
        <v>3629</v>
      </c>
      <c r="B3631" t="str">
        <f>VLOOKUP(VLOOKUP(A3631,Sheet1!A$2:T$4115,4,FALSE),Sheet13!A$2:C$13,3,TRUE)</f>
        <v>Greater than 50K</v>
      </c>
      <c r="C3631" t="str">
        <f>VLOOKUP(A3631,Sheet1!A$2:T$4115,6,FALSE)</f>
        <v>failed</v>
      </c>
    </row>
    <row r="3632" spans="1:3" x14ac:dyDescent="0.55000000000000004">
      <c r="A3632">
        <v>3630</v>
      </c>
      <c r="B3632" t="str">
        <f>VLOOKUP(VLOOKUP(A3632,Sheet1!A$2:T$4115,4,FALSE),Sheet13!A$2:C$13,3,TRUE)</f>
        <v>1000-4999</v>
      </c>
      <c r="C3632" t="str">
        <f>VLOOKUP(A3632,Sheet1!A$2:T$4115,6,FALSE)</f>
        <v>failed</v>
      </c>
    </row>
    <row r="3633" spans="1:3" x14ac:dyDescent="0.55000000000000004">
      <c r="A3633">
        <v>3631</v>
      </c>
      <c r="B3633" t="str">
        <f>VLOOKUP(VLOOKUP(A3633,Sheet1!A$2:T$4115,4,FALSE),Sheet13!A$2:C$13,3,TRUE)</f>
        <v>15000-19999</v>
      </c>
      <c r="C3633" t="str">
        <f>VLOOKUP(A3633,Sheet1!A$2:T$4115,6,FALSE)</f>
        <v>failed</v>
      </c>
    </row>
    <row r="3634" spans="1:3" x14ac:dyDescent="0.55000000000000004">
      <c r="A3634">
        <v>3632</v>
      </c>
      <c r="B3634" t="str">
        <f>VLOOKUP(VLOOKUP(A3634,Sheet1!A$2:T$4115,4,FALSE),Sheet13!A$2:C$13,3,TRUE)</f>
        <v>Less than 1000</v>
      </c>
      <c r="C3634" t="str">
        <f>VLOOKUP(A3634,Sheet1!A$2:T$4115,6,FALSE)</f>
        <v>failed</v>
      </c>
    </row>
    <row r="3635" spans="1:3" x14ac:dyDescent="0.55000000000000004">
      <c r="A3635">
        <v>3633</v>
      </c>
      <c r="B3635" t="str">
        <f>VLOOKUP(VLOOKUP(A3635,Sheet1!A$2:T$4115,4,FALSE),Sheet13!A$2:C$13,3,TRUE)</f>
        <v>5000-9999</v>
      </c>
      <c r="C3635" t="str">
        <f>VLOOKUP(A3635,Sheet1!A$2:T$4115,6,FALSE)</f>
        <v>failed</v>
      </c>
    </row>
    <row r="3636" spans="1:3" x14ac:dyDescent="0.55000000000000004">
      <c r="A3636">
        <v>3634</v>
      </c>
      <c r="B3636" t="str">
        <f>VLOOKUP(VLOOKUP(A3636,Sheet1!A$2:T$4115,4,FALSE),Sheet13!A$2:C$13,3,TRUE)</f>
        <v>Greater than 50K</v>
      </c>
      <c r="C3636" t="str">
        <f>VLOOKUP(A3636,Sheet1!A$2:T$4115,6,FALSE)</f>
        <v>failed</v>
      </c>
    </row>
    <row r="3637" spans="1:3" x14ac:dyDescent="0.55000000000000004">
      <c r="A3637">
        <v>3635</v>
      </c>
      <c r="B3637" t="str">
        <f>VLOOKUP(VLOOKUP(A3637,Sheet1!A$2:T$4115,4,FALSE),Sheet13!A$2:C$13,3,TRUE)</f>
        <v>1000-4999</v>
      </c>
      <c r="C3637" t="str">
        <f>VLOOKUP(A3637,Sheet1!A$2:T$4115,6,FALSE)</f>
        <v>failed</v>
      </c>
    </row>
    <row r="3638" spans="1:3" x14ac:dyDescent="0.55000000000000004">
      <c r="A3638">
        <v>3636</v>
      </c>
      <c r="B3638" t="str">
        <f>VLOOKUP(VLOOKUP(A3638,Sheet1!A$2:T$4115,4,FALSE),Sheet13!A$2:C$13,3,TRUE)</f>
        <v>Greater than 50K</v>
      </c>
      <c r="C3638" t="str">
        <f>VLOOKUP(A3638,Sheet1!A$2:T$4115,6,FALSE)</f>
        <v>failed</v>
      </c>
    </row>
    <row r="3639" spans="1:3" x14ac:dyDescent="0.55000000000000004">
      <c r="A3639">
        <v>3637</v>
      </c>
      <c r="B3639" t="str">
        <f>VLOOKUP(VLOOKUP(A3639,Sheet1!A$2:T$4115,4,FALSE),Sheet13!A$2:C$13,3,TRUE)</f>
        <v>1000-4999</v>
      </c>
      <c r="C3639" t="str">
        <f>VLOOKUP(A3639,Sheet1!A$2:T$4115,6,FALSE)</f>
        <v>failed</v>
      </c>
    </row>
    <row r="3640" spans="1:3" x14ac:dyDescent="0.55000000000000004">
      <c r="A3640">
        <v>3638</v>
      </c>
      <c r="B3640" t="str">
        <f>VLOOKUP(VLOOKUP(A3640,Sheet1!A$2:T$4115,4,FALSE),Sheet13!A$2:C$13,3,TRUE)</f>
        <v>1000-4999</v>
      </c>
      <c r="C3640" t="str">
        <f>VLOOKUP(A3640,Sheet1!A$2:T$4115,6,FALSE)</f>
        <v>failed</v>
      </c>
    </row>
    <row r="3641" spans="1:3" x14ac:dyDescent="0.55000000000000004">
      <c r="A3641">
        <v>3639</v>
      </c>
      <c r="B3641" t="str">
        <f>VLOOKUP(VLOOKUP(A3641,Sheet1!A$2:T$4115,4,FALSE),Sheet13!A$2:C$13,3,TRUE)</f>
        <v>25000-29999</v>
      </c>
      <c r="C3641" t="str">
        <f>VLOOKUP(A3641,Sheet1!A$2:T$4115,6,FALSE)</f>
        <v>failed</v>
      </c>
    </row>
    <row r="3642" spans="1:3" x14ac:dyDescent="0.55000000000000004">
      <c r="A3642">
        <v>3640</v>
      </c>
      <c r="B3642" t="str">
        <f>VLOOKUP(VLOOKUP(A3642,Sheet1!A$2:T$4115,4,FALSE),Sheet13!A$2:C$13,3,TRUE)</f>
        <v>1000-4999</v>
      </c>
      <c r="C3642" t="str">
        <f>VLOOKUP(A3642,Sheet1!A$2:T$4115,6,FALSE)</f>
        <v>failed</v>
      </c>
    </row>
    <row r="3643" spans="1:3" x14ac:dyDescent="0.55000000000000004">
      <c r="A3643">
        <v>3641</v>
      </c>
      <c r="B3643" t="str">
        <f>VLOOKUP(VLOOKUP(A3643,Sheet1!A$2:T$4115,4,FALSE),Sheet13!A$2:C$13,3,TRUE)</f>
        <v>1000-4999</v>
      </c>
      <c r="C3643" t="str">
        <f>VLOOKUP(A3643,Sheet1!A$2:T$4115,6,FALSE)</f>
        <v>failed</v>
      </c>
    </row>
    <row r="3644" spans="1:3" x14ac:dyDescent="0.55000000000000004">
      <c r="A3644">
        <v>3642</v>
      </c>
      <c r="B3644" t="str">
        <f>VLOOKUP(VLOOKUP(A3644,Sheet1!A$2:T$4115,4,FALSE),Sheet13!A$2:C$13,3,TRUE)</f>
        <v>Less than 1000</v>
      </c>
      <c r="C3644" t="str">
        <f>VLOOKUP(A3644,Sheet1!A$2:T$4115,6,FALSE)</f>
        <v>failed</v>
      </c>
    </row>
    <row r="3645" spans="1:3" x14ac:dyDescent="0.55000000000000004">
      <c r="A3645">
        <v>3643</v>
      </c>
      <c r="B3645" t="str">
        <f>VLOOKUP(VLOOKUP(A3645,Sheet1!A$2:T$4115,4,FALSE),Sheet13!A$2:C$13,3,TRUE)</f>
        <v>25000-29999</v>
      </c>
      <c r="C3645" t="str">
        <f>VLOOKUP(A3645,Sheet1!A$2:T$4115,6,FALSE)</f>
        <v>failed</v>
      </c>
    </row>
    <row r="3646" spans="1:3" x14ac:dyDescent="0.55000000000000004">
      <c r="A3646">
        <v>3644</v>
      </c>
      <c r="B3646" t="str">
        <f>VLOOKUP(VLOOKUP(A3646,Sheet1!A$2:T$4115,4,FALSE),Sheet13!A$2:C$13,3,TRUE)</f>
        <v>5000-9999</v>
      </c>
      <c r="C3646" t="str">
        <f>VLOOKUP(A3646,Sheet1!A$2:T$4115,6,FALSE)</f>
        <v>failed</v>
      </c>
    </row>
    <row r="3647" spans="1:3" x14ac:dyDescent="0.55000000000000004">
      <c r="A3647">
        <v>3645</v>
      </c>
      <c r="B3647" t="str">
        <f>VLOOKUP(VLOOKUP(A3647,Sheet1!A$2:T$4115,4,FALSE),Sheet13!A$2:C$13,3,TRUE)</f>
        <v>1000-4999</v>
      </c>
      <c r="C3647" t="str">
        <f>VLOOKUP(A3647,Sheet1!A$2:T$4115,6,FALSE)</f>
        <v>failed</v>
      </c>
    </row>
    <row r="3648" spans="1:3" x14ac:dyDescent="0.55000000000000004">
      <c r="A3648">
        <v>3646</v>
      </c>
      <c r="B3648" t="str">
        <f>VLOOKUP(VLOOKUP(A3648,Sheet1!A$2:T$4115,4,FALSE),Sheet13!A$2:C$13,3,TRUE)</f>
        <v>10000-14999</v>
      </c>
      <c r="C3648" t="str">
        <f>VLOOKUP(A3648,Sheet1!A$2:T$4115,6,FALSE)</f>
        <v>failed</v>
      </c>
    </row>
    <row r="3649" spans="1:3" x14ac:dyDescent="0.55000000000000004">
      <c r="A3649">
        <v>3647</v>
      </c>
      <c r="B3649" t="str">
        <f>VLOOKUP(VLOOKUP(A3649,Sheet1!A$2:T$4115,4,FALSE),Sheet13!A$2:C$13,3,TRUE)</f>
        <v>Less than 1000</v>
      </c>
      <c r="C3649" t="str">
        <f>VLOOKUP(A3649,Sheet1!A$2:T$4115,6,FALSE)</f>
        <v>failed</v>
      </c>
    </row>
    <row r="3650" spans="1:3" x14ac:dyDescent="0.55000000000000004">
      <c r="A3650">
        <v>3648</v>
      </c>
      <c r="B3650" t="str">
        <f>VLOOKUP(VLOOKUP(A3650,Sheet1!A$2:T$4115,4,FALSE),Sheet13!A$2:C$13,3,TRUE)</f>
        <v>40000-44999</v>
      </c>
      <c r="C3650" t="str">
        <f>VLOOKUP(A3650,Sheet1!A$2:T$4115,6,FALSE)</f>
        <v>successful</v>
      </c>
    </row>
    <row r="3651" spans="1:3" x14ac:dyDescent="0.55000000000000004">
      <c r="A3651">
        <v>3649</v>
      </c>
      <c r="B3651" t="str">
        <f>VLOOKUP(VLOOKUP(A3651,Sheet1!A$2:T$4115,4,FALSE),Sheet13!A$2:C$13,3,TRUE)</f>
        <v>Less than 1000</v>
      </c>
      <c r="C3651" t="str">
        <f>VLOOKUP(A3651,Sheet1!A$2:T$4115,6,FALSE)</f>
        <v>successful</v>
      </c>
    </row>
    <row r="3652" spans="1:3" x14ac:dyDescent="0.55000000000000004">
      <c r="A3652">
        <v>3650</v>
      </c>
      <c r="B3652" t="str">
        <f>VLOOKUP(VLOOKUP(A3652,Sheet1!A$2:T$4115,4,FALSE),Sheet13!A$2:C$13,3,TRUE)</f>
        <v>Less than 1000</v>
      </c>
      <c r="C3652" t="str">
        <f>VLOOKUP(A3652,Sheet1!A$2:T$4115,6,FALSE)</f>
        <v>successful</v>
      </c>
    </row>
    <row r="3653" spans="1:3" x14ac:dyDescent="0.55000000000000004">
      <c r="A3653">
        <v>3651</v>
      </c>
      <c r="B3653" t="str">
        <f>VLOOKUP(VLOOKUP(A3653,Sheet1!A$2:T$4115,4,FALSE),Sheet13!A$2:C$13,3,TRUE)</f>
        <v>Less than 1000</v>
      </c>
      <c r="C3653" t="str">
        <f>VLOOKUP(A3653,Sheet1!A$2:T$4115,6,FALSE)</f>
        <v>successful</v>
      </c>
    </row>
    <row r="3654" spans="1:3" x14ac:dyDescent="0.55000000000000004">
      <c r="A3654">
        <v>3652</v>
      </c>
      <c r="B3654" t="str">
        <f>VLOOKUP(VLOOKUP(A3654,Sheet1!A$2:T$4115,4,FALSE),Sheet13!A$2:C$13,3,TRUE)</f>
        <v>Less than 1000</v>
      </c>
      <c r="C3654" t="str">
        <f>VLOOKUP(A3654,Sheet1!A$2:T$4115,6,FALSE)</f>
        <v>successful</v>
      </c>
    </row>
    <row r="3655" spans="1:3" x14ac:dyDescent="0.55000000000000004">
      <c r="A3655">
        <v>3653</v>
      </c>
      <c r="B3655" t="str">
        <f>VLOOKUP(VLOOKUP(A3655,Sheet1!A$2:T$4115,4,FALSE),Sheet13!A$2:C$13,3,TRUE)</f>
        <v>1000-4999</v>
      </c>
      <c r="C3655" t="str">
        <f>VLOOKUP(A3655,Sheet1!A$2:T$4115,6,FALSE)</f>
        <v>successful</v>
      </c>
    </row>
    <row r="3656" spans="1:3" x14ac:dyDescent="0.55000000000000004">
      <c r="A3656">
        <v>3654</v>
      </c>
      <c r="B3656" t="str">
        <f>VLOOKUP(VLOOKUP(A3656,Sheet1!A$2:T$4115,4,FALSE),Sheet13!A$2:C$13,3,TRUE)</f>
        <v>1000-4999</v>
      </c>
      <c r="C3656" t="str">
        <f>VLOOKUP(A3656,Sheet1!A$2:T$4115,6,FALSE)</f>
        <v>successful</v>
      </c>
    </row>
    <row r="3657" spans="1:3" x14ac:dyDescent="0.55000000000000004">
      <c r="A3657">
        <v>3655</v>
      </c>
      <c r="B3657" t="str">
        <f>VLOOKUP(VLOOKUP(A3657,Sheet1!A$2:T$4115,4,FALSE),Sheet13!A$2:C$13,3,TRUE)</f>
        <v>5000-9999</v>
      </c>
      <c r="C3657" t="str">
        <f>VLOOKUP(A3657,Sheet1!A$2:T$4115,6,FALSE)</f>
        <v>successful</v>
      </c>
    </row>
    <row r="3658" spans="1:3" x14ac:dyDescent="0.55000000000000004">
      <c r="A3658">
        <v>3656</v>
      </c>
      <c r="B3658" t="str">
        <f>VLOOKUP(VLOOKUP(A3658,Sheet1!A$2:T$4115,4,FALSE),Sheet13!A$2:C$13,3,TRUE)</f>
        <v>5000-9999</v>
      </c>
      <c r="C3658" t="str">
        <f>VLOOKUP(A3658,Sheet1!A$2:T$4115,6,FALSE)</f>
        <v>successful</v>
      </c>
    </row>
    <row r="3659" spans="1:3" x14ac:dyDescent="0.55000000000000004">
      <c r="A3659">
        <v>3657</v>
      </c>
      <c r="B3659" t="str">
        <f>VLOOKUP(VLOOKUP(A3659,Sheet1!A$2:T$4115,4,FALSE),Sheet13!A$2:C$13,3,TRUE)</f>
        <v>1000-4999</v>
      </c>
      <c r="C3659" t="str">
        <f>VLOOKUP(A3659,Sheet1!A$2:T$4115,6,FALSE)</f>
        <v>successful</v>
      </c>
    </row>
    <row r="3660" spans="1:3" x14ac:dyDescent="0.55000000000000004">
      <c r="A3660">
        <v>3658</v>
      </c>
      <c r="B3660" t="str">
        <f>VLOOKUP(VLOOKUP(A3660,Sheet1!A$2:T$4115,4,FALSE),Sheet13!A$2:C$13,3,TRUE)</f>
        <v>1000-4999</v>
      </c>
      <c r="C3660" t="str">
        <f>VLOOKUP(A3660,Sheet1!A$2:T$4115,6,FALSE)</f>
        <v>successful</v>
      </c>
    </row>
    <row r="3661" spans="1:3" x14ac:dyDescent="0.55000000000000004">
      <c r="A3661">
        <v>3659</v>
      </c>
      <c r="B3661" t="str">
        <f>VLOOKUP(VLOOKUP(A3661,Sheet1!A$2:T$4115,4,FALSE),Sheet13!A$2:C$13,3,TRUE)</f>
        <v>1000-4999</v>
      </c>
      <c r="C3661" t="str">
        <f>VLOOKUP(A3661,Sheet1!A$2:T$4115,6,FALSE)</f>
        <v>successful</v>
      </c>
    </row>
    <row r="3662" spans="1:3" x14ac:dyDescent="0.55000000000000004">
      <c r="A3662">
        <v>3660</v>
      </c>
      <c r="B3662" t="str">
        <f>VLOOKUP(VLOOKUP(A3662,Sheet1!A$2:T$4115,4,FALSE),Sheet13!A$2:C$13,3,TRUE)</f>
        <v>Less than 1000</v>
      </c>
      <c r="C3662" t="str">
        <f>VLOOKUP(A3662,Sheet1!A$2:T$4115,6,FALSE)</f>
        <v>successful</v>
      </c>
    </row>
    <row r="3663" spans="1:3" x14ac:dyDescent="0.55000000000000004">
      <c r="A3663">
        <v>3661</v>
      </c>
      <c r="B3663" t="str">
        <f>VLOOKUP(VLOOKUP(A3663,Sheet1!A$2:T$4115,4,FALSE),Sheet13!A$2:C$13,3,TRUE)</f>
        <v>1000-4999</v>
      </c>
      <c r="C3663" t="str">
        <f>VLOOKUP(A3663,Sheet1!A$2:T$4115,6,FALSE)</f>
        <v>successful</v>
      </c>
    </row>
    <row r="3664" spans="1:3" x14ac:dyDescent="0.55000000000000004">
      <c r="A3664">
        <v>3662</v>
      </c>
      <c r="B3664" t="str">
        <f>VLOOKUP(VLOOKUP(A3664,Sheet1!A$2:T$4115,4,FALSE),Sheet13!A$2:C$13,3,TRUE)</f>
        <v>5000-9999</v>
      </c>
      <c r="C3664" t="str">
        <f>VLOOKUP(A3664,Sheet1!A$2:T$4115,6,FALSE)</f>
        <v>successful</v>
      </c>
    </row>
    <row r="3665" spans="1:3" x14ac:dyDescent="0.55000000000000004">
      <c r="A3665">
        <v>3663</v>
      </c>
      <c r="B3665" t="str">
        <f>VLOOKUP(VLOOKUP(A3665,Sheet1!A$2:T$4115,4,FALSE),Sheet13!A$2:C$13,3,TRUE)</f>
        <v>Less than 1000</v>
      </c>
      <c r="C3665" t="str">
        <f>VLOOKUP(A3665,Sheet1!A$2:T$4115,6,FALSE)</f>
        <v>successful</v>
      </c>
    </row>
    <row r="3666" spans="1:3" x14ac:dyDescent="0.55000000000000004">
      <c r="A3666">
        <v>3664</v>
      </c>
      <c r="B3666" t="str">
        <f>VLOOKUP(VLOOKUP(A3666,Sheet1!A$2:T$4115,4,FALSE),Sheet13!A$2:C$13,3,TRUE)</f>
        <v>Less than 1000</v>
      </c>
      <c r="C3666" t="str">
        <f>VLOOKUP(A3666,Sheet1!A$2:T$4115,6,FALSE)</f>
        <v>successful</v>
      </c>
    </row>
    <row r="3667" spans="1:3" x14ac:dyDescent="0.55000000000000004">
      <c r="A3667">
        <v>3665</v>
      </c>
      <c r="B3667" t="str">
        <f>VLOOKUP(VLOOKUP(A3667,Sheet1!A$2:T$4115,4,FALSE),Sheet13!A$2:C$13,3,TRUE)</f>
        <v>Less than 1000</v>
      </c>
      <c r="C3667" t="str">
        <f>VLOOKUP(A3667,Sheet1!A$2:T$4115,6,FALSE)</f>
        <v>successful</v>
      </c>
    </row>
    <row r="3668" spans="1:3" x14ac:dyDescent="0.55000000000000004">
      <c r="A3668">
        <v>3666</v>
      </c>
      <c r="B3668" t="str">
        <f>VLOOKUP(VLOOKUP(A3668,Sheet1!A$2:T$4115,4,FALSE),Sheet13!A$2:C$13,3,TRUE)</f>
        <v>1000-4999</v>
      </c>
      <c r="C3668" t="str">
        <f>VLOOKUP(A3668,Sheet1!A$2:T$4115,6,FALSE)</f>
        <v>successful</v>
      </c>
    </row>
    <row r="3669" spans="1:3" x14ac:dyDescent="0.55000000000000004">
      <c r="A3669">
        <v>3667</v>
      </c>
      <c r="B3669" t="str">
        <f>VLOOKUP(VLOOKUP(A3669,Sheet1!A$2:T$4115,4,FALSE),Sheet13!A$2:C$13,3,TRUE)</f>
        <v>1000-4999</v>
      </c>
      <c r="C3669" t="str">
        <f>VLOOKUP(A3669,Sheet1!A$2:T$4115,6,FALSE)</f>
        <v>successful</v>
      </c>
    </row>
    <row r="3670" spans="1:3" x14ac:dyDescent="0.55000000000000004">
      <c r="A3670">
        <v>3668</v>
      </c>
      <c r="B3670" t="str">
        <f>VLOOKUP(VLOOKUP(A3670,Sheet1!A$2:T$4115,4,FALSE),Sheet13!A$2:C$13,3,TRUE)</f>
        <v>1000-4999</v>
      </c>
      <c r="C3670" t="str">
        <f>VLOOKUP(A3670,Sheet1!A$2:T$4115,6,FALSE)</f>
        <v>successful</v>
      </c>
    </row>
    <row r="3671" spans="1:3" x14ac:dyDescent="0.55000000000000004">
      <c r="A3671">
        <v>3669</v>
      </c>
      <c r="B3671" t="str">
        <f>VLOOKUP(VLOOKUP(A3671,Sheet1!A$2:T$4115,4,FALSE),Sheet13!A$2:C$13,3,TRUE)</f>
        <v>1000-4999</v>
      </c>
      <c r="C3671" t="str">
        <f>VLOOKUP(A3671,Sheet1!A$2:T$4115,6,FALSE)</f>
        <v>successful</v>
      </c>
    </row>
    <row r="3672" spans="1:3" x14ac:dyDescent="0.55000000000000004">
      <c r="A3672">
        <v>3670</v>
      </c>
      <c r="B3672" t="str">
        <f>VLOOKUP(VLOOKUP(A3672,Sheet1!A$2:T$4115,4,FALSE),Sheet13!A$2:C$13,3,TRUE)</f>
        <v>Less than 1000</v>
      </c>
      <c r="C3672" t="str">
        <f>VLOOKUP(A3672,Sheet1!A$2:T$4115,6,FALSE)</f>
        <v>successful</v>
      </c>
    </row>
    <row r="3673" spans="1:3" x14ac:dyDescent="0.55000000000000004">
      <c r="A3673">
        <v>3671</v>
      </c>
      <c r="B3673" t="str">
        <f>VLOOKUP(VLOOKUP(A3673,Sheet1!A$2:T$4115,4,FALSE),Sheet13!A$2:C$13,3,TRUE)</f>
        <v>1000-4999</v>
      </c>
      <c r="C3673" t="str">
        <f>VLOOKUP(A3673,Sheet1!A$2:T$4115,6,FALSE)</f>
        <v>successful</v>
      </c>
    </row>
    <row r="3674" spans="1:3" x14ac:dyDescent="0.55000000000000004">
      <c r="A3674">
        <v>3672</v>
      </c>
      <c r="B3674" t="str">
        <f>VLOOKUP(VLOOKUP(A3674,Sheet1!A$2:T$4115,4,FALSE),Sheet13!A$2:C$13,3,TRUE)</f>
        <v>1000-4999</v>
      </c>
      <c r="C3674" t="str">
        <f>VLOOKUP(A3674,Sheet1!A$2:T$4115,6,FALSE)</f>
        <v>successful</v>
      </c>
    </row>
    <row r="3675" spans="1:3" x14ac:dyDescent="0.55000000000000004">
      <c r="A3675">
        <v>3673</v>
      </c>
      <c r="B3675" t="str">
        <f>VLOOKUP(VLOOKUP(A3675,Sheet1!A$2:T$4115,4,FALSE),Sheet13!A$2:C$13,3,TRUE)</f>
        <v>1000-4999</v>
      </c>
      <c r="C3675" t="str">
        <f>VLOOKUP(A3675,Sheet1!A$2:T$4115,6,FALSE)</f>
        <v>successful</v>
      </c>
    </row>
    <row r="3676" spans="1:3" x14ac:dyDescent="0.55000000000000004">
      <c r="A3676">
        <v>3674</v>
      </c>
      <c r="B3676" t="str">
        <f>VLOOKUP(VLOOKUP(A3676,Sheet1!A$2:T$4115,4,FALSE),Sheet13!A$2:C$13,3,TRUE)</f>
        <v>1000-4999</v>
      </c>
      <c r="C3676" t="str">
        <f>VLOOKUP(A3676,Sheet1!A$2:T$4115,6,FALSE)</f>
        <v>successful</v>
      </c>
    </row>
    <row r="3677" spans="1:3" x14ac:dyDescent="0.55000000000000004">
      <c r="A3677">
        <v>3675</v>
      </c>
      <c r="B3677" t="str">
        <f>VLOOKUP(VLOOKUP(A3677,Sheet1!A$2:T$4115,4,FALSE),Sheet13!A$2:C$13,3,TRUE)</f>
        <v>Less than 1000</v>
      </c>
      <c r="C3677" t="str">
        <f>VLOOKUP(A3677,Sheet1!A$2:T$4115,6,FALSE)</f>
        <v>successful</v>
      </c>
    </row>
    <row r="3678" spans="1:3" x14ac:dyDescent="0.55000000000000004">
      <c r="A3678">
        <v>3676</v>
      </c>
      <c r="B3678" t="str">
        <f>VLOOKUP(VLOOKUP(A3678,Sheet1!A$2:T$4115,4,FALSE),Sheet13!A$2:C$13,3,TRUE)</f>
        <v>Less than 1000</v>
      </c>
      <c r="C3678" t="str">
        <f>VLOOKUP(A3678,Sheet1!A$2:T$4115,6,FALSE)</f>
        <v>successful</v>
      </c>
    </row>
    <row r="3679" spans="1:3" x14ac:dyDescent="0.55000000000000004">
      <c r="A3679">
        <v>3677</v>
      </c>
      <c r="B3679" t="str">
        <f>VLOOKUP(VLOOKUP(A3679,Sheet1!A$2:T$4115,4,FALSE),Sheet13!A$2:C$13,3,TRUE)</f>
        <v>10000-14999</v>
      </c>
      <c r="C3679" t="str">
        <f>VLOOKUP(A3679,Sheet1!A$2:T$4115,6,FALSE)</f>
        <v>successful</v>
      </c>
    </row>
    <row r="3680" spans="1:3" x14ac:dyDescent="0.55000000000000004">
      <c r="A3680">
        <v>3678</v>
      </c>
      <c r="B3680" t="str">
        <f>VLOOKUP(VLOOKUP(A3680,Sheet1!A$2:T$4115,4,FALSE),Sheet13!A$2:C$13,3,TRUE)</f>
        <v>1000-4999</v>
      </c>
      <c r="C3680" t="str">
        <f>VLOOKUP(A3680,Sheet1!A$2:T$4115,6,FALSE)</f>
        <v>successful</v>
      </c>
    </row>
    <row r="3681" spans="1:3" x14ac:dyDescent="0.55000000000000004">
      <c r="A3681">
        <v>3679</v>
      </c>
      <c r="B3681" t="str">
        <f>VLOOKUP(VLOOKUP(A3681,Sheet1!A$2:T$4115,4,FALSE),Sheet13!A$2:C$13,3,TRUE)</f>
        <v>1000-4999</v>
      </c>
      <c r="C3681" t="str">
        <f>VLOOKUP(A3681,Sheet1!A$2:T$4115,6,FALSE)</f>
        <v>successful</v>
      </c>
    </row>
    <row r="3682" spans="1:3" x14ac:dyDescent="0.55000000000000004">
      <c r="A3682">
        <v>3680</v>
      </c>
      <c r="B3682" t="str">
        <f>VLOOKUP(VLOOKUP(A3682,Sheet1!A$2:T$4115,4,FALSE),Sheet13!A$2:C$13,3,TRUE)</f>
        <v>1000-4999</v>
      </c>
      <c r="C3682" t="str">
        <f>VLOOKUP(A3682,Sheet1!A$2:T$4115,6,FALSE)</f>
        <v>successful</v>
      </c>
    </row>
    <row r="3683" spans="1:3" x14ac:dyDescent="0.55000000000000004">
      <c r="A3683">
        <v>3681</v>
      </c>
      <c r="B3683" t="str">
        <f>VLOOKUP(VLOOKUP(A3683,Sheet1!A$2:T$4115,4,FALSE),Sheet13!A$2:C$13,3,TRUE)</f>
        <v>1000-4999</v>
      </c>
      <c r="C3683" t="str">
        <f>VLOOKUP(A3683,Sheet1!A$2:T$4115,6,FALSE)</f>
        <v>successful</v>
      </c>
    </row>
    <row r="3684" spans="1:3" x14ac:dyDescent="0.55000000000000004">
      <c r="A3684">
        <v>3682</v>
      </c>
      <c r="B3684" t="str">
        <f>VLOOKUP(VLOOKUP(A3684,Sheet1!A$2:T$4115,4,FALSE),Sheet13!A$2:C$13,3,TRUE)</f>
        <v>1000-4999</v>
      </c>
      <c r="C3684" t="str">
        <f>VLOOKUP(A3684,Sheet1!A$2:T$4115,6,FALSE)</f>
        <v>successful</v>
      </c>
    </row>
    <row r="3685" spans="1:3" x14ac:dyDescent="0.55000000000000004">
      <c r="A3685">
        <v>3683</v>
      </c>
      <c r="B3685" t="str">
        <f>VLOOKUP(VLOOKUP(A3685,Sheet1!A$2:T$4115,4,FALSE),Sheet13!A$2:C$13,3,TRUE)</f>
        <v>1000-4999</v>
      </c>
      <c r="C3685" t="str">
        <f>VLOOKUP(A3685,Sheet1!A$2:T$4115,6,FALSE)</f>
        <v>successful</v>
      </c>
    </row>
    <row r="3686" spans="1:3" x14ac:dyDescent="0.55000000000000004">
      <c r="A3686">
        <v>3684</v>
      </c>
      <c r="B3686" t="str">
        <f>VLOOKUP(VLOOKUP(A3686,Sheet1!A$2:T$4115,4,FALSE),Sheet13!A$2:C$13,3,TRUE)</f>
        <v>Less than 1000</v>
      </c>
      <c r="C3686" t="str">
        <f>VLOOKUP(A3686,Sheet1!A$2:T$4115,6,FALSE)</f>
        <v>successful</v>
      </c>
    </row>
    <row r="3687" spans="1:3" x14ac:dyDescent="0.55000000000000004">
      <c r="A3687">
        <v>3685</v>
      </c>
      <c r="B3687" t="str">
        <f>VLOOKUP(VLOOKUP(A3687,Sheet1!A$2:T$4115,4,FALSE),Sheet13!A$2:C$13,3,TRUE)</f>
        <v>5000-9999</v>
      </c>
      <c r="C3687" t="str">
        <f>VLOOKUP(A3687,Sheet1!A$2:T$4115,6,FALSE)</f>
        <v>successful</v>
      </c>
    </row>
    <row r="3688" spans="1:3" x14ac:dyDescent="0.55000000000000004">
      <c r="A3688">
        <v>3686</v>
      </c>
      <c r="B3688" t="str">
        <f>VLOOKUP(VLOOKUP(A3688,Sheet1!A$2:T$4115,4,FALSE),Sheet13!A$2:C$13,3,TRUE)</f>
        <v>Less than 1000</v>
      </c>
      <c r="C3688" t="str">
        <f>VLOOKUP(A3688,Sheet1!A$2:T$4115,6,FALSE)</f>
        <v>successful</v>
      </c>
    </row>
    <row r="3689" spans="1:3" x14ac:dyDescent="0.55000000000000004">
      <c r="A3689">
        <v>3687</v>
      </c>
      <c r="B3689" t="str">
        <f>VLOOKUP(VLOOKUP(A3689,Sheet1!A$2:T$4115,4,FALSE),Sheet13!A$2:C$13,3,TRUE)</f>
        <v>5000-9999</v>
      </c>
      <c r="C3689" t="str">
        <f>VLOOKUP(A3689,Sheet1!A$2:T$4115,6,FALSE)</f>
        <v>successful</v>
      </c>
    </row>
    <row r="3690" spans="1:3" x14ac:dyDescent="0.55000000000000004">
      <c r="A3690">
        <v>3688</v>
      </c>
      <c r="B3690" t="str">
        <f>VLOOKUP(VLOOKUP(A3690,Sheet1!A$2:T$4115,4,FALSE),Sheet13!A$2:C$13,3,TRUE)</f>
        <v>1000-4999</v>
      </c>
      <c r="C3690" t="str">
        <f>VLOOKUP(A3690,Sheet1!A$2:T$4115,6,FALSE)</f>
        <v>successful</v>
      </c>
    </row>
    <row r="3691" spans="1:3" x14ac:dyDescent="0.55000000000000004">
      <c r="A3691">
        <v>3689</v>
      </c>
      <c r="B3691" t="str">
        <f>VLOOKUP(VLOOKUP(A3691,Sheet1!A$2:T$4115,4,FALSE),Sheet13!A$2:C$13,3,TRUE)</f>
        <v>1000-4999</v>
      </c>
      <c r="C3691" t="str">
        <f>VLOOKUP(A3691,Sheet1!A$2:T$4115,6,FALSE)</f>
        <v>successful</v>
      </c>
    </row>
    <row r="3692" spans="1:3" x14ac:dyDescent="0.55000000000000004">
      <c r="A3692">
        <v>3690</v>
      </c>
      <c r="B3692" t="str">
        <f>VLOOKUP(VLOOKUP(A3692,Sheet1!A$2:T$4115,4,FALSE),Sheet13!A$2:C$13,3,TRUE)</f>
        <v>1000-4999</v>
      </c>
      <c r="C3692" t="str">
        <f>VLOOKUP(A3692,Sheet1!A$2:T$4115,6,FALSE)</f>
        <v>successful</v>
      </c>
    </row>
    <row r="3693" spans="1:3" x14ac:dyDescent="0.55000000000000004">
      <c r="A3693">
        <v>3691</v>
      </c>
      <c r="B3693" t="str">
        <f>VLOOKUP(VLOOKUP(A3693,Sheet1!A$2:T$4115,4,FALSE),Sheet13!A$2:C$13,3,TRUE)</f>
        <v>40000-44999</v>
      </c>
      <c r="C3693" t="str">
        <f>VLOOKUP(A3693,Sheet1!A$2:T$4115,6,FALSE)</f>
        <v>successful</v>
      </c>
    </row>
    <row r="3694" spans="1:3" x14ac:dyDescent="0.55000000000000004">
      <c r="A3694">
        <v>3692</v>
      </c>
      <c r="B3694" t="str">
        <f>VLOOKUP(VLOOKUP(A3694,Sheet1!A$2:T$4115,4,FALSE),Sheet13!A$2:C$13,3,TRUE)</f>
        <v>1000-4999</v>
      </c>
      <c r="C3694" t="str">
        <f>VLOOKUP(A3694,Sheet1!A$2:T$4115,6,FALSE)</f>
        <v>successful</v>
      </c>
    </row>
    <row r="3695" spans="1:3" x14ac:dyDescent="0.55000000000000004">
      <c r="A3695">
        <v>3693</v>
      </c>
      <c r="B3695" t="str">
        <f>VLOOKUP(VLOOKUP(A3695,Sheet1!A$2:T$4115,4,FALSE),Sheet13!A$2:C$13,3,TRUE)</f>
        <v>Less than 1000</v>
      </c>
      <c r="C3695" t="str">
        <f>VLOOKUP(A3695,Sheet1!A$2:T$4115,6,FALSE)</f>
        <v>successful</v>
      </c>
    </row>
    <row r="3696" spans="1:3" x14ac:dyDescent="0.55000000000000004">
      <c r="A3696">
        <v>3694</v>
      </c>
      <c r="B3696" t="str">
        <f>VLOOKUP(VLOOKUP(A3696,Sheet1!A$2:T$4115,4,FALSE),Sheet13!A$2:C$13,3,TRUE)</f>
        <v>1000-4999</v>
      </c>
      <c r="C3696" t="str">
        <f>VLOOKUP(A3696,Sheet1!A$2:T$4115,6,FALSE)</f>
        <v>successful</v>
      </c>
    </row>
    <row r="3697" spans="1:3" x14ac:dyDescent="0.55000000000000004">
      <c r="A3697">
        <v>3695</v>
      </c>
      <c r="B3697" t="str">
        <f>VLOOKUP(VLOOKUP(A3697,Sheet1!A$2:T$4115,4,FALSE),Sheet13!A$2:C$13,3,TRUE)</f>
        <v>1000-4999</v>
      </c>
      <c r="C3697" t="str">
        <f>VLOOKUP(A3697,Sheet1!A$2:T$4115,6,FALSE)</f>
        <v>successful</v>
      </c>
    </row>
    <row r="3698" spans="1:3" x14ac:dyDescent="0.55000000000000004">
      <c r="A3698">
        <v>3696</v>
      </c>
      <c r="B3698" t="str">
        <f>VLOOKUP(VLOOKUP(A3698,Sheet1!A$2:T$4115,4,FALSE),Sheet13!A$2:C$13,3,TRUE)</f>
        <v>1000-4999</v>
      </c>
      <c r="C3698" t="str">
        <f>VLOOKUP(A3698,Sheet1!A$2:T$4115,6,FALSE)</f>
        <v>successful</v>
      </c>
    </row>
    <row r="3699" spans="1:3" x14ac:dyDescent="0.55000000000000004">
      <c r="A3699">
        <v>3697</v>
      </c>
      <c r="B3699" t="str">
        <f>VLOOKUP(VLOOKUP(A3699,Sheet1!A$2:T$4115,4,FALSE),Sheet13!A$2:C$13,3,TRUE)</f>
        <v>1000-4999</v>
      </c>
      <c r="C3699" t="str">
        <f>VLOOKUP(A3699,Sheet1!A$2:T$4115,6,FALSE)</f>
        <v>successful</v>
      </c>
    </row>
    <row r="3700" spans="1:3" x14ac:dyDescent="0.55000000000000004">
      <c r="A3700">
        <v>3698</v>
      </c>
      <c r="B3700" t="str">
        <f>VLOOKUP(VLOOKUP(A3700,Sheet1!A$2:T$4115,4,FALSE),Sheet13!A$2:C$13,3,TRUE)</f>
        <v>5000-9999</v>
      </c>
      <c r="C3700" t="str">
        <f>VLOOKUP(A3700,Sheet1!A$2:T$4115,6,FALSE)</f>
        <v>successful</v>
      </c>
    </row>
    <row r="3701" spans="1:3" x14ac:dyDescent="0.55000000000000004">
      <c r="A3701">
        <v>3699</v>
      </c>
      <c r="B3701" t="str">
        <f>VLOOKUP(VLOOKUP(A3701,Sheet1!A$2:T$4115,4,FALSE),Sheet13!A$2:C$13,3,TRUE)</f>
        <v>1000-4999</v>
      </c>
      <c r="C3701" t="str">
        <f>VLOOKUP(A3701,Sheet1!A$2:T$4115,6,FALSE)</f>
        <v>successful</v>
      </c>
    </row>
    <row r="3702" spans="1:3" x14ac:dyDescent="0.55000000000000004">
      <c r="A3702">
        <v>3700</v>
      </c>
      <c r="B3702" t="str">
        <f>VLOOKUP(VLOOKUP(A3702,Sheet1!A$2:T$4115,4,FALSE),Sheet13!A$2:C$13,3,TRUE)</f>
        <v>Less than 1000</v>
      </c>
      <c r="C3702" t="str">
        <f>VLOOKUP(A3702,Sheet1!A$2:T$4115,6,FALSE)</f>
        <v>successful</v>
      </c>
    </row>
    <row r="3703" spans="1:3" x14ac:dyDescent="0.55000000000000004">
      <c r="A3703">
        <v>3701</v>
      </c>
      <c r="B3703" t="str">
        <f>VLOOKUP(VLOOKUP(A3703,Sheet1!A$2:T$4115,4,FALSE),Sheet13!A$2:C$13,3,TRUE)</f>
        <v>1000-4999</v>
      </c>
      <c r="C3703" t="str">
        <f>VLOOKUP(A3703,Sheet1!A$2:T$4115,6,FALSE)</f>
        <v>successful</v>
      </c>
    </row>
    <row r="3704" spans="1:3" x14ac:dyDescent="0.55000000000000004">
      <c r="A3704">
        <v>3702</v>
      </c>
      <c r="B3704" t="str">
        <f>VLOOKUP(VLOOKUP(A3704,Sheet1!A$2:T$4115,4,FALSE),Sheet13!A$2:C$13,3,TRUE)</f>
        <v>1000-4999</v>
      </c>
      <c r="C3704" t="str">
        <f>VLOOKUP(A3704,Sheet1!A$2:T$4115,6,FALSE)</f>
        <v>successful</v>
      </c>
    </row>
    <row r="3705" spans="1:3" x14ac:dyDescent="0.55000000000000004">
      <c r="A3705">
        <v>3703</v>
      </c>
      <c r="B3705" t="str">
        <f>VLOOKUP(VLOOKUP(A3705,Sheet1!A$2:T$4115,4,FALSE),Sheet13!A$2:C$13,3,TRUE)</f>
        <v>1000-4999</v>
      </c>
      <c r="C3705" t="str">
        <f>VLOOKUP(A3705,Sheet1!A$2:T$4115,6,FALSE)</f>
        <v>successful</v>
      </c>
    </row>
    <row r="3706" spans="1:3" x14ac:dyDescent="0.55000000000000004">
      <c r="A3706">
        <v>3704</v>
      </c>
      <c r="B3706" t="str">
        <f>VLOOKUP(VLOOKUP(A3706,Sheet1!A$2:T$4115,4,FALSE),Sheet13!A$2:C$13,3,TRUE)</f>
        <v>Less than 1000</v>
      </c>
      <c r="C3706" t="str">
        <f>VLOOKUP(A3706,Sheet1!A$2:T$4115,6,FALSE)</f>
        <v>successful</v>
      </c>
    </row>
    <row r="3707" spans="1:3" x14ac:dyDescent="0.55000000000000004">
      <c r="A3707">
        <v>3705</v>
      </c>
      <c r="B3707" t="str">
        <f>VLOOKUP(VLOOKUP(A3707,Sheet1!A$2:T$4115,4,FALSE),Sheet13!A$2:C$13,3,TRUE)</f>
        <v>1000-4999</v>
      </c>
      <c r="C3707" t="str">
        <f>VLOOKUP(A3707,Sheet1!A$2:T$4115,6,FALSE)</f>
        <v>successful</v>
      </c>
    </row>
    <row r="3708" spans="1:3" x14ac:dyDescent="0.55000000000000004">
      <c r="A3708">
        <v>3706</v>
      </c>
      <c r="B3708" t="str">
        <f>VLOOKUP(VLOOKUP(A3708,Sheet1!A$2:T$4115,4,FALSE),Sheet13!A$2:C$13,3,TRUE)</f>
        <v>1000-4999</v>
      </c>
      <c r="C3708" t="str">
        <f>VLOOKUP(A3708,Sheet1!A$2:T$4115,6,FALSE)</f>
        <v>successful</v>
      </c>
    </row>
    <row r="3709" spans="1:3" x14ac:dyDescent="0.55000000000000004">
      <c r="A3709">
        <v>3707</v>
      </c>
      <c r="B3709" t="str">
        <f>VLOOKUP(VLOOKUP(A3709,Sheet1!A$2:T$4115,4,FALSE),Sheet13!A$2:C$13,3,TRUE)</f>
        <v>1000-4999</v>
      </c>
      <c r="C3709" t="str">
        <f>VLOOKUP(A3709,Sheet1!A$2:T$4115,6,FALSE)</f>
        <v>successful</v>
      </c>
    </row>
    <row r="3710" spans="1:3" x14ac:dyDescent="0.55000000000000004">
      <c r="A3710">
        <v>3708</v>
      </c>
      <c r="B3710" t="str">
        <f>VLOOKUP(VLOOKUP(A3710,Sheet1!A$2:T$4115,4,FALSE),Sheet13!A$2:C$13,3,TRUE)</f>
        <v>Less than 1000</v>
      </c>
      <c r="C3710" t="str">
        <f>VLOOKUP(A3710,Sheet1!A$2:T$4115,6,FALSE)</f>
        <v>successful</v>
      </c>
    </row>
    <row r="3711" spans="1:3" x14ac:dyDescent="0.55000000000000004">
      <c r="A3711">
        <v>3709</v>
      </c>
      <c r="B3711" t="str">
        <f>VLOOKUP(VLOOKUP(A3711,Sheet1!A$2:T$4115,4,FALSE),Sheet13!A$2:C$13,3,TRUE)</f>
        <v>1000-4999</v>
      </c>
      <c r="C3711" t="str">
        <f>VLOOKUP(A3711,Sheet1!A$2:T$4115,6,FALSE)</f>
        <v>successful</v>
      </c>
    </row>
    <row r="3712" spans="1:3" x14ac:dyDescent="0.55000000000000004">
      <c r="A3712">
        <v>3710</v>
      </c>
      <c r="B3712" t="str">
        <f>VLOOKUP(VLOOKUP(A3712,Sheet1!A$2:T$4115,4,FALSE),Sheet13!A$2:C$13,3,TRUE)</f>
        <v>1000-4999</v>
      </c>
      <c r="C3712" t="str">
        <f>VLOOKUP(A3712,Sheet1!A$2:T$4115,6,FALSE)</f>
        <v>successful</v>
      </c>
    </row>
    <row r="3713" spans="1:3" x14ac:dyDescent="0.55000000000000004">
      <c r="A3713">
        <v>3711</v>
      </c>
      <c r="B3713" t="str">
        <f>VLOOKUP(VLOOKUP(A3713,Sheet1!A$2:T$4115,4,FALSE),Sheet13!A$2:C$13,3,TRUE)</f>
        <v>Less than 1000</v>
      </c>
      <c r="C3713" t="str">
        <f>VLOOKUP(A3713,Sheet1!A$2:T$4115,6,FALSE)</f>
        <v>successful</v>
      </c>
    </row>
    <row r="3714" spans="1:3" x14ac:dyDescent="0.55000000000000004">
      <c r="A3714">
        <v>3712</v>
      </c>
      <c r="B3714" t="str">
        <f>VLOOKUP(VLOOKUP(A3714,Sheet1!A$2:T$4115,4,FALSE),Sheet13!A$2:C$13,3,TRUE)</f>
        <v>5000-9999</v>
      </c>
      <c r="C3714" t="str">
        <f>VLOOKUP(A3714,Sheet1!A$2:T$4115,6,FALSE)</f>
        <v>successful</v>
      </c>
    </row>
    <row r="3715" spans="1:3" x14ac:dyDescent="0.55000000000000004">
      <c r="A3715">
        <v>3713</v>
      </c>
      <c r="B3715" t="str">
        <f>VLOOKUP(VLOOKUP(A3715,Sheet1!A$2:T$4115,4,FALSE),Sheet13!A$2:C$13,3,TRUE)</f>
        <v>1000-4999</v>
      </c>
      <c r="C3715" t="str">
        <f>VLOOKUP(A3715,Sheet1!A$2:T$4115,6,FALSE)</f>
        <v>successful</v>
      </c>
    </row>
    <row r="3716" spans="1:3" x14ac:dyDescent="0.55000000000000004">
      <c r="A3716">
        <v>3714</v>
      </c>
      <c r="B3716" t="str">
        <f>VLOOKUP(VLOOKUP(A3716,Sheet1!A$2:T$4115,4,FALSE),Sheet13!A$2:C$13,3,TRUE)</f>
        <v>10000-14999</v>
      </c>
      <c r="C3716" t="str">
        <f>VLOOKUP(A3716,Sheet1!A$2:T$4115,6,FALSE)</f>
        <v>successful</v>
      </c>
    </row>
    <row r="3717" spans="1:3" x14ac:dyDescent="0.55000000000000004">
      <c r="A3717">
        <v>3715</v>
      </c>
      <c r="B3717" t="str">
        <f>VLOOKUP(VLOOKUP(A3717,Sheet1!A$2:T$4115,4,FALSE),Sheet13!A$2:C$13,3,TRUE)</f>
        <v>1000-4999</v>
      </c>
      <c r="C3717" t="str">
        <f>VLOOKUP(A3717,Sheet1!A$2:T$4115,6,FALSE)</f>
        <v>successful</v>
      </c>
    </row>
    <row r="3718" spans="1:3" x14ac:dyDescent="0.55000000000000004">
      <c r="A3718">
        <v>3716</v>
      </c>
      <c r="B3718" t="str">
        <f>VLOOKUP(VLOOKUP(A3718,Sheet1!A$2:T$4115,4,FALSE),Sheet13!A$2:C$13,3,TRUE)</f>
        <v>Less than 1000</v>
      </c>
      <c r="C3718" t="str">
        <f>VLOOKUP(A3718,Sheet1!A$2:T$4115,6,FALSE)</f>
        <v>successful</v>
      </c>
    </row>
    <row r="3719" spans="1:3" x14ac:dyDescent="0.55000000000000004">
      <c r="A3719">
        <v>3717</v>
      </c>
      <c r="B3719" t="str">
        <f>VLOOKUP(VLOOKUP(A3719,Sheet1!A$2:T$4115,4,FALSE),Sheet13!A$2:C$13,3,TRUE)</f>
        <v>1000-4999</v>
      </c>
      <c r="C3719" t="str">
        <f>VLOOKUP(A3719,Sheet1!A$2:T$4115,6,FALSE)</f>
        <v>successful</v>
      </c>
    </row>
    <row r="3720" spans="1:3" x14ac:dyDescent="0.55000000000000004">
      <c r="A3720">
        <v>3718</v>
      </c>
      <c r="B3720" t="str">
        <f>VLOOKUP(VLOOKUP(A3720,Sheet1!A$2:T$4115,4,FALSE),Sheet13!A$2:C$13,3,TRUE)</f>
        <v>Less than 1000</v>
      </c>
      <c r="C3720" t="str">
        <f>VLOOKUP(A3720,Sheet1!A$2:T$4115,6,FALSE)</f>
        <v>successful</v>
      </c>
    </row>
    <row r="3721" spans="1:3" x14ac:dyDescent="0.55000000000000004">
      <c r="A3721">
        <v>3719</v>
      </c>
      <c r="B3721" t="str">
        <f>VLOOKUP(VLOOKUP(A3721,Sheet1!A$2:T$4115,4,FALSE),Sheet13!A$2:C$13,3,TRUE)</f>
        <v>Less than 1000</v>
      </c>
      <c r="C3721" t="str">
        <f>VLOOKUP(A3721,Sheet1!A$2:T$4115,6,FALSE)</f>
        <v>successful</v>
      </c>
    </row>
    <row r="3722" spans="1:3" x14ac:dyDescent="0.55000000000000004">
      <c r="A3722">
        <v>3720</v>
      </c>
      <c r="B3722" t="str">
        <f>VLOOKUP(VLOOKUP(A3722,Sheet1!A$2:T$4115,4,FALSE),Sheet13!A$2:C$13,3,TRUE)</f>
        <v>1000-4999</v>
      </c>
      <c r="C3722" t="str">
        <f>VLOOKUP(A3722,Sheet1!A$2:T$4115,6,FALSE)</f>
        <v>successful</v>
      </c>
    </row>
    <row r="3723" spans="1:3" x14ac:dyDescent="0.55000000000000004">
      <c r="A3723">
        <v>3721</v>
      </c>
      <c r="B3723" t="str">
        <f>VLOOKUP(VLOOKUP(A3723,Sheet1!A$2:T$4115,4,FALSE),Sheet13!A$2:C$13,3,TRUE)</f>
        <v>5000-9999</v>
      </c>
      <c r="C3723" t="str">
        <f>VLOOKUP(A3723,Sheet1!A$2:T$4115,6,FALSE)</f>
        <v>successful</v>
      </c>
    </row>
    <row r="3724" spans="1:3" x14ac:dyDescent="0.55000000000000004">
      <c r="A3724">
        <v>3722</v>
      </c>
      <c r="B3724" t="str">
        <f>VLOOKUP(VLOOKUP(A3724,Sheet1!A$2:T$4115,4,FALSE),Sheet13!A$2:C$13,3,TRUE)</f>
        <v>1000-4999</v>
      </c>
      <c r="C3724" t="str">
        <f>VLOOKUP(A3724,Sheet1!A$2:T$4115,6,FALSE)</f>
        <v>successful</v>
      </c>
    </row>
    <row r="3725" spans="1:3" x14ac:dyDescent="0.55000000000000004">
      <c r="A3725">
        <v>3723</v>
      </c>
      <c r="B3725" t="str">
        <f>VLOOKUP(VLOOKUP(A3725,Sheet1!A$2:T$4115,4,FALSE),Sheet13!A$2:C$13,3,TRUE)</f>
        <v>1000-4999</v>
      </c>
      <c r="C3725" t="str">
        <f>VLOOKUP(A3725,Sheet1!A$2:T$4115,6,FALSE)</f>
        <v>successful</v>
      </c>
    </row>
    <row r="3726" spans="1:3" x14ac:dyDescent="0.55000000000000004">
      <c r="A3726">
        <v>3724</v>
      </c>
      <c r="B3726" t="str">
        <f>VLOOKUP(VLOOKUP(A3726,Sheet1!A$2:T$4115,4,FALSE),Sheet13!A$2:C$13,3,TRUE)</f>
        <v>1000-4999</v>
      </c>
      <c r="C3726" t="str">
        <f>VLOOKUP(A3726,Sheet1!A$2:T$4115,6,FALSE)</f>
        <v>successful</v>
      </c>
    </row>
    <row r="3727" spans="1:3" x14ac:dyDescent="0.55000000000000004">
      <c r="A3727">
        <v>3725</v>
      </c>
      <c r="B3727" t="str">
        <f>VLOOKUP(VLOOKUP(A3727,Sheet1!A$2:T$4115,4,FALSE),Sheet13!A$2:C$13,3,TRUE)</f>
        <v>Less than 1000</v>
      </c>
      <c r="C3727" t="str">
        <f>VLOOKUP(A3727,Sheet1!A$2:T$4115,6,FALSE)</f>
        <v>successful</v>
      </c>
    </row>
    <row r="3728" spans="1:3" x14ac:dyDescent="0.55000000000000004">
      <c r="A3728">
        <v>3726</v>
      </c>
      <c r="B3728" t="str">
        <f>VLOOKUP(VLOOKUP(A3728,Sheet1!A$2:T$4115,4,FALSE),Sheet13!A$2:C$13,3,TRUE)</f>
        <v>Less than 1000</v>
      </c>
      <c r="C3728" t="str">
        <f>VLOOKUP(A3728,Sheet1!A$2:T$4115,6,FALSE)</f>
        <v>successful</v>
      </c>
    </row>
    <row r="3729" spans="1:3" x14ac:dyDescent="0.55000000000000004">
      <c r="A3729">
        <v>3727</v>
      </c>
      <c r="B3729" t="str">
        <f>VLOOKUP(VLOOKUP(A3729,Sheet1!A$2:T$4115,4,FALSE),Sheet13!A$2:C$13,3,TRUE)</f>
        <v>1000-4999</v>
      </c>
      <c r="C3729" t="str">
        <f>VLOOKUP(A3729,Sheet1!A$2:T$4115,6,FALSE)</f>
        <v>successful</v>
      </c>
    </row>
    <row r="3730" spans="1:3" x14ac:dyDescent="0.55000000000000004">
      <c r="A3730">
        <v>3728</v>
      </c>
      <c r="B3730" t="str">
        <f>VLOOKUP(VLOOKUP(A3730,Sheet1!A$2:T$4115,4,FALSE),Sheet13!A$2:C$13,3,TRUE)</f>
        <v>20000-24999</v>
      </c>
      <c r="C3730" t="str">
        <f>VLOOKUP(A3730,Sheet1!A$2:T$4115,6,FALSE)</f>
        <v>failed</v>
      </c>
    </row>
    <row r="3731" spans="1:3" x14ac:dyDescent="0.55000000000000004">
      <c r="A3731">
        <v>3729</v>
      </c>
      <c r="B3731" t="str">
        <f>VLOOKUP(VLOOKUP(A3731,Sheet1!A$2:T$4115,4,FALSE),Sheet13!A$2:C$13,3,TRUE)</f>
        <v>5000-9999</v>
      </c>
      <c r="C3731" t="str">
        <f>VLOOKUP(A3731,Sheet1!A$2:T$4115,6,FALSE)</f>
        <v>failed</v>
      </c>
    </row>
    <row r="3732" spans="1:3" x14ac:dyDescent="0.55000000000000004">
      <c r="A3732">
        <v>3730</v>
      </c>
      <c r="B3732" t="str">
        <f>VLOOKUP(VLOOKUP(A3732,Sheet1!A$2:T$4115,4,FALSE),Sheet13!A$2:C$13,3,TRUE)</f>
        <v>1000-4999</v>
      </c>
      <c r="C3732" t="str">
        <f>VLOOKUP(A3732,Sheet1!A$2:T$4115,6,FALSE)</f>
        <v>failed</v>
      </c>
    </row>
    <row r="3733" spans="1:3" x14ac:dyDescent="0.55000000000000004">
      <c r="A3733">
        <v>3731</v>
      </c>
      <c r="B3733" t="str">
        <f>VLOOKUP(VLOOKUP(A3733,Sheet1!A$2:T$4115,4,FALSE),Sheet13!A$2:C$13,3,TRUE)</f>
        <v>5000-9999</v>
      </c>
      <c r="C3733" t="str">
        <f>VLOOKUP(A3733,Sheet1!A$2:T$4115,6,FALSE)</f>
        <v>failed</v>
      </c>
    </row>
    <row r="3734" spans="1:3" x14ac:dyDescent="0.55000000000000004">
      <c r="A3734">
        <v>3732</v>
      </c>
      <c r="B3734" t="str">
        <f>VLOOKUP(VLOOKUP(A3734,Sheet1!A$2:T$4115,4,FALSE),Sheet13!A$2:C$13,3,TRUE)</f>
        <v>Less than 1000</v>
      </c>
      <c r="C3734" t="str">
        <f>VLOOKUP(A3734,Sheet1!A$2:T$4115,6,FALSE)</f>
        <v>failed</v>
      </c>
    </row>
    <row r="3735" spans="1:3" x14ac:dyDescent="0.55000000000000004">
      <c r="A3735">
        <v>3733</v>
      </c>
      <c r="B3735" t="str">
        <f>VLOOKUP(VLOOKUP(A3735,Sheet1!A$2:T$4115,4,FALSE),Sheet13!A$2:C$13,3,TRUE)</f>
        <v>1000-4999</v>
      </c>
      <c r="C3735" t="str">
        <f>VLOOKUP(A3735,Sheet1!A$2:T$4115,6,FALSE)</f>
        <v>failed</v>
      </c>
    </row>
    <row r="3736" spans="1:3" x14ac:dyDescent="0.55000000000000004">
      <c r="A3736">
        <v>3734</v>
      </c>
      <c r="B3736" t="str">
        <f>VLOOKUP(VLOOKUP(A3736,Sheet1!A$2:T$4115,4,FALSE),Sheet13!A$2:C$13,3,TRUE)</f>
        <v>1000-4999</v>
      </c>
      <c r="C3736" t="str">
        <f>VLOOKUP(A3736,Sheet1!A$2:T$4115,6,FALSE)</f>
        <v>failed</v>
      </c>
    </row>
    <row r="3737" spans="1:3" x14ac:dyDescent="0.55000000000000004">
      <c r="A3737">
        <v>3735</v>
      </c>
      <c r="B3737" t="str">
        <f>VLOOKUP(VLOOKUP(A3737,Sheet1!A$2:T$4115,4,FALSE),Sheet13!A$2:C$13,3,TRUE)</f>
        <v>Less than 1000</v>
      </c>
      <c r="C3737" t="str">
        <f>VLOOKUP(A3737,Sheet1!A$2:T$4115,6,FALSE)</f>
        <v>failed</v>
      </c>
    </row>
    <row r="3738" spans="1:3" x14ac:dyDescent="0.55000000000000004">
      <c r="A3738">
        <v>3736</v>
      </c>
      <c r="B3738" t="str">
        <f>VLOOKUP(VLOOKUP(A3738,Sheet1!A$2:T$4115,4,FALSE),Sheet13!A$2:C$13,3,TRUE)</f>
        <v>1000-4999</v>
      </c>
      <c r="C3738" t="str">
        <f>VLOOKUP(A3738,Sheet1!A$2:T$4115,6,FALSE)</f>
        <v>failed</v>
      </c>
    </row>
    <row r="3739" spans="1:3" x14ac:dyDescent="0.55000000000000004">
      <c r="A3739">
        <v>3737</v>
      </c>
      <c r="B3739" t="str">
        <f>VLOOKUP(VLOOKUP(A3739,Sheet1!A$2:T$4115,4,FALSE),Sheet13!A$2:C$13,3,TRUE)</f>
        <v>Less than 1000</v>
      </c>
      <c r="C3739" t="str">
        <f>VLOOKUP(A3739,Sheet1!A$2:T$4115,6,FALSE)</f>
        <v>failed</v>
      </c>
    </row>
    <row r="3740" spans="1:3" x14ac:dyDescent="0.55000000000000004">
      <c r="A3740">
        <v>3738</v>
      </c>
      <c r="B3740" t="str">
        <f>VLOOKUP(VLOOKUP(A3740,Sheet1!A$2:T$4115,4,FALSE),Sheet13!A$2:C$13,3,TRUE)</f>
        <v>1000-4999</v>
      </c>
      <c r="C3740" t="str">
        <f>VLOOKUP(A3740,Sheet1!A$2:T$4115,6,FALSE)</f>
        <v>failed</v>
      </c>
    </row>
    <row r="3741" spans="1:3" x14ac:dyDescent="0.55000000000000004">
      <c r="A3741">
        <v>3739</v>
      </c>
      <c r="B3741" t="str">
        <f>VLOOKUP(VLOOKUP(A3741,Sheet1!A$2:T$4115,4,FALSE),Sheet13!A$2:C$13,3,TRUE)</f>
        <v>1000-4999</v>
      </c>
      <c r="C3741" t="str">
        <f>VLOOKUP(A3741,Sheet1!A$2:T$4115,6,FALSE)</f>
        <v>failed</v>
      </c>
    </row>
    <row r="3742" spans="1:3" x14ac:dyDescent="0.55000000000000004">
      <c r="A3742">
        <v>3740</v>
      </c>
      <c r="B3742" t="str">
        <f>VLOOKUP(VLOOKUP(A3742,Sheet1!A$2:T$4115,4,FALSE),Sheet13!A$2:C$13,3,TRUE)</f>
        <v>1000-4999</v>
      </c>
      <c r="C3742" t="str">
        <f>VLOOKUP(A3742,Sheet1!A$2:T$4115,6,FALSE)</f>
        <v>failed</v>
      </c>
    </row>
    <row r="3743" spans="1:3" x14ac:dyDescent="0.55000000000000004">
      <c r="A3743">
        <v>3741</v>
      </c>
      <c r="B3743" t="str">
        <f>VLOOKUP(VLOOKUP(A3743,Sheet1!A$2:T$4115,4,FALSE),Sheet13!A$2:C$13,3,TRUE)</f>
        <v>20000-24999</v>
      </c>
      <c r="C3743" t="str">
        <f>VLOOKUP(A3743,Sheet1!A$2:T$4115,6,FALSE)</f>
        <v>failed</v>
      </c>
    </row>
    <row r="3744" spans="1:3" x14ac:dyDescent="0.55000000000000004">
      <c r="A3744">
        <v>3742</v>
      </c>
      <c r="B3744" t="str">
        <f>VLOOKUP(VLOOKUP(A3744,Sheet1!A$2:T$4115,4,FALSE),Sheet13!A$2:C$13,3,TRUE)</f>
        <v>5000-9999</v>
      </c>
      <c r="C3744" t="str">
        <f>VLOOKUP(A3744,Sheet1!A$2:T$4115,6,FALSE)</f>
        <v>failed</v>
      </c>
    </row>
    <row r="3745" spans="1:3" x14ac:dyDescent="0.55000000000000004">
      <c r="A3745">
        <v>3743</v>
      </c>
      <c r="B3745" t="str">
        <f>VLOOKUP(VLOOKUP(A3745,Sheet1!A$2:T$4115,4,FALSE),Sheet13!A$2:C$13,3,TRUE)</f>
        <v>1000-4999</v>
      </c>
      <c r="C3745" t="str">
        <f>VLOOKUP(A3745,Sheet1!A$2:T$4115,6,FALSE)</f>
        <v>failed</v>
      </c>
    </row>
    <row r="3746" spans="1:3" x14ac:dyDescent="0.55000000000000004">
      <c r="A3746">
        <v>3744</v>
      </c>
      <c r="B3746" t="str">
        <f>VLOOKUP(VLOOKUP(A3746,Sheet1!A$2:T$4115,4,FALSE),Sheet13!A$2:C$13,3,TRUE)</f>
        <v>1000-4999</v>
      </c>
      <c r="C3746" t="str">
        <f>VLOOKUP(A3746,Sheet1!A$2:T$4115,6,FALSE)</f>
        <v>failed</v>
      </c>
    </row>
    <row r="3747" spans="1:3" x14ac:dyDescent="0.55000000000000004">
      <c r="A3747">
        <v>3745</v>
      </c>
      <c r="B3747" t="str">
        <f>VLOOKUP(VLOOKUP(A3747,Sheet1!A$2:T$4115,4,FALSE),Sheet13!A$2:C$13,3,TRUE)</f>
        <v>Less than 1000</v>
      </c>
      <c r="C3747" t="str">
        <f>VLOOKUP(A3747,Sheet1!A$2:T$4115,6,FALSE)</f>
        <v>failed</v>
      </c>
    </row>
    <row r="3748" spans="1:3" x14ac:dyDescent="0.55000000000000004">
      <c r="A3748">
        <v>3746</v>
      </c>
      <c r="B3748" t="str">
        <f>VLOOKUP(VLOOKUP(A3748,Sheet1!A$2:T$4115,4,FALSE),Sheet13!A$2:C$13,3,TRUE)</f>
        <v>5000-9999</v>
      </c>
      <c r="C3748" t="str">
        <f>VLOOKUP(A3748,Sheet1!A$2:T$4115,6,FALSE)</f>
        <v>failed</v>
      </c>
    </row>
    <row r="3749" spans="1:3" x14ac:dyDescent="0.55000000000000004">
      <c r="A3749">
        <v>3747</v>
      </c>
      <c r="B3749" t="str">
        <f>VLOOKUP(VLOOKUP(A3749,Sheet1!A$2:T$4115,4,FALSE),Sheet13!A$2:C$13,3,TRUE)</f>
        <v>1000-4999</v>
      </c>
      <c r="C3749" t="str">
        <f>VLOOKUP(A3749,Sheet1!A$2:T$4115,6,FALSE)</f>
        <v>failed</v>
      </c>
    </row>
    <row r="3750" spans="1:3" x14ac:dyDescent="0.55000000000000004">
      <c r="A3750">
        <v>3748</v>
      </c>
      <c r="B3750" t="str">
        <f>VLOOKUP(VLOOKUP(A3750,Sheet1!A$2:T$4115,4,FALSE),Sheet13!A$2:C$13,3,TRUE)</f>
        <v>5000-9999</v>
      </c>
      <c r="C3750" t="str">
        <f>VLOOKUP(A3750,Sheet1!A$2:T$4115,6,FALSE)</f>
        <v>successful</v>
      </c>
    </row>
    <row r="3751" spans="1:3" x14ac:dyDescent="0.55000000000000004">
      <c r="A3751">
        <v>3749</v>
      </c>
      <c r="B3751" t="str">
        <f>VLOOKUP(VLOOKUP(A3751,Sheet1!A$2:T$4115,4,FALSE),Sheet13!A$2:C$13,3,TRUE)</f>
        <v>Less than 1000</v>
      </c>
      <c r="C3751" t="str">
        <f>VLOOKUP(A3751,Sheet1!A$2:T$4115,6,FALSE)</f>
        <v>successful</v>
      </c>
    </row>
    <row r="3752" spans="1:3" x14ac:dyDescent="0.55000000000000004">
      <c r="A3752">
        <v>3750</v>
      </c>
      <c r="B3752" t="str">
        <f>VLOOKUP(VLOOKUP(A3752,Sheet1!A$2:T$4115,4,FALSE),Sheet13!A$2:C$13,3,TRUE)</f>
        <v>5000-9999</v>
      </c>
      <c r="C3752" t="str">
        <f>VLOOKUP(A3752,Sheet1!A$2:T$4115,6,FALSE)</f>
        <v>successful</v>
      </c>
    </row>
    <row r="3753" spans="1:3" x14ac:dyDescent="0.55000000000000004">
      <c r="A3753">
        <v>3751</v>
      </c>
      <c r="B3753" t="str">
        <f>VLOOKUP(VLOOKUP(A3753,Sheet1!A$2:T$4115,4,FALSE),Sheet13!A$2:C$13,3,TRUE)</f>
        <v>1000-4999</v>
      </c>
      <c r="C3753" t="str">
        <f>VLOOKUP(A3753,Sheet1!A$2:T$4115,6,FALSE)</f>
        <v>successful</v>
      </c>
    </row>
    <row r="3754" spans="1:3" x14ac:dyDescent="0.55000000000000004">
      <c r="A3754">
        <v>3752</v>
      </c>
      <c r="B3754" t="str">
        <f>VLOOKUP(VLOOKUP(A3754,Sheet1!A$2:T$4115,4,FALSE),Sheet13!A$2:C$13,3,TRUE)</f>
        <v>Less than 1000</v>
      </c>
      <c r="C3754" t="str">
        <f>VLOOKUP(A3754,Sheet1!A$2:T$4115,6,FALSE)</f>
        <v>successful</v>
      </c>
    </row>
    <row r="3755" spans="1:3" x14ac:dyDescent="0.55000000000000004">
      <c r="A3755">
        <v>3753</v>
      </c>
      <c r="B3755" t="str">
        <f>VLOOKUP(VLOOKUP(A3755,Sheet1!A$2:T$4115,4,FALSE),Sheet13!A$2:C$13,3,TRUE)</f>
        <v>5000-9999</v>
      </c>
      <c r="C3755" t="str">
        <f>VLOOKUP(A3755,Sheet1!A$2:T$4115,6,FALSE)</f>
        <v>successful</v>
      </c>
    </row>
    <row r="3756" spans="1:3" x14ac:dyDescent="0.55000000000000004">
      <c r="A3756">
        <v>3754</v>
      </c>
      <c r="B3756" t="str">
        <f>VLOOKUP(VLOOKUP(A3756,Sheet1!A$2:T$4115,4,FALSE),Sheet13!A$2:C$13,3,TRUE)</f>
        <v>1000-4999</v>
      </c>
      <c r="C3756" t="str">
        <f>VLOOKUP(A3756,Sheet1!A$2:T$4115,6,FALSE)</f>
        <v>successful</v>
      </c>
    </row>
    <row r="3757" spans="1:3" x14ac:dyDescent="0.55000000000000004">
      <c r="A3757">
        <v>3755</v>
      </c>
      <c r="B3757" t="str">
        <f>VLOOKUP(VLOOKUP(A3757,Sheet1!A$2:T$4115,4,FALSE),Sheet13!A$2:C$13,3,TRUE)</f>
        <v>Less than 1000</v>
      </c>
      <c r="C3757" t="str">
        <f>VLOOKUP(A3757,Sheet1!A$2:T$4115,6,FALSE)</f>
        <v>successful</v>
      </c>
    </row>
    <row r="3758" spans="1:3" x14ac:dyDescent="0.55000000000000004">
      <c r="A3758">
        <v>3756</v>
      </c>
      <c r="B3758" t="str">
        <f>VLOOKUP(VLOOKUP(A3758,Sheet1!A$2:T$4115,4,FALSE),Sheet13!A$2:C$13,3,TRUE)</f>
        <v>1000-4999</v>
      </c>
      <c r="C3758" t="str">
        <f>VLOOKUP(A3758,Sheet1!A$2:T$4115,6,FALSE)</f>
        <v>successful</v>
      </c>
    </row>
    <row r="3759" spans="1:3" x14ac:dyDescent="0.55000000000000004">
      <c r="A3759">
        <v>3757</v>
      </c>
      <c r="B3759" t="str">
        <f>VLOOKUP(VLOOKUP(A3759,Sheet1!A$2:T$4115,4,FALSE),Sheet13!A$2:C$13,3,TRUE)</f>
        <v>1000-4999</v>
      </c>
      <c r="C3759" t="str">
        <f>VLOOKUP(A3759,Sheet1!A$2:T$4115,6,FALSE)</f>
        <v>successful</v>
      </c>
    </row>
    <row r="3760" spans="1:3" x14ac:dyDescent="0.55000000000000004">
      <c r="A3760">
        <v>3758</v>
      </c>
      <c r="B3760" t="str">
        <f>VLOOKUP(VLOOKUP(A3760,Sheet1!A$2:T$4115,4,FALSE),Sheet13!A$2:C$13,3,TRUE)</f>
        <v>1000-4999</v>
      </c>
      <c r="C3760" t="str">
        <f>VLOOKUP(A3760,Sheet1!A$2:T$4115,6,FALSE)</f>
        <v>successful</v>
      </c>
    </row>
    <row r="3761" spans="1:3" x14ac:dyDescent="0.55000000000000004">
      <c r="A3761">
        <v>3759</v>
      </c>
      <c r="B3761" t="str">
        <f>VLOOKUP(VLOOKUP(A3761,Sheet1!A$2:T$4115,4,FALSE),Sheet13!A$2:C$13,3,TRUE)</f>
        <v>1000-4999</v>
      </c>
      <c r="C3761" t="str">
        <f>VLOOKUP(A3761,Sheet1!A$2:T$4115,6,FALSE)</f>
        <v>successful</v>
      </c>
    </row>
    <row r="3762" spans="1:3" x14ac:dyDescent="0.55000000000000004">
      <c r="A3762">
        <v>3760</v>
      </c>
      <c r="B3762" t="str">
        <f>VLOOKUP(VLOOKUP(A3762,Sheet1!A$2:T$4115,4,FALSE),Sheet13!A$2:C$13,3,TRUE)</f>
        <v>5000-9999</v>
      </c>
      <c r="C3762" t="str">
        <f>VLOOKUP(A3762,Sheet1!A$2:T$4115,6,FALSE)</f>
        <v>successful</v>
      </c>
    </row>
    <row r="3763" spans="1:3" x14ac:dyDescent="0.55000000000000004">
      <c r="A3763">
        <v>3761</v>
      </c>
      <c r="B3763" t="str">
        <f>VLOOKUP(VLOOKUP(A3763,Sheet1!A$2:T$4115,4,FALSE),Sheet13!A$2:C$13,3,TRUE)</f>
        <v>Less than 1000</v>
      </c>
      <c r="C3763" t="str">
        <f>VLOOKUP(A3763,Sheet1!A$2:T$4115,6,FALSE)</f>
        <v>successful</v>
      </c>
    </row>
    <row r="3764" spans="1:3" x14ac:dyDescent="0.55000000000000004">
      <c r="A3764">
        <v>3762</v>
      </c>
      <c r="B3764" t="str">
        <f>VLOOKUP(VLOOKUP(A3764,Sheet1!A$2:T$4115,4,FALSE),Sheet13!A$2:C$13,3,TRUE)</f>
        <v>1000-4999</v>
      </c>
      <c r="C3764" t="str">
        <f>VLOOKUP(A3764,Sheet1!A$2:T$4115,6,FALSE)</f>
        <v>successful</v>
      </c>
    </row>
    <row r="3765" spans="1:3" x14ac:dyDescent="0.55000000000000004">
      <c r="A3765">
        <v>3763</v>
      </c>
      <c r="B3765" t="str">
        <f>VLOOKUP(VLOOKUP(A3765,Sheet1!A$2:T$4115,4,FALSE),Sheet13!A$2:C$13,3,TRUE)</f>
        <v>5000-9999</v>
      </c>
      <c r="C3765" t="str">
        <f>VLOOKUP(A3765,Sheet1!A$2:T$4115,6,FALSE)</f>
        <v>successful</v>
      </c>
    </row>
    <row r="3766" spans="1:3" x14ac:dyDescent="0.55000000000000004">
      <c r="A3766">
        <v>3764</v>
      </c>
      <c r="B3766" t="str">
        <f>VLOOKUP(VLOOKUP(A3766,Sheet1!A$2:T$4115,4,FALSE),Sheet13!A$2:C$13,3,TRUE)</f>
        <v>1000-4999</v>
      </c>
      <c r="C3766" t="str">
        <f>VLOOKUP(A3766,Sheet1!A$2:T$4115,6,FALSE)</f>
        <v>successful</v>
      </c>
    </row>
    <row r="3767" spans="1:3" x14ac:dyDescent="0.55000000000000004">
      <c r="A3767">
        <v>3765</v>
      </c>
      <c r="B3767" t="str">
        <f>VLOOKUP(VLOOKUP(A3767,Sheet1!A$2:T$4115,4,FALSE),Sheet13!A$2:C$13,3,TRUE)</f>
        <v>5000-9999</v>
      </c>
      <c r="C3767" t="str">
        <f>VLOOKUP(A3767,Sheet1!A$2:T$4115,6,FALSE)</f>
        <v>successful</v>
      </c>
    </row>
    <row r="3768" spans="1:3" x14ac:dyDescent="0.55000000000000004">
      <c r="A3768">
        <v>3766</v>
      </c>
      <c r="B3768" t="str">
        <f>VLOOKUP(VLOOKUP(A3768,Sheet1!A$2:T$4115,4,FALSE),Sheet13!A$2:C$13,3,TRUE)</f>
        <v>10000-14999</v>
      </c>
      <c r="C3768" t="str">
        <f>VLOOKUP(A3768,Sheet1!A$2:T$4115,6,FALSE)</f>
        <v>successful</v>
      </c>
    </row>
    <row r="3769" spans="1:3" x14ac:dyDescent="0.55000000000000004">
      <c r="A3769">
        <v>3767</v>
      </c>
      <c r="B3769" t="str">
        <f>VLOOKUP(VLOOKUP(A3769,Sheet1!A$2:T$4115,4,FALSE),Sheet13!A$2:C$13,3,TRUE)</f>
        <v>1000-4999</v>
      </c>
      <c r="C3769" t="str">
        <f>VLOOKUP(A3769,Sheet1!A$2:T$4115,6,FALSE)</f>
        <v>successful</v>
      </c>
    </row>
    <row r="3770" spans="1:3" x14ac:dyDescent="0.55000000000000004">
      <c r="A3770">
        <v>3768</v>
      </c>
      <c r="B3770" t="str">
        <f>VLOOKUP(VLOOKUP(A3770,Sheet1!A$2:T$4115,4,FALSE),Sheet13!A$2:C$13,3,TRUE)</f>
        <v>1000-4999</v>
      </c>
      <c r="C3770" t="str">
        <f>VLOOKUP(A3770,Sheet1!A$2:T$4115,6,FALSE)</f>
        <v>successful</v>
      </c>
    </row>
    <row r="3771" spans="1:3" x14ac:dyDescent="0.55000000000000004">
      <c r="A3771">
        <v>3769</v>
      </c>
      <c r="B3771" t="str">
        <f>VLOOKUP(VLOOKUP(A3771,Sheet1!A$2:T$4115,4,FALSE),Sheet13!A$2:C$13,3,TRUE)</f>
        <v>1000-4999</v>
      </c>
      <c r="C3771" t="str">
        <f>VLOOKUP(A3771,Sheet1!A$2:T$4115,6,FALSE)</f>
        <v>successful</v>
      </c>
    </row>
    <row r="3772" spans="1:3" x14ac:dyDescent="0.55000000000000004">
      <c r="A3772">
        <v>3770</v>
      </c>
      <c r="B3772" t="str">
        <f>VLOOKUP(VLOOKUP(A3772,Sheet1!A$2:T$4115,4,FALSE),Sheet13!A$2:C$13,3,TRUE)</f>
        <v>1000-4999</v>
      </c>
      <c r="C3772" t="str">
        <f>VLOOKUP(A3772,Sheet1!A$2:T$4115,6,FALSE)</f>
        <v>successful</v>
      </c>
    </row>
    <row r="3773" spans="1:3" x14ac:dyDescent="0.55000000000000004">
      <c r="A3773">
        <v>3771</v>
      </c>
      <c r="B3773" t="str">
        <f>VLOOKUP(VLOOKUP(A3773,Sheet1!A$2:T$4115,4,FALSE),Sheet13!A$2:C$13,3,TRUE)</f>
        <v>1000-4999</v>
      </c>
      <c r="C3773" t="str">
        <f>VLOOKUP(A3773,Sheet1!A$2:T$4115,6,FALSE)</f>
        <v>successful</v>
      </c>
    </row>
    <row r="3774" spans="1:3" x14ac:dyDescent="0.55000000000000004">
      <c r="A3774">
        <v>3772</v>
      </c>
      <c r="B3774" t="str">
        <f>VLOOKUP(VLOOKUP(A3774,Sheet1!A$2:T$4115,4,FALSE),Sheet13!A$2:C$13,3,TRUE)</f>
        <v>5000-9999</v>
      </c>
      <c r="C3774" t="str">
        <f>VLOOKUP(A3774,Sheet1!A$2:T$4115,6,FALSE)</f>
        <v>successful</v>
      </c>
    </row>
    <row r="3775" spans="1:3" x14ac:dyDescent="0.55000000000000004">
      <c r="A3775">
        <v>3773</v>
      </c>
      <c r="B3775" t="str">
        <f>VLOOKUP(VLOOKUP(A3775,Sheet1!A$2:T$4115,4,FALSE),Sheet13!A$2:C$13,3,TRUE)</f>
        <v>5000-9999</v>
      </c>
      <c r="C3775" t="str">
        <f>VLOOKUP(A3775,Sheet1!A$2:T$4115,6,FALSE)</f>
        <v>successful</v>
      </c>
    </row>
    <row r="3776" spans="1:3" x14ac:dyDescent="0.55000000000000004">
      <c r="A3776">
        <v>3774</v>
      </c>
      <c r="B3776" t="str">
        <f>VLOOKUP(VLOOKUP(A3776,Sheet1!A$2:T$4115,4,FALSE),Sheet13!A$2:C$13,3,TRUE)</f>
        <v>1000-4999</v>
      </c>
      <c r="C3776" t="str">
        <f>VLOOKUP(A3776,Sheet1!A$2:T$4115,6,FALSE)</f>
        <v>successful</v>
      </c>
    </row>
    <row r="3777" spans="1:3" x14ac:dyDescent="0.55000000000000004">
      <c r="A3777">
        <v>3775</v>
      </c>
      <c r="B3777" t="str">
        <f>VLOOKUP(VLOOKUP(A3777,Sheet1!A$2:T$4115,4,FALSE),Sheet13!A$2:C$13,3,TRUE)</f>
        <v>1000-4999</v>
      </c>
      <c r="C3777" t="str">
        <f>VLOOKUP(A3777,Sheet1!A$2:T$4115,6,FALSE)</f>
        <v>successful</v>
      </c>
    </row>
    <row r="3778" spans="1:3" x14ac:dyDescent="0.55000000000000004">
      <c r="A3778">
        <v>3776</v>
      </c>
      <c r="B3778" t="str">
        <f>VLOOKUP(VLOOKUP(A3778,Sheet1!A$2:T$4115,4,FALSE),Sheet13!A$2:C$13,3,TRUE)</f>
        <v>5000-9999</v>
      </c>
      <c r="C3778" t="str">
        <f>VLOOKUP(A3778,Sheet1!A$2:T$4115,6,FALSE)</f>
        <v>successful</v>
      </c>
    </row>
    <row r="3779" spans="1:3" x14ac:dyDescent="0.55000000000000004">
      <c r="A3779">
        <v>3777</v>
      </c>
      <c r="B3779" t="str">
        <f>VLOOKUP(VLOOKUP(A3779,Sheet1!A$2:T$4115,4,FALSE),Sheet13!A$2:C$13,3,TRUE)</f>
        <v>1000-4999</v>
      </c>
      <c r="C3779" t="str">
        <f>VLOOKUP(A3779,Sheet1!A$2:T$4115,6,FALSE)</f>
        <v>successful</v>
      </c>
    </row>
    <row r="3780" spans="1:3" x14ac:dyDescent="0.55000000000000004">
      <c r="A3780">
        <v>3778</v>
      </c>
      <c r="B3780" t="str">
        <f>VLOOKUP(VLOOKUP(A3780,Sheet1!A$2:T$4115,4,FALSE),Sheet13!A$2:C$13,3,TRUE)</f>
        <v>1000-4999</v>
      </c>
      <c r="C3780" t="str">
        <f>VLOOKUP(A3780,Sheet1!A$2:T$4115,6,FALSE)</f>
        <v>successful</v>
      </c>
    </row>
    <row r="3781" spans="1:3" x14ac:dyDescent="0.55000000000000004">
      <c r="A3781">
        <v>3779</v>
      </c>
      <c r="B3781" t="str">
        <f>VLOOKUP(VLOOKUP(A3781,Sheet1!A$2:T$4115,4,FALSE),Sheet13!A$2:C$13,3,TRUE)</f>
        <v>15000-19999</v>
      </c>
      <c r="C3781" t="str">
        <f>VLOOKUP(A3781,Sheet1!A$2:T$4115,6,FALSE)</f>
        <v>successful</v>
      </c>
    </row>
    <row r="3782" spans="1:3" x14ac:dyDescent="0.55000000000000004">
      <c r="A3782">
        <v>3780</v>
      </c>
      <c r="B3782" t="str">
        <f>VLOOKUP(VLOOKUP(A3782,Sheet1!A$2:T$4115,4,FALSE),Sheet13!A$2:C$13,3,TRUE)</f>
        <v>1000-4999</v>
      </c>
      <c r="C3782" t="str">
        <f>VLOOKUP(A3782,Sheet1!A$2:T$4115,6,FALSE)</f>
        <v>successful</v>
      </c>
    </row>
    <row r="3783" spans="1:3" x14ac:dyDescent="0.55000000000000004">
      <c r="A3783">
        <v>3781</v>
      </c>
      <c r="B3783" t="str">
        <f>VLOOKUP(VLOOKUP(A3783,Sheet1!A$2:T$4115,4,FALSE),Sheet13!A$2:C$13,3,TRUE)</f>
        <v>1000-4999</v>
      </c>
      <c r="C3783" t="str">
        <f>VLOOKUP(A3783,Sheet1!A$2:T$4115,6,FALSE)</f>
        <v>successful</v>
      </c>
    </row>
    <row r="3784" spans="1:3" x14ac:dyDescent="0.55000000000000004">
      <c r="A3784">
        <v>3782</v>
      </c>
      <c r="B3784" t="str">
        <f>VLOOKUP(VLOOKUP(A3784,Sheet1!A$2:T$4115,4,FALSE),Sheet13!A$2:C$13,3,TRUE)</f>
        <v>1000-4999</v>
      </c>
      <c r="C3784" t="str">
        <f>VLOOKUP(A3784,Sheet1!A$2:T$4115,6,FALSE)</f>
        <v>successful</v>
      </c>
    </row>
    <row r="3785" spans="1:3" x14ac:dyDescent="0.55000000000000004">
      <c r="A3785">
        <v>3783</v>
      </c>
      <c r="B3785" t="str">
        <f>VLOOKUP(VLOOKUP(A3785,Sheet1!A$2:T$4115,4,FALSE),Sheet13!A$2:C$13,3,TRUE)</f>
        <v>1000-4999</v>
      </c>
      <c r="C3785" t="str">
        <f>VLOOKUP(A3785,Sheet1!A$2:T$4115,6,FALSE)</f>
        <v>successful</v>
      </c>
    </row>
    <row r="3786" spans="1:3" x14ac:dyDescent="0.55000000000000004">
      <c r="A3786">
        <v>3784</v>
      </c>
      <c r="B3786" t="str">
        <f>VLOOKUP(VLOOKUP(A3786,Sheet1!A$2:T$4115,4,FALSE),Sheet13!A$2:C$13,3,TRUE)</f>
        <v>1000-4999</v>
      </c>
      <c r="C3786" t="str">
        <f>VLOOKUP(A3786,Sheet1!A$2:T$4115,6,FALSE)</f>
        <v>successful</v>
      </c>
    </row>
    <row r="3787" spans="1:3" x14ac:dyDescent="0.55000000000000004">
      <c r="A3787">
        <v>3785</v>
      </c>
      <c r="B3787" t="str">
        <f>VLOOKUP(VLOOKUP(A3787,Sheet1!A$2:T$4115,4,FALSE),Sheet13!A$2:C$13,3,TRUE)</f>
        <v>1000-4999</v>
      </c>
      <c r="C3787" t="str">
        <f>VLOOKUP(A3787,Sheet1!A$2:T$4115,6,FALSE)</f>
        <v>successful</v>
      </c>
    </row>
    <row r="3788" spans="1:3" x14ac:dyDescent="0.55000000000000004">
      <c r="A3788">
        <v>3786</v>
      </c>
      <c r="B3788" t="str">
        <f>VLOOKUP(VLOOKUP(A3788,Sheet1!A$2:T$4115,4,FALSE),Sheet13!A$2:C$13,3,TRUE)</f>
        <v>5000-9999</v>
      </c>
      <c r="C3788" t="str">
        <f>VLOOKUP(A3788,Sheet1!A$2:T$4115,6,FALSE)</f>
        <v>successful</v>
      </c>
    </row>
    <row r="3789" spans="1:3" x14ac:dyDescent="0.55000000000000004">
      <c r="A3789">
        <v>3787</v>
      </c>
      <c r="B3789" t="str">
        <f>VLOOKUP(VLOOKUP(A3789,Sheet1!A$2:T$4115,4,FALSE),Sheet13!A$2:C$13,3,TRUE)</f>
        <v>Less than 1000</v>
      </c>
      <c r="C3789" t="str">
        <f>VLOOKUP(A3789,Sheet1!A$2:T$4115,6,FALSE)</f>
        <v>successful</v>
      </c>
    </row>
    <row r="3790" spans="1:3" x14ac:dyDescent="0.55000000000000004">
      <c r="A3790">
        <v>3788</v>
      </c>
      <c r="B3790" t="str">
        <f>VLOOKUP(VLOOKUP(A3790,Sheet1!A$2:T$4115,4,FALSE),Sheet13!A$2:C$13,3,TRUE)</f>
        <v>Greater than 50K</v>
      </c>
      <c r="C3790" t="str">
        <f>VLOOKUP(A3790,Sheet1!A$2:T$4115,6,FALSE)</f>
        <v>failed</v>
      </c>
    </row>
    <row r="3791" spans="1:3" x14ac:dyDescent="0.55000000000000004">
      <c r="A3791">
        <v>3789</v>
      </c>
      <c r="B3791" t="str">
        <f>VLOOKUP(VLOOKUP(A3791,Sheet1!A$2:T$4115,4,FALSE),Sheet13!A$2:C$13,3,TRUE)</f>
        <v>1000-4999</v>
      </c>
      <c r="C3791" t="str">
        <f>VLOOKUP(A3791,Sheet1!A$2:T$4115,6,FALSE)</f>
        <v>failed</v>
      </c>
    </row>
    <row r="3792" spans="1:3" x14ac:dyDescent="0.55000000000000004">
      <c r="A3792">
        <v>3790</v>
      </c>
      <c r="B3792" t="str">
        <f>VLOOKUP(VLOOKUP(A3792,Sheet1!A$2:T$4115,4,FALSE),Sheet13!A$2:C$13,3,TRUE)</f>
        <v>15000-19999</v>
      </c>
      <c r="C3792" t="str">
        <f>VLOOKUP(A3792,Sheet1!A$2:T$4115,6,FALSE)</f>
        <v>failed</v>
      </c>
    </row>
    <row r="3793" spans="1:3" x14ac:dyDescent="0.55000000000000004">
      <c r="A3793">
        <v>3791</v>
      </c>
      <c r="B3793" t="str">
        <f>VLOOKUP(VLOOKUP(A3793,Sheet1!A$2:T$4115,4,FALSE),Sheet13!A$2:C$13,3,TRUE)</f>
        <v>1000-4999</v>
      </c>
      <c r="C3793" t="str">
        <f>VLOOKUP(A3793,Sheet1!A$2:T$4115,6,FALSE)</f>
        <v>failed</v>
      </c>
    </row>
    <row r="3794" spans="1:3" x14ac:dyDescent="0.55000000000000004">
      <c r="A3794">
        <v>3792</v>
      </c>
      <c r="B3794" t="str">
        <f>VLOOKUP(VLOOKUP(A3794,Sheet1!A$2:T$4115,4,FALSE),Sheet13!A$2:C$13,3,TRUE)</f>
        <v>10000-14999</v>
      </c>
      <c r="C3794" t="str">
        <f>VLOOKUP(A3794,Sheet1!A$2:T$4115,6,FALSE)</f>
        <v>failed</v>
      </c>
    </row>
    <row r="3795" spans="1:3" x14ac:dyDescent="0.55000000000000004">
      <c r="A3795">
        <v>3793</v>
      </c>
      <c r="B3795" t="str">
        <f>VLOOKUP(VLOOKUP(A3795,Sheet1!A$2:T$4115,4,FALSE),Sheet13!A$2:C$13,3,TRUE)</f>
        <v>5000-9999</v>
      </c>
      <c r="C3795" t="str">
        <f>VLOOKUP(A3795,Sheet1!A$2:T$4115,6,FALSE)</f>
        <v>failed</v>
      </c>
    </row>
    <row r="3796" spans="1:3" x14ac:dyDescent="0.55000000000000004">
      <c r="A3796">
        <v>3794</v>
      </c>
      <c r="B3796" t="str">
        <f>VLOOKUP(VLOOKUP(A3796,Sheet1!A$2:T$4115,4,FALSE),Sheet13!A$2:C$13,3,TRUE)</f>
        <v>5000-9999</v>
      </c>
      <c r="C3796" t="str">
        <f>VLOOKUP(A3796,Sheet1!A$2:T$4115,6,FALSE)</f>
        <v>failed</v>
      </c>
    </row>
    <row r="3797" spans="1:3" x14ac:dyDescent="0.55000000000000004">
      <c r="A3797">
        <v>3795</v>
      </c>
      <c r="B3797" t="str">
        <f>VLOOKUP(VLOOKUP(A3797,Sheet1!A$2:T$4115,4,FALSE),Sheet13!A$2:C$13,3,TRUE)</f>
        <v>Less than 1000</v>
      </c>
      <c r="C3797" t="str">
        <f>VLOOKUP(A3797,Sheet1!A$2:T$4115,6,FALSE)</f>
        <v>failed</v>
      </c>
    </row>
    <row r="3798" spans="1:3" x14ac:dyDescent="0.55000000000000004">
      <c r="A3798">
        <v>3796</v>
      </c>
      <c r="B3798" t="str">
        <f>VLOOKUP(VLOOKUP(A3798,Sheet1!A$2:T$4115,4,FALSE),Sheet13!A$2:C$13,3,TRUE)</f>
        <v>20000-24999</v>
      </c>
      <c r="C3798" t="str">
        <f>VLOOKUP(A3798,Sheet1!A$2:T$4115,6,FALSE)</f>
        <v>failed</v>
      </c>
    </row>
    <row r="3799" spans="1:3" x14ac:dyDescent="0.55000000000000004">
      <c r="A3799">
        <v>3797</v>
      </c>
      <c r="B3799" t="str">
        <f>VLOOKUP(VLOOKUP(A3799,Sheet1!A$2:T$4115,4,FALSE),Sheet13!A$2:C$13,3,TRUE)</f>
        <v>5000-9999</v>
      </c>
      <c r="C3799" t="str">
        <f>VLOOKUP(A3799,Sheet1!A$2:T$4115,6,FALSE)</f>
        <v>failed</v>
      </c>
    </row>
    <row r="3800" spans="1:3" x14ac:dyDescent="0.55000000000000004">
      <c r="A3800">
        <v>3798</v>
      </c>
      <c r="B3800" t="str">
        <f>VLOOKUP(VLOOKUP(A3800,Sheet1!A$2:T$4115,4,FALSE),Sheet13!A$2:C$13,3,TRUE)</f>
        <v>Greater than 50K</v>
      </c>
      <c r="C3800" t="str">
        <f>VLOOKUP(A3800,Sheet1!A$2:T$4115,6,FALSE)</f>
        <v>failed</v>
      </c>
    </row>
    <row r="3801" spans="1:3" x14ac:dyDescent="0.55000000000000004">
      <c r="A3801">
        <v>3799</v>
      </c>
      <c r="B3801" t="str">
        <f>VLOOKUP(VLOOKUP(A3801,Sheet1!A$2:T$4115,4,FALSE),Sheet13!A$2:C$13,3,TRUE)</f>
        <v>10000-14999</v>
      </c>
      <c r="C3801" t="str">
        <f>VLOOKUP(A3801,Sheet1!A$2:T$4115,6,FALSE)</f>
        <v>failed</v>
      </c>
    </row>
    <row r="3802" spans="1:3" x14ac:dyDescent="0.55000000000000004">
      <c r="A3802">
        <v>3800</v>
      </c>
      <c r="B3802" t="str">
        <f>VLOOKUP(VLOOKUP(A3802,Sheet1!A$2:T$4115,4,FALSE),Sheet13!A$2:C$13,3,TRUE)</f>
        <v>20000-24999</v>
      </c>
      <c r="C3802" t="str">
        <f>VLOOKUP(A3802,Sheet1!A$2:T$4115,6,FALSE)</f>
        <v>failed</v>
      </c>
    </row>
    <row r="3803" spans="1:3" x14ac:dyDescent="0.55000000000000004">
      <c r="A3803">
        <v>3801</v>
      </c>
      <c r="B3803" t="str">
        <f>VLOOKUP(VLOOKUP(A3803,Sheet1!A$2:T$4115,4,FALSE),Sheet13!A$2:C$13,3,TRUE)</f>
        <v>5000-9999</v>
      </c>
      <c r="C3803" t="str">
        <f>VLOOKUP(A3803,Sheet1!A$2:T$4115,6,FALSE)</f>
        <v>failed</v>
      </c>
    </row>
    <row r="3804" spans="1:3" x14ac:dyDescent="0.55000000000000004">
      <c r="A3804">
        <v>3802</v>
      </c>
      <c r="B3804" t="str">
        <f>VLOOKUP(VLOOKUP(A3804,Sheet1!A$2:T$4115,4,FALSE),Sheet13!A$2:C$13,3,TRUE)</f>
        <v>1000-4999</v>
      </c>
      <c r="C3804" t="str">
        <f>VLOOKUP(A3804,Sheet1!A$2:T$4115,6,FALSE)</f>
        <v>failed</v>
      </c>
    </row>
    <row r="3805" spans="1:3" x14ac:dyDescent="0.55000000000000004">
      <c r="A3805">
        <v>3803</v>
      </c>
      <c r="B3805" t="str">
        <f>VLOOKUP(VLOOKUP(A3805,Sheet1!A$2:T$4115,4,FALSE),Sheet13!A$2:C$13,3,TRUE)</f>
        <v>10000-14999</v>
      </c>
      <c r="C3805" t="str">
        <f>VLOOKUP(A3805,Sheet1!A$2:T$4115,6,FALSE)</f>
        <v>failed</v>
      </c>
    </row>
    <row r="3806" spans="1:3" x14ac:dyDescent="0.55000000000000004">
      <c r="A3806">
        <v>3804</v>
      </c>
      <c r="B3806" t="str">
        <f>VLOOKUP(VLOOKUP(A3806,Sheet1!A$2:T$4115,4,FALSE),Sheet13!A$2:C$13,3,TRUE)</f>
        <v>5000-9999</v>
      </c>
      <c r="C3806" t="str">
        <f>VLOOKUP(A3806,Sheet1!A$2:T$4115,6,FALSE)</f>
        <v>failed</v>
      </c>
    </row>
    <row r="3807" spans="1:3" x14ac:dyDescent="0.55000000000000004">
      <c r="A3807">
        <v>3805</v>
      </c>
      <c r="B3807" t="str">
        <f>VLOOKUP(VLOOKUP(A3807,Sheet1!A$2:T$4115,4,FALSE),Sheet13!A$2:C$13,3,TRUE)</f>
        <v>Greater than 50K</v>
      </c>
      <c r="C3807" t="str">
        <f>VLOOKUP(A3807,Sheet1!A$2:T$4115,6,FALSE)</f>
        <v>failed</v>
      </c>
    </row>
    <row r="3808" spans="1:3" x14ac:dyDescent="0.55000000000000004">
      <c r="A3808">
        <v>3806</v>
      </c>
      <c r="B3808" t="str">
        <f>VLOOKUP(VLOOKUP(A3808,Sheet1!A$2:T$4115,4,FALSE),Sheet13!A$2:C$13,3,TRUE)</f>
        <v>5000-9999</v>
      </c>
      <c r="C3808" t="str">
        <f>VLOOKUP(A3808,Sheet1!A$2:T$4115,6,FALSE)</f>
        <v>failed</v>
      </c>
    </row>
    <row r="3809" spans="1:3" x14ac:dyDescent="0.55000000000000004">
      <c r="A3809">
        <v>3807</v>
      </c>
      <c r="B3809" t="str">
        <f>VLOOKUP(VLOOKUP(A3809,Sheet1!A$2:T$4115,4,FALSE),Sheet13!A$2:C$13,3,TRUE)</f>
        <v>1000-4999</v>
      </c>
      <c r="C3809" t="str">
        <f>VLOOKUP(A3809,Sheet1!A$2:T$4115,6,FALSE)</f>
        <v>failed</v>
      </c>
    </row>
    <row r="3810" spans="1:3" x14ac:dyDescent="0.55000000000000004">
      <c r="A3810">
        <v>3808</v>
      </c>
      <c r="B3810" t="str">
        <f>VLOOKUP(VLOOKUP(A3810,Sheet1!A$2:T$4115,4,FALSE),Sheet13!A$2:C$13,3,TRUE)</f>
        <v>1000-4999</v>
      </c>
      <c r="C3810" t="str">
        <f>VLOOKUP(A3810,Sheet1!A$2:T$4115,6,FALSE)</f>
        <v>successful</v>
      </c>
    </row>
    <row r="3811" spans="1:3" x14ac:dyDescent="0.55000000000000004">
      <c r="A3811">
        <v>3809</v>
      </c>
      <c r="B3811" t="str">
        <f>VLOOKUP(VLOOKUP(A3811,Sheet1!A$2:T$4115,4,FALSE),Sheet13!A$2:C$13,3,TRUE)</f>
        <v>1000-4999</v>
      </c>
      <c r="C3811" t="str">
        <f>VLOOKUP(A3811,Sheet1!A$2:T$4115,6,FALSE)</f>
        <v>successful</v>
      </c>
    </row>
    <row r="3812" spans="1:3" x14ac:dyDescent="0.55000000000000004">
      <c r="A3812">
        <v>3810</v>
      </c>
      <c r="B3812" t="str">
        <f>VLOOKUP(VLOOKUP(A3812,Sheet1!A$2:T$4115,4,FALSE),Sheet13!A$2:C$13,3,TRUE)</f>
        <v>1000-4999</v>
      </c>
      <c r="C3812" t="str">
        <f>VLOOKUP(A3812,Sheet1!A$2:T$4115,6,FALSE)</f>
        <v>successful</v>
      </c>
    </row>
    <row r="3813" spans="1:3" x14ac:dyDescent="0.55000000000000004">
      <c r="A3813">
        <v>3811</v>
      </c>
      <c r="B3813" t="str">
        <f>VLOOKUP(VLOOKUP(A3813,Sheet1!A$2:T$4115,4,FALSE),Sheet13!A$2:C$13,3,TRUE)</f>
        <v>Less than 1000</v>
      </c>
      <c r="C3813" t="str">
        <f>VLOOKUP(A3813,Sheet1!A$2:T$4115,6,FALSE)</f>
        <v>successful</v>
      </c>
    </row>
    <row r="3814" spans="1:3" x14ac:dyDescent="0.55000000000000004">
      <c r="A3814">
        <v>3812</v>
      </c>
      <c r="B3814" t="str">
        <f>VLOOKUP(VLOOKUP(A3814,Sheet1!A$2:T$4115,4,FALSE),Sheet13!A$2:C$13,3,TRUE)</f>
        <v>1000-4999</v>
      </c>
      <c r="C3814" t="str">
        <f>VLOOKUP(A3814,Sheet1!A$2:T$4115,6,FALSE)</f>
        <v>successful</v>
      </c>
    </row>
    <row r="3815" spans="1:3" x14ac:dyDescent="0.55000000000000004">
      <c r="A3815">
        <v>3813</v>
      </c>
      <c r="B3815" t="str">
        <f>VLOOKUP(VLOOKUP(A3815,Sheet1!A$2:T$4115,4,FALSE),Sheet13!A$2:C$13,3,TRUE)</f>
        <v>1000-4999</v>
      </c>
      <c r="C3815" t="str">
        <f>VLOOKUP(A3815,Sheet1!A$2:T$4115,6,FALSE)</f>
        <v>successful</v>
      </c>
    </row>
    <row r="3816" spans="1:3" x14ac:dyDescent="0.55000000000000004">
      <c r="A3816">
        <v>3814</v>
      </c>
      <c r="B3816" t="str">
        <f>VLOOKUP(VLOOKUP(A3816,Sheet1!A$2:T$4115,4,FALSE),Sheet13!A$2:C$13,3,TRUE)</f>
        <v>1000-4999</v>
      </c>
      <c r="C3816" t="str">
        <f>VLOOKUP(A3816,Sheet1!A$2:T$4115,6,FALSE)</f>
        <v>successful</v>
      </c>
    </row>
    <row r="3817" spans="1:3" x14ac:dyDescent="0.55000000000000004">
      <c r="A3817">
        <v>3815</v>
      </c>
      <c r="B3817" t="str">
        <f>VLOOKUP(VLOOKUP(A3817,Sheet1!A$2:T$4115,4,FALSE),Sheet13!A$2:C$13,3,TRUE)</f>
        <v>1000-4999</v>
      </c>
      <c r="C3817" t="str">
        <f>VLOOKUP(A3817,Sheet1!A$2:T$4115,6,FALSE)</f>
        <v>successful</v>
      </c>
    </row>
    <row r="3818" spans="1:3" x14ac:dyDescent="0.55000000000000004">
      <c r="A3818">
        <v>3816</v>
      </c>
      <c r="B3818" t="str">
        <f>VLOOKUP(VLOOKUP(A3818,Sheet1!A$2:T$4115,4,FALSE),Sheet13!A$2:C$13,3,TRUE)</f>
        <v>1000-4999</v>
      </c>
      <c r="C3818" t="str">
        <f>VLOOKUP(A3818,Sheet1!A$2:T$4115,6,FALSE)</f>
        <v>successful</v>
      </c>
    </row>
    <row r="3819" spans="1:3" x14ac:dyDescent="0.55000000000000004">
      <c r="A3819">
        <v>3817</v>
      </c>
      <c r="B3819" t="str">
        <f>VLOOKUP(VLOOKUP(A3819,Sheet1!A$2:T$4115,4,FALSE),Sheet13!A$2:C$13,3,TRUE)</f>
        <v>1000-4999</v>
      </c>
      <c r="C3819" t="str">
        <f>VLOOKUP(A3819,Sheet1!A$2:T$4115,6,FALSE)</f>
        <v>successful</v>
      </c>
    </row>
    <row r="3820" spans="1:3" x14ac:dyDescent="0.55000000000000004">
      <c r="A3820">
        <v>3818</v>
      </c>
      <c r="B3820" t="str">
        <f>VLOOKUP(VLOOKUP(A3820,Sheet1!A$2:T$4115,4,FALSE),Sheet13!A$2:C$13,3,TRUE)</f>
        <v>Less than 1000</v>
      </c>
      <c r="C3820" t="str">
        <f>VLOOKUP(A3820,Sheet1!A$2:T$4115,6,FALSE)</f>
        <v>successful</v>
      </c>
    </row>
    <row r="3821" spans="1:3" x14ac:dyDescent="0.55000000000000004">
      <c r="A3821">
        <v>3819</v>
      </c>
      <c r="B3821" t="str">
        <f>VLOOKUP(VLOOKUP(A3821,Sheet1!A$2:T$4115,4,FALSE),Sheet13!A$2:C$13,3,TRUE)</f>
        <v>1000-4999</v>
      </c>
      <c r="C3821" t="str">
        <f>VLOOKUP(A3821,Sheet1!A$2:T$4115,6,FALSE)</f>
        <v>successful</v>
      </c>
    </row>
    <row r="3822" spans="1:3" x14ac:dyDescent="0.55000000000000004">
      <c r="A3822">
        <v>3820</v>
      </c>
      <c r="B3822" t="str">
        <f>VLOOKUP(VLOOKUP(A3822,Sheet1!A$2:T$4115,4,FALSE),Sheet13!A$2:C$13,3,TRUE)</f>
        <v>Less than 1000</v>
      </c>
      <c r="C3822" t="str">
        <f>VLOOKUP(A3822,Sheet1!A$2:T$4115,6,FALSE)</f>
        <v>successful</v>
      </c>
    </row>
    <row r="3823" spans="1:3" x14ac:dyDescent="0.55000000000000004">
      <c r="A3823">
        <v>3821</v>
      </c>
      <c r="B3823" t="str">
        <f>VLOOKUP(VLOOKUP(A3823,Sheet1!A$2:T$4115,4,FALSE),Sheet13!A$2:C$13,3,TRUE)</f>
        <v>1000-4999</v>
      </c>
      <c r="C3823" t="str">
        <f>VLOOKUP(A3823,Sheet1!A$2:T$4115,6,FALSE)</f>
        <v>successful</v>
      </c>
    </row>
    <row r="3824" spans="1:3" x14ac:dyDescent="0.55000000000000004">
      <c r="A3824">
        <v>3822</v>
      </c>
      <c r="B3824" t="str">
        <f>VLOOKUP(VLOOKUP(A3824,Sheet1!A$2:T$4115,4,FALSE),Sheet13!A$2:C$13,3,TRUE)</f>
        <v>5000-9999</v>
      </c>
      <c r="C3824" t="str">
        <f>VLOOKUP(A3824,Sheet1!A$2:T$4115,6,FALSE)</f>
        <v>successful</v>
      </c>
    </row>
    <row r="3825" spans="1:3" x14ac:dyDescent="0.55000000000000004">
      <c r="A3825">
        <v>3823</v>
      </c>
      <c r="B3825" t="str">
        <f>VLOOKUP(VLOOKUP(A3825,Sheet1!A$2:T$4115,4,FALSE),Sheet13!A$2:C$13,3,TRUE)</f>
        <v>1000-4999</v>
      </c>
      <c r="C3825" t="str">
        <f>VLOOKUP(A3825,Sheet1!A$2:T$4115,6,FALSE)</f>
        <v>successful</v>
      </c>
    </row>
    <row r="3826" spans="1:3" x14ac:dyDescent="0.55000000000000004">
      <c r="A3826">
        <v>3824</v>
      </c>
      <c r="B3826" t="str">
        <f>VLOOKUP(VLOOKUP(A3826,Sheet1!A$2:T$4115,4,FALSE),Sheet13!A$2:C$13,3,TRUE)</f>
        <v>Less than 1000</v>
      </c>
      <c r="C3826" t="str">
        <f>VLOOKUP(A3826,Sheet1!A$2:T$4115,6,FALSE)</f>
        <v>successful</v>
      </c>
    </row>
    <row r="3827" spans="1:3" x14ac:dyDescent="0.55000000000000004">
      <c r="A3827">
        <v>3825</v>
      </c>
      <c r="B3827" t="str">
        <f>VLOOKUP(VLOOKUP(A3827,Sheet1!A$2:T$4115,4,FALSE),Sheet13!A$2:C$13,3,TRUE)</f>
        <v>5000-9999</v>
      </c>
      <c r="C3827" t="str">
        <f>VLOOKUP(A3827,Sheet1!A$2:T$4115,6,FALSE)</f>
        <v>successful</v>
      </c>
    </row>
    <row r="3828" spans="1:3" x14ac:dyDescent="0.55000000000000004">
      <c r="A3828">
        <v>3826</v>
      </c>
      <c r="B3828" t="str">
        <f>VLOOKUP(VLOOKUP(A3828,Sheet1!A$2:T$4115,4,FALSE),Sheet13!A$2:C$13,3,TRUE)</f>
        <v>Less than 1000</v>
      </c>
      <c r="C3828" t="str">
        <f>VLOOKUP(A3828,Sheet1!A$2:T$4115,6,FALSE)</f>
        <v>successful</v>
      </c>
    </row>
    <row r="3829" spans="1:3" x14ac:dyDescent="0.55000000000000004">
      <c r="A3829">
        <v>3827</v>
      </c>
      <c r="B3829" t="str">
        <f>VLOOKUP(VLOOKUP(A3829,Sheet1!A$2:T$4115,4,FALSE),Sheet13!A$2:C$13,3,TRUE)</f>
        <v>1000-4999</v>
      </c>
      <c r="C3829" t="str">
        <f>VLOOKUP(A3829,Sheet1!A$2:T$4115,6,FALSE)</f>
        <v>successful</v>
      </c>
    </row>
    <row r="3830" spans="1:3" x14ac:dyDescent="0.55000000000000004">
      <c r="A3830">
        <v>3828</v>
      </c>
      <c r="B3830" t="str">
        <f>VLOOKUP(VLOOKUP(A3830,Sheet1!A$2:T$4115,4,FALSE),Sheet13!A$2:C$13,3,TRUE)</f>
        <v>5000-9999</v>
      </c>
      <c r="C3830" t="str">
        <f>VLOOKUP(A3830,Sheet1!A$2:T$4115,6,FALSE)</f>
        <v>successful</v>
      </c>
    </row>
    <row r="3831" spans="1:3" x14ac:dyDescent="0.55000000000000004">
      <c r="A3831">
        <v>3829</v>
      </c>
      <c r="B3831" t="str">
        <f>VLOOKUP(VLOOKUP(A3831,Sheet1!A$2:T$4115,4,FALSE),Sheet13!A$2:C$13,3,TRUE)</f>
        <v>Less than 1000</v>
      </c>
      <c r="C3831" t="str">
        <f>VLOOKUP(A3831,Sheet1!A$2:T$4115,6,FALSE)</f>
        <v>successful</v>
      </c>
    </row>
    <row r="3832" spans="1:3" x14ac:dyDescent="0.55000000000000004">
      <c r="A3832">
        <v>3830</v>
      </c>
      <c r="B3832" t="str">
        <f>VLOOKUP(VLOOKUP(A3832,Sheet1!A$2:T$4115,4,FALSE),Sheet13!A$2:C$13,3,TRUE)</f>
        <v>Less than 1000</v>
      </c>
      <c r="C3832" t="str">
        <f>VLOOKUP(A3832,Sheet1!A$2:T$4115,6,FALSE)</f>
        <v>successful</v>
      </c>
    </row>
    <row r="3833" spans="1:3" x14ac:dyDescent="0.55000000000000004">
      <c r="A3833">
        <v>3831</v>
      </c>
      <c r="B3833" t="str">
        <f>VLOOKUP(VLOOKUP(A3833,Sheet1!A$2:T$4115,4,FALSE),Sheet13!A$2:C$13,3,TRUE)</f>
        <v>Less than 1000</v>
      </c>
      <c r="C3833" t="str">
        <f>VLOOKUP(A3833,Sheet1!A$2:T$4115,6,FALSE)</f>
        <v>successful</v>
      </c>
    </row>
    <row r="3834" spans="1:3" x14ac:dyDescent="0.55000000000000004">
      <c r="A3834">
        <v>3832</v>
      </c>
      <c r="B3834" t="str">
        <f>VLOOKUP(VLOOKUP(A3834,Sheet1!A$2:T$4115,4,FALSE),Sheet13!A$2:C$13,3,TRUE)</f>
        <v>1000-4999</v>
      </c>
      <c r="C3834" t="str">
        <f>VLOOKUP(A3834,Sheet1!A$2:T$4115,6,FALSE)</f>
        <v>successful</v>
      </c>
    </row>
    <row r="3835" spans="1:3" x14ac:dyDescent="0.55000000000000004">
      <c r="A3835">
        <v>3833</v>
      </c>
      <c r="B3835" t="str">
        <f>VLOOKUP(VLOOKUP(A3835,Sheet1!A$2:T$4115,4,FALSE),Sheet13!A$2:C$13,3,TRUE)</f>
        <v>1000-4999</v>
      </c>
      <c r="C3835" t="str">
        <f>VLOOKUP(A3835,Sheet1!A$2:T$4115,6,FALSE)</f>
        <v>successful</v>
      </c>
    </row>
    <row r="3836" spans="1:3" x14ac:dyDescent="0.55000000000000004">
      <c r="A3836">
        <v>3834</v>
      </c>
      <c r="B3836" t="str">
        <f>VLOOKUP(VLOOKUP(A3836,Sheet1!A$2:T$4115,4,FALSE),Sheet13!A$2:C$13,3,TRUE)</f>
        <v>1000-4999</v>
      </c>
      <c r="C3836" t="str">
        <f>VLOOKUP(A3836,Sheet1!A$2:T$4115,6,FALSE)</f>
        <v>successful</v>
      </c>
    </row>
    <row r="3837" spans="1:3" x14ac:dyDescent="0.55000000000000004">
      <c r="A3837">
        <v>3835</v>
      </c>
      <c r="B3837" t="str">
        <f>VLOOKUP(VLOOKUP(A3837,Sheet1!A$2:T$4115,4,FALSE),Sheet13!A$2:C$13,3,TRUE)</f>
        <v>Less than 1000</v>
      </c>
      <c r="C3837" t="str">
        <f>VLOOKUP(A3837,Sheet1!A$2:T$4115,6,FALSE)</f>
        <v>successful</v>
      </c>
    </row>
    <row r="3838" spans="1:3" x14ac:dyDescent="0.55000000000000004">
      <c r="A3838">
        <v>3836</v>
      </c>
      <c r="B3838" t="str">
        <f>VLOOKUP(VLOOKUP(A3838,Sheet1!A$2:T$4115,4,FALSE),Sheet13!A$2:C$13,3,TRUE)</f>
        <v>Less than 1000</v>
      </c>
      <c r="C3838" t="str">
        <f>VLOOKUP(A3838,Sheet1!A$2:T$4115,6,FALSE)</f>
        <v>successful</v>
      </c>
    </row>
    <row r="3839" spans="1:3" x14ac:dyDescent="0.55000000000000004">
      <c r="A3839">
        <v>3837</v>
      </c>
      <c r="B3839" t="str">
        <f>VLOOKUP(VLOOKUP(A3839,Sheet1!A$2:T$4115,4,FALSE),Sheet13!A$2:C$13,3,TRUE)</f>
        <v>1000-4999</v>
      </c>
      <c r="C3839" t="str">
        <f>VLOOKUP(A3839,Sheet1!A$2:T$4115,6,FALSE)</f>
        <v>successful</v>
      </c>
    </row>
    <row r="3840" spans="1:3" x14ac:dyDescent="0.55000000000000004">
      <c r="A3840">
        <v>3838</v>
      </c>
      <c r="B3840" t="str">
        <f>VLOOKUP(VLOOKUP(A3840,Sheet1!A$2:T$4115,4,FALSE),Sheet13!A$2:C$13,3,TRUE)</f>
        <v>Greater than 50K</v>
      </c>
      <c r="C3840" t="str">
        <f>VLOOKUP(A3840,Sheet1!A$2:T$4115,6,FALSE)</f>
        <v>successful</v>
      </c>
    </row>
    <row r="3841" spans="1:3" x14ac:dyDescent="0.55000000000000004">
      <c r="A3841">
        <v>3839</v>
      </c>
      <c r="B3841" t="str">
        <f>VLOOKUP(VLOOKUP(A3841,Sheet1!A$2:T$4115,4,FALSE),Sheet13!A$2:C$13,3,TRUE)</f>
        <v>1000-4999</v>
      </c>
      <c r="C3841" t="str">
        <f>VLOOKUP(A3841,Sheet1!A$2:T$4115,6,FALSE)</f>
        <v>successful</v>
      </c>
    </row>
    <row r="3842" spans="1:3" x14ac:dyDescent="0.55000000000000004">
      <c r="A3842">
        <v>3840</v>
      </c>
      <c r="B3842" t="str">
        <f>VLOOKUP(VLOOKUP(A3842,Sheet1!A$2:T$4115,4,FALSE),Sheet13!A$2:C$13,3,TRUE)</f>
        <v>Less than 1000</v>
      </c>
      <c r="C3842" t="str">
        <f>VLOOKUP(A3842,Sheet1!A$2:T$4115,6,FALSE)</f>
        <v>successful</v>
      </c>
    </row>
    <row r="3843" spans="1:3" x14ac:dyDescent="0.55000000000000004">
      <c r="A3843">
        <v>3841</v>
      </c>
      <c r="B3843" t="str">
        <f>VLOOKUP(VLOOKUP(A3843,Sheet1!A$2:T$4115,4,FALSE),Sheet13!A$2:C$13,3,TRUE)</f>
        <v>10000-14999</v>
      </c>
      <c r="C3843" t="str">
        <f>VLOOKUP(A3843,Sheet1!A$2:T$4115,6,FALSE)</f>
        <v>failed</v>
      </c>
    </row>
    <row r="3844" spans="1:3" x14ac:dyDescent="0.55000000000000004">
      <c r="A3844">
        <v>3842</v>
      </c>
      <c r="B3844" t="str">
        <f>VLOOKUP(VLOOKUP(A3844,Sheet1!A$2:T$4115,4,FALSE),Sheet13!A$2:C$13,3,TRUE)</f>
        <v>5000-9999</v>
      </c>
      <c r="C3844" t="str">
        <f>VLOOKUP(A3844,Sheet1!A$2:T$4115,6,FALSE)</f>
        <v>failed</v>
      </c>
    </row>
    <row r="3845" spans="1:3" x14ac:dyDescent="0.55000000000000004">
      <c r="A3845">
        <v>3843</v>
      </c>
      <c r="B3845" t="str">
        <f>VLOOKUP(VLOOKUP(A3845,Sheet1!A$2:T$4115,4,FALSE),Sheet13!A$2:C$13,3,TRUE)</f>
        <v>5000-9999</v>
      </c>
      <c r="C3845" t="str">
        <f>VLOOKUP(A3845,Sheet1!A$2:T$4115,6,FALSE)</f>
        <v>failed</v>
      </c>
    </row>
    <row r="3846" spans="1:3" x14ac:dyDescent="0.55000000000000004">
      <c r="A3846">
        <v>3844</v>
      </c>
      <c r="B3846" t="str">
        <f>VLOOKUP(VLOOKUP(A3846,Sheet1!A$2:T$4115,4,FALSE),Sheet13!A$2:C$13,3,TRUE)</f>
        <v>5000-9999</v>
      </c>
      <c r="C3846" t="str">
        <f>VLOOKUP(A3846,Sheet1!A$2:T$4115,6,FALSE)</f>
        <v>failed</v>
      </c>
    </row>
    <row r="3847" spans="1:3" x14ac:dyDescent="0.55000000000000004">
      <c r="A3847">
        <v>3845</v>
      </c>
      <c r="B3847" t="str">
        <f>VLOOKUP(VLOOKUP(A3847,Sheet1!A$2:T$4115,4,FALSE),Sheet13!A$2:C$13,3,TRUE)</f>
        <v>40000-44999</v>
      </c>
      <c r="C3847" t="str">
        <f>VLOOKUP(A3847,Sheet1!A$2:T$4115,6,FALSE)</f>
        <v>failed</v>
      </c>
    </row>
    <row r="3848" spans="1:3" x14ac:dyDescent="0.55000000000000004">
      <c r="A3848">
        <v>3846</v>
      </c>
      <c r="B3848" t="str">
        <f>VLOOKUP(VLOOKUP(A3848,Sheet1!A$2:T$4115,4,FALSE),Sheet13!A$2:C$13,3,TRUE)</f>
        <v>5000-9999</v>
      </c>
      <c r="C3848" t="str">
        <f>VLOOKUP(A3848,Sheet1!A$2:T$4115,6,FALSE)</f>
        <v>failed</v>
      </c>
    </row>
    <row r="3849" spans="1:3" x14ac:dyDescent="0.55000000000000004">
      <c r="A3849">
        <v>3847</v>
      </c>
      <c r="B3849" t="str">
        <f>VLOOKUP(VLOOKUP(A3849,Sheet1!A$2:T$4115,4,FALSE),Sheet13!A$2:C$13,3,TRUE)</f>
        <v>10000-14999</v>
      </c>
      <c r="C3849" t="str">
        <f>VLOOKUP(A3849,Sheet1!A$2:T$4115,6,FALSE)</f>
        <v>failed</v>
      </c>
    </row>
    <row r="3850" spans="1:3" x14ac:dyDescent="0.55000000000000004">
      <c r="A3850">
        <v>3848</v>
      </c>
      <c r="B3850" t="str">
        <f>VLOOKUP(VLOOKUP(A3850,Sheet1!A$2:T$4115,4,FALSE),Sheet13!A$2:C$13,3,TRUE)</f>
        <v>10000-14999</v>
      </c>
      <c r="C3850" t="str">
        <f>VLOOKUP(A3850,Sheet1!A$2:T$4115,6,FALSE)</f>
        <v>failed</v>
      </c>
    </row>
    <row r="3851" spans="1:3" x14ac:dyDescent="0.55000000000000004">
      <c r="A3851">
        <v>3849</v>
      </c>
      <c r="B3851" t="str">
        <f>VLOOKUP(VLOOKUP(A3851,Sheet1!A$2:T$4115,4,FALSE),Sheet13!A$2:C$13,3,TRUE)</f>
        <v>30000-34999</v>
      </c>
      <c r="C3851" t="str">
        <f>VLOOKUP(A3851,Sheet1!A$2:T$4115,6,FALSE)</f>
        <v>failed</v>
      </c>
    </row>
    <row r="3852" spans="1:3" x14ac:dyDescent="0.55000000000000004">
      <c r="A3852">
        <v>3850</v>
      </c>
      <c r="B3852" t="str">
        <f>VLOOKUP(VLOOKUP(A3852,Sheet1!A$2:T$4115,4,FALSE),Sheet13!A$2:C$13,3,TRUE)</f>
        <v>1000-4999</v>
      </c>
      <c r="C3852" t="str">
        <f>VLOOKUP(A3852,Sheet1!A$2:T$4115,6,FALSE)</f>
        <v>failed</v>
      </c>
    </row>
    <row r="3853" spans="1:3" x14ac:dyDescent="0.55000000000000004">
      <c r="A3853">
        <v>3851</v>
      </c>
      <c r="B3853" t="str">
        <f>VLOOKUP(VLOOKUP(A3853,Sheet1!A$2:T$4115,4,FALSE),Sheet13!A$2:C$13,3,TRUE)</f>
        <v>1000-4999</v>
      </c>
      <c r="C3853" t="str">
        <f>VLOOKUP(A3853,Sheet1!A$2:T$4115,6,FALSE)</f>
        <v>failed</v>
      </c>
    </row>
    <row r="3854" spans="1:3" x14ac:dyDescent="0.55000000000000004">
      <c r="A3854">
        <v>3852</v>
      </c>
      <c r="B3854" t="str">
        <f>VLOOKUP(VLOOKUP(A3854,Sheet1!A$2:T$4115,4,FALSE),Sheet13!A$2:C$13,3,TRUE)</f>
        <v>10000-14999</v>
      </c>
      <c r="C3854" t="str">
        <f>VLOOKUP(A3854,Sheet1!A$2:T$4115,6,FALSE)</f>
        <v>failed</v>
      </c>
    </row>
    <row r="3855" spans="1:3" x14ac:dyDescent="0.55000000000000004">
      <c r="A3855">
        <v>3853</v>
      </c>
      <c r="B3855" t="str">
        <f>VLOOKUP(VLOOKUP(A3855,Sheet1!A$2:T$4115,4,FALSE),Sheet13!A$2:C$13,3,TRUE)</f>
        <v>Greater than 50K</v>
      </c>
      <c r="C3855" t="str">
        <f>VLOOKUP(A3855,Sheet1!A$2:T$4115,6,FALSE)</f>
        <v>failed</v>
      </c>
    </row>
    <row r="3856" spans="1:3" x14ac:dyDescent="0.55000000000000004">
      <c r="A3856">
        <v>3854</v>
      </c>
      <c r="B3856" t="str">
        <f>VLOOKUP(VLOOKUP(A3856,Sheet1!A$2:T$4115,4,FALSE),Sheet13!A$2:C$13,3,TRUE)</f>
        <v>10000-14999</v>
      </c>
      <c r="C3856" t="str">
        <f>VLOOKUP(A3856,Sheet1!A$2:T$4115,6,FALSE)</f>
        <v>failed</v>
      </c>
    </row>
    <row r="3857" spans="1:3" x14ac:dyDescent="0.55000000000000004">
      <c r="A3857">
        <v>3855</v>
      </c>
      <c r="B3857" t="str">
        <f>VLOOKUP(VLOOKUP(A3857,Sheet1!A$2:T$4115,4,FALSE),Sheet13!A$2:C$13,3,TRUE)</f>
        <v>1000-4999</v>
      </c>
      <c r="C3857" t="str">
        <f>VLOOKUP(A3857,Sheet1!A$2:T$4115,6,FALSE)</f>
        <v>failed</v>
      </c>
    </row>
    <row r="3858" spans="1:3" x14ac:dyDescent="0.55000000000000004">
      <c r="A3858">
        <v>3856</v>
      </c>
      <c r="B3858" t="str">
        <f>VLOOKUP(VLOOKUP(A3858,Sheet1!A$2:T$4115,4,FALSE),Sheet13!A$2:C$13,3,TRUE)</f>
        <v>5000-9999</v>
      </c>
      <c r="C3858" t="str">
        <f>VLOOKUP(A3858,Sheet1!A$2:T$4115,6,FALSE)</f>
        <v>failed</v>
      </c>
    </row>
    <row r="3859" spans="1:3" x14ac:dyDescent="0.55000000000000004">
      <c r="A3859">
        <v>3857</v>
      </c>
      <c r="B3859" t="str">
        <f>VLOOKUP(VLOOKUP(A3859,Sheet1!A$2:T$4115,4,FALSE),Sheet13!A$2:C$13,3,TRUE)</f>
        <v>5000-9999</v>
      </c>
      <c r="C3859" t="str">
        <f>VLOOKUP(A3859,Sheet1!A$2:T$4115,6,FALSE)</f>
        <v>failed</v>
      </c>
    </row>
    <row r="3860" spans="1:3" x14ac:dyDescent="0.55000000000000004">
      <c r="A3860">
        <v>3858</v>
      </c>
      <c r="B3860" t="str">
        <f>VLOOKUP(VLOOKUP(A3860,Sheet1!A$2:T$4115,4,FALSE),Sheet13!A$2:C$13,3,TRUE)</f>
        <v>Less than 1000</v>
      </c>
      <c r="C3860" t="str">
        <f>VLOOKUP(A3860,Sheet1!A$2:T$4115,6,FALSE)</f>
        <v>failed</v>
      </c>
    </row>
    <row r="3861" spans="1:3" x14ac:dyDescent="0.55000000000000004">
      <c r="A3861">
        <v>3859</v>
      </c>
      <c r="B3861" t="str">
        <f>VLOOKUP(VLOOKUP(A3861,Sheet1!A$2:T$4115,4,FALSE),Sheet13!A$2:C$13,3,TRUE)</f>
        <v>1000-4999</v>
      </c>
      <c r="C3861" t="str">
        <f>VLOOKUP(A3861,Sheet1!A$2:T$4115,6,FALSE)</f>
        <v>failed</v>
      </c>
    </row>
    <row r="3862" spans="1:3" x14ac:dyDescent="0.55000000000000004">
      <c r="A3862">
        <v>3860</v>
      </c>
      <c r="B3862" t="str">
        <f>VLOOKUP(VLOOKUP(A3862,Sheet1!A$2:T$4115,4,FALSE),Sheet13!A$2:C$13,3,TRUE)</f>
        <v>5000-9999</v>
      </c>
      <c r="C3862" t="str">
        <f>VLOOKUP(A3862,Sheet1!A$2:T$4115,6,FALSE)</f>
        <v>failed</v>
      </c>
    </row>
    <row r="3863" spans="1:3" x14ac:dyDescent="0.55000000000000004">
      <c r="A3863">
        <v>3861</v>
      </c>
      <c r="B3863" t="str">
        <f>VLOOKUP(VLOOKUP(A3863,Sheet1!A$2:T$4115,4,FALSE),Sheet13!A$2:C$13,3,TRUE)</f>
        <v>1000-4999</v>
      </c>
      <c r="C3863" t="str">
        <f>VLOOKUP(A3863,Sheet1!A$2:T$4115,6,FALSE)</f>
        <v>failed</v>
      </c>
    </row>
    <row r="3864" spans="1:3" x14ac:dyDescent="0.55000000000000004">
      <c r="A3864">
        <v>3862</v>
      </c>
      <c r="B3864" t="str">
        <f>VLOOKUP(VLOOKUP(A3864,Sheet1!A$2:T$4115,4,FALSE),Sheet13!A$2:C$13,3,TRUE)</f>
        <v>5000-9999</v>
      </c>
      <c r="C3864" t="str">
        <f>VLOOKUP(A3864,Sheet1!A$2:T$4115,6,FALSE)</f>
        <v>failed</v>
      </c>
    </row>
    <row r="3865" spans="1:3" x14ac:dyDescent="0.55000000000000004">
      <c r="A3865">
        <v>3863</v>
      </c>
      <c r="B3865" t="str">
        <f>VLOOKUP(VLOOKUP(A3865,Sheet1!A$2:T$4115,4,FALSE),Sheet13!A$2:C$13,3,TRUE)</f>
        <v>5000-9999</v>
      </c>
      <c r="C3865" t="str">
        <f>VLOOKUP(A3865,Sheet1!A$2:T$4115,6,FALSE)</f>
        <v>failed</v>
      </c>
    </row>
    <row r="3866" spans="1:3" x14ac:dyDescent="0.55000000000000004">
      <c r="A3866">
        <v>3864</v>
      </c>
      <c r="B3866" t="str">
        <f>VLOOKUP(VLOOKUP(A3866,Sheet1!A$2:T$4115,4,FALSE),Sheet13!A$2:C$13,3,TRUE)</f>
        <v>5000-9999</v>
      </c>
      <c r="C3866" t="str">
        <f>VLOOKUP(A3866,Sheet1!A$2:T$4115,6,FALSE)</f>
        <v>failed</v>
      </c>
    </row>
    <row r="3867" spans="1:3" x14ac:dyDescent="0.55000000000000004">
      <c r="A3867">
        <v>3865</v>
      </c>
      <c r="B3867" t="str">
        <f>VLOOKUP(VLOOKUP(A3867,Sheet1!A$2:T$4115,4,FALSE),Sheet13!A$2:C$13,3,TRUE)</f>
        <v>1000-4999</v>
      </c>
      <c r="C3867" t="str">
        <f>VLOOKUP(A3867,Sheet1!A$2:T$4115,6,FALSE)</f>
        <v>failed</v>
      </c>
    </row>
    <row r="3868" spans="1:3" x14ac:dyDescent="0.55000000000000004">
      <c r="A3868">
        <v>3866</v>
      </c>
      <c r="B3868" t="str">
        <f>VLOOKUP(VLOOKUP(A3868,Sheet1!A$2:T$4115,4,FALSE),Sheet13!A$2:C$13,3,TRUE)</f>
        <v>1000-4999</v>
      </c>
      <c r="C3868" t="str">
        <f>VLOOKUP(A3868,Sheet1!A$2:T$4115,6,FALSE)</f>
        <v>failed</v>
      </c>
    </row>
    <row r="3869" spans="1:3" x14ac:dyDescent="0.55000000000000004">
      <c r="A3869">
        <v>3867</v>
      </c>
      <c r="B3869" t="str">
        <f>VLOOKUP(VLOOKUP(A3869,Sheet1!A$2:T$4115,4,FALSE),Sheet13!A$2:C$13,3,TRUE)</f>
        <v>1000-4999</v>
      </c>
      <c r="C3869" t="str">
        <f>VLOOKUP(A3869,Sheet1!A$2:T$4115,6,FALSE)</f>
        <v>failed</v>
      </c>
    </row>
    <row r="3870" spans="1:3" x14ac:dyDescent="0.55000000000000004">
      <c r="A3870">
        <v>3868</v>
      </c>
      <c r="B3870" t="str">
        <f>VLOOKUP(VLOOKUP(A3870,Sheet1!A$2:T$4115,4,FALSE),Sheet13!A$2:C$13,3,TRUE)</f>
        <v>5000-9999</v>
      </c>
      <c r="C3870" t="str">
        <f>VLOOKUP(A3870,Sheet1!A$2:T$4115,6,FALSE)</f>
        <v>canceled</v>
      </c>
    </row>
    <row r="3871" spans="1:3" x14ac:dyDescent="0.55000000000000004">
      <c r="A3871">
        <v>3869</v>
      </c>
      <c r="B3871" t="str">
        <f>VLOOKUP(VLOOKUP(A3871,Sheet1!A$2:T$4115,4,FALSE),Sheet13!A$2:C$13,3,TRUE)</f>
        <v>10000-14999</v>
      </c>
      <c r="C3871" t="str">
        <f>VLOOKUP(A3871,Sheet1!A$2:T$4115,6,FALSE)</f>
        <v>canceled</v>
      </c>
    </row>
    <row r="3872" spans="1:3" x14ac:dyDescent="0.55000000000000004">
      <c r="A3872">
        <v>3870</v>
      </c>
      <c r="B3872" t="str">
        <f>VLOOKUP(VLOOKUP(A3872,Sheet1!A$2:T$4115,4,FALSE),Sheet13!A$2:C$13,3,TRUE)</f>
        <v>10000-14999</v>
      </c>
      <c r="C3872" t="str">
        <f>VLOOKUP(A3872,Sheet1!A$2:T$4115,6,FALSE)</f>
        <v>canceled</v>
      </c>
    </row>
    <row r="3873" spans="1:3" x14ac:dyDescent="0.55000000000000004">
      <c r="A3873">
        <v>3871</v>
      </c>
      <c r="B3873" t="str">
        <f>VLOOKUP(VLOOKUP(A3873,Sheet1!A$2:T$4115,4,FALSE),Sheet13!A$2:C$13,3,TRUE)</f>
        <v>1000-4999</v>
      </c>
      <c r="C3873" t="str">
        <f>VLOOKUP(A3873,Sheet1!A$2:T$4115,6,FALSE)</f>
        <v>canceled</v>
      </c>
    </row>
    <row r="3874" spans="1:3" x14ac:dyDescent="0.55000000000000004">
      <c r="A3874">
        <v>3872</v>
      </c>
      <c r="B3874" t="str">
        <f>VLOOKUP(VLOOKUP(A3874,Sheet1!A$2:T$4115,4,FALSE),Sheet13!A$2:C$13,3,TRUE)</f>
        <v>15000-19999</v>
      </c>
      <c r="C3874" t="str">
        <f>VLOOKUP(A3874,Sheet1!A$2:T$4115,6,FALSE)</f>
        <v>canceled</v>
      </c>
    </row>
    <row r="3875" spans="1:3" x14ac:dyDescent="0.55000000000000004">
      <c r="A3875">
        <v>3873</v>
      </c>
      <c r="B3875" t="str">
        <f>VLOOKUP(VLOOKUP(A3875,Sheet1!A$2:T$4115,4,FALSE),Sheet13!A$2:C$13,3,TRUE)</f>
        <v>5000-9999</v>
      </c>
      <c r="C3875" t="str">
        <f>VLOOKUP(A3875,Sheet1!A$2:T$4115,6,FALSE)</f>
        <v>canceled</v>
      </c>
    </row>
    <row r="3876" spans="1:3" x14ac:dyDescent="0.55000000000000004">
      <c r="A3876">
        <v>3874</v>
      </c>
      <c r="B3876" t="str">
        <f>VLOOKUP(VLOOKUP(A3876,Sheet1!A$2:T$4115,4,FALSE),Sheet13!A$2:C$13,3,TRUE)</f>
        <v>Less than 1000</v>
      </c>
      <c r="C3876" t="str">
        <f>VLOOKUP(A3876,Sheet1!A$2:T$4115,6,FALSE)</f>
        <v>canceled</v>
      </c>
    </row>
    <row r="3877" spans="1:3" x14ac:dyDescent="0.55000000000000004">
      <c r="A3877">
        <v>3875</v>
      </c>
      <c r="B3877" t="str">
        <f>VLOOKUP(VLOOKUP(A3877,Sheet1!A$2:T$4115,4,FALSE),Sheet13!A$2:C$13,3,TRUE)</f>
        <v>30000-34999</v>
      </c>
      <c r="C3877" t="str">
        <f>VLOOKUP(A3877,Sheet1!A$2:T$4115,6,FALSE)</f>
        <v>canceled</v>
      </c>
    </row>
    <row r="3878" spans="1:3" x14ac:dyDescent="0.55000000000000004">
      <c r="A3878">
        <v>3876</v>
      </c>
      <c r="B3878" t="str">
        <f>VLOOKUP(VLOOKUP(A3878,Sheet1!A$2:T$4115,4,FALSE),Sheet13!A$2:C$13,3,TRUE)</f>
        <v>1000-4999</v>
      </c>
      <c r="C3878" t="str">
        <f>VLOOKUP(A3878,Sheet1!A$2:T$4115,6,FALSE)</f>
        <v>canceled</v>
      </c>
    </row>
    <row r="3879" spans="1:3" x14ac:dyDescent="0.55000000000000004">
      <c r="A3879">
        <v>3877</v>
      </c>
      <c r="B3879" t="str">
        <f>VLOOKUP(VLOOKUP(A3879,Sheet1!A$2:T$4115,4,FALSE),Sheet13!A$2:C$13,3,TRUE)</f>
        <v>25000-29999</v>
      </c>
      <c r="C3879" t="str">
        <f>VLOOKUP(A3879,Sheet1!A$2:T$4115,6,FALSE)</f>
        <v>canceled</v>
      </c>
    </row>
    <row r="3880" spans="1:3" x14ac:dyDescent="0.55000000000000004">
      <c r="A3880">
        <v>3878</v>
      </c>
      <c r="B3880" t="str">
        <f>VLOOKUP(VLOOKUP(A3880,Sheet1!A$2:T$4115,4,FALSE),Sheet13!A$2:C$13,3,TRUE)</f>
        <v>15000-19999</v>
      </c>
      <c r="C3880" t="str">
        <f>VLOOKUP(A3880,Sheet1!A$2:T$4115,6,FALSE)</f>
        <v>canceled</v>
      </c>
    </row>
    <row r="3881" spans="1:3" x14ac:dyDescent="0.55000000000000004">
      <c r="A3881">
        <v>3879</v>
      </c>
      <c r="B3881" t="str">
        <f>VLOOKUP(VLOOKUP(A3881,Sheet1!A$2:T$4115,4,FALSE),Sheet13!A$2:C$13,3,TRUE)</f>
        <v>15000-19999</v>
      </c>
      <c r="C3881" t="str">
        <f>VLOOKUP(A3881,Sheet1!A$2:T$4115,6,FALSE)</f>
        <v>canceled</v>
      </c>
    </row>
    <row r="3882" spans="1:3" x14ac:dyDescent="0.55000000000000004">
      <c r="A3882">
        <v>3880</v>
      </c>
      <c r="B3882" t="str">
        <f>VLOOKUP(VLOOKUP(A3882,Sheet1!A$2:T$4115,4,FALSE),Sheet13!A$2:C$13,3,TRUE)</f>
        <v>5000-9999</v>
      </c>
      <c r="C3882" t="str">
        <f>VLOOKUP(A3882,Sheet1!A$2:T$4115,6,FALSE)</f>
        <v>canceled</v>
      </c>
    </row>
    <row r="3883" spans="1:3" x14ac:dyDescent="0.55000000000000004">
      <c r="A3883">
        <v>3881</v>
      </c>
      <c r="B3883" t="str">
        <f>VLOOKUP(VLOOKUP(A3883,Sheet1!A$2:T$4115,4,FALSE),Sheet13!A$2:C$13,3,TRUE)</f>
        <v>Less than 1000</v>
      </c>
      <c r="C3883" t="str">
        <f>VLOOKUP(A3883,Sheet1!A$2:T$4115,6,FALSE)</f>
        <v>canceled</v>
      </c>
    </row>
    <row r="3884" spans="1:3" x14ac:dyDescent="0.55000000000000004">
      <c r="A3884">
        <v>3882</v>
      </c>
      <c r="B3884" t="str">
        <f>VLOOKUP(VLOOKUP(A3884,Sheet1!A$2:T$4115,4,FALSE),Sheet13!A$2:C$13,3,TRUE)</f>
        <v>30000-34999</v>
      </c>
      <c r="C3884" t="str">
        <f>VLOOKUP(A3884,Sheet1!A$2:T$4115,6,FALSE)</f>
        <v>canceled</v>
      </c>
    </row>
    <row r="3885" spans="1:3" x14ac:dyDescent="0.55000000000000004">
      <c r="A3885">
        <v>3883</v>
      </c>
      <c r="B3885" t="str">
        <f>VLOOKUP(VLOOKUP(A3885,Sheet1!A$2:T$4115,4,FALSE),Sheet13!A$2:C$13,3,TRUE)</f>
        <v>15000-19999</v>
      </c>
      <c r="C3885" t="str">
        <f>VLOOKUP(A3885,Sheet1!A$2:T$4115,6,FALSE)</f>
        <v>canceled</v>
      </c>
    </row>
    <row r="3886" spans="1:3" x14ac:dyDescent="0.55000000000000004">
      <c r="A3886">
        <v>3884</v>
      </c>
      <c r="B3886" t="str">
        <f>VLOOKUP(VLOOKUP(A3886,Sheet1!A$2:T$4115,4,FALSE),Sheet13!A$2:C$13,3,TRUE)</f>
        <v>10000-14999</v>
      </c>
      <c r="C3886" t="str">
        <f>VLOOKUP(A3886,Sheet1!A$2:T$4115,6,FALSE)</f>
        <v>canceled</v>
      </c>
    </row>
    <row r="3887" spans="1:3" x14ac:dyDescent="0.55000000000000004">
      <c r="A3887">
        <v>3885</v>
      </c>
      <c r="B3887" t="str">
        <f>VLOOKUP(VLOOKUP(A3887,Sheet1!A$2:T$4115,4,FALSE),Sheet13!A$2:C$13,3,TRUE)</f>
        <v>Greater than 50K</v>
      </c>
      <c r="C3887" t="str">
        <f>VLOOKUP(A3887,Sheet1!A$2:T$4115,6,FALSE)</f>
        <v>canceled</v>
      </c>
    </row>
    <row r="3888" spans="1:3" x14ac:dyDescent="0.55000000000000004">
      <c r="A3888">
        <v>3886</v>
      </c>
      <c r="B3888" t="str">
        <f>VLOOKUP(VLOOKUP(A3888,Sheet1!A$2:T$4115,4,FALSE),Sheet13!A$2:C$13,3,TRUE)</f>
        <v>10000-14999</v>
      </c>
      <c r="C3888" t="str">
        <f>VLOOKUP(A3888,Sheet1!A$2:T$4115,6,FALSE)</f>
        <v>canceled</v>
      </c>
    </row>
    <row r="3889" spans="1:3" x14ac:dyDescent="0.55000000000000004">
      <c r="A3889">
        <v>3887</v>
      </c>
      <c r="B3889" t="str">
        <f>VLOOKUP(VLOOKUP(A3889,Sheet1!A$2:T$4115,4,FALSE),Sheet13!A$2:C$13,3,TRUE)</f>
        <v>1000-4999</v>
      </c>
      <c r="C3889" t="str">
        <f>VLOOKUP(A3889,Sheet1!A$2:T$4115,6,FALSE)</f>
        <v>canceled</v>
      </c>
    </row>
    <row r="3890" spans="1:3" x14ac:dyDescent="0.55000000000000004">
      <c r="A3890">
        <v>3888</v>
      </c>
      <c r="B3890" t="str">
        <f>VLOOKUP(VLOOKUP(A3890,Sheet1!A$2:T$4115,4,FALSE),Sheet13!A$2:C$13,3,TRUE)</f>
        <v>1000-4999</v>
      </c>
      <c r="C3890" t="str">
        <f>VLOOKUP(A3890,Sheet1!A$2:T$4115,6,FALSE)</f>
        <v>failed</v>
      </c>
    </row>
    <row r="3891" spans="1:3" x14ac:dyDescent="0.55000000000000004">
      <c r="A3891">
        <v>3889</v>
      </c>
      <c r="B3891" t="str">
        <f>VLOOKUP(VLOOKUP(A3891,Sheet1!A$2:T$4115,4,FALSE),Sheet13!A$2:C$13,3,TRUE)</f>
        <v>5000-9999</v>
      </c>
      <c r="C3891" t="str">
        <f>VLOOKUP(A3891,Sheet1!A$2:T$4115,6,FALSE)</f>
        <v>failed</v>
      </c>
    </row>
    <row r="3892" spans="1:3" x14ac:dyDescent="0.55000000000000004">
      <c r="A3892">
        <v>3890</v>
      </c>
      <c r="B3892" t="str">
        <f>VLOOKUP(VLOOKUP(A3892,Sheet1!A$2:T$4115,4,FALSE),Sheet13!A$2:C$13,3,TRUE)</f>
        <v>15000-19999</v>
      </c>
      <c r="C3892" t="str">
        <f>VLOOKUP(A3892,Sheet1!A$2:T$4115,6,FALSE)</f>
        <v>failed</v>
      </c>
    </row>
    <row r="3893" spans="1:3" x14ac:dyDescent="0.55000000000000004">
      <c r="A3893">
        <v>3891</v>
      </c>
      <c r="B3893" t="str">
        <f>VLOOKUP(VLOOKUP(A3893,Sheet1!A$2:T$4115,4,FALSE),Sheet13!A$2:C$13,3,TRUE)</f>
        <v>Less than 1000</v>
      </c>
      <c r="C3893" t="str">
        <f>VLOOKUP(A3893,Sheet1!A$2:T$4115,6,FALSE)</f>
        <v>failed</v>
      </c>
    </row>
    <row r="3894" spans="1:3" x14ac:dyDescent="0.55000000000000004">
      <c r="A3894">
        <v>3892</v>
      </c>
      <c r="B3894" t="str">
        <f>VLOOKUP(VLOOKUP(A3894,Sheet1!A$2:T$4115,4,FALSE),Sheet13!A$2:C$13,3,TRUE)</f>
        <v>1000-4999</v>
      </c>
      <c r="C3894" t="str">
        <f>VLOOKUP(A3894,Sheet1!A$2:T$4115,6,FALSE)</f>
        <v>failed</v>
      </c>
    </row>
    <row r="3895" spans="1:3" x14ac:dyDescent="0.55000000000000004">
      <c r="A3895">
        <v>3893</v>
      </c>
      <c r="B3895" t="str">
        <f>VLOOKUP(VLOOKUP(A3895,Sheet1!A$2:T$4115,4,FALSE),Sheet13!A$2:C$13,3,TRUE)</f>
        <v>Greater than 50K</v>
      </c>
      <c r="C3895" t="str">
        <f>VLOOKUP(A3895,Sheet1!A$2:T$4115,6,FALSE)</f>
        <v>failed</v>
      </c>
    </row>
    <row r="3896" spans="1:3" x14ac:dyDescent="0.55000000000000004">
      <c r="A3896">
        <v>3894</v>
      </c>
      <c r="B3896" t="str">
        <f>VLOOKUP(VLOOKUP(A3896,Sheet1!A$2:T$4115,4,FALSE),Sheet13!A$2:C$13,3,TRUE)</f>
        <v>15000-19999</v>
      </c>
      <c r="C3896" t="str">
        <f>VLOOKUP(A3896,Sheet1!A$2:T$4115,6,FALSE)</f>
        <v>failed</v>
      </c>
    </row>
    <row r="3897" spans="1:3" x14ac:dyDescent="0.55000000000000004">
      <c r="A3897">
        <v>3895</v>
      </c>
      <c r="B3897" t="str">
        <f>VLOOKUP(VLOOKUP(A3897,Sheet1!A$2:T$4115,4,FALSE),Sheet13!A$2:C$13,3,TRUE)</f>
        <v>1000-4999</v>
      </c>
      <c r="C3897" t="str">
        <f>VLOOKUP(A3897,Sheet1!A$2:T$4115,6,FALSE)</f>
        <v>failed</v>
      </c>
    </row>
    <row r="3898" spans="1:3" x14ac:dyDescent="0.55000000000000004">
      <c r="A3898">
        <v>3896</v>
      </c>
      <c r="B3898" t="str">
        <f>VLOOKUP(VLOOKUP(A3898,Sheet1!A$2:T$4115,4,FALSE),Sheet13!A$2:C$13,3,TRUE)</f>
        <v>1000-4999</v>
      </c>
      <c r="C3898" t="str">
        <f>VLOOKUP(A3898,Sheet1!A$2:T$4115,6,FALSE)</f>
        <v>failed</v>
      </c>
    </row>
    <row r="3899" spans="1:3" x14ac:dyDescent="0.55000000000000004">
      <c r="A3899">
        <v>3897</v>
      </c>
      <c r="B3899" t="str">
        <f>VLOOKUP(VLOOKUP(A3899,Sheet1!A$2:T$4115,4,FALSE),Sheet13!A$2:C$13,3,TRUE)</f>
        <v>1000-4999</v>
      </c>
      <c r="C3899" t="str">
        <f>VLOOKUP(A3899,Sheet1!A$2:T$4115,6,FALSE)</f>
        <v>failed</v>
      </c>
    </row>
    <row r="3900" spans="1:3" x14ac:dyDescent="0.55000000000000004">
      <c r="A3900">
        <v>3898</v>
      </c>
      <c r="B3900" t="str">
        <f>VLOOKUP(VLOOKUP(A3900,Sheet1!A$2:T$4115,4,FALSE),Sheet13!A$2:C$13,3,TRUE)</f>
        <v>1000-4999</v>
      </c>
      <c r="C3900" t="str">
        <f>VLOOKUP(A3900,Sheet1!A$2:T$4115,6,FALSE)</f>
        <v>failed</v>
      </c>
    </row>
    <row r="3901" spans="1:3" x14ac:dyDescent="0.55000000000000004">
      <c r="A3901">
        <v>3899</v>
      </c>
      <c r="B3901" t="str">
        <f>VLOOKUP(VLOOKUP(A3901,Sheet1!A$2:T$4115,4,FALSE),Sheet13!A$2:C$13,3,TRUE)</f>
        <v>10000-14999</v>
      </c>
      <c r="C3901" t="str">
        <f>VLOOKUP(A3901,Sheet1!A$2:T$4115,6,FALSE)</f>
        <v>failed</v>
      </c>
    </row>
    <row r="3902" spans="1:3" x14ac:dyDescent="0.55000000000000004">
      <c r="A3902">
        <v>3900</v>
      </c>
      <c r="B3902" t="str">
        <f>VLOOKUP(VLOOKUP(A3902,Sheet1!A$2:T$4115,4,FALSE),Sheet13!A$2:C$13,3,TRUE)</f>
        <v>1000-4999</v>
      </c>
      <c r="C3902" t="str">
        <f>VLOOKUP(A3902,Sheet1!A$2:T$4115,6,FALSE)</f>
        <v>failed</v>
      </c>
    </row>
    <row r="3903" spans="1:3" x14ac:dyDescent="0.55000000000000004">
      <c r="A3903">
        <v>3901</v>
      </c>
      <c r="B3903" t="str">
        <f>VLOOKUP(VLOOKUP(A3903,Sheet1!A$2:T$4115,4,FALSE),Sheet13!A$2:C$13,3,TRUE)</f>
        <v>1000-4999</v>
      </c>
      <c r="C3903" t="str">
        <f>VLOOKUP(A3903,Sheet1!A$2:T$4115,6,FALSE)</f>
        <v>failed</v>
      </c>
    </row>
    <row r="3904" spans="1:3" x14ac:dyDescent="0.55000000000000004">
      <c r="A3904">
        <v>3902</v>
      </c>
      <c r="B3904" t="str">
        <f>VLOOKUP(VLOOKUP(A3904,Sheet1!A$2:T$4115,4,FALSE),Sheet13!A$2:C$13,3,TRUE)</f>
        <v>1000-4999</v>
      </c>
      <c r="C3904" t="str">
        <f>VLOOKUP(A3904,Sheet1!A$2:T$4115,6,FALSE)</f>
        <v>failed</v>
      </c>
    </row>
    <row r="3905" spans="1:3" x14ac:dyDescent="0.55000000000000004">
      <c r="A3905">
        <v>3903</v>
      </c>
      <c r="B3905" t="str">
        <f>VLOOKUP(VLOOKUP(A3905,Sheet1!A$2:T$4115,4,FALSE),Sheet13!A$2:C$13,3,TRUE)</f>
        <v>1000-4999</v>
      </c>
      <c r="C3905" t="str">
        <f>VLOOKUP(A3905,Sheet1!A$2:T$4115,6,FALSE)</f>
        <v>failed</v>
      </c>
    </row>
    <row r="3906" spans="1:3" x14ac:dyDescent="0.55000000000000004">
      <c r="A3906">
        <v>3904</v>
      </c>
      <c r="B3906" t="str">
        <f>VLOOKUP(VLOOKUP(A3906,Sheet1!A$2:T$4115,4,FALSE),Sheet13!A$2:C$13,3,TRUE)</f>
        <v>10000-14999</v>
      </c>
      <c r="C3906" t="str">
        <f>VLOOKUP(A3906,Sheet1!A$2:T$4115,6,FALSE)</f>
        <v>failed</v>
      </c>
    </row>
    <row r="3907" spans="1:3" x14ac:dyDescent="0.55000000000000004">
      <c r="A3907">
        <v>3905</v>
      </c>
      <c r="B3907" t="str">
        <f>VLOOKUP(VLOOKUP(A3907,Sheet1!A$2:T$4115,4,FALSE),Sheet13!A$2:C$13,3,TRUE)</f>
        <v>1000-4999</v>
      </c>
      <c r="C3907" t="str">
        <f>VLOOKUP(A3907,Sheet1!A$2:T$4115,6,FALSE)</f>
        <v>failed</v>
      </c>
    </row>
    <row r="3908" spans="1:3" x14ac:dyDescent="0.55000000000000004">
      <c r="A3908">
        <v>3906</v>
      </c>
      <c r="B3908" t="str">
        <f>VLOOKUP(VLOOKUP(A3908,Sheet1!A$2:T$4115,4,FALSE),Sheet13!A$2:C$13,3,TRUE)</f>
        <v>1000-4999</v>
      </c>
      <c r="C3908" t="str">
        <f>VLOOKUP(A3908,Sheet1!A$2:T$4115,6,FALSE)</f>
        <v>failed</v>
      </c>
    </row>
    <row r="3909" spans="1:3" x14ac:dyDescent="0.55000000000000004">
      <c r="A3909">
        <v>3907</v>
      </c>
      <c r="B3909" t="str">
        <f>VLOOKUP(VLOOKUP(A3909,Sheet1!A$2:T$4115,4,FALSE),Sheet13!A$2:C$13,3,TRUE)</f>
        <v>1000-4999</v>
      </c>
      <c r="C3909" t="str">
        <f>VLOOKUP(A3909,Sheet1!A$2:T$4115,6,FALSE)</f>
        <v>failed</v>
      </c>
    </row>
    <row r="3910" spans="1:3" x14ac:dyDescent="0.55000000000000004">
      <c r="A3910">
        <v>3908</v>
      </c>
      <c r="B3910" t="str">
        <f>VLOOKUP(VLOOKUP(A3910,Sheet1!A$2:T$4115,4,FALSE),Sheet13!A$2:C$13,3,TRUE)</f>
        <v>Less than 1000</v>
      </c>
      <c r="C3910" t="str">
        <f>VLOOKUP(A3910,Sheet1!A$2:T$4115,6,FALSE)</f>
        <v>failed</v>
      </c>
    </row>
    <row r="3911" spans="1:3" x14ac:dyDescent="0.55000000000000004">
      <c r="A3911">
        <v>3909</v>
      </c>
      <c r="B3911" t="str">
        <f>VLOOKUP(VLOOKUP(A3911,Sheet1!A$2:T$4115,4,FALSE),Sheet13!A$2:C$13,3,TRUE)</f>
        <v>Greater than 50K</v>
      </c>
      <c r="C3911" t="str">
        <f>VLOOKUP(A3911,Sheet1!A$2:T$4115,6,FALSE)</f>
        <v>failed</v>
      </c>
    </row>
    <row r="3912" spans="1:3" x14ac:dyDescent="0.55000000000000004">
      <c r="A3912">
        <v>3910</v>
      </c>
      <c r="B3912" t="str">
        <f>VLOOKUP(VLOOKUP(A3912,Sheet1!A$2:T$4115,4,FALSE),Sheet13!A$2:C$13,3,TRUE)</f>
        <v>5000-9999</v>
      </c>
      <c r="C3912" t="str">
        <f>VLOOKUP(A3912,Sheet1!A$2:T$4115,6,FALSE)</f>
        <v>failed</v>
      </c>
    </row>
    <row r="3913" spans="1:3" x14ac:dyDescent="0.55000000000000004">
      <c r="A3913">
        <v>3911</v>
      </c>
      <c r="B3913" t="str">
        <f>VLOOKUP(VLOOKUP(A3913,Sheet1!A$2:T$4115,4,FALSE),Sheet13!A$2:C$13,3,TRUE)</f>
        <v>5000-9999</v>
      </c>
      <c r="C3913" t="str">
        <f>VLOOKUP(A3913,Sheet1!A$2:T$4115,6,FALSE)</f>
        <v>failed</v>
      </c>
    </row>
    <row r="3914" spans="1:3" x14ac:dyDescent="0.55000000000000004">
      <c r="A3914">
        <v>3912</v>
      </c>
      <c r="B3914" t="str">
        <f>VLOOKUP(VLOOKUP(A3914,Sheet1!A$2:T$4115,4,FALSE),Sheet13!A$2:C$13,3,TRUE)</f>
        <v>15000-19999</v>
      </c>
      <c r="C3914" t="str">
        <f>VLOOKUP(A3914,Sheet1!A$2:T$4115,6,FALSE)</f>
        <v>failed</v>
      </c>
    </row>
    <row r="3915" spans="1:3" x14ac:dyDescent="0.55000000000000004">
      <c r="A3915">
        <v>3913</v>
      </c>
      <c r="B3915" t="str">
        <f>VLOOKUP(VLOOKUP(A3915,Sheet1!A$2:T$4115,4,FALSE),Sheet13!A$2:C$13,3,TRUE)</f>
        <v>10000-14999</v>
      </c>
      <c r="C3915" t="str">
        <f>VLOOKUP(A3915,Sheet1!A$2:T$4115,6,FALSE)</f>
        <v>failed</v>
      </c>
    </row>
    <row r="3916" spans="1:3" x14ac:dyDescent="0.55000000000000004">
      <c r="A3916">
        <v>3914</v>
      </c>
      <c r="B3916" t="str">
        <f>VLOOKUP(VLOOKUP(A3916,Sheet1!A$2:T$4115,4,FALSE),Sheet13!A$2:C$13,3,TRUE)</f>
        <v>1000-4999</v>
      </c>
      <c r="C3916" t="str">
        <f>VLOOKUP(A3916,Sheet1!A$2:T$4115,6,FALSE)</f>
        <v>failed</v>
      </c>
    </row>
    <row r="3917" spans="1:3" x14ac:dyDescent="0.55000000000000004">
      <c r="A3917">
        <v>3915</v>
      </c>
      <c r="B3917" t="str">
        <f>VLOOKUP(VLOOKUP(A3917,Sheet1!A$2:T$4115,4,FALSE),Sheet13!A$2:C$13,3,TRUE)</f>
        <v>1000-4999</v>
      </c>
      <c r="C3917" t="str">
        <f>VLOOKUP(A3917,Sheet1!A$2:T$4115,6,FALSE)</f>
        <v>failed</v>
      </c>
    </row>
    <row r="3918" spans="1:3" x14ac:dyDescent="0.55000000000000004">
      <c r="A3918">
        <v>3916</v>
      </c>
      <c r="B3918" t="str">
        <f>VLOOKUP(VLOOKUP(A3918,Sheet1!A$2:T$4115,4,FALSE),Sheet13!A$2:C$13,3,TRUE)</f>
        <v>1000-4999</v>
      </c>
      <c r="C3918" t="str">
        <f>VLOOKUP(A3918,Sheet1!A$2:T$4115,6,FALSE)</f>
        <v>failed</v>
      </c>
    </row>
    <row r="3919" spans="1:3" x14ac:dyDescent="0.55000000000000004">
      <c r="A3919">
        <v>3917</v>
      </c>
      <c r="B3919" t="str">
        <f>VLOOKUP(VLOOKUP(A3919,Sheet1!A$2:T$4115,4,FALSE),Sheet13!A$2:C$13,3,TRUE)</f>
        <v>1000-4999</v>
      </c>
      <c r="C3919" t="str">
        <f>VLOOKUP(A3919,Sheet1!A$2:T$4115,6,FALSE)</f>
        <v>failed</v>
      </c>
    </row>
    <row r="3920" spans="1:3" x14ac:dyDescent="0.55000000000000004">
      <c r="A3920">
        <v>3918</v>
      </c>
      <c r="B3920" t="str">
        <f>VLOOKUP(VLOOKUP(A3920,Sheet1!A$2:T$4115,4,FALSE),Sheet13!A$2:C$13,3,TRUE)</f>
        <v>Greater than 50K</v>
      </c>
      <c r="C3920" t="str">
        <f>VLOOKUP(A3920,Sheet1!A$2:T$4115,6,FALSE)</f>
        <v>failed</v>
      </c>
    </row>
    <row r="3921" spans="1:3" x14ac:dyDescent="0.55000000000000004">
      <c r="A3921">
        <v>3919</v>
      </c>
      <c r="B3921" t="str">
        <f>VLOOKUP(VLOOKUP(A3921,Sheet1!A$2:T$4115,4,FALSE),Sheet13!A$2:C$13,3,TRUE)</f>
        <v>5000-9999</v>
      </c>
      <c r="C3921" t="str">
        <f>VLOOKUP(A3921,Sheet1!A$2:T$4115,6,FALSE)</f>
        <v>failed</v>
      </c>
    </row>
    <row r="3922" spans="1:3" x14ac:dyDescent="0.55000000000000004">
      <c r="A3922">
        <v>3920</v>
      </c>
      <c r="B3922" t="str">
        <f>VLOOKUP(VLOOKUP(A3922,Sheet1!A$2:T$4115,4,FALSE),Sheet13!A$2:C$13,3,TRUE)</f>
        <v>1000-4999</v>
      </c>
      <c r="C3922" t="str">
        <f>VLOOKUP(A3922,Sheet1!A$2:T$4115,6,FALSE)</f>
        <v>failed</v>
      </c>
    </row>
    <row r="3923" spans="1:3" x14ac:dyDescent="0.55000000000000004">
      <c r="A3923">
        <v>3921</v>
      </c>
      <c r="B3923" t="str">
        <f>VLOOKUP(VLOOKUP(A3923,Sheet1!A$2:T$4115,4,FALSE),Sheet13!A$2:C$13,3,TRUE)</f>
        <v>1000-4999</v>
      </c>
      <c r="C3923" t="str">
        <f>VLOOKUP(A3923,Sheet1!A$2:T$4115,6,FALSE)</f>
        <v>failed</v>
      </c>
    </row>
    <row r="3924" spans="1:3" x14ac:dyDescent="0.55000000000000004">
      <c r="A3924">
        <v>3922</v>
      </c>
      <c r="B3924" t="str">
        <f>VLOOKUP(VLOOKUP(A3924,Sheet1!A$2:T$4115,4,FALSE),Sheet13!A$2:C$13,3,TRUE)</f>
        <v>Less than 1000</v>
      </c>
      <c r="C3924" t="str">
        <f>VLOOKUP(A3924,Sheet1!A$2:T$4115,6,FALSE)</f>
        <v>failed</v>
      </c>
    </row>
    <row r="3925" spans="1:3" x14ac:dyDescent="0.55000000000000004">
      <c r="A3925">
        <v>3923</v>
      </c>
      <c r="B3925" t="str">
        <f>VLOOKUP(VLOOKUP(A3925,Sheet1!A$2:T$4115,4,FALSE),Sheet13!A$2:C$13,3,TRUE)</f>
        <v>10000-14999</v>
      </c>
      <c r="C3925" t="str">
        <f>VLOOKUP(A3925,Sheet1!A$2:T$4115,6,FALSE)</f>
        <v>failed</v>
      </c>
    </row>
    <row r="3926" spans="1:3" x14ac:dyDescent="0.55000000000000004">
      <c r="A3926">
        <v>3924</v>
      </c>
      <c r="B3926" t="str">
        <f>VLOOKUP(VLOOKUP(A3926,Sheet1!A$2:T$4115,4,FALSE),Sheet13!A$2:C$13,3,TRUE)</f>
        <v>15000-19999</v>
      </c>
      <c r="C3926" t="str">
        <f>VLOOKUP(A3926,Sheet1!A$2:T$4115,6,FALSE)</f>
        <v>failed</v>
      </c>
    </row>
    <row r="3927" spans="1:3" x14ac:dyDescent="0.55000000000000004">
      <c r="A3927">
        <v>3925</v>
      </c>
      <c r="B3927" t="str">
        <f>VLOOKUP(VLOOKUP(A3927,Sheet1!A$2:T$4115,4,FALSE),Sheet13!A$2:C$13,3,TRUE)</f>
        <v>Less than 1000</v>
      </c>
      <c r="C3927" t="str">
        <f>VLOOKUP(A3927,Sheet1!A$2:T$4115,6,FALSE)</f>
        <v>failed</v>
      </c>
    </row>
    <row r="3928" spans="1:3" x14ac:dyDescent="0.55000000000000004">
      <c r="A3928">
        <v>3926</v>
      </c>
      <c r="B3928" t="str">
        <f>VLOOKUP(VLOOKUP(A3928,Sheet1!A$2:T$4115,4,FALSE),Sheet13!A$2:C$13,3,TRUE)</f>
        <v>5000-9999</v>
      </c>
      <c r="C3928" t="str">
        <f>VLOOKUP(A3928,Sheet1!A$2:T$4115,6,FALSE)</f>
        <v>failed</v>
      </c>
    </row>
    <row r="3929" spans="1:3" x14ac:dyDescent="0.55000000000000004">
      <c r="A3929">
        <v>3927</v>
      </c>
      <c r="B3929" t="str">
        <f>VLOOKUP(VLOOKUP(A3929,Sheet1!A$2:T$4115,4,FALSE),Sheet13!A$2:C$13,3,TRUE)</f>
        <v>1000-4999</v>
      </c>
      <c r="C3929" t="str">
        <f>VLOOKUP(A3929,Sheet1!A$2:T$4115,6,FALSE)</f>
        <v>failed</v>
      </c>
    </row>
    <row r="3930" spans="1:3" x14ac:dyDescent="0.55000000000000004">
      <c r="A3930">
        <v>3928</v>
      </c>
      <c r="B3930" t="str">
        <f>VLOOKUP(VLOOKUP(A3930,Sheet1!A$2:T$4115,4,FALSE),Sheet13!A$2:C$13,3,TRUE)</f>
        <v>5000-9999</v>
      </c>
      <c r="C3930" t="str">
        <f>VLOOKUP(A3930,Sheet1!A$2:T$4115,6,FALSE)</f>
        <v>failed</v>
      </c>
    </row>
    <row r="3931" spans="1:3" x14ac:dyDescent="0.55000000000000004">
      <c r="A3931">
        <v>3929</v>
      </c>
      <c r="B3931" t="str">
        <f>VLOOKUP(VLOOKUP(A3931,Sheet1!A$2:T$4115,4,FALSE),Sheet13!A$2:C$13,3,TRUE)</f>
        <v>20000-24999</v>
      </c>
      <c r="C3931" t="str">
        <f>VLOOKUP(A3931,Sheet1!A$2:T$4115,6,FALSE)</f>
        <v>failed</v>
      </c>
    </row>
    <row r="3932" spans="1:3" x14ac:dyDescent="0.55000000000000004">
      <c r="A3932">
        <v>3930</v>
      </c>
      <c r="B3932" t="str">
        <f>VLOOKUP(VLOOKUP(A3932,Sheet1!A$2:T$4115,4,FALSE),Sheet13!A$2:C$13,3,TRUE)</f>
        <v>10000-14999</v>
      </c>
      <c r="C3932" t="str">
        <f>VLOOKUP(A3932,Sheet1!A$2:T$4115,6,FALSE)</f>
        <v>failed</v>
      </c>
    </row>
    <row r="3933" spans="1:3" x14ac:dyDescent="0.55000000000000004">
      <c r="A3933">
        <v>3931</v>
      </c>
      <c r="B3933" t="str">
        <f>VLOOKUP(VLOOKUP(A3933,Sheet1!A$2:T$4115,4,FALSE),Sheet13!A$2:C$13,3,TRUE)</f>
        <v>5000-9999</v>
      </c>
      <c r="C3933" t="str">
        <f>VLOOKUP(A3933,Sheet1!A$2:T$4115,6,FALSE)</f>
        <v>failed</v>
      </c>
    </row>
    <row r="3934" spans="1:3" x14ac:dyDescent="0.55000000000000004">
      <c r="A3934">
        <v>3932</v>
      </c>
      <c r="B3934" t="str">
        <f>VLOOKUP(VLOOKUP(A3934,Sheet1!A$2:T$4115,4,FALSE),Sheet13!A$2:C$13,3,TRUE)</f>
        <v>10000-14999</v>
      </c>
      <c r="C3934" t="str">
        <f>VLOOKUP(A3934,Sheet1!A$2:T$4115,6,FALSE)</f>
        <v>failed</v>
      </c>
    </row>
    <row r="3935" spans="1:3" x14ac:dyDescent="0.55000000000000004">
      <c r="A3935">
        <v>3933</v>
      </c>
      <c r="B3935" t="str">
        <f>VLOOKUP(VLOOKUP(A3935,Sheet1!A$2:T$4115,4,FALSE),Sheet13!A$2:C$13,3,TRUE)</f>
        <v>5000-9999</v>
      </c>
      <c r="C3935" t="str">
        <f>VLOOKUP(A3935,Sheet1!A$2:T$4115,6,FALSE)</f>
        <v>failed</v>
      </c>
    </row>
    <row r="3936" spans="1:3" x14ac:dyDescent="0.55000000000000004">
      <c r="A3936">
        <v>3934</v>
      </c>
      <c r="B3936" t="str">
        <f>VLOOKUP(VLOOKUP(A3936,Sheet1!A$2:T$4115,4,FALSE),Sheet13!A$2:C$13,3,TRUE)</f>
        <v>5000-9999</v>
      </c>
      <c r="C3936" t="str">
        <f>VLOOKUP(A3936,Sheet1!A$2:T$4115,6,FALSE)</f>
        <v>failed</v>
      </c>
    </row>
    <row r="3937" spans="1:3" x14ac:dyDescent="0.55000000000000004">
      <c r="A3937">
        <v>3935</v>
      </c>
      <c r="B3937" t="str">
        <f>VLOOKUP(VLOOKUP(A3937,Sheet1!A$2:T$4115,4,FALSE),Sheet13!A$2:C$13,3,TRUE)</f>
        <v>1000-4999</v>
      </c>
      <c r="C3937" t="str">
        <f>VLOOKUP(A3937,Sheet1!A$2:T$4115,6,FALSE)</f>
        <v>failed</v>
      </c>
    </row>
    <row r="3938" spans="1:3" x14ac:dyDescent="0.55000000000000004">
      <c r="A3938">
        <v>3936</v>
      </c>
      <c r="B3938" t="str">
        <f>VLOOKUP(VLOOKUP(A3938,Sheet1!A$2:T$4115,4,FALSE),Sheet13!A$2:C$13,3,TRUE)</f>
        <v>20000-24999</v>
      </c>
      <c r="C3938" t="str">
        <f>VLOOKUP(A3938,Sheet1!A$2:T$4115,6,FALSE)</f>
        <v>failed</v>
      </c>
    </row>
    <row r="3939" spans="1:3" x14ac:dyDescent="0.55000000000000004">
      <c r="A3939">
        <v>3937</v>
      </c>
      <c r="B3939" t="str">
        <f>VLOOKUP(VLOOKUP(A3939,Sheet1!A$2:T$4115,4,FALSE),Sheet13!A$2:C$13,3,TRUE)</f>
        <v>1000-4999</v>
      </c>
      <c r="C3939" t="str">
        <f>VLOOKUP(A3939,Sheet1!A$2:T$4115,6,FALSE)</f>
        <v>failed</v>
      </c>
    </row>
    <row r="3940" spans="1:3" x14ac:dyDescent="0.55000000000000004">
      <c r="A3940">
        <v>3938</v>
      </c>
      <c r="B3940" t="str">
        <f>VLOOKUP(VLOOKUP(A3940,Sheet1!A$2:T$4115,4,FALSE),Sheet13!A$2:C$13,3,TRUE)</f>
        <v>1000-4999</v>
      </c>
      <c r="C3940" t="str">
        <f>VLOOKUP(A3940,Sheet1!A$2:T$4115,6,FALSE)</f>
        <v>failed</v>
      </c>
    </row>
    <row r="3941" spans="1:3" x14ac:dyDescent="0.55000000000000004">
      <c r="A3941">
        <v>3939</v>
      </c>
      <c r="B3941" t="str">
        <f>VLOOKUP(VLOOKUP(A3941,Sheet1!A$2:T$4115,4,FALSE),Sheet13!A$2:C$13,3,TRUE)</f>
        <v>5000-9999</v>
      </c>
      <c r="C3941" t="str">
        <f>VLOOKUP(A3941,Sheet1!A$2:T$4115,6,FALSE)</f>
        <v>failed</v>
      </c>
    </row>
    <row r="3942" spans="1:3" x14ac:dyDescent="0.55000000000000004">
      <c r="A3942">
        <v>3940</v>
      </c>
      <c r="B3942" t="str">
        <f>VLOOKUP(VLOOKUP(A3942,Sheet1!A$2:T$4115,4,FALSE),Sheet13!A$2:C$13,3,TRUE)</f>
        <v>5000-9999</v>
      </c>
      <c r="C3942" t="str">
        <f>VLOOKUP(A3942,Sheet1!A$2:T$4115,6,FALSE)</f>
        <v>failed</v>
      </c>
    </row>
    <row r="3943" spans="1:3" x14ac:dyDescent="0.55000000000000004">
      <c r="A3943">
        <v>3941</v>
      </c>
      <c r="B3943" t="str">
        <f>VLOOKUP(VLOOKUP(A3943,Sheet1!A$2:T$4115,4,FALSE),Sheet13!A$2:C$13,3,TRUE)</f>
        <v>5000-9999</v>
      </c>
      <c r="C3943" t="str">
        <f>VLOOKUP(A3943,Sheet1!A$2:T$4115,6,FALSE)</f>
        <v>failed</v>
      </c>
    </row>
    <row r="3944" spans="1:3" x14ac:dyDescent="0.55000000000000004">
      <c r="A3944">
        <v>3942</v>
      </c>
      <c r="B3944" t="str">
        <f>VLOOKUP(VLOOKUP(A3944,Sheet1!A$2:T$4115,4,FALSE),Sheet13!A$2:C$13,3,TRUE)</f>
        <v>1000-4999</v>
      </c>
      <c r="C3944" t="str">
        <f>VLOOKUP(A3944,Sheet1!A$2:T$4115,6,FALSE)</f>
        <v>failed</v>
      </c>
    </row>
    <row r="3945" spans="1:3" x14ac:dyDescent="0.55000000000000004">
      <c r="A3945">
        <v>3943</v>
      </c>
      <c r="B3945" t="str">
        <f>VLOOKUP(VLOOKUP(A3945,Sheet1!A$2:T$4115,4,FALSE),Sheet13!A$2:C$13,3,TRUE)</f>
        <v>5000-9999</v>
      </c>
      <c r="C3945" t="str">
        <f>VLOOKUP(A3945,Sheet1!A$2:T$4115,6,FALSE)</f>
        <v>failed</v>
      </c>
    </row>
    <row r="3946" spans="1:3" x14ac:dyDescent="0.55000000000000004">
      <c r="A3946">
        <v>3944</v>
      </c>
      <c r="B3946" t="str">
        <f>VLOOKUP(VLOOKUP(A3946,Sheet1!A$2:T$4115,4,FALSE),Sheet13!A$2:C$13,3,TRUE)</f>
        <v>5000-9999</v>
      </c>
      <c r="C3946" t="str">
        <f>VLOOKUP(A3946,Sheet1!A$2:T$4115,6,FALSE)</f>
        <v>failed</v>
      </c>
    </row>
    <row r="3947" spans="1:3" x14ac:dyDescent="0.55000000000000004">
      <c r="A3947">
        <v>3945</v>
      </c>
      <c r="B3947" t="str">
        <f>VLOOKUP(VLOOKUP(A3947,Sheet1!A$2:T$4115,4,FALSE),Sheet13!A$2:C$13,3,TRUE)</f>
        <v>1000-4999</v>
      </c>
      <c r="C3947" t="str">
        <f>VLOOKUP(A3947,Sheet1!A$2:T$4115,6,FALSE)</f>
        <v>failed</v>
      </c>
    </row>
    <row r="3948" spans="1:3" x14ac:dyDescent="0.55000000000000004">
      <c r="A3948">
        <v>3946</v>
      </c>
      <c r="B3948" t="str">
        <f>VLOOKUP(VLOOKUP(A3948,Sheet1!A$2:T$4115,4,FALSE),Sheet13!A$2:C$13,3,TRUE)</f>
        <v>5000-9999</v>
      </c>
      <c r="C3948" t="str">
        <f>VLOOKUP(A3948,Sheet1!A$2:T$4115,6,FALSE)</f>
        <v>failed</v>
      </c>
    </row>
    <row r="3949" spans="1:3" x14ac:dyDescent="0.55000000000000004">
      <c r="A3949">
        <v>3947</v>
      </c>
      <c r="B3949" t="str">
        <f>VLOOKUP(VLOOKUP(A3949,Sheet1!A$2:T$4115,4,FALSE),Sheet13!A$2:C$13,3,TRUE)</f>
        <v>1000-4999</v>
      </c>
      <c r="C3949" t="str">
        <f>VLOOKUP(A3949,Sheet1!A$2:T$4115,6,FALSE)</f>
        <v>failed</v>
      </c>
    </row>
    <row r="3950" spans="1:3" x14ac:dyDescent="0.55000000000000004">
      <c r="A3950">
        <v>3948</v>
      </c>
      <c r="B3950" t="str">
        <f>VLOOKUP(VLOOKUP(A3950,Sheet1!A$2:T$4115,4,FALSE),Sheet13!A$2:C$13,3,TRUE)</f>
        <v>30000-34999</v>
      </c>
      <c r="C3950" t="str">
        <f>VLOOKUP(A3950,Sheet1!A$2:T$4115,6,FALSE)</f>
        <v>failed</v>
      </c>
    </row>
    <row r="3951" spans="1:3" x14ac:dyDescent="0.55000000000000004">
      <c r="A3951">
        <v>3949</v>
      </c>
      <c r="B3951" t="str">
        <f>VLOOKUP(VLOOKUP(A3951,Sheet1!A$2:T$4115,4,FALSE),Sheet13!A$2:C$13,3,TRUE)</f>
        <v>10000-14999</v>
      </c>
      <c r="C3951" t="str">
        <f>VLOOKUP(A3951,Sheet1!A$2:T$4115,6,FALSE)</f>
        <v>failed</v>
      </c>
    </row>
    <row r="3952" spans="1:3" x14ac:dyDescent="0.55000000000000004">
      <c r="A3952">
        <v>3950</v>
      </c>
      <c r="B3952" t="str">
        <f>VLOOKUP(VLOOKUP(A3952,Sheet1!A$2:T$4115,4,FALSE),Sheet13!A$2:C$13,3,TRUE)</f>
        <v>1000-4999</v>
      </c>
      <c r="C3952" t="str">
        <f>VLOOKUP(A3952,Sheet1!A$2:T$4115,6,FALSE)</f>
        <v>failed</v>
      </c>
    </row>
    <row r="3953" spans="1:3" x14ac:dyDescent="0.55000000000000004">
      <c r="A3953">
        <v>3951</v>
      </c>
      <c r="B3953" t="str">
        <f>VLOOKUP(VLOOKUP(A3953,Sheet1!A$2:T$4115,4,FALSE),Sheet13!A$2:C$13,3,TRUE)</f>
        <v>Greater than 50K</v>
      </c>
      <c r="C3953" t="str">
        <f>VLOOKUP(A3953,Sheet1!A$2:T$4115,6,FALSE)</f>
        <v>failed</v>
      </c>
    </row>
    <row r="3954" spans="1:3" x14ac:dyDescent="0.55000000000000004">
      <c r="A3954">
        <v>3952</v>
      </c>
      <c r="B3954" t="str">
        <f>VLOOKUP(VLOOKUP(A3954,Sheet1!A$2:T$4115,4,FALSE),Sheet13!A$2:C$13,3,TRUE)</f>
        <v>25000-29999</v>
      </c>
      <c r="C3954" t="str">
        <f>VLOOKUP(A3954,Sheet1!A$2:T$4115,6,FALSE)</f>
        <v>failed</v>
      </c>
    </row>
    <row r="3955" spans="1:3" x14ac:dyDescent="0.55000000000000004">
      <c r="A3955">
        <v>3953</v>
      </c>
      <c r="B3955" t="str">
        <f>VLOOKUP(VLOOKUP(A3955,Sheet1!A$2:T$4115,4,FALSE),Sheet13!A$2:C$13,3,TRUE)</f>
        <v>15000-19999</v>
      </c>
      <c r="C3955" t="str">
        <f>VLOOKUP(A3955,Sheet1!A$2:T$4115,6,FALSE)</f>
        <v>failed</v>
      </c>
    </row>
    <row r="3956" spans="1:3" x14ac:dyDescent="0.55000000000000004">
      <c r="A3956">
        <v>3954</v>
      </c>
      <c r="B3956" t="str">
        <f>VLOOKUP(VLOOKUP(A3956,Sheet1!A$2:T$4115,4,FALSE),Sheet13!A$2:C$13,3,TRUE)</f>
        <v>25000-29999</v>
      </c>
      <c r="C3956" t="str">
        <f>VLOOKUP(A3956,Sheet1!A$2:T$4115,6,FALSE)</f>
        <v>failed</v>
      </c>
    </row>
    <row r="3957" spans="1:3" x14ac:dyDescent="0.55000000000000004">
      <c r="A3957">
        <v>3955</v>
      </c>
      <c r="B3957" t="str">
        <f>VLOOKUP(VLOOKUP(A3957,Sheet1!A$2:T$4115,4,FALSE),Sheet13!A$2:C$13,3,TRUE)</f>
        <v>1000-4999</v>
      </c>
      <c r="C3957" t="str">
        <f>VLOOKUP(A3957,Sheet1!A$2:T$4115,6,FALSE)</f>
        <v>failed</v>
      </c>
    </row>
    <row r="3958" spans="1:3" x14ac:dyDescent="0.55000000000000004">
      <c r="A3958">
        <v>3956</v>
      </c>
      <c r="B3958" t="str">
        <f>VLOOKUP(VLOOKUP(A3958,Sheet1!A$2:T$4115,4,FALSE),Sheet13!A$2:C$13,3,TRUE)</f>
        <v>5000-9999</v>
      </c>
      <c r="C3958" t="str">
        <f>VLOOKUP(A3958,Sheet1!A$2:T$4115,6,FALSE)</f>
        <v>failed</v>
      </c>
    </row>
    <row r="3959" spans="1:3" x14ac:dyDescent="0.55000000000000004">
      <c r="A3959">
        <v>3957</v>
      </c>
      <c r="B3959" t="str">
        <f>VLOOKUP(VLOOKUP(A3959,Sheet1!A$2:T$4115,4,FALSE),Sheet13!A$2:C$13,3,TRUE)</f>
        <v>25000-29999</v>
      </c>
      <c r="C3959" t="str">
        <f>VLOOKUP(A3959,Sheet1!A$2:T$4115,6,FALSE)</f>
        <v>failed</v>
      </c>
    </row>
    <row r="3960" spans="1:3" x14ac:dyDescent="0.55000000000000004">
      <c r="A3960">
        <v>3958</v>
      </c>
      <c r="B3960" t="str">
        <f>VLOOKUP(VLOOKUP(A3960,Sheet1!A$2:T$4115,4,FALSE),Sheet13!A$2:C$13,3,TRUE)</f>
        <v>1000-4999</v>
      </c>
      <c r="C3960" t="str">
        <f>VLOOKUP(A3960,Sheet1!A$2:T$4115,6,FALSE)</f>
        <v>failed</v>
      </c>
    </row>
    <row r="3961" spans="1:3" x14ac:dyDescent="0.55000000000000004">
      <c r="A3961">
        <v>3959</v>
      </c>
      <c r="B3961" t="str">
        <f>VLOOKUP(VLOOKUP(A3961,Sheet1!A$2:T$4115,4,FALSE),Sheet13!A$2:C$13,3,TRUE)</f>
        <v>1000-4999</v>
      </c>
      <c r="C3961" t="str">
        <f>VLOOKUP(A3961,Sheet1!A$2:T$4115,6,FALSE)</f>
        <v>failed</v>
      </c>
    </row>
    <row r="3962" spans="1:3" x14ac:dyDescent="0.55000000000000004">
      <c r="A3962">
        <v>3960</v>
      </c>
      <c r="B3962" t="str">
        <f>VLOOKUP(VLOOKUP(A3962,Sheet1!A$2:T$4115,4,FALSE),Sheet13!A$2:C$13,3,TRUE)</f>
        <v>1000-4999</v>
      </c>
      <c r="C3962" t="str">
        <f>VLOOKUP(A3962,Sheet1!A$2:T$4115,6,FALSE)</f>
        <v>failed</v>
      </c>
    </row>
    <row r="3963" spans="1:3" x14ac:dyDescent="0.55000000000000004">
      <c r="A3963">
        <v>3961</v>
      </c>
      <c r="B3963" t="str">
        <f>VLOOKUP(VLOOKUP(A3963,Sheet1!A$2:T$4115,4,FALSE),Sheet13!A$2:C$13,3,TRUE)</f>
        <v>5000-9999</v>
      </c>
      <c r="C3963" t="str">
        <f>VLOOKUP(A3963,Sheet1!A$2:T$4115,6,FALSE)</f>
        <v>failed</v>
      </c>
    </row>
    <row r="3964" spans="1:3" x14ac:dyDescent="0.55000000000000004">
      <c r="A3964">
        <v>3962</v>
      </c>
      <c r="B3964" t="str">
        <f>VLOOKUP(VLOOKUP(A3964,Sheet1!A$2:T$4115,4,FALSE),Sheet13!A$2:C$13,3,TRUE)</f>
        <v>1000-4999</v>
      </c>
      <c r="C3964" t="str">
        <f>VLOOKUP(A3964,Sheet1!A$2:T$4115,6,FALSE)</f>
        <v>failed</v>
      </c>
    </row>
    <row r="3965" spans="1:3" x14ac:dyDescent="0.55000000000000004">
      <c r="A3965">
        <v>3963</v>
      </c>
      <c r="B3965" t="str">
        <f>VLOOKUP(VLOOKUP(A3965,Sheet1!A$2:T$4115,4,FALSE),Sheet13!A$2:C$13,3,TRUE)</f>
        <v>10000-14999</v>
      </c>
      <c r="C3965" t="str">
        <f>VLOOKUP(A3965,Sheet1!A$2:T$4115,6,FALSE)</f>
        <v>failed</v>
      </c>
    </row>
    <row r="3966" spans="1:3" x14ac:dyDescent="0.55000000000000004">
      <c r="A3966">
        <v>3964</v>
      </c>
      <c r="B3966" t="str">
        <f>VLOOKUP(VLOOKUP(A3966,Sheet1!A$2:T$4115,4,FALSE),Sheet13!A$2:C$13,3,TRUE)</f>
        <v>1000-4999</v>
      </c>
      <c r="C3966" t="str">
        <f>VLOOKUP(A3966,Sheet1!A$2:T$4115,6,FALSE)</f>
        <v>failed</v>
      </c>
    </row>
    <row r="3967" spans="1:3" x14ac:dyDescent="0.55000000000000004">
      <c r="A3967">
        <v>3965</v>
      </c>
      <c r="B3967" t="str">
        <f>VLOOKUP(VLOOKUP(A3967,Sheet1!A$2:T$4115,4,FALSE),Sheet13!A$2:C$13,3,TRUE)</f>
        <v>1000-4999</v>
      </c>
      <c r="C3967" t="str">
        <f>VLOOKUP(A3967,Sheet1!A$2:T$4115,6,FALSE)</f>
        <v>failed</v>
      </c>
    </row>
    <row r="3968" spans="1:3" x14ac:dyDescent="0.55000000000000004">
      <c r="A3968">
        <v>3966</v>
      </c>
      <c r="B3968" t="str">
        <f>VLOOKUP(VLOOKUP(A3968,Sheet1!A$2:T$4115,4,FALSE),Sheet13!A$2:C$13,3,TRUE)</f>
        <v>5000-9999</v>
      </c>
      <c r="C3968" t="str">
        <f>VLOOKUP(A3968,Sheet1!A$2:T$4115,6,FALSE)</f>
        <v>failed</v>
      </c>
    </row>
    <row r="3969" spans="1:3" x14ac:dyDescent="0.55000000000000004">
      <c r="A3969">
        <v>3967</v>
      </c>
      <c r="B3969" t="str">
        <f>VLOOKUP(VLOOKUP(A3969,Sheet1!A$2:T$4115,4,FALSE),Sheet13!A$2:C$13,3,TRUE)</f>
        <v>1000-4999</v>
      </c>
      <c r="C3969" t="str">
        <f>VLOOKUP(A3969,Sheet1!A$2:T$4115,6,FALSE)</f>
        <v>failed</v>
      </c>
    </row>
    <row r="3970" spans="1:3" x14ac:dyDescent="0.55000000000000004">
      <c r="A3970">
        <v>3968</v>
      </c>
      <c r="B3970" t="str">
        <f>VLOOKUP(VLOOKUP(A3970,Sheet1!A$2:T$4115,4,FALSE),Sheet13!A$2:C$13,3,TRUE)</f>
        <v>5000-9999</v>
      </c>
      <c r="C3970" t="str">
        <f>VLOOKUP(A3970,Sheet1!A$2:T$4115,6,FALSE)</f>
        <v>failed</v>
      </c>
    </row>
    <row r="3971" spans="1:3" x14ac:dyDescent="0.55000000000000004">
      <c r="A3971">
        <v>3969</v>
      </c>
      <c r="B3971" t="str">
        <f>VLOOKUP(VLOOKUP(A3971,Sheet1!A$2:T$4115,4,FALSE),Sheet13!A$2:C$13,3,TRUE)</f>
        <v>1000-4999</v>
      </c>
      <c r="C3971" t="str">
        <f>VLOOKUP(A3971,Sheet1!A$2:T$4115,6,FALSE)</f>
        <v>failed</v>
      </c>
    </row>
    <row r="3972" spans="1:3" x14ac:dyDescent="0.55000000000000004">
      <c r="A3972">
        <v>3970</v>
      </c>
      <c r="B3972" t="str">
        <f>VLOOKUP(VLOOKUP(A3972,Sheet1!A$2:T$4115,4,FALSE),Sheet13!A$2:C$13,3,TRUE)</f>
        <v>15000-19999</v>
      </c>
      <c r="C3972" t="str">
        <f>VLOOKUP(A3972,Sheet1!A$2:T$4115,6,FALSE)</f>
        <v>failed</v>
      </c>
    </row>
    <row r="3973" spans="1:3" x14ac:dyDescent="0.55000000000000004">
      <c r="A3973">
        <v>3971</v>
      </c>
      <c r="B3973" t="str">
        <f>VLOOKUP(VLOOKUP(A3973,Sheet1!A$2:T$4115,4,FALSE),Sheet13!A$2:C$13,3,TRUE)</f>
        <v>10000-14999</v>
      </c>
      <c r="C3973" t="str">
        <f>VLOOKUP(A3973,Sheet1!A$2:T$4115,6,FALSE)</f>
        <v>failed</v>
      </c>
    </row>
    <row r="3974" spans="1:3" x14ac:dyDescent="0.55000000000000004">
      <c r="A3974">
        <v>3972</v>
      </c>
      <c r="B3974" t="str">
        <f>VLOOKUP(VLOOKUP(A3974,Sheet1!A$2:T$4115,4,FALSE),Sheet13!A$2:C$13,3,TRUE)</f>
        <v>1000-4999</v>
      </c>
      <c r="C3974" t="str">
        <f>VLOOKUP(A3974,Sheet1!A$2:T$4115,6,FALSE)</f>
        <v>failed</v>
      </c>
    </row>
    <row r="3975" spans="1:3" x14ac:dyDescent="0.55000000000000004">
      <c r="A3975">
        <v>3973</v>
      </c>
      <c r="B3975" t="str">
        <f>VLOOKUP(VLOOKUP(A3975,Sheet1!A$2:T$4115,4,FALSE),Sheet13!A$2:C$13,3,TRUE)</f>
        <v>5000-9999</v>
      </c>
      <c r="C3975" t="str">
        <f>VLOOKUP(A3975,Sheet1!A$2:T$4115,6,FALSE)</f>
        <v>failed</v>
      </c>
    </row>
    <row r="3976" spans="1:3" x14ac:dyDescent="0.55000000000000004">
      <c r="A3976">
        <v>3974</v>
      </c>
      <c r="B3976" t="str">
        <f>VLOOKUP(VLOOKUP(A3976,Sheet1!A$2:T$4115,4,FALSE),Sheet13!A$2:C$13,3,TRUE)</f>
        <v>1000-4999</v>
      </c>
      <c r="C3976" t="str">
        <f>VLOOKUP(A3976,Sheet1!A$2:T$4115,6,FALSE)</f>
        <v>failed</v>
      </c>
    </row>
    <row r="3977" spans="1:3" x14ac:dyDescent="0.55000000000000004">
      <c r="A3977">
        <v>3975</v>
      </c>
      <c r="B3977" t="str">
        <f>VLOOKUP(VLOOKUP(A3977,Sheet1!A$2:T$4115,4,FALSE),Sheet13!A$2:C$13,3,TRUE)</f>
        <v>Less than 1000</v>
      </c>
      <c r="C3977" t="str">
        <f>VLOOKUP(A3977,Sheet1!A$2:T$4115,6,FALSE)</f>
        <v>failed</v>
      </c>
    </row>
    <row r="3978" spans="1:3" x14ac:dyDescent="0.55000000000000004">
      <c r="A3978">
        <v>3976</v>
      </c>
      <c r="B3978" t="str">
        <f>VLOOKUP(VLOOKUP(A3978,Sheet1!A$2:T$4115,4,FALSE),Sheet13!A$2:C$13,3,TRUE)</f>
        <v>1000-4999</v>
      </c>
      <c r="C3978" t="str">
        <f>VLOOKUP(A3978,Sheet1!A$2:T$4115,6,FALSE)</f>
        <v>failed</v>
      </c>
    </row>
    <row r="3979" spans="1:3" x14ac:dyDescent="0.55000000000000004">
      <c r="A3979">
        <v>3977</v>
      </c>
      <c r="B3979" t="str">
        <f>VLOOKUP(VLOOKUP(A3979,Sheet1!A$2:T$4115,4,FALSE),Sheet13!A$2:C$13,3,TRUE)</f>
        <v>Greater than 50K</v>
      </c>
      <c r="C3979" t="str">
        <f>VLOOKUP(A3979,Sheet1!A$2:T$4115,6,FALSE)</f>
        <v>failed</v>
      </c>
    </row>
    <row r="3980" spans="1:3" x14ac:dyDescent="0.55000000000000004">
      <c r="A3980">
        <v>3978</v>
      </c>
      <c r="B3980" t="str">
        <f>VLOOKUP(VLOOKUP(A3980,Sheet1!A$2:T$4115,4,FALSE),Sheet13!A$2:C$13,3,TRUE)</f>
        <v>1000-4999</v>
      </c>
      <c r="C3980" t="str">
        <f>VLOOKUP(A3980,Sheet1!A$2:T$4115,6,FALSE)</f>
        <v>failed</v>
      </c>
    </row>
    <row r="3981" spans="1:3" x14ac:dyDescent="0.55000000000000004">
      <c r="A3981">
        <v>3979</v>
      </c>
      <c r="B3981" t="str">
        <f>VLOOKUP(VLOOKUP(A3981,Sheet1!A$2:T$4115,4,FALSE),Sheet13!A$2:C$13,3,TRUE)</f>
        <v>5000-9999</v>
      </c>
      <c r="C3981" t="str">
        <f>VLOOKUP(A3981,Sheet1!A$2:T$4115,6,FALSE)</f>
        <v>failed</v>
      </c>
    </row>
    <row r="3982" spans="1:3" x14ac:dyDescent="0.55000000000000004">
      <c r="A3982">
        <v>3980</v>
      </c>
      <c r="B3982" t="str">
        <f>VLOOKUP(VLOOKUP(A3982,Sheet1!A$2:T$4115,4,FALSE),Sheet13!A$2:C$13,3,TRUE)</f>
        <v>1000-4999</v>
      </c>
      <c r="C3982" t="str">
        <f>VLOOKUP(A3982,Sheet1!A$2:T$4115,6,FALSE)</f>
        <v>failed</v>
      </c>
    </row>
    <row r="3983" spans="1:3" x14ac:dyDescent="0.55000000000000004">
      <c r="A3983">
        <v>3981</v>
      </c>
      <c r="B3983" t="str">
        <f>VLOOKUP(VLOOKUP(A3983,Sheet1!A$2:T$4115,4,FALSE),Sheet13!A$2:C$13,3,TRUE)</f>
        <v>30000-34999</v>
      </c>
      <c r="C3983" t="str">
        <f>VLOOKUP(A3983,Sheet1!A$2:T$4115,6,FALSE)</f>
        <v>failed</v>
      </c>
    </row>
    <row r="3984" spans="1:3" x14ac:dyDescent="0.55000000000000004">
      <c r="A3984">
        <v>3982</v>
      </c>
      <c r="B3984" t="str">
        <f>VLOOKUP(VLOOKUP(A3984,Sheet1!A$2:T$4115,4,FALSE),Sheet13!A$2:C$13,3,TRUE)</f>
        <v>Less than 1000</v>
      </c>
      <c r="C3984" t="str">
        <f>VLOOKUP(A3984,Sheet1!A$2:T$4115,6,FALSE)</f>
        <v>failed</v>
      </c>
    </row>
    <row r="3985" spans="1:3" x14ac:dyDescent="0.55000000000000004">
      <c r="A3985">
        <v>3983</v>
      </c>
      <c r="B3985" t="str">
        <f>VLOOKUP(VLOOKUP(A3985,Sheet1!A$2:T$4115,4,FALSE),Sheet13!A$2:C$13,3,TRUE)</f>
        <v>10000-14999</v>
      </c>
      <c r="C3985" t="str">
        <f>VLOOKUP(A3985,Sheet1!A$2:T$4115,6,FALSE)</f>
        <v>failed</v>
      </c>
    </row>
    <row r="3986" spans="1:3" x14ac:dyDescent="0.55000000000000004">
      <c r="A3986">
        <v>3984</v>
      </c>
      <c r="B3986" t="str">
        <f>VLOOKUP(VLOOKUP(A3986,Sheet1!A$2:T$4115,4,FALSE),Sheet13!A$2:C$13,3,TRUE)</f>
        <v>1000-4999</v>
      </c>
      <c r="C3986" t="str">
        <f>VLOOKUP(A3986,Sheet1!A$2:T$4115,6,FALSE)</f>
        <v>failed</v>
      </c>
    </row>
    <row r="3987" spans="1:3" x14ac:dyDescent="0.55000000000000004">
      <c r="A3987">
        <v>3985</v>
      </c>
      <c r="B3987" t="str">
        <f>VLOOKUP(VLOOKUP(A3987,Sheet1!A$2:T$4115,4,FALSE),Sheet13!A$2:C$13,3,TRUE)</f>
        <v>1000-4999</v>
      </c>
      <c r="C3987" t="str">
        <f>VLOOKUP(A3987,Sheet1!A$2:T$4115,6,FALSE)</f>
        <v>failed</v>
      </c>
    </row>
    <row r="3988" spans="1:3" x14ac:dyDescent="0.55000000000000004">
      <c r="A3988">
        <v>3986</v>
      </c>
      <c r="B3988" t="str">
        <f>VLOOKUP(VLOOKUP(A3988,Sheet1!A$2:T$4115,4,FALSE),Sheet13!A$2:C$13,3,TRUE)</f>
        <v>5000-9999</v>
      </c>
      <c r="C3988" t="str">
        <f>VLOOKUP(A3988,Sheet1!A$2:T$4115,6,FALSE)</f>
        <v>failed</v>
      </c>
    </row>
    <row r="3989" spans="1:3" x14ac:dyDescent="0.55000000000000004">
      <c r="A3989">
        <v>3987</v>
      </c>
      <c r="B3989" t="str">
        <f>VLOOKUP(VLOOKUP(A3989,Sheet1!A$2:T$4115,4,FALSE),Sheet13!A$2:C$13,3,TRUE)</f>
        <v>Less than 1000</v>
      </c>
      <c r="C3989" t="str">
        <f>VLOOKUP(A3989,Sheet1!A$2:T$4115,6,FALSE)</f>
        <v>failed</v>
      </c>
    </row>
    <row r="3990" spans="1:3" x14ac:dyDescent="0.55000000000000004">
      <c r="A3990">
        <v>3988</v>
      </c>
      <c r="B3990" t="str">
        <f>VLOOKUP(VLOOKUP(A3990,Sheet1!A$2:T$4115,4,FALSE),Sheet13!A$2:C$13,3,TRUE)</f>
        <v>1000-4999</v>
      </c>
      <c r="C3990" t="str">
        <f>VLOOKUP(A3990,Sheet1!A$2:T$4115,6,FALSE)</f>
        <v>failed</v>
      </c>
    </row>
    <row r="3991" spans="1:3" x14ac:dyDescent="0.55000000000000004">
      <c r="A3991">
        <v>3989</v>
      </c>
      <c r="B3991" t="str">
        <f>VLOOKUP(VLOOKUP(A3991,Sheet1!A$2:T$4115,4,FALSE),Sheet13!A$2:C$13,3,TRUE)</f>
        <v>1000-4999</v>
      </c>
      <c r="C3991" t="str">
        <f>VLOOKUP(A3991,Sheet1!A$2:T$4115,6,FALSE)</f>
        <v>failed</v>
      </c>
    </row>
    <row r="3992" spans="1:3" x14ac:dyDescent="0.55000000000000004">
      <c r="A3992">
        <v>3990</v>
      </c>
      <c r="B3992" t="str">
        <f>VLOOKUP(VLOOKUP(A3992,Sheet1!A$2:T$4115,4,FALSE),Sheet13!A$2:C$13,3,TRUE)</f>
        <v>1000-4999</v>
      </c>
      <c r="C3992" t="str">
        <f>VLOOKUP(A3992,Sheet1!A$2:T$4115,6,FALSE)</f>
        <v>failed</v>
      </c>
    </row>
    <row r="3993" spans="1:3" x14ac:dyDescent="0.55000000000000004">
      <c r="A3993">
        <v>3991</v>
      </c>
      <c r="B3993" t="str">
        <f>VLOOKUP(VLOOKUP(A3993,Sheet1!A$2:T$4115,4,FALSE),Sheet13!A$2:C$13,3,TRUE)</f>
        <v>Less than 1000</v>
      </c>
      <c r="C3993" t="str">
        <f>VLOOKUP(A3993,Sheet1!A$2:T$4115,6,FALSE)</f>
        <v>failed</v>
      </c>
    </row>
    <row r="3994" spans="1:3" x14ac:dyDescent="0.55000000000000004">
      <c r="A3994">
        <v>3992</v>
      </c>
      <c r="B3994" t="str">
        <f>VLOOKUP(VLOOKUP(A3994,Sheet1!A$2:T$4115,4,FALSE),Sheet13!A$2:C$13,3,TRUE)</f>
        <v>10000-14999</v>
      </c>
      <c r="C3994" t="str">
        <f>VLOOKUP(A3994,Sheet1!A$2:T$4115,6,FALSE)</f>
        <v>failed</v>
      </c>
    </row>
    <row r="3995" spans="1:3" x14ac:dyDescent="0.55000000000000004">
      <c r="A3995">
        <v>3993</v>
      </c>
      <c r="B3995" t="str">
        <f>VLOOKUP(VLOOKUP(A3995,Sheet1!A$2:T$4115,4,FALSE),Sheet13!A$2:C$13,3,TRUE)</f>
        <v>Greater than 50K</v>
      </c>
      <c r="C3995" t="str">
        <f>VLOOKUP(A3995,Sheet1!A$2:T$4115,6,FALSE)</f>
        <v>failed</v>
      </c>
    </row>
    <row r="3996" spans="1:3" x14ac:dyDescent="0.55000000000000004">
      <c r="A3996">
        <v>3994</v>
      </c>
      <c r="B3996" t="str">
        <f>VLOOKUP(VLOOKUP(A3996,Sheet1!A$2:T$4115,4,FALSE),Sheet13!A$2:C$13,3,TRUE)</f>
        <v>1000-4999</v>
      </c>
      <c r="C3996" t="str">
        <f>VLOOKUP(A3996,Sheet1!A$2:T$4115,6,FALSE)</f>
        <v>failed</v>
      </c>
    </row>
    <row r="3997" spans="1:3" x14ac:dyDescent="0.55000000000000004">
      <c r="A3997">
        <v>3995</v>
      </c>
      <c r="B3997" t="str">
        <f>VLOOKUP(VLOOKUP(A3997,Sheet1!A$2:T$4115,4,FALSE),Sheet13!A$2:C$13,3,TRUE)</f>
        <v>Less than 1000</v>
      </c>
      <c r="C3997" t="str">
        <f>VLOOKUP(A3997,Sheet1!A$2:T$4115,6,FALSE)</f>
        <v>failed</v>
      </c>
    </row>
    <row r="3998" spans="1:3" x14ac:dyDescent="0.55000000000000004">
      <c r="A3998">
        <v>3996</v>
      </c>
      <c r="B3998" t="str">
        <f>VLOOKUP(VLOOKUP(A3998,Sheet1!A$2:T$4115,4,FALSE),Sheet13!A$2:C$13,3,TRUE)</f>
        <v>1000-4999</v>
      </c>
      <c r="C3998" t="str">
        <f>VLOOKUP(A3998,Sheet1!A$2:T$4115,6,FALSE)</f>
        <v>failed</v>
      </c>
    </row>
    <row r="3999" spans="1:3" x14ac:dyDescent="0.55000000000000004">
      <c r="A3999">
        <v>3997</v>
      </c>
      <c r="B3999" t="str">
        <f>VLOOKUP(VLOOKUP(A3999,Sheet1!A$2:T$4115,4,FALSE),Sheet13!A$2:C$13,3,TRUE)</f>
        <v>1000-4999</v>
      </c>
      <c r="C3999" t="str">
        <f>VLOOKUP(A3999,Sheet1!A$2:T$4115,6,FALSE)</f>
        <v>failed</v>
      </c>
    </row>
    <row r="4000" spans="1:3" x14ac:dyDescent="0.55000000000000004">
      <c r="A4000">
        <v>3998</v>
      </c>
      <c r="B4000" t="str">
        <f>VLOOKUP(VLOOKUP(A4000,Sheet1!A$2:T$4115,4,FALSE),Sheet13!A$2:C$13,3,TRUE)</f>
        <v>1000-4999</v>
      </c>
      <c r="C4000" t="str">
        <f>VLOOKUP(A4000,Sheet1!A$2:T$4115,6,FALSE)</f>
        <v>failed</v>
      </c>
    </row>
    <row r="4001" spans="1:3" x14ac:dyDescent="0.55000000000000004">
      <c r="A4001">
        <v>3999</v>
      </c>
      <c r="B4001" t="str">
        <f>VLOOKUP(VLOOKUP(A4001,Sheet1!A$2:T$4115,4,FALSE),Sheet13!A$2:C$13,3,TRUE)</f>
        <v>5000-9999</v>
      </c>
      <c r="C4001" t="str">
        <f>VLOOKUP(A4001,Sheet1!A$2:T$4115,6,FALSE)</f>
        <v>failed</v>
      </c>
    </row>
    <row r="4002" spans="1:3" x14ac:dyDescent="0.55000000000000004">
      <c r="A4002">
        <v>4000</v>
      </c>
      <c r="B4002" t="str">
        <f>VLOOKUP(VLOOKUP(A4002,Sheet1!A$2:T$4115,4,FALSE),Sheet13!A$2:C$13,3,TRUE)</f>
        <v>5000-9999</v>
      </c>
      <c r="C4002" t="str">
        <f>VLOOKUP(A4002,Sheet1!A$2:T$4115,6,FALSE)</f>
        <v>failed</v>
      </c>
    </row>
    <row r="4003" spans="1:3" x14ac:dyDescent="0.55000000000000004">
      <c r="A4003">
        <v>4001</v>
      </c>
      <c r="B4003" t="str">
        <f>VLOOKUP(VLOOKUP(A4003,Sheet1!A$2:T$4115,4,FALSE),Sheet13!A$2:C$13,3,TRUE)</f>
        <v>1000-4999</v>
      </c>
      <c r="C4003" t="str">
        <f>VLOOKUP(A4003,Sheet1!A$2:T$4115,6,FALSE)</f>
        <v>failed</v>
      </c>
    </row>
    <row r="4004" spans="1:3" x14ac:dyDescent="0.55000000000000004">
      <c r="A4004">
        <v>4002</v>
      </c>
      <c r="B4004" t="str">
        <f>VLOOKUP(VLOOKUP(A4004,Sheet1!A$2:T$4115,4,FALSE),Sheet13!A$2:C$13,3,TRUE)</f>
        <v>1000-4999</v>
      </c>
      <c r="C4004" t="str">
        <f>VLOOKUP(A4004,Sheet1!A$2:T$4115,6,FALSE)</f>
        <v>failed</v>
      </c>
    </row>
    <row r="4005" spans="1:3" x14ac:dyDescent="0.55000000000000004">
      <c r="A4005">
        <v>4003</v>
      </c>
      <c r="B4005" t="str">
        <f>VLOOKUP(VLOOKUP(A4005,Sheet1!A$2:T$4115,4,FALSE),Sheet13!A$2:C$13,3,TRUE)</f>
        <v>1000-4999</v>
      </c>
      <c r="C4005" t="str">
        <f>VLOOKUP(A4005,Sheet1!A$2:T$4115,6,FALSE)</f>
        <v>failed</v>
      </c>
    </row>
    <row r="4006" spans="1:3" x14ac:dyDescent="0.55000000000000004">
      <c r="A4006">
        <v>4004</v>
      </c>
      <c r="B4006" t="str">
        <f>VLOOKUP(VLOOKUP(A4006,Sheet1!A$2:T$4115,4,FALSE),Sheet13!A$2:C$13,3,TRUE)</f>
        <v>Less than 1000</v>
      </c>
      <c r="C4006" t="str">
        <f>VLOOKUP(A4006,Sheet1!A$2:T$4115,6,FALSE)</f>
        <v>failed</v>
      </c>
    </row>
    <row r="4007" spans="1:3" x14ac:dyDescent="0.55000000000000004">
      <c r="A4007">
        <v>4005</v>
      </c>
      <c r="B4007" t="str">
        <f>VLOOKUP(VLOOKUP(A4007,Sheet1!A$2:T$4115,4,FALSE),Sheet13!A$2:C$13,3,TRUE)</f>
        <v>1000-4999</v>
      </c>
      <c r="C4007" t="str">
        <f>VLOOKUP(A4007,Sheet1!A$2:T$4115,6,FALSE)</f>
        <v>failed</v>
      </c>
    </row>
    <row r="4008" spans="1:3" x14ac:dyDescent="0.55000000000000004">
      <c r="A4008">
        <v>4006</v>
      </c>
      <c r="B4008" t="str">
        <f>VLOOKUP(VLOOKUP(A4008,Sheet1!A$2:T$4115,4,FALSE),Sheet13!A$2:C$13,3,TRUE)</f>
        <v>30000-34999</v>
      </c>
      <c r="C4008" t="str">
        <f>VLOOKUP(A4008,Sheet1!A$2:T$4115,6,FALSE)</f>
        <v>failed</v>
      </c>
    </row>
    <row r="4009" spans="1:3" x14ac:dyDescent="0.55000000000000004">
      <c r="A4009">
        <v>4007</v>
      </c>
      <c r="B4009" t="str">
        <f>VLOOKUP(VLOOKUP(A4009,Sheet1!A$2:T$4115,4,FALSE),Sheet13!A$2:C$13,3,TRUE)</f>
        <v>1000-4999</v>
      </c>
      <c r="C4009" t="str">
        <f>VLOOKUP(A4009,Sheet1!A$2:T$4115,6,FALSE)</f>
        <v>failed</v>
      </c>
    </row>
    <row r="4010" spans="1:3" x14ac:dyDescent="0.55000000000000004">
      <c r="A4010">
        <v>4008</v>
      </c>
      <c r="B4010" t="str">
        <f>VLOOKUP(VLOOKUP(A4010,Sheet1!A$2:T$4115,4,FALSE),Sheet13!A$2:C$13,3,TRUE)</f>
        <v>1000-4999</v>
      </c>
      <c r="C4010" t="str">
        <f>VLOOKUP(A4010,Sheet1!A$2:T$4115,6,FALSE)</f>
        <v>failed</v>
      </c>
    </row>
    <row r="4011" spans="1:3" x14ac:dyDescent="0.55000000000000004">
      <c r="A4011">
        <v>4009</v>
      </c>
      <c r="B4011" t="str">
        <f>VLOOKUP(VLOOKUP(A4011,Sheet1!A$2:T$4115,4,FALSE),Sheet13!A$2:C$13,3,TRUE)</f>
        <v>1000-4999</v>
      </c>
      <c r="C4011" t="str">
        <f>VLOOKUP(A4011,Sheet1!A$2:T$4115,6,FALSE)</f>
        <v>failed</v>
      </c>
    </row>
    <row r="4012" spans="1:3" x14ac:dyDescent="0.55000000000000004">
      <c r="A4012">
        <v>4010</v>
      </c>
      <c r="B4012" t="str">
        <f>VLOOKUP(VLOOKUP(A4012,Sheet1!A$2:T$4115,4,FALSE),Sheet13!A$2:C$13,3,TRUE)</f>
        <v>5000-9999</v>
      </c>
      <c r="C4012" t="str">
        <f>VLOOKUP(A4012,Sheet1!A$2:T$4115,6,FALSE)</f>
        <v>failed</v>
      </c>
    </row>
    <row r="4013" spans="1:3" x14ac:dyDescent="0.55000000000000004">
      <c r="A4013">
        <v>4011</v>
      </c>
      <c r="B4013" t="str">
        <f>VLOOKUP(VLOOKUP(A4013,Sheet1!A$2:T$4115,4,FALSE),Sheet13!A$2:C$13,3,TRUE)</f>
        <v>Less than 1000</v>
      </c>
      <c r="C4013" t="str">
        <f>VLOOKUP(A4013,Sheet1!A$2:T$4115,6,FALSE)</f>
        <v>failed</v>
      </c>
    </row>
    <row r="4014" spans="1:3" x14ac:dyDescent="0.55000000000000004">
      <c r="A4014">
        <v>4012</v>
      </c>
      <c r="B4014" t="str">
        <f>VLOOKUP(VLOOKUP(A4014,Sheet1!A$2:T$4115,4,FALSE),Sheet13!A$2:C$13,3,TRUE)</f>
        <v>Less than 1000</v>
      </c>
      <c r="C4014" t="str">
        <f>VLOOKUP(A4014,Sheet1!A$2:T$4115,6,FALSE)</f>
        <v>failed</v>
      </c>
    </row>
    <row r="4015" spans="1:3" x14ac:dyDescent="0.55000000000000004">
      <c r="A4015">
        <v>4013</v>
      </c>
      <c r="B4015" t="str">
        <f>VLOOKUP(VLOOKUP(A4015,Sheet1!A$2:T$4115,4,FALSE),Sheet13!A$2:C$13,3,TRUE)</f>
        <v>1000-4999</v>
      </c>
      <c r="C4015" t="str">
        <f>VLOOKUP(A4015,Sheet1!A$2:T$4115,6,FALSE)</f>
        <v>failed</v>
      </c>
    </row>
    <row r="4016" spans="1:3" x14ac:dyDescent="0.55000000000000004">
      <c r="A4016">
        <v>4014</v>
      </c>
      <c r="B4016" t="str">
        <f>VLOOKUP(VLOOKUP(A4016,Sheet1!A$2:T$4115,4,FALSE),Sheet13!A$2:C$13,3,TRUE)</f>
        <v>5000-9999</v>
      </c>
      <c r="C4016" t="str">
        <f>VLOOKUP(A4016,Sheet1!A$2:T$4115,6,FALSE)</f>
        <v>failed</v>
      </c>
    </row>
    <row r="4017" spans="1:3" x14ac:dyDescent="0.55000000000000004">
      <c r="A4017">
        <v>4015</v>
      </c>
      <c r="B4017" t="str">
        <f>VLOOKUP(VLOOKUP(A4017,Sheet1!A$2:T$4115,4,FALSE),Sheet13!A$2:C$13,3,TRUE)</f>
        <v>5000-9999</v>
      </c>
      <c r="C4017" t="str">
        <f>VLOOKUP(A4017,Sheet1!A$2:T$4115,6,FALSE)</f>
        <v>failed</v>
      </c>
    </row>
    <row r="4018" spans="1:3" x14ac:dyDescent="0.55000000000000004">
      <c r="A4018">
        <v>4016</v>
      </c>
      <c r="B4018" t="str">
        <f>VLOOKUP(VLOOKUP(A4018,Sheet1!A$2:T$4115,4,FALSE),Sheet13!A$2:C$13,3,TRUE)</f>
        <v>Less than 1000</v>
      </c>
      <c r="C4018" t="str">
        <f>VLOOKUP(A4018,Sheet1!A$2:T$4115,6,FALSE)</f>
        <v>failed</v>
      </c>
    </row>
    <row r="4019" spans="1:3" x14ac:dyDescent="0.55000000000000004">
      <c r="A4019">
        <v>4017</v>
      </c>
      <c r="B4019" t="str">
        <f>VLOOKUP(VLOOKUP(A4019,Sheet1!A$2:T$4115,4,FALSE),Sheet13!A$2:C$13,3,TRUE)</f>
        <v>10000-14999</v>
      </c>
      <c r="C4019" t="str">
        <f>VLOOKUP(A4019,Sheet1!A$2:T$4115,6,FALSE)</f>
        <v>failed</v>
      </c>
    </row>
    <row r="4020" spans="1:3" x14ac:dyDescent="0.55000000000000004">
      <c r="A4020">
        <v>4018</v>
      </c>
      <c r="B4020" t="str">
        <f>VLOOKUP(VLOOKUP(A4020,Sheet1!A$2:T$4115,4,FALSE),Sheet13!A$2:C$13,3,TRUE)</f>
        <v>1000-4999</v>
      </c>
      <c r="C4020" t="str">
        <f>VLOOKUP(A4020,Sheet1!A$2:T$4115,6,FALSE)</f>
        <v>failed</v>
      </c>
    </row>
    <row r="4021" spans="1:3" x14ac:dyDescent="0.55000000000000004">
      <c r="A4021">
        <v>4019</v>
      </c>
      <c r="B4021" t="str">
        <f>VLOOKUP(VLOOKUP(A4021,Sheet1!A$2:T$4115,4,FALSE),Sheet13!A$2:C$13,3,TRUE)</f>
        <v>1000-4999</v>
      </c>
      <c r="C4021" t="str">
        <f>VLOOKUP(A4021,Sheet1!A$2:T$4115,6,FALSE)</f>
        <v>failed</v>
      </c>
    </row>
    <row r="4022" spans="1:3" x14ac:dyDescent="0.55000000000000004">
      <c r="A4022">
        <v>4020</v>
      </c>
      <c r="B4022" t="str">
        <f>VLOOKUP(VLOOKUP(A4022,Sheet1!A$2:T$4115,4,FALSE),Sheet13!A$2:C$13,3,TRUE)</f>
        <v>Less than 1000</v>
      </c>
      <c r="C4022" t="str">
        <f>VLOOKUP(A4022,Sheet1!A$2:T$4115,6,FALSE)</f>
        <v>failed</v>
      </c>
    </row>
    <row r="4023" spans="1:3" x14ac:dyDescent="0.55000000000000004">
      <c r="A4023">
        <v>4021</v>
      </c>
      <c r="B4023" t="str">
        <f>VLOOKUP(VLOOKUP(A4023,Sheet1!A$2:T$4115,4,FALSE),Sheet13!A$2:C$13,3,TRUE)</f>
        <v>15000-19999</v>
      </c>
      <c r="C4023" t="str">
        <f>VLOOKUP(A4023,Sheet1!A$2:T$4115,6,FALSE)</f>
        <v>failed</v>
      </c>
    </row>
    <row r="4024" spans="1:3" x14ac:dyDescent="0.55000000000000004">
      <c r="A4024">
        <v>4022</v>
      </c>
      <c r="B4024" t="str">
        <f>VLOOKUP(VLOOKUP(A4024,Sheet1!A$2:T$4115,4,FALSE),Sheet13!A$2:C$13,3,TRUE)</f>
        <v>15000-19999</v>
      </c>
      <c r="C4024" t="str">
        <f>VLOOKUP(A4024,Sheet1!A$2:T$4115,6,FALSE)</f>
        <v>failed</v>
      </c>
    </row>
    <row r="4025" spans="1:3" x14ac:dyDescent="0.55000000000000004">
      <c r="A4025">
        <v>4023</v>
      </c>
      <c r="B4025" t="str">
        <f>VLOOKUP(VLOOKUP(A4025,Sheet1!A$2:T$4115,4,FALSE),Sheet13!A$2:C$13,3,TRUE)</f>
        <v>5000-9999</v>
      </c>
      <c r="C4025" t="str">
        <f>VLOOKUP(A4025,Sheet1!A$2:T$4115,6,FALSE)</f>
        <v>failed</v>
      </c>
    </row>
    <row r="4026" spans="1:3" x14ac:dyDescent="0.55000000000000004">
      <c r="A4026">
        <v>4024</v>
      </c>
      <c r="B4026" t="str">
        <f>VLOOKUP(VLOOKUP(A4026,Sheet1!A$2:T$4115,4,FALSE),Sheet13!A$2:C$13,3,TRUE)</f>
        <v>Less than 1000</v>
      </c>
      <c r="C4026" t="str">
        <f>VLOOKUP(A4026,Sheet1!A$2:T$4115,6,FALSE)</f>
        <v>failed</v>
      </c>
    </row>
    <row r="4027" spans="1:3" x14ac:dyDescent="0.55000000000000004">
      <c r="A4027">
        <v>4025</v>
      </c>
      <c r="B4027" t="str">
        <f>VLOOKUP(VLOOKUP(A4027,Sheet1!A$2:T$4115,4,FALSE),Sheet13!A$2:C$13,3,TRUE)</f>
        <v>5000-9999</v>
      </c>
      <c r="C4027" t="str">
        <f>VLOOKUP(A4027,Sheet1!A$2:T$4115,6,FALSE)</f>
        <v>failed</v>
      </c>
    </row>
    <row r="4028" spans="1:3" x14ac:dyDescent="0.55000000000000004">
      <c r="A4028">
        <v>4026</v>
      </c>
      <c r="B4028" t="str">
        <f>VLOOKUP(VLOOKUP(A4028,Sheet1!A$2:T$4115,4,FALSE),Sheet13!A$2:C$13,3,TRUE)</f>
        <v>1000-4999</v>
      </c>
      <c r="C4028" t="str">
        <f>VLOOKUP(A4028,Sheet1!A$2:T$4115,6,FALSE)</f>
        <v>failed</v>
      </c>
    </row>
    <row r="4029" spans="1:3" x14ac:dyDescent="0.55000000000000004">
      <c r="A4029">
        <v>4027</v>
      </c>
      <c r="B4029" t="str">
        <f>VLOOKUP(VLOOKUP(A4029,Sheet1!A$2:T$4115,4,FALSE),Sheet13!A$2:C$13,3,TRUE)</f>
        <v>1000-4999</v>
      </c>
      <c r="C4029" t="str">
        <f>VLOOKUP(A4029,Sheet1!A$2:T$4115,6,FALSE)</f>
        <v>failed</v>
      </c>
    </row>
    <row r="4030" spans="1:3" x14ac:dyDescent="0.55000000000000004">
      <c r="A4030">
        <v>4028</v>
      </c>
      <c r="B4030" t="str">
        <f>VLOOKUP(VLOOKUP(A4030,Sheet1!A$2:T$4115,4,FALSE),Sheet13!A$2:C$13,3,TRUE)</f>
        <v>1000-4999</v>
      </c>
      <c r="C4030" t="str">
        <f>VLOOKUP(A4030,Sheet1!A$2:T$4115,6,FALSE)</f>
        <v>failed</v>
      </c>
    </row>
    <row r="4031" spans="1:3" x14ac:dyDescent="0.55000000000000004">
      <c r="A4031">
        <v>4029</v>
      </c>
      <c r="B4031" t="str">
        <f>VLOOKUP(VLOOKUP(A4031,Sheet1!A$2:T$4115,4,FALSE),Sheet13!A$2:C$13,3,TRUE)</f>
        <v>20000-24999</v>
      </c>
      <c r="C4031" t="str">
        <f>VLOOKUP(A4031,Sheet1!A$2:T$4115,6,FALSE)</f>
        <v>failed</v>
      </c>
    </row>
    <row r="4032" spans="1:3" x14ac:dyDescent="0.55000000000000004">
      <c r="A4032">
        <v>4030</v>
      </c>
      <c r="B4032" t="str">
        <f>VLOOKUP(VLOOKUP(A4032,Sheet1!A$2:T$4115,4,FALSE),Sheet13!A$2:C$13,3,TRUE)</f>
        <v>1000-4999</v>
      </c>
      <c r="C4032" t="str">
        <f>VLOOKUP(A4032,Sheet1!A$2:T$4115,6,FALSE)</f>
        <v>failed</v>
      </c>
    </row>
    <row r="4033" spans="1:3" x14ac:dyDescent="0.55000000000000004">
      <c r="A4033">
        <v>4031</v>
      </c>
      <c r="B4033" t="str">
        <f>VLOOKUP(VLOOKUP(A4033,Sheet1!A$2:T$4115,4,FALSE),Sheet13!A$2:C$13,3,TRUE)</f>
        <v>5000-9999</v>
      </c>
      <c r="C4033" t="str">
        <f>VLOOKUP(A4033,Sheet1!A$2:T$4115,6,FALSE)</f>
        <v>failed</v>
      </c>
    </row>
    <row r="4034" spans="1:3" x14ac:dyDescent="0.55000000000000004">
      <c r="A4034">
        <v>4032</v>
      </c>
      <c r="B4034" t="str">
        <f>VLOOKUP(VLOOKUP(A4034,Sheet1!A$2:T$4115,4,FALSE),Sheet13!A$2:C$13,3,TRUE)</f>
        <v>5000-9999</v>
      </c>
      <c r="C4034" t="str">
        <f>VLOOKUP(A4034,Sheet1!A$2:T$4115,6,FALSE)</f>
        <v>failed</v>
      </c>
    </row>
    <row r="4035" spans="1:3" x14ac:dyDescent="0.55000000000000004">
      <c r="A4035">
        <v>4033</v>
      </c>
      <c r="B4035" t="str">
        <f>VLOOKUP(VLOOKUP(A4035,Sheet1!A$2:T$4115,4,FALSE),Sheet13!A$2:C$13,3,TRUE)</f>
        <v>20000-24999</v>
      </c>
      <c r="C4035" t="str">
        <f>VLOOKUP(A4035,Sheet1!A$2:T$4115,6,FALSE)</f>
        <v>failed</v>
      </c>
    </row>
    <row r="4036" spans="1:3" x14ac:dyDescent="0.55000000000000004">
      <c r="A4036">
        <v>4034</v>
      </c>
      <c r="B4036" t="str">
        <f>VLOOKUP(VLOOKUP(A4036,Sheet1!A$2:T$4115,4,FALSE),Sheet13!A$2:C$13,3,TRUE)</f>
        <v>10000-14999</v>
      </c>
      <c r="C4036" t="str">
        <f>VLOOKUP(A4036,Sheet1!A$2:T$4115,6,FALSE)</f>
        <v>failed</v>
      </c>
    </row>
    <row r="4037" spans="1:3" x14ac:dyDescent="0.55000000000000004">
      <c r="A4037">
        <v>4035</v>
      </c>
      <c r="B4037" t="str">
        <f>VLOOKUP(VLOOKUP(A4037,Sheet1!A$2:T$4115,4,FALSE),Sheet13!A$2:C$13,3,TRUE)</f>
        <v>10000-14999</v>
      </c>
      <c r="C4037" t="str">
        <f>VLOOKUP(A4037,Sheet1!A$2:T$4115,6,FALSE)</f>
        <v>failed</v>
      </c>
    </row>
    <row r="4038" spans="1:3" x14ac:dyDescent="0.55000000000000004">
      <c r="A4038">
        <v>4036</v>
      </c>
      <c r="B4038" t="str">
        <f>VLOOKUP(VLOOKUP(A4038,Sheet1!A$2:T$4115,4,FALSE),Sheet13!A$2:C$13,3,TRUE)</f>
        <v>5000-9999</v>
      </c>
      <c r="C4038" t="str">
        <f>VLOOKUP(A4038,Sheet1!A$2:T$4115,6,FALSE)</f>
        <v>failed</v>
      </c>
    </row>
    <row r="4039" spans="1:3" x14ac:dyDescent="0.55000000000000004">
      <c r="A4039">
        <v>4037</v>
      </c>
      <c r="B4039" t="str">
        <f>VLOOKUP(VLOOKUP(A4039,Sheet1!A$2:T$4115,4,FALSE),Sheet13!A$2:C$13,3,TRUE)</f>
        <v>Less than 1000</v>
      </c>
      <c r="C4039" t="str">
        <f>VLOOKUP(A4039,Sheet1!A$2:T$4115,6,FALSE)</f>
        <v>failed</v>
      </c>
    </row>
    <row r="4040" spans="1:3" x14ac:dyDescent="0.55000000000000004">
      <c r="A4040">
        <v>4038</v>
      </c>
      <c r="B4040" t="str">
        <f>VLOOKUP(VLOOKUP(A4040,Sheet1!A$2:T$4115,4,FALSE),Sheet13!A$2:C$13,3,TRUE)</f>
        <v>1000-4999</v>
      </c>
      <c r="C4040" t="str">
        <f>VLOOKUP(A4040,Sheet1!A$2:T$4115,6,FALSE)</f>
        <v>failed</v>
      </c>
    </row>
    <row r="4041" spans="1:3" x14ac:dyDescent="0.55000000000000004">
      <c r="A4041">
        <v>4039</v>
      </c>
      <c r="B4041" t="str">
        <f>VLOOKUP(VLOOKUP(A4041,Sheet1!A$2:T$4115,4,FALSE),Sheet13!A$2:C$13,3,TRUE)</f>
        <v>Less than 1000</v>
      </c>
      <c r="C4041" t="str">
        <f>VLOOKUP(A4041,Sheet1!A$2:T$4115,6,FALSE)</f>
        <v>failed</v>
      </c>
    </row>
    <row r="4042" spans="1:3" x14ac:dyDescent="0.55000000000000004">
      <c r="A4042">
        <v>4040</v>
      </c>
      <c r="B4042" t="str">
        <f>VLOOKUP(VLOOKUP(A4042,Sheet1!A$2:T$4115,4,FALSE),Sheet13!A$2:C$13,3,TRUE)</f>
        <v>5000-9999</v>
      </c>
      <c r="C4042" t="str">
        <f>VLOOKUP(A4042,Sheet1!A$2:T$4115,6,FALSE)</f>
        <v>failed</v>
      </c>
    </row>
    <row r="4043" spans="1:3" x14ac:dyDescent="0.55000000000000004">
      <c r="A4043">
        <v>4041</v>
      </c>
      <c r="B4043" t="str">
        <f>VLOOKUP(VLOOKUP(A4043,Sheet1!A$2:T$4115,4,FALSE),Sheet13!A$2:C$13,3,TRUE)</f>
        <v>5000-9999</v>
      </c>
      <c r="C4043" t="str">
        <f>VLOOKUP(A4043,Sheet1!A$2:T$4115,6,FALSE)</f>
        <v>failed</v>
      </c>
    </row>
    <row r="4044" spans="1:3" x14ac:dyDescent="0.55000000000000004">
      <c r="A4044">
        <v>4042</v>
      </c>
      <c r="B4044" t="str">
        <f>VLOOKUP(VLOOKUP(A4044,Sheet1!A$2:T$4115,4,FALSE),Sheet13!A$2:C$13,3,TRUE)</f>
        <v>10000-14999</v>
      </c>
      <c r="C4044" t="str">
        <f>VLOOKUP(A4044,Sheet1!A$2:T$4115,6,FALSE)</f>
        <v>failed</v>
      </c>
    </row>
    <row r="4045" spans="1:3" x14ac:dyDescent="0.55000000000000004">
      <c r="A4045">
        <v>4043</v>
      </c>
      <c r="B4045" t="str">
        <f>VLOOKUP(VLOOKUP(A4045,Sheet1!A$2:T$4115,4,FALSE),Sheet13!A$2:C$13,3,TRUE)</f>
        <v>Less than 1000</v>
      </c>
      <c r="C4045" t="str">
        <f>VLOOKUP(A4045,Sheet1!A$2:T$4115,6,FALSE)</f>
        <v>failed</v>
      </c>
    </row>
    <row r="4046" spans="1:3" x14ac:dyDescent="0.55000000000000004">
      <c r="A4046">
        <v>4044</v>
      </c>
      <c r="B4046" t="str">
        <f>VLOOKUP(VLOOKUP(A4046,Sheet1!A$2:T$4115,4,FALSE),Sheet13!A$2:C$13,3,TRUE)</f>
        <v>Less than 1000</v>
      </c>
      <c r="C4046" t="str">
        <f>VLOOKUP(A4046,Sheet1!A$2:T$4115,6,FALSE)</f>
        <v>failed</v>
      </c>
    </row>
    <row r="4047" spans="1:3" x14ac:dyDescent="0.55000000000000004">
      <c r="A4047">
        <v>4045</v>
      </c>
      <c r="B4047" t="str">
        <f>VLOOKUP(VLOOKUP(A4047,Sheet1!A$2:T$4115,4,FALSE),Sheet13!A$2:C$13,3,TRUE)</f>
        <v>5000-9999</v>
      </c>
      <c r="C4047" t="str">
        <f>VLOOKUP(A4047,Sheet1!A$2:T$4115,6,FALSE)</f>
        <v>failed</v>
      </c>
    </row>
    <row r="4048" spans="1:3" x14ac:dyDescent="0.55000000000000004">
      <c r="A4048">
        <v>4046</v>
      </c>
      <c r="B4048" t="str">
        <f>VLOOKUP(VLOOKUP(A4048,Sheet1!A$2:T$4115,4,FALSE),Sheet13!A$2:C$13,3,TRUE)</f>
        <v>5000-9999</v>
      </c>
      <c r="C4048" t="str">
        <f>VLOOKUP(A4048,Sheet1!A$2:T$4115,6,FALSE)</f>
        <v>failed</v>
      </c>
    </row>
    <row r="4049" spans="1:3" x14ac:dyDescent="0.55000000000000004">
      <c r="A4049">
        <v>4047</v>
      </c>
      <c r="B4049" t="str">
        <f>VLOOKUP(VLOOKUP(A4049,Sheet1!A$2:T$4115,4,FALSE),Sheet13!A$2:C$13,3,TRUE)</f>
        <v>5000-9999</v>
      </c>
      <c r="C4049" t="str">
        <f>VLOOKUP(A4049,Sheet1!A$2:T$4115,6,FALSE)</f>
        <v>failed</v>
      </c>
    </row>
    <row r="4050" spans="1:3" x14ac:dyDescent="0.55000000000000004">
      <c r="A4050">
        <v>4048</v>
      </c>
      <c r="B4050" t="str">
        <f>VLOOKUP(VLOOKUP(A4050,Sheet1!A$2:T$4115,4,FALSE),Sheet13!A$2:C$13,3,TRUE)</f>
        <v>15000-19999</v>
      </c>
      <c r="C4050" t="str">
        <f>VLOOKUP(A4050,Sheet1!A$2:T$4115,6,FALSE)</f>
        <v>failed</v>
      </c>
    </row>
    <row r="4051" spans="1:3" x14ac:dyDescent="0.55000000000000004">
      <c r="A4051">
        <v>4049</v>
      </c>
      <c r="B4051" t="str">
        <f>VLOOKUP(VLOOKUP(A4051,Sheet1!A$2:T$4115,4,FALSE),Sheet13!A$2:C$13,3,TRUE)</f>
        <v>20000-24999</v>
      </c>
      <c r="C4051" t="str">
        <f>VLOOKUP(A4051,Sheet1!A$2:T$4115,6,FALSE)</f>
        <v>failed</v>
      </c>
    </row>
    <row r="4052" spans="1:3" x14ac:dyDescent="0.55000000000000004">
      <c r="A4052">
        <v>4050</v>
      </c>
      <c r="B4052" t="str">
        <f>VLOOKUP(VLOOKUP(A4052,Sheet1!A$2:T$4115,4,FALSE),Sheet13!A$2:C$13,3,TRUE)</f>
        <v>1000-4999</v>
      </c>
      <c r="C4052" t="str">
        <f>VLOOKUP(A4052,Sheet1!A$2:T$4115,6,FALSE)</f>
        <v>failed</v>
      </c>
    </row>
    <row r="4053" spans="1:3" x14ac:dyDescent="0.55000000000000004">
      <c r="A4053">
        <v>4051</v>
      </c>
      <c r="B4053" t="str">
        <f>VLOOKUP(VLOOKUP(A4053,Sheet1!A$2:T$4115,4,FALSE),Sheet13!A$2:C$13,3,TRUE)</f>
        <v>Less than 1000</v>
      </c>
      <c r="C4053" t="str">
        <f>VLOOKUP(A4053,Sheet1!A$2:T$4115,6,FALSE)</f>
        <v>failed</v>
      </c>
    </row>
    <row r="4054" spans="1:3" x14ac:dyDescent="0.55000000000000004">
      <c r="A4054">
        <v>4052</v>
      </c>
      <c r="B4054" t="str">
        <f>VLOOKUP(VLOOKUP(A4054,Sheet1!A$2:T$4115,4,FALSE),Sheet13!A$2:C$13,3,TRUE)</f>
        <v>1000-4999</v>
      </c>
      <c r="C4054" t="str">
        <f>VLOOKUP(A4054,Sheet1!A$2:T$4115,6,FALSE)</f>
        <v>failed</v>
      </c>
    </row>
    <row r="4055" spans="1:3" x14ac:dyDescent="0.55000000000000004">
      <c r="A4055">
        <v>4053</v>
      </c>
      <c r="B4055" t="str">
        <f>VLOOKUP(VLOOKUP(A4055,Sheet1!A$2:T$4115,4,FALSE),Sheet13!A$2:C$13,3,TRUE)</f>
        <v>Less than 1000</v>
      </c>
      <c r="C4055" t="str">
        <f>VLOOKUP(A4055,Sheet1!A$2:T$4115,6,FALSE)</f>
        <v>failed</v>
      </c>
    </row>
    <row r="4056" spans="1:3" x14ac:dyDescent="0.55000000000000004">
      <c r="A4056">
        <v>4054</v>
      </c>
      <c r="B4056" t="str">
        <f>VLOOKUP(VLOOKUP(A4056,Sheet1!A$2:T$4115,4,FALSE),Sheet13!A$2:C$13,3,TRUE)</f>
        <v>5000-9999</v>
      </c>
      <c r="C4056" t="str">
        <f>VLOOKUP(A4056,Sheet1!A$2:T$4115,6,FALSE)</f>
        <v>failed</v>
      </c>
    </row>
    <row r="4057" spans="1:3" x14ac:dyDescent="0.55000000000000004">
      <c r="A4057">
        <v>4055</v>
      </c>
      <c r="B4057" t="str">
        <f>VLOOKUP(VLOOKUP(A4057,Sheet1!A$2:T$4115,4,FALSE),Sheet13!A$2:C$13,3,TRUE)</f>
        <v>5000-9999</v>
      </c>
      <c r="C4057" t="str">
        <f>VLOOKUP(A4057,Sheet1!A$2:T$4115,6,FALSE)</f>
        <v>failed</v>
      </c>
    </row>
    <row r="4058" spans="1:3" x14ac:dyDescent="0.55000000000000004">
      <c r="A4058">
        <v>4056</v>
      </c>
      <c r="B4058" t="str">
        <f>VLOOKUP(VLOOKUP(A4058,Sheet1!A$2:T$4115,4,FALSE),Sheet13!A$2:C$13,3,TRUE)</f>
        <v>1000-4999</v>
      </c>
      <c r="C4058" t="str">
        <f>VLOOKUP(A4058,Sheet1!A$2:T$4115,6,FALSE)</f>
        <v>failed</v>
      </c>
    </row>
    <row r="4059" spans="1:3" x14ac:dyDescent="0.55000000000000004">
      <c r="A4059">
        <v>4057</v>
      </c>
      <c r="B4059" t="str">
        <f>VLOOKUP(VLOOKUP(A4059,Sheet1!A$2:T$4115,4,FALSE),Sheet13!A$2:C$13,3,TRUE)</f>
        <v>1000-4999</v>
      </c>
      <c r="C4059" t="str">
        <f>VLOOKUP(A4059,Sheet1!A$2:T$4115,6,FALSE)</f>
        <v>failed</v>
      </c>
    </row>
    <row r="4060" spans="1:3" x14ac:dyDescent="0.55000000000000004">
      <c r="A4060">
        <v>4058</v>
      </c>
      <c r="B4060" t="str">
        <f>VLOOKUP(VLOOKUP(A4060,Sheet1!A$2:T$4115,4,FALSE),Sheet13!A$2:C$13,3,TRUE)</f>
        <v>1000-4999</v>
      </c>
      <c r="C4060" t="str">
        <f>VLOOKUP(A4060,Sheet1!A$2:T$4115,6,FALSE)</f>
        <v>failed</v>
      </c>
    </row>
    <row r="4061" spans="1:3" x14ac:dyDescent="0.55000000000000004">
      <c r="A4061">
        <v>4059</v>
      </c>
      <c r="B4061" t="str">
        <f>VLOOKUP(VLOOKUP(A4061,Sheet1!A$2:T$4115,4,FALSE),Sheet13!A$2:C$13,3,TRUE)</f>
        <v>10000-14999</v>
      </c>
      <c r="C4061" t="str">
        <f>VLOOKUP(A4061,Sheet1!A$2:T$4115,6,FALSE)</f>
        <v>failed</v>
      </c>
    </row>
    <row r="4062" spans="1:3" x14ac:dyDescent="0.55000000000000004">
      <c r="A4062">
        <v>4060</v>
      </c>
      <c r="B4062" t="str">
        <f>VLOOKUP(VLOOKUP(A4062,Sheet1!A$2:T$4115,4,FALSE),Sheet13!A$2:C$13,3,TRUE)</f>
        <v>10000-14999</v>
      </c>
      <c r="C4062" t="str">
        <f>VLOOKUP(A4062,Sheet1!A$2:T$4115,6,FALSE)</f>
        <v>failed</v>
      </c>
    </row>
    <row r="4063" spans="1:3" x14ac:dyDescent="0.55000000000000004">
      <c r="A4063">
        <v>4061</v>
      </c>
      <c r="B4063" t="str">
        <f>VLOOKUP(VLOOKUP(A4063,Sheet1!A$2:T$4115,4,FALSE),Sheet13!A$2:C$13,3,TRUE)</f>
        <v>Less than 1000</v>
      </c>
      <c r="C4063" t="str">
        <f>VLOOKUP(A4063,Sheet1!A$2:T$4115,6,FALSE)</f>
        <v>failed</v>
      </c>
    </row>
    <row r="4064" spans="1:3" x14ac:dyDescent="0.55000000000000004">
      <c r="A4064">
        <v>4062</v>
      </c>
      <c r="B4064" t="str">
        <f>VLOOKUP(VLOOKUP(A4064,Sheet1!A$2:T$4115,4,FALSE),Sheet13!A$2:C$13,3,TRUE)</f>
        <v>20000-24999</v>
      </c>
      <c r="C4064" t="str">
        <f>VLOOKUP(A4064,Sheet1!A$2:T$4115,6,FALSE)</f>
        <v>failed</v>
      </c>
    </row>
    <row r="4065" spans="1:3" x14ac:dyDescent="0.55000000000000004">
      <c r="A4065">
        <v>4063</v>
      </c>
      <c r="B4065" t="str">
        <f>VLOOKUP(VLOOKUP(A4065,Sheet1!A$2:T$4115,4,FALSE),Sheet13!A$2:C$13,3,TRUE)</f>
        <v>5000-9999</v>
      </c>
      <c r="C4065" t="str">
        <f>VLOOKUP(A4065,Sheet1!A$2:T$4115,6,FALSE)</f>
        <v>failed</v>
      </c>
    </row>
    <row r="4066" spans="1:3" x14ac:dyDescent="0.55000000000000004">
      <c r="A4066">
        <v>4064</v>
      </c>
      <c r="B4066" t="str">
        <f>VLOOKUP(VLOOKUP(A4066,Sheet1!A$2:T$4115,4,FALSE),Sheet13!A$2:C$13,3,TRUE)</f>
        <v>1000-4999</v>
      </c>
      <c r="C4066" t="str">
        <f>VLOOKUP(A4066,Sheet1!A$2:T$4115,6,FALSE)</f>
        <v>failed</v>
      </c>
    </row>
    <row r="4067" spans="1:3" x14ac:dyDescent="0.55000000000000004">
      <c r="A4067">
        <v>4065</v>
      </c>
      <c r="B4067" t="str">
        <f>VLOOKUP(VLOOKUP(A4067,Sheet1!A$2:T$4115,4,FALSE),Sheet13!A$2:C$13,3,TRUE)</f>
        <v>1000-4999</v>
      </c>
      <c r="C4067" t="str">
        <f>VLOOKUP(A4067,Sheet1!A$2:T$4115,6,FALSE)</f>
        <v>failed</v>
      </c>
    </row>
    <row r="4068" spans="1:3" x14ac:dyDescent="0.55000000000000004">
      <c r="A4068">
        <v>4066</v>
      </c>
      <c r="B4068" t="str">
        <f>VLOOKUP(VLOOKUP(A4068,Sheet1!A$2:T$4115,4,FALSE),Sheet13!A$2:C$13,3,TRUE)</f>
        <v>15000-19999</v>
      </c>
      <c r="C4068" t="str">
        <f>VLOOKUP(A4068,Sheet1!A$2:T$4115,6,FALSE)</f>
        <v>failed</v>
      </c>
    </row>
    <row r="4069" spans="1:3" x14ac:dyDescent="0.55000000000000004">
      <c r="A4069">
        <v>4067</v>
      </c>
      <c r="B4069" t="str">
        <f>VLOOKUP(VLOOKUP(A4069,Sheet1!A$2:T$4115,4,FALSE),Sheet13!A$2:C$13,3,TRUE)</f>
        <v>5000-9999</v>
      </c>
      <c r="C4069" t="str">
        <f>VLOOKUP(A4069,Sheet1!A$2:T$4115,6,FALSE)</f>
        <v>failed</v>
      </c>
    </row>
    <row r="4070" spans="1:3" x14ac:dyDescent="0.55000000000000004">
      <c r="A4070">
        <v>4068</v>
      </c>
      <c r="B4070" t="str">
        <f>VLOOKUP(VLOOKUP(A4070,Sheet1!A$2:T$4115,4,FALSE),Sheet13!A$2:C$13,3,TRUE)</f>
        <v>1000-4999</v>
      </c>
      <c r="C4070" t="str">
        <f>VLOOKUP(A4070,Sheet1!A$2:T$4115,6,FALSE)</f>
        <v>failed</v>
      </c>
    </row>
    <row r="4071" spans="1:3" x14ac:dyDescent="0.55000000000000004">
      <c r="A4071">
        <v>4069</v>
      </c>
      <c r="B4071" t="str">
        <f>VLOOKUP(VLOOKUP(A4071,Sheet1!A$2:T$4115,4,FALSE),Sheet13!A$2:C$13,3,TRUE)</f>
        <v>1000-4999</v>
      </c>
      <c r="C4071" t="str">
        <f>VLOOKUP(A4071,Sheet1!A$2:T$4115,6,FALSE)</f>
        <v>failed</v>
      </c>
    </row>
    <row r="4072" spans="1:3" x14ac:dyDescent="0.55000000000000004">
      <c r="A4072">
        <v>4070</v>
      </c>
      <c r="B4072" t="str">
        <f>VLOOKUP(VLOOKUP(A4072,Sheet1!A$2:T$4115,4,FALSE),Sheet13!A$2:C$13,3,TRUE)</f>
        <v>1000-4999</v>
      </c>
      <c r="C4072" t="str">
        <f>VLOOKUP(A4072,Sheet1!A$2:T$4115,6,FALSE)</f>
        <v>failed</v>
      </c>
    </row>
    <row r="4073" spans="1:3" x14ac:dyDescent="0.55000000000000004">
      <c r="A4073">
        <v>4071</v>
      </c>
      <c r="B4073" t="str">
        <f>VLOOKUP(VLOOKUP(A4073,Sheet1!A$2:T$4115,4,FALSE),Sheet13!A$2:C$13,3,TRUE)</f>
        <v>20000-24999</v>
      </c>
      <c r="C4073" t="str">
        <f>VLOOKUP(A4073,Sheet1!A$2:T$4115,6,FALSE)</f>
        <v>failed</v>
      </c>
    </row>
    <row r="4074" spans="1:3" x14ac:dyDescent="0.55000000000000004">
      <c r="A4074">
        <v>4072</v>
      </c>
      <c r="B4074" t="str">
        <f>VLOOKUP(VLOOKUP(A4074,Sheet1!A$2:T$4115,4,FALSE),Sheet13!A$2:C$13,3,TRUE)</f>
        <v>1000-4999</v>
      </c>
      <c r="C4074" t="str">
        <f>VLOOKUP(A4074,Sheet1!A$2:T$4115,6,FALSE)</f>
        <v>failed</v>
      </c>
    </row>
    <row r="4075" spans="1:3" x14ac:dyDescent="0.55000000000000004">
      <c r="A4075">
        <v>4073</v>
      </c>
      <c r="B4075" t="str">
        <f>VLOOKUP(VLOOKUP(A4075,Sheet1!A$2:T$4115,4,FALSE),Sheet13!A$2:C$13,3,TRUE)</f>
        <v>1000-4999</v>
      </c>
      <c r="C4075" t="str">
        <f>VLOOKUP(A4075,Sheet1!A$2:T$4115,6,FALSE)</f>
        <v>failed</v>
      </c>
    </row>
    <row r="4076" spans="1:3" x14ac:dyDescent="0.55000000000000004">
      <c r="A4076">
        <v>4074</v>
      </c>
      <c r="B4076" t="str">
        <f>VLOOKUP(VLOOKUP(A4076,Sheet1!A$2:T$4115,4,FALSE),Sheet13!A$2:C$13,3,TRUE)</f>
        <v>1000-4999</v>
      </c>
      <c r="C4076" t="str">
        <f>VLOOKUP(A4076,Sheet1!A$2:T$4115,6,FALSE)</f>
        <v>failed</v>
      </c>
    </row>
    <row r="4077" spans="1:3" x14ac:dyDescent="0.55000000000000004">
      <c r="A4077">
        <v>4075</v>
      </c>
      <c r="B4077" t="str">
        <f>VLOOKUP(VLOOKUP(A4077,Sheet1!A$2:T$4115,4,FALSE),Sheet13!A$2:C$13,3,TRUE)</f>
        <v>1000-4999</v>
      </c>
      <c r="C4077" t="str">
        <f>VLOOKUP(A4077,Sheet1!A$2:T$4115,6,FALSE)</f>
        <v>failed</v>
      </c>
    </row>
    <row r="4078" spans="1:3" x14ac:dyDescent="0.55000000000000004">
      <c r="A4078">
        <v>4076</v>
      </c>
      <c r="B4078" t="str">
        <f>VLOOKUP(VLOOKUP(A4078,Sheet1!A$2:T$4115,4,FALSE),Sheet13!A$2:C$13,3,TRUE)</f>
        <v>Less than 1000</v>
      </c>
      <c r="C4078" t="str">
        <f>VLOOKUP(A4078,Sheet1!A$2:T$4115,6,FALSE)</f>
        <v>failed</v>
      </c>
    </row>
    <row r="4079" spans="1:3" x14ac:dyDescent="0.55000000000000004">
      <c r="A4079">
        <v>4077</v>
      </c>
      <c r="B4079" t="str">
        <f>VLOOKUP(VLOOKUP(A4079,Sheet1!A$2:T$4115,4,FALSE),Sheet13!A$2:C$13,3,TRUE)</f>
        <v>15000-19999</v>
      </c>
      <c r="C4079" t="str">
        <f>VLOOKUP(A4079,Sheet1!A$2:T$4115,6,FALSE)</f>
        <v>failed</v>
      </c>
    </row>
    <row r="4080" spans="1:3" x14ac:dyDescent="0.55000000000000004">
      <c r="A4080">
        <v>4078</v>
      </c>
      <c r="B4080" t="str">
        <f>VLOOKUP(VLOOKUP(A4080,Sheet1!A$2:T$4115,4,FALSE),Sheet13!A$2:C$13,3,TRUE)</f>
        <v>Less than 1000</v>
      </c>
      <c r="C4080" t="str">
        <f>VLOOKUP(A4080,Sheet1!A$2:T$4115,6,FALSE)</f>
        <v>failed</v>
      </c>
    </row>
    <row r="4081" spans="1:3" x14ac:dyDescent="0.55000000000000004">
      <c r="A4081">
        <v>4079</v>
      </c>
      <c r="B4081" t="str">
        <f>VLOOKUP(VLOOKUP(A4081,Sheet1!A$2:T$4115,4,FALSE),Sheet13!A$2:C$13,3,TRUE)</f>
        <v>1000-4999</v>
      </c>
      <c r="C4081" t="str">
        <f>VLOOKUP(A4081,Sheet1!A$2:T$4115,6,FALSE)</f>
        <v>failed</v>
      </c>
    </row>
    <row r="4082" spans="1:3" x14ac:dyDescent="0.55000000000000004">
      <c r="A4082">
        <v>4080</v>
      </c>
      <c r="B4082" t="str">
        <f>VLOOKUP(VLOOKUP(A4082,Sheet1!A$2:T$4115,4,FALSE),Sheet13!A$2:C$13,3,TRUE)</f>
        <v>1000-4999</v>
      </c>
      <c r="C4082" t="str">
        <f>VLOOKUP(A4082,Sheet1!A$2:T$4115,6,FALSE)</f>
        <v>failed</v>
      </c>
    </row>
    <row r="4083" spans="1:3" x14ac:dyDescent="0.55000000000000004">
      <c r="A4083">
        <v>4081</v>
      </c>
      <c r="B4083" t="str">
        <f>VLOOKUP(VLOOKUP(A4083,Sheet1!A$2:T$4115,4,FALSE),Sheet13!A$2:C$13,3,TRUE)</f>
        <v>1000-4999</v>
      </c>
      <c r="C4083" t="str">
        <f>VLOOKUP(A4083,Sheet1!A$2:T$4115,6,FALSE)</f>
        <v>failed</v>
      </c>
    </row>
    <row r="4084" spans="1:3" x14ac:dyDescent="0.55000000000000004">
      <c r="A4084">
        <v>4082</v>
      </c>
      <c r="B4084" t="str">
        <f>VLOOKUP(VLOOKUP(A4084,Sheet1!A$2:T$4115,4,FALSE),Sheet13!A$2:C$13,3,TRUE)</f>
        <v>Less than 1000</v>
      </c>
      <c r="C4084" t="str">
        <f>VLOOKUP(A4084,Sheet1!A$2:T$4115,6,FALSE)</f>
        <v>failed</v>
      </c>
    </row>
    <row r="4085" spans="1:3" x14ac:dyDescent="0.55000000000000004">
      <c r="A4085">
        <v>4083</v>
      </c>
      <c r="B4085" t="str">
        <f>VLOOKUP(VLOOKUP(A4085,Sheet1!A$2:T$4115,4,FALSE),Sheet13!A$2:C$13,3,TRUE)</f>
        <v>1000-4999</v>
      </c>
      <c r="C4085" t="str">
        <f>VLOOKUP(A4085,Sheet1!A$2:T$4115,6,FALSE)</f>
        <v>failed</v>
      </c>
    </row>
    <row r="4086" spans="1:3" x14ac:dyDescent="0.55000000000000004">
      <c r="A4086">
        <v>4084</v>
      </c>
      <c r="B4086" t="str">
        <f>VLOOKUP(VLOOKUP(A4086,Sheet1!A$2:T$4115,4,FALSE),Sheet13!A$2:C$13,3,TRUE)</f>
        <v>1000-4999</v>
      </c>
      <c r="C4086" t="str">
        <f>VLOOKUP(A4086,Sheet1!A$2:T$4115,6,FALSE)</f>
        <v>failed</v>
      </c>
    </row>
    <row r="4087" spans="1:3" x14ac:dyDescent="0.55000000000000004">
      <c r="A4087">
        <v>4085</v>
      </c>
      <c r="B4087" t="str">
        <f>VLOOKUP(VLOOKUP(A4087,Sheet1!A$2:T$4115,4,FALSE),Sheet13!A$2:C$13,3,TRUE)</f>
        <v>1000-4999</v>
      </c>
      <c r="C4087" t="str">
        <f>VLOOKUP(A4087,Sheet1!A$2:T$4115,6,FALSE)</f>
        <v>failed</v>
      </c>
    </row>
    <row r="4088" spans="1:3" x14ac:dyDescent="0.55000000000000004">
      <c r="A4088">
        <v>4086</v>
      </c>
      <c r="B4088" t="str">
        <f>VLOOKUP(VLOOKUP(A4088,Sheet1!A$2:T$4115,4,FALSE),Sheet13!A$2:C$13,3,TRUE)</f>
        <v>1000-4999</v>
      </c>
      <c r="C4088" t="str">
        <f>VLOOKUP(A4088,Sheet1!A$2:T$4115,6,FALSE)</f>
        <v>failed</v>
      </c>
    </row>
    <row r="4089" spans="1:3" x14ac:dyDescent="0.55000000000000004">
      <c r="A4089">
        <v>4087</v>
      </c>
      <c r="B4089" t="str">
        <f>VLOOKUP(VLOOKUP(A4089,Sheet1!A$2:T$4115,4,FALSE),Sheet13!A$2:C$13,3,TRUE)</f>
        <v>5000-9999</v>
      </c>
      <c r="C4089" t="str">
        <f>VLOOKUP(A4089,Sheet1!A$2:T$4115,6,FALSE)</f>
        <v>failed</v>
      </c>
    </row>
    <row r="4090" spans="1:3" x14ac:dyDescent="0.55000000000000004">
      <c r="A4090">
        <v>4088</v>
      </c>
      <c r="B4090" t="str">
        <f>VLOOKUP(VLOOKUP(A4090,Sheet1!A$2:T$4115,4,FALSE),Sheet13!A$2:C$13,3,TRUE)</f>
        <v>1000-4999</v>
      </c>
      <c r="C4090" t="str">
        <f>VLOOKUP(A4090,Sheet1!A$2:T$4115,6,FALSE)</f>
        <v>failed</v>
      </c>
    </row>
    <row r="4091" spans="1:3" x14ac:dyDescent="0.55000000000000004">
      <c r="A4091">
        <v>4089</v>
      </c>
      <c r="B4091" t="str">
        <f>VLOOKUP(VLOOKUP(A4091,Sheet1!A$2:T$4115,4,FALSE),Sheet13!A$2:C$13,3,TRUE)</f>
        <v>5000-9999</v>
      </c>
      <c r="C4091" t="str">
        <f>VLOOKUP(A4091,Sheet1!A$2:T$4115,6,FALSE)</f>
        <v>failed</v>
      </c>
    </row>
    <row r="4092" spans="1:3" x14ac:dyDescent="0.55000000000000004">
      <c r="A4092">
        <v>4090</v>
      </c>
      <c r="B4092" t="str">
        <f>VLOOKUP(VLOOKUP(A4092,Sheet1!A$2:T$4115,4,FALSE),Sheet13!A$2:C$13,3,TRUE)</f>
        <v>1000-4999</v>
      </c>
      <c r="C4092" t="str">
        <f>VLOOKUP(A4092,Sheet1!A$2:T$4115,6,FALSE)</f>
        <v>failed</v>
      </c>
    </row>
    <row r="4093" spans="1:3" x14ac:dyDescent="0.55000000000000004">
      <c r="A4093">
        <v>4091</v>
      </c>
      <c r="B4093" t="str">
        <f>VLOOKUP(VLOOKUP(A4093,Sheet1!A$2:T$4115,4,FALSE),Sheet13!A$2:C$13,3,TRUE)</f>
        <v>1000-4999</v>
      </c>
      <c r="C4093" t="str">
        <f>VLOOKUP(A4093,Sheet1!A$2:T$4115,6,FALSE)</f>
        <v>failed</v>
      </c>
    </row>
    <row r="4094" spans="1:3" x14ac:dyDescent="0.55000000000000004">
      <c r="A4094">
        <v>4092</v>
      </c>
      <c r="B4094" t="str">
        <f>VLOOKUP(VLOOKUP(A4094,Sheet1!A$2:T$4115,4,FALSE),Sheet13!A$2:C$13,3,TRUE)</f>
        <v>Greater than 50K</v>
      </c>
      <c r="C4094" t="str">
        <f>VLOOKUP(A4094,Sheet1!A$2:T$4115,6,FALSE)</f>
        <v>failed</v>
      </c>
    </row>
    <row r="4095" spans="1:3" x14ac:dyDescent="0.55000000000000004">
      <c r="A4095">
        <v>4093</v>
      </c>
      <c r="B4095" t="str">
        <f>VLOOKUP(VLOOKUP(A4095,Sheet1!A$2:T$4115,4,FALSE),Sheet13!A$2:C$13,3,TRUE)</f>
        <v>1000-4999</v>
      </c>
      <c r="C4095" t="str">
        <f>VLOOKUP(A4095,Sheet1!A$2:T$4115,6,FALSE)</f>
        <v>failed</v>
      </c>
    </row>
    <row r="4096" spans="1:3" x14ac:dyDescent="0.55000000000000004">
      <c r="A4096">
        <v>4094</v>
      </c>
      <c r="B4096" t="str">
        <f>VLOOKUP(VLOOKUP(A4096,Sheet1!A$2:T$4115,4,FALSE),Sheet13!A$2:C$13,3,TRUE)</f>
        <v>1000-4999</v>
      </c>
      <c r="C4096" t="str">
        <f>VLOOKUP(A4096,Sheet1!A$2:T$4115,6,FALSE)</f>
        <v>failed</v>
      </c>
    </row>
    <row r="4097" spans="1:3" x14ac:dyDescent="0.55000000000000004">
      <c r="A4097">
        <v>4095</v>
      </c>
      <c r="B4097" t="str">
        <f>VLOOKUP(VLOOKUP(A4097,Sheet1!A$2:T$4115,4,FALSE),Sheet13!A$2:C$13,3,TRUE)</f>
        <v>30000-34999</v>
      </c>
      <c r="C4097" t="str">
        <f>VLOOKUP(A4097,Sheet1!A$2:T$4115,6,FALSE)</f>
        <v>failed</v>
      </c>
    </row>
    <row r="4098" spans="1:3" x14ac:dyDescent="0.55000000000000004">
      <c r="A4098">
        <v>4096</v>
      </c>
      <c r="B4098" t="str">
        <f>VLOOKUP(VLOOKUP(A4098,Sheet1!A$2:T$4115,4,FALSE),Sheet13!A$2:C$13,3,TRUE)</f>
        <v>1000-4999</v>
      </c>
      <c r="C4098" t="str">
        <f>VLOOKUP(A4098,Sheet1!A$2:T$4115,6,FALSE)</f>
        <v>failed</v>
      </c>
    </row>
    <row r="4099" spans="1:3" x14ac:dyDescent="0.55000000000000004">
      <c r="A4099">
        <v>4097</v>
      </c>
      <c r="B4099" t="str">
        <f>VLOOKUP(VLOOKUP(A4099,Sheet1!A$2:T$4115,4,FALSE),Sheet13!A$2:C$13,3,TRUE)</f>
        <v>10000-14999</v>
      </c>
      <c r="C4099" t="str">
        <f>VLOOKUP(A4099,Sheet1!A$2:T$4115,6,FALSE)</f>
        <v>failed</v>
      </c>
    </row>
    <row r="4100" spans="1:3" x14ac:dyDescent="0.55000000000000004">
      <c r="A4100">
        <v>4098</v>
      </c>
      <c r="B4100" t="str">
        <f>VLOOKUP(VLOOKUP(A4100,Sheet1!A$2:T$4115,4,FALSE),Sheet13!A$2:C$13,3,TRUE)</f>
        <v>Greater than 50K</v>
      </c>
      <c r="C4100" t="str">
        <f>VLOOKUP(A4100,Sheet1!A$2:T$4115,6,FALSE)</f>
        <v>failed</v>
      </c>
    </row>
    <row r="4101" spans="1:3" x14ac:dyDescent="0.55000000000000004">
      <c r="A4101">
        <v>4099</v>
      </c>
      <c r="B4101" t="str">
        <f>VLOOKUP(VLOOKUP(A4101,Sheet1!A$2:T$4115,4,FALSE),Sheet13!A$2:C$13,3,TRUE)</f>
        <v>1000-4999</v>
      </c>
      <c r="C4101" t="str">
        <f>VLOOKUP(A4101,Sheet1!A$2:T$4115,6,FALSE)</f>
        <v>failed</v>
      </c>
    </row>
    <row r="4102" spans="1:3" x14ac:dyDescent="0.55000000000000004">
      <c r="A4102">
        <v>4100</v>
      </c>
      <c r="B4102" t="str">
        <f>VLOOKUP(VLOOKUP(A4102,Sheet1!A$2:T$4115,4,FALSE),Sheet13!A$2:C$13,3,TRUE)</f>
        <v>Less than 1000</v>
      </c>
      <c r="C4102" t="str">
        <f>VLOOKUP(A4102,Sheet1!A$2:T$4115,6,FALSE)</f>
        <v>failed</v>
      </c>
    </row>
    <row r="4103" spans="1:3" x14ac:dyDescent="0.55000000000000004">
      <c r="A4103">
        <v>4101</v>
      </c>
      <c r="B4103" t="str">
        <f>VLOOKUP(VLOOKUP(A4103,Sheet1!A$2:T$4115,4,FALSE),Sheet13!A$2:C$13,3,TRUE)</f>
        <v>Less than 1000</v>
      </c>
      <c r="C4103" t="str">
        <f>VLOOKUP(A4103,Sheet1!A$2:T$4115,6,FALSE)</f>
        <v>failed</v>
      </c>
    </row>
    <row r="4104" spans="1:3" x14ac:dyDescent="0.55000000000000004">
      <c r="A4104">
        <v>4102</v>
      </c>
      <c r="B4104" t="str">
        <f>VLOOKUP(VLOOKUP(A4104,Sheet1!A$2:T$4115,4,FALSE),Sheet13!A$2:C$13,3,TRUE)</f>
        <v>Less than 1000</v>
      </c>
      <c r="C4104" t="str">
        <f>VLOOKUP(A4104,Sheet1!A$2:T$4115,6,FALSE)</f>
        <v>failed</v>
      </c>
    </row>
    <row r="4105" spans="1:3" x14ac:dyDescent="0.55000000000000004">
      <c r="A4105">
        <v>4103</v>
      </c>
      <c r="B4105" t="str">
        <f>VLOOKUP(VLOOKUP(A4105,Sheet1!A$2:T$4115,4,FALSE),Sheet13!A$2:C$13,3,TRUE)</f>
        <v>1000-4999</v>
      </c>
      <c r="C4105" t="str">
        <f>VLOOKUP(A4105,Sheet1!A$2:T$4115,6,FALSE)</f>
        <v>failed</v>
      </c>
    </row>
    <row r="4106" spans="1:3" x14ac:dyDescent="0.55000000000000004">
      <c r="A4106">
        <v>4104</v>
      </c>
      <c r="B4106" t="str">
        <f>VLOOKUP(VLOOKUP(A4106,Sheet1!A$2:T$4115,4,FALSE),Sheet13!A$2:C$13,3,TRUE)</f>
        <v>1000-4999</v>
      </c>
      <c r="C4106" t="str">
        <f>VLOOKUP(A4106,Sheet1!A$2:T$4115,6,FALSE)</f>
        <v>failed</v>
      </c>
    </row>
    <row r="4107" spans="1:3" x14ac:dyDescent="0.55000000000000004">
      <c r="A4107">
        <v>4105</v>
      </c>
      <c r="B4107" t="str">
        <f>VLOOKUP(VLOOKUP(A4107,Sheet1!A$2:T$4115,4,FALSE),Sheet13!A$2:C$13,3,TRUE)</f>
        <v>30000-34999</v>
      </c>
      <c r="C4107" t="str">
        <f>VLOOKUP(A4107,Sheet1!A$2:T$4115,6,FALSE)</f>
        <v>failed</v>
      </c>
    </row>
    <row r="4108" spans="1:3" x14ac:dyDescent="0.55000000000000004">
      <c r="A4108">
        <v>4106</v>
      </c>
      <c r="B4108" t="str">
        <f>VLOOKUP(VLOOKUP(A4108,Sheet1!A$2:T$4115,4,FALSE),Sheet13!A$2:C$13,3,TRUE)</f>
        <v>5000-9999</v>
      </c>
      <c r="C4108" t="str">
        <f>VLOOKUP(A4108,Sheet1!A$2:T$4115,6,FALSE)</f>
        <v>failed</v>
      </c>
    </row>
    <row r="4109" spans="1:3" x14ac:dyDescent="0.55000000000000004">
      <c r="A4109">
        <v>4107</v>
      </c>
      <c r="B4109" t="str">
        <f>VLOOKUP(VLOOKUP(A4109,Sheet1!A$2:T$4115,4,FALSE),Sheet13!A$2:C$13,3,TRUE)</f>
        <v>1000-4999</v>
      </c>
      <c r="C4109" t="str">
        <f>VLOOKUP(A4109,Sheet1!A$2:T$4115,6,FALSE)</f>
        <v>failed</v>
      </c>
    </row>
    <row r="4110" spans="1:3" x14ac:dyDescent="0.55000000000000004">
      <c r="A4110">
        <v>4108</v>
      </c>
      <c r="B4110" t="str">
        <f>VLOOKUP(VLOOKUP(A4110,Sheet1!A$2:T$4115,4,FALSE),Sheet13!A$2:C$13,3,TRUE)</f>
        <v>1000-4999</v>
      </c>
      <c r="C4110" t="str">
        <f>VLOOKUP(A4110,Sheet1!A$2:T$4115,6,FALSE)</f>
        <v>failed</v>
      </c>
    </row>
    <row r="4111" spans="1:3" x14ac:dyDescent="0.55000000000000004">
      <c r="A4111">
        <v>4109</v>
      </c>
      <c r="B4111" t="str">
        <f>VLOOKUP(VLOOKUP(A4111,Sheet1!A$2:T$4115,4,FALSE),Sheet13!A$2:C$13,3,TRUE)</f>
        <v>Less than 1000</v>
      </c>
      <c r="C4111" t="str">
        <f>VLOOKUP(A4111,Sheet1!A$2:T$4115,6,FALSE)</f>
        <v>failed</v>
      </c>
    </row>
    <row r="4112" spans="1:3" x14ac:dyDescent="0.55000000000000004">
      <c r="A4112">
        <v>4110</v>
      </c>
      <c r="B4112" t="str">
        <f>VLOOKUP(VLOOKUP(A4112,Sheet1!A$2:T$4115,4,FALSE),Sheet13!A$2:C$13,3,TRUE)</f>
        <v>Less than 1000</v>
      </c>
      <c r="C4112" t="str">
        <f>VLOOKUP(A4112,Sheet1!A$2:T$4115,6,FALSE)</f>
        <v>failed</v>
      </c>
    </row>
    <row r="4113" spans="1:3" x14ac:dyDescent="0.55000000000000004">
      <c r="A4113">
        <v>4111</v>
      </c>
      <c r="B4113" t="str">
        <f>VLOOKUP(VLOOKUP(A4113,Sheet1!A$2:T$4115,4,FALSE),Sheet13!A$2:C$13,3,TRUE)</f>
        <v>1000-4999</v>
      </c>
      <c r="C4113" t="str">
        <f>VLOOKUP(A4113,Sheet1!A$2:T$4115,6,FALSE)</f>
        <v>failed</v>
      </c>
    </row>
    <row r="4114" spans="1:3" x14ac:dyDescent="0.55000000000000004">
      <c r="A4114">
        <v>4112</v>
      </c>
      <c r="B4114" t="str">
        <f>VLOOKUP(VLOOKUP(A4114,Sheet1!A$2:T$4115,4,FALSE),Sheet13!A$2:C$13,3,TRUE)</f>
        <v>1000-4999</v>
      </c>
      <c r="C4114" t="str">
        <f>VLOOKUP(A4114,Sheet1!A$2:T$4115,6,FALSE)</f>
        <v>failed</v>
      </c>
    </row>
    <row r="4115" spans="1:3" x14ac:dyDescent="0.55000000000000004">
      <c r="A4115">
        <v>4113</v>
      </c>
      <c r="B4115" t="str">
        <f>VLOOKUP(VLOOKUP(A4115,Sheet1!A$2:T$4115,4,FALSE),Sheet13!A$2:C$13,3,TRUE)</f>
        <v>1000-4999</v>
      </c>
      <c r="C4115" t="str">
        <f>VLOOKUP(A4115,Sheet1!A$2:T$4115,6,FALSE)</f>
        <v>failed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Category.</vt:lpstr>
      <vt:lpstr>Campaigns</vt:lpstr>
      <vt:lpstr>State</vt:lpstr>
      <vt:lpstr>Sheet9</vt:lpstr>
      <vt:lpstr>Bonus</vt:lpstr>
      <vt:lpstr>Bonus Statistical Analysis</vt:lpstr>
      <vt:lpstr>Sheet13</vt:lpstr>
      <vt:lpstr>Sheet4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maclean asante</cp:lastModifiedBy>
  <dcterms:created xsi:type="dcterms:W3CDTF">2017-04-20T15:17:24Z</dcterms:created>
  <dcterms:modified xsi:type="dcterms:W3CDTF">2020-02-29T04:44:55Z</dcterms:modified>
</cp:coreProperties>
</file>