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Total Costs" sheetId="1" r:id="rId1"/>
    <sheet name="Kitchen" sheetId="2" r:id="rId2"/>
    <sheet name="Main Bathroom" sheetId="3" r:id="rId3"/>
    <sheet name="Master Bathroom" sheetId="4" r:id="rId4"/>
    <sheet name="Miscellaneous" sheetId="5" r:id="rId5"/>
  </sheets>
  <calcPr calcId="145621"/>
</workbook>
</file>

<file path=xl/calcChain.xml><?xml version="1.0" encoding="utf-8"?>
<calcChain xmlns="http://schemas.openxmlformats.org/spreadsheetml/2006/main">
  <c r="A1" i="1" l="1"/>
  <c r="A1" i="2"/>
  <c r="A1" i="3"/>
  <c r="A1" i="4"/>
  <c r="A1" i="5"/>
  <c r="B22" i="5"/>
  <c r="B6" i="1" s="1"/>
  <c r="B22" i="4"/>
  <c r="B5" i="1" s="1"/>
  <c r="B22" i="3"/>
  <c r="B4" i="1" s="1"/>
  <c r="B22" i="2"/>
  <c r="B3" i="1" s="1"/>
  <c r="B22" i="1" l="1"/>
</calcChain>
</file>

<file path=xl/sharedStrings.xml><?xml version="1.0" encoding="utf-8"?>
<sst xmlns="http://schemas.openxmlformats.org/spreadsheetml/2006/main" count="48" uniqueCount="31">
  <si>
    <t>Description</t>
  </si>
  <si>
    <t>Estimate</t>
  </si>
  <si>
    <t>Total</t>
  </si>
  <si>
    <t>Room</t>
  </si>
  <si>
    <t>Stove</t>
  </si>
  <si>
    <t>Dishwasher</t>
  </si>
  <si>
    <t>Vent Hood</t>
  </si>
  <si>
    <t>Light Fixtures</t>
  </si>
  <si>
    <t>Kitchen</t>
  </si>
  <si>
    <t>Main Bathroom</t>
  </si>
  <si>
    <t>Master Bathroom</t>
  </si>
  <si>
    <t>Miscellaneous</t>
  </si>
  <si>
    <t>Tile</t>
  </si>
  <si>
    <t>Vanity</t>
  </si>
  <si>
    <t>Faucet</t>
  </si>
  <si>
    <t>Wainscotting</t>
  </si>
  <si>
    <t>Mirror</t>
  </si>
  <si>
    <t>Light Fixture</t>
  </si>
  <si>
    <t>Exhaust Fan (incl Electrician)</t>
  </si>
  <si>
    <t>Tub (incl Plumber)</t>
  </si>
  <si>
    <t>Trim</t>
  </si>
  <si>
    <t>Carpet</t>
  </si>
  <si>
    <t>Windows (6 @ $300 / window)</t>
  </si>
  <si>
    <t>Fence</t>
  </si>
  <si>
    <t>Doors (10 @ $50 / door)</t>
  </si>
  <si>
    <t>Door handles (3 locking @ $20/ 7 standard @ $14 / 3 ext @ $50)</t>
  </si>
  <si>
    <t>Air vents</t>
  </si>
  <si>
    <t>Paint</t>
  </si>
  <si>
    <t>Blinds (Optional)</t>
  </si>
  <si>
    <t>Kitchen Tile (Optional)</t>
  </si>
  <si>
    <t>Backsplash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</si>
</sst>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4" borderId="0" xfId="0" applyFont="1" applyFill="1"/>
    <xf numFmtId="0" fontId="3" fillId="0" borderId="0" xfId="0" applyFont="1" applyAlignment="1">
      <alignment wrapText="1"/>
    </xf>
    <xf numFmtId="164" fontId="0" fillId="3" borderId="0" xfId="0" applyNumberForma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C26" sqref="C26"/>
    </sheetView>
  </sheetViews>
  <sheetFormatPr defaultRowHeight="15" x14ac:dyDescent="0.25"/>
  <cols>
    <col min="1" max="1" width="37" customWidth="1"/>
    <col min="2" max="2" width="12" customWidth="1"/>
  </cols>
  <sheetData>
    <row r="1" spans="1:2" ht="44.25" customHeight="1" x14ac:dyDescent="0.7">
      <c r="A1" s="4" t="str">
        <f ca="1">MID(CELL("Filename",A1),FIND("]",CELL("Filename",A1))+1,255)</f>
        <v>Total Costs</v>
      </c>
    </row>
    <row r="2" spans="1:2" x14ac:dyDescent="0.25">
      <c r="A2" s="1" t="s">
        <v>3</v>
      </c>
      <c r="B2" s="1" t="s">
        <v>1</v>
      </c>
    </row>
    <row r="3" spans="1:2" x14ac:dyDescent="0.25">
      <c r="A3" s="2" t="s">
        <v>8</v>
      </c>
      <c r="B3" s="5">
        <f>Kitchen!B22</f>
        <v>2200</v>
      </c>
    </row>
    <row r="4" spans="1:2" x14ac:dyDescent="0.25">
      <c r="A4" s="2" t="s">
        <v>9</v>
      </c>
      <c r="B4" s="5">
        <f>'Main Bathroom'!B22</f>
        <v>2065</v>
      </c>
    </row>
    <row r="5" spans="1:2" x14ac:dyDescent="0.25">
      <c r="A5" s="2" t="s">
        <v>10</v>
      </c>
      <c r="B5" s="5">
        <f>'Master Bathroom'!B22</f>
        <v>690</v>
      </c>
    </row>
    <row r="6" spans="1:2" x14ac:dyDescent="0.25">
      <c r="A6" s="2" t="s">
        <v>11</v>
      </c>
      <c r="B6" s="5">
        <f>Miscellaneous!B22</f>
        <v>5608</v>
      </c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3" t="s">
        <v>2</v>
      </c>
      <c r="B22" s="6">
        <f>SUM(B3:B21)</f>
        <v>10563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4" sqref="E4"/>
    </sheetView>
  </sheetViews>
  <sheetFormatPr defaultRowHeight="15" x14ac:dyDescent="0.25"/>
  <cols>
    <col min="1" max="1" width="37" customWidth="1"/>
  </cols>
  <sheetData>
    <row r="1" spans="1:2" ht="47.25" customHeight="1" x14ac:dyDescent="0.7">
      <c r="A1" s="4" t="str">
        <f ca="1">MID(CELL("Filename",A1),FIND("]",CELL("Filename",A1))+1,255)</f>
        <v>Kitchen</v>
      </c>
    </row>
    <row r="2" spans="1:2" x14ac:dyDescent="0.25">
      <c r="A2" s="1" t="s">
        <v>0</v>
      </c>
      <c r="B2" s="1" t="s">
        <v>1</v>
      </c>
    </row>
    <row r="3" spans="1:2" x14ac:dyDescent="0.25">
      <c r="A3" s="2" t="s">
        <v>4</v>
      </c>
      <c r="B3" s="5">
        <v>600</v>
      </c>
    </row>
    <row r="4" spans="1:2" x14ac:dyDescent="0.25">
      <c r="A4" s="2" t="s">
        <v>5</v>
      </c>
      <c r="B4" s="5">
        <v>300</v>
      </c>
    </row>
    <row r="5" spans="1:2" x14ac:dyDescent="0.25">
      <c r="A5" s="2" t="s">
        <v>29</v>
      </c>
      <c r="B5" s="5">
        <v>500</v>
      </c>
    </row>
    <row r="6" spans="1:2" x14ac:dyDescent="0.25">
      <c r="A6" s="2" t="s">
        <v>6</v>
      </c>
      <c r="B6" s="5">
        <v>400</v>
      </c>
    </row>
    <row r="7" spans="1:2" x14ac:dyDescent="0.25">
      <c r="A7" s="2" t="s">
        <v>30</v>
      </c>
      <c r="B7" s="5">
        <v>300</v>
      </c>
    </row>
    <row r="8" spans="1:2" x14ac:dyDescent="0.25">
      <c r="A8" s="2" t="s">
        <v>7</v>
      </c>
      <c r="B8" s="5">
        <v>100</v>
      </c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3" t="s">
        <v>2</v>
      </c>
      <c r="B22" s="6">
        <f>SUM(B3:B21)</f>
        <v>2200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11" sqref="A11"/>
    </sheetView>
  </sheetViews>
  <sheetFormatPr defaultRowHeight="15" x14ac:dyDescent="0.25"/>
  <cols>
    <col min="1" max="1" width="47.7109375" customWidth="1"/>
  </cols>
  <sheetData>
    <row r="1" spans="1:2" ht="51" customHeight="1" x14ac:dyDescent="0.7">
      <c r="A1" s="4" t="str">
        <f ca="1">MID(CELL("Filename",A1),FIND("]",CELL("Filename",A1))+1,255)</f>
        <v>Main Bathroom</v>
      </c>
    </row>
    <row r="2" spans="1:2" x14ac:dyDescent="0.25">
      <c r="A2" s="1" t="s">
        <v>0</v>
      </c>
      <c r="B2" s="1" t="s">
        <v>1</v>
      </c>
    </row>
    <row r="3" spans="1:2" x14ac:dyDescent="0.25">
      <c r="A3" s="2" t="s">
        <v>19</v>
      </c>
      <c r="B3" s="5">
        <v>750</v>
      </c>
    </row>
    <row r="4" spans="1:2" x14ac:dyDescent="0.25">
      <c r="A4" s="2" t="s">
        <v>12</v>
      </c>
      <c r="B4" s="5">
        <v>400</v>
      </c>
    </row>
    <row r="5" spans="1:2" x14ac:dyDescent="0.25">
      <c r="A5" s="2" t="s">
        <v>13</v>
      </c>
      <c r="B5" s="5">
        <v>400</v>
      </c>
    </row>
    <row r="6" spans="1:2" x14ac:dyDescent="0.25">
      <c r="A6" s="2" t="s">
        <v>14</v>
      </c>
      <c r="B6" s="5">
        <v>75</v>
      </c>
    </row>
    <row r="7" spans="1:2" x14ac:dyDescent="0.25">
      <c r="A7" s="2" t="s">
        <v>15</v>
      </c>
      <c r="B7" s="5">
        <v>25</v>
      </c>
    </row>
    <row r="8" spans="1:2" x14ac:dyDescent="0.25">
      <c r="A8" s="2" t="s">
        <v>16</v>
      </c>
      <c r="B8" s="5">
        <v>100</v>
      </c>
    </row>
    <row r="9" spans="1:2" x14ac:dyDescent="0.25">
      <c r="A9" s="2" t="s">
        <v>17</v>
      </c>
      <c r="B9" s="5">
        <v>75</v>
      </c>
    </row>
    <row r="10" spans="1:2" x14ac:dyDescent="0.25">
      <c r="A10" s="2" t="s">
        <v>18</v>
      </c>
      <c r="B10" s="5">
        <v>200</v>
      </c>
    </row>
    <row r="11" spans="1:2" x14ac:dyDescent="0.25">
      <c r="A11" s="2" t="s">
        <v>20</v>
      </c>
      <c r="B11" s="5">
        <v>40</v>
      </c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3" t="s">
        <v>2</v>
      </c>
      <c r="B22" s="6">
        <f>SUM(B3:B21)</f>
        <v>2065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5" sqref="A5"/>
    </sheetView>
  </sheetViews>
  <sheetFormatPr defaultRowHeight="15" x14ac:dyDescent="0.25"/>
  <cols>
    <col min="1" max="1" width="52.42578125" customWidth="1"/>
  </cols>
  <sheetData>
    <row r="1" spans="1:2" ht="48.75" customHeight="1" x14ac:dyDescent="0.7">
      <c r="A1" s="4" t="str">
        <f ca="1">MID(CELL("Filename",A1),FIND("]",CELL("Filename",A1))+1,255)</f>
        <v>Master Bathroom</v>
      </c>
    </row>
    <row r="2" spans="1:2" x14ac:dyDescent="0.25">
      <c r="A2" s="1" t="s">
        <v>0</v>
      </c>
      <c r="B2" s="1" t="s">
        <v>1</v>
      </c>
    </row>
    <row r="3" spans="1:2" x14ac:dyDescent="0.25">
      <c r="A3" s="2" t="s">
        <v>13</v>
      </c>
      <c r="B3" s="5">
        <v>400</v>
      </c>
    </row>
    <row r="4" spans="1:2" x14ac:dyDescent="0.25">
      <c r="A4" s="2" t="s">
        <v>14</v>
      </c>
      <c r="B4" s="5">
        <v>75</v>
      </c>
    </row>
    <row r="5" spans="1:2" x14ac:dyDescent="0.25">
      <c r="A5" s="2" t="s">
        <v>17</v>
      </c>
      <c r="B5" s="5">
        <v>75</v>
      </c>
    </row>
    <row r="6" spans="1:2" x14ac:dyDescent="0.25">
      <c r="A6" s="2" t="s">
        <v>16</v>
      </c>
      <c r="B6" s="5">
        <v>100</v>
      </c>
    </row>
    <row r="7" spans="1:2" x14ac:dyDescent="0.25">
      <c r="A7" s="2" t="s">
        <v>20</v>
      </c>
      <c r="B7" s="5">
        <v>40</v>
      </c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3" t="s">
        <v>2</v>
      </c>
      <c r="B22" s="6">
        <f>SUM(B3:B21)</f>
        <v>690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4" workbookViewId="0">
      <selection activeCell="A4" sqref="A4"/>
    </sheetView>
  </sheetViews>
  <sheetFormatPr defaultRowHeight="15" x14ac:dyDescent="0.25"/>
  <cols>
    <col min="1" max="1" width="60.28515625" customWidth="1"/>
  </cols>
  <sheetData>
    <row r="1" spans="1:2" ht="51" customHeight="1" x14ac:dyDescent="0.7">
      <c r="A1" s="4" t="str">
        <f ca="1">MID(CELL("Filename",A1),FIND("]",CELL("Filename",A1))+1,255)</f>
        <v>Miscellaneous</v>
      </c>
    </row>
    <row r="2" spans="1:2" x14ac:dyDescent="0.25">
      <c r="A2" s="1" t="s">
        <v>0</v>
      </c>
      <c r="B2" s="1" t="s">
        <v>1</v>
      </c>
    </row>
    <row r="3" spans="1:2" x14ac:dyDescent="0.25">
      <c r="A3" s="2" t="s">
        <v>21</v>
      </c>
      <c r="B3" s="5">
        <v>1500</v>
      </c>
    </row>
    <row r="4" spans="1:2" x14ac:dyDescent="0.25">
      <c r="A4" s="2" t="s">
        <v>22</v>
      </c>
      <c r="B4" s="5">
        <v>1800</v>
      </c>
    </row>
    <row r="5" spans="1:2" x14ac:dyDescent="0.25">
      <c r="A5" s="2" t="s">
        <v>23</v>
      </c>
      <c r="B5" s="5">
        <v>750</v>
      </c>
    </row>
    <row r="6" spans="1:2" x14ac:dyDescent="0.25">
      <c r="A6" s="2" t="s">
        <v>24</v>
      </c>
      <c r="B6" s="5">
        <v>500</v>
      </c>
    </row>
    <row r="7" spans="1:2" x14ac:dyDescent="0.25">
      <c r="A7" s="2" t="s">
        <v>25</v>
      </c>
      <c r="B7" s="5">
        <v>308</v>
      </c>
    </row>
    <row r="8" spans="1:2" x14ac:dyDescent="0.25">
      <c r="A8" s="2" t="s">
        <v>26</v>
      </c>
      <c r="B8" s="5">
        <v>100</v>
      </c>
    </row>
    <row r="9" spans="1:2" x14ac:dyDescent="0.25">
      <c r="A9" s="2" t="s">
        <v>28</v>
      </c>
      <c r="B9" s="5">
        <v>250</v>
      </c>
    </row>
    <row r="10" spans="1:2" x14ac:dyDescent="0.25">
      <c r="A10" s="2" t="s">
        <v>20</v>
      </c>
      <c r="B10" s="5">
        <v>300</v>
      </c>
    </row>
    <row r="11" spans="1:2" x14ac:dyDescent="0.25">
      <c r="A11" s="2" t="s">
        <v>27</v>
      </c>
      <c r="B11" s="5">
        <v>100</v>
      </c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3" t="s">
        <v>2</v>
      </c>
      <c r="B22" s="6">
        <f>SUM(B3:B21)</f>
        <v>5608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Costs</vt:lpstr>
      <vt:lpstr>Kitchen</vt:lpstr>
      <vt:lpstr>Main Bathroom</vt:lpstr>
      <vt:lpstr>Master Bathroom</vt:lpstr>
      <vt:lpstr>Miscellaneous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2012-09-07T22:34:27Z</dcterms:created>
  <dcterms:modified xsi:type="dcterms:W3CDTF">2012-09-07T23:37:59Z</dcterms:modified>
</cp:coreProperties>
</file>