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30" windowWidth="25755" windowHeight="11595" tabRatio="560" activeTab="1"/>
  </bookViews>
  <sheets>
    <sheet name="Sheet1" sheetId="1" r:id="rId1"/>
    <sheet name="Sheet2" sheetId="2" r:id="rId2"/>
  </sheets>
  <definedNames/>
  <calcPr calcId="152511" calcOnSave="0"/>
</workbook>
</file>

<file path=xl/sharedStrings.xml><?xml version="1.0" encoding="utf-8"?>
<sst xmlns="http://schemas.openxmlformats.org/spreadsheetml/2006/main" count="215" uniqueCount="215">
  <si>
    <t>11-3호</t>
  </si>
  <si>
    <t>적용시점(개통)</t>
  </si>
  <si>
    <t>● 스마트폰 할부 리베이트 Table</t>
  </si>
  <si>
    <t>11월</t>
  </si>
  <si>
    <t>11일</t>
  </si>
  <si>
    <t>00시</t>
  </si>
  <si>
    <t>제
조
사</t>
  </si>
  <si>
    <t>모델명</t>
  </si>
  <si>
    <t>펫네임</t>
  </si>
  <si>
    <t>출고가</t>
  </si>
  <si>
    <t>공시지원금/ 무보조금(요금할인 20%) 적용 구간</t>
  </si>
  <si>
    <t>D65.8이상그룹</t>
  </si>
  <si>
    <t>D54.8이상그룹</t>
  </si>
  <si>
    <t>D38.3이상그룹</t>
  </si>
  <si>
    <t>D32.8이상그룹</t>
  </si>
  <si>
    <t>D32.8미만그룹</t>
  </si>
  <si>
    <t>010</t>
  </si>
  <si>
    <t>MNP</t>
  </si>
  <si>
    <t>기변</t>
  </si>
  <si>
    <t>[</t>
  </si>
  <si>
    <t>애플</t>
  </si>
  <si>
    <t>AIP7-32SG</t>
  </si>
  <si>
    <t>아이폰7-32</t>
  </si>
  <si>
    <t>AIP7-128SG</t>
  </si>
  <si>
    <t>아이폰7-128</t>
  </si>
  <si>
    <t>AIP7-256SG</t>
  </si>
  <si>
    <t>아이폰7-256</t>
  </si>
  <si>
    <t>AIP7P-32SG</t>
  </si>
  <si>
    <t>아이폰7P-32</t>
  </si>
  <si>
    <t>AIP7P-128SG</t>
  </si>
  <si>
    <t>아이폰7P-128</t>
  </si>
  <si>
    <t>AIP7P-256SG</t>
  </si>
  <si>
    <t>아이폰7P-256</t>
  </si>
  <si>
    <t>AIP6S-16SG</t>
  </si>
  <si>
    <t>아이폰6S-16</t>
  </si>
  <si>
    <t>AIP6S-64SG</t>
  </si>
  <si>
    <t>아이폰6S-64</t>
  </si>
  <si>
    <t>AIP6S-128SG</t>
  </si>
  <si>
    <t>아이폰6S-128</t>
  </si>
  <si>
    <t>AIP6SP-16SG</t>
  </si>
  <si>
    <t>아이폰6SP-16</t>
  </si>
  <si>
    <t>AIP6SP-64SG</t>
  </si>
  <si>
    <t>아이폰6SP-64</t>
  </si>
  <si>
    <t>AIP6SP-128SG</t>
  </si>
  <si>
    <t>아이폰6SP-128</t>
  </si>
  <si>
    <t>AIP6-16SG</t>
  </si>
  <si>
    <t>아이폰6-16</t>
  </si>
  <si>
    <t>AIP6-64SG</t>
  </si>
  <si>
    <t>아이폰6-64</t>
  </si>
  <si>
    <t>AIP6P-16SG</t>
  </si>
  <si>
    <t>아이폰6P-16</t>
  </si>
  <si>
    <t>AIP6P-64SG</t>
  </si>
  <si>
    <t>아이폰6P-64</t>
  </si>
  <si>
    <t xml:space="preserve"> AIPSE-16SG </t>
  </si>
  <si>
    <t>아이폰SE-16</t>
  </si>
  <si>
    <t xml:space="preserve"> AIPSE-64SG </t>
  </si>
  <si>
    <t>아이폰SE-64</t>
  </si>
  <si>
    <t>삼성</t>
  </si>
  <si>
    <t>SM-G930K</t>
  </si>
  <si>
    <t>S7-32</t>
  </si>
  <si>
    <t>G930KGD_64G</t>
  </si>
  <si>
    <t>S7-64</t>
  </si>
  <si>
    <t>SM-G935K</t>
  </si>
  <si>
    <t>S7엣지-32</t>
  </si>
  <si>
    <t>G935KGD_64G</t>
  </si>
  <si>
    <t>S7엣지-64</t>
  </si>
  <si>
    <t>SM-G920K</t>
  </si>
  <si>
    <t>S6-32</t>
  </si>
  <si>
    <t>G920K_64G</t>
  </si>
  <si>
    <t>S6-64</t>
  </si>
  <si>
    <t>SM-G925K</t>
  </si>
  <si>
    <t>S6엣지-32</t>
  </si>
  <si>
    <t>G925K_64G</t>
  </si>
  <si>
    <t>S6엣지-64</t>
  </si>
  <si>
    <t>G925K_128G</t>
  </si>
  <si>
    <t>S6엣지-128</t>
  </si>
  <si>
    <t>SM-G928K</t>
  </si>
  <si>
    <t>S6 엣지플러스</t>
  </si>
  <si>
    <t>SM-N920K</t>
  </si>
  <si>
    <t>노트5</t>
  </si>
  <si>
    <t>N920KGD_64G</t>
  </si>
  <si>
    <t>노트5_64G</t>
  </si>
  <si>
    <t>N920K_128G</t>
  </si>
  <si>
    <t>노트5_128G</t>
  </si>
  <si>
    <t>SM-N930K</t>
  </si>
  <si>
    <t>노트7</t>
  </si>
  <si>
    <t>SM-N915K</t>
  </si>
  <si>
    <t>노트엣지</t>
  </si>
  <si>
    <t>SM-N916K</t>
  </si>
  <si>
    <t>노트4S</t>
  </si>
  <si>
    <t>SM-A700K</t>
  </si>
  <si>
    <t>A7</t>
  </si>
  <si>
    <t>SM-A500K</t>
  </si>
  <si>
    <t>A5</t>
  </si>
  <si>
    <t>SM-A710K</t>
  </si>
  <si>
    <t>A7 프라임</t>
  </si>
  <si>
    <t>SM-A510K</t>
  </si>
  <si>
    <t>A5 프라임</t>
  </si>
  <si>
    <t>SM-A310N0</t>
  </si>
  <si>
    <t>A3</t>
  </si>
  <si>
    <t>SM-G150NK</t>
  </si>
  <si>
    <t>갤럭시폴더</t>
  </si>
  <si>
    <t>SM-G720N0</t>
  </si>
  <si>
    <t>맥스</t>
  </si>
  <si>
    <t>SM-G850K</t>
  </si>
  <si>
    <t>알파</t>
  </si>
  <si>
    <t>SM-J700K</t>
  </si>
  <si>
    <t>갤센스플러스</t>
  </si>
  <si>
    <t>SM-J710K</t>
  </si>
  <si>
    <t>갤J7 프라임</t>
  </si>
  <si>
    <t>SM-J510K</t>
  </si>
  <si>
    <t>갤J5 프라임</t>
  </si>
  <si>
    <t>SM-J320K</t>
  </si>
  <si>
    <t>갤J3</t>
  </si>
  <si>
    <t>SM-J500N00</t>
  </si>
  <si>
    <t>갤럭시센스</t>
  </si>
  <si>
    <t>엘지</t>
  </si>
  <si>
    <t xml:space="preserve"> LG-F800K </t>
  </si>
  <si>
    <t>V20</t>
  </si>
  <si>
    <t xml:space="preserve"> LG-F750K </t>
  </si>
  <si>
    <t>X Power</t>
  </si>
  <si>
    <t>LG-F720K</t>
  </si>
  <si>
    <t>LG Stylus2</t>
  </si>
  <si>
    <t>LG-F700K</t>
  </si>
  <si>
    <t>G5</t>
  </si>
  <si>
    <t>LG-F670K</t>
  </si>
  <si>
    <t>K10</t>
  </si>
  <si>
    <t>LG-F650K</t>
  </si>
  <si>
    <t>X Screen</t>
  </si>
  <si>
    <t>LG-F620K</t>
  </si>
  <si>
    <t>CLASS</t>
  </si>
  <si>
    <t>LG-F610K</t>
  </si>
  <si>
    <t>와인 재즈</t>
  </si>
  <si>
    <t>LG-F600K</t>
  </si>
  <si>
    <t>V10</t>
  </si>
  <si>
    <t>LG-F560K</t>
  </si>
  <si>
    <t>G Stylo</t>
  </si>
  <si>
    <t>LG-F520K</t>
  </si>
  <si>
    <t>AKA</t>
  </si>
  <si>
    <t>LG-F510K</t>
  </si>
  <si>
    <t>G-Flex2</t>
  </si>
  <si>
    <t>LG-F500K</t>
  </si>
  <si>
    <t>G4</t>
  </si>
  <si>
    <t>LG-F480K</t>
  </si>
  <si>
    <t>와인스마트</t>
  </si>
  <si>
    <t>LG-F460K</t>
  </si>
  <si>
    <t>G3cat6</t>
  </si>
  <si>
    <t>LG-F370K</t>
  </si>
  <si>
    <t>F70</t>
  </si>
  <si>
    <t>LG-H791_32G</t>
  </si>
  <si>
    <t>Nexus 5X 32G</t>
  </si>
  <si>
    <t>LG-H791</t>
  </si>
  <si>
    <t>Nexus 5X</t>
  </si>
  <si>
    <t>팬택</t>
  </si>
  <si>
    <t>IM-100K</t>
  </si>
  <si>
    <t>화웨이</t>
  </si>
  <si>
    <t>HW-VNS-L62</t>
  </si>
  <si>
    <t>Be Y Phone</t>
  </si>
  <si>
    <t>패드</t>
  </si>
  <si>
    <t>SM-P605K</t>
  </si>
  <si>
    <t>갤럭시 노트10.1 2014</t>
  </si>
  <si>
    <t>SM-T335K</t>
  </si>
  <si>
    <t>갤럭시탭4 8.0</t>
  </si>
  <si>
    <t>HW-M2-802L</t>
  </si>
  <si>
    <t>Be Y Pad</t>
  </si>
  <si>
    <t>SM-T805K</t>
  </si>
  <si>
    <t>갤럭시탭S</t>
  </si>
  <si>
    <t>SM-P555K</t>
  </si>
  <si>
    <t>갤럭시 Tab A</t>
  </si>
  <si>
    <t>SM-T365F0</t>
  </si>
  <si>
    <t>갤럭시액티브 (자)</t>
  </si>
  <si>
    <t>공지사항</t>
  </si>
  <si>
    <t>ㅇD+93일 이내 해지시 리베이트 전액 환수/ 183일 이내 해지시 10만원 환수
ㅇD+93일 이내 요금제 변경시(고ARPU→저ARPU) 요금제 구간별 차액 금액 환수
ㅇ서식지 부적격(7일 이내) 건당 2만원 차감(신분증 미첨부 중복 차감/ 익월말까지 최종 미첨부시 동일 금액 2차 차감 적용)
ㅇ가입자 신분증 미첨부시(7일 이내) 건당 10만원 차감(서식지 부적격 중복 차감/ 익월말까지 미첨부시 동일 금액 2차 차감 적용)
ㅇD+3일 이내 증빙서류(카드영수증,현금형수증,입금통장사본) 미첨부시 건당 10만원 환수
ㅇM+3월 이내 할부금 중도 완납시 건당 10만원 환수
ㅇM+3월간 음성통화 10건 미만, 30분 미만 발생시 건당 30만원 환수
ㅇM+3월 이내 MNP 해지시 건당 30만원 환수</t>
  </si>
  <si>
    <t>● 기본형 쇼킹 스폰서 Table</t>
  </si>
  <si>
    <t>할부원금</t>
  </si>
  <si>
    <t>24개월 R/B</t>
  </si>
  <si>
    <t>SM-B510K</t>
  </si>
  <si>
    <t>마스터폰</t>
  </si>
  <si>
    <t>노트5-32</t>
  </si>
  <si>
    <t>노트5_-62</t>
  </si>
  <si>
    <t>노트5_-64</t>
  </si>
  <si>
    <t>노트5-128</t>
  </si>
  <si>
    <t>AIP7</t>
  </si>
  <si>
    <t>AIP7P</t>
  </si>
  <si>
    <t>AIP6S</t>
  </si>
  <si>
    <t>AIP6SP</t>
  </si>
  <si>
    <t>AIP6</t>
  </si>
  <si>
    <t>AIP6P</t>
  </si>
  <si>
    <t xml:space="preserve"> AIPSE</t>
  </si>
  <si>
    <t>G930KGD</t>
  </si>
  <si>
    <t>G935KGD</t>
  </si>
  <si>
    <t>SM-G920</t>
  </si>
  <si>
    <t>G920K</t>
  </si>
  <si>
    <t>G925K</t>
  </si>
  <si>
    <t>N920KGD</t>
  </si>
  <si>
    <t>노트5-64</t>
  </si>
  <si>
    <t xml:space="preserve"> LG-F800K</t>
  </si>
  <si>
    <t xml:space="preserve"> LG-F750K</t>
  </si>
  <si>
    <t>G Flex2</t>
  </si>
  <si>
    <t>Nexus 5X 32</t>
  </si>
  <si>
    <t>Nexus 5X 64</t>
  </si>
  <si>
    <t>IM 100K</t>
  </si>
  <si>
    <t>638 639 644 653</t>
  </si>
  <si>
    <t>string(7) "LG-F750" 0</t>
  </si>
  <si>
    <t>string(7) "LG-F560" 0</t>
  </si>
  <si>
    <t>string(7) "SM-P605" 0</t>
  </si>
  <si>
    <t>string(7) "SM-T335" 0</t>
  </si>
  <si>
    <t>string(10) "HW-M2-802L" 0</t>
  </si>
  <si>
    <t>string(7) "SM-T805" 0</t>
  </si>
  <si>
    <t>string(7) "SM-P555" 0</t>
  </si>
  <si>
    <t>string(9) "SM-T365F0" 0</t>
  </si>
  <si>
    <t xml:space="preserve">위 제외대상 </t>
  </si>
  <si>
    <t xml:space="preserve">위 제외대상 추가시 </t>
  </si>
  <si>
    <t>위 제외대상</t>
  </si>
  <si>
    <t>추가할 경우 조건문 추가</t>
  </si>
</sst>
</file>

<file path=xl/styles.xml><?xml version="1.0" encoding="utf-8"?>
<styleSheet xmlns="http://schemas.openxmlformats.org/spreadsheetml/2006/main">
  <numFmts count="4">
    <numFmt numFmtId="64" formatCode="h:mm;@"/>
    <numFmt numFmtId="65" formatCode="0.0"/>
    <numFmt numFmtId="66" formatCode="0_);[Red]\(0\)"/>
    <numFmt numFmtId="67" formatCode="0_ "/>
  </numFmts>
  <fonts count="69">
    <font>
      <sz val="11.0"/>
      <name val="맑은 고딕"/>
      <color theme="1"/>
    </font>
    <font>
      <sz val="8.0"/>
      <name val="맑은 고딕"/>
      <color rgb="FF000000"/>
    </font>
    <font>
      <u/>
      <sz val="11.0"/>
      <name val="맑은 고딕"/>
      <color theme="10"/>
    </font>
    <font>
      <u/>
      <sz val="11.0"/>
      <name val="맑은 고딕"/>
      <color theme="11"/>
    </font>
    <font>
      <sz val="11.0"/>
      <name val="맑은 고딕"/>
      <color rgb="FFFF0000"/>
    </font>
    <font>
      <sz val="18.0"/>
      <name val="맑은 고딕"/>
      <color theme="3"/>
    </font>
    <font>
      <b/>
      <sz val="15.0"/>
      <name val="맑은 고딕"/>
      <color theme="3"/>
    </font>
    <font>
      <b/>
      <sz val="13.0"/>
      <name val="맑은 고딕"/>
      <color theme="3"/>
    </font>
    <font>
      <b/>
      <sz val="11.0"/>
      <name val="맑은 고딕"/>
      <color theme="3"/>
    </font>
    <font>
      <sz val="11.0"/>
      <name val="맑은 고딕"/>
      <color rgb="FF3F3F76"/>
    </font>
    <font>
      <b/>
      <sz val="11.0"/>
      <name val="맑은 고딕"/>
      <color rgb="FF3F3F3F"/>
    </font>
    <font>
      <b/>
      <sz val="11.0"/>
      <name val="맑은 고딕"/>
      <color rgb="FFFA7D00"/>
    </font>
    <font>
      <b/>
      <sz val="11.0"/>
      <name val="맑은 고딕"/>
      <color rgb="FFFFFFFF"/>
    </font>
    <font>
      <sz val="11.0"/>
      <name val="맑은 고딕"/>
      <color rgb="FFFA7D00"/>
    </font>
    <font>
      <sz val="11.0"/>
      <name val="맑은 고딕"/>
      <color theme="1"/>
    </font>
    <font>
      <sz val="11.0"/>
      <name val="맑은 고딕"/>
      <color rgb="FF006100"/>
    </font>
    <font>
      <sz val="11.0"/>
      <name val="맑은 고딕"/>
      <color rgb="FF9C0006"/>
    </font>
    <font>
      <sz val="11.0"/>
      <name val="맑은 고딕"/>
      <color rgb="FF9C6500"/>
    </font>
    <font>
      <sz val="11.0"/>
      <name val="맑은 고딕"/>
      <color theme="0"/>
    </font>
    <font>
      <i/>
      <sz val="11.0"/>
      <name val="맑은 고딕"/>
      <color rgb="FF7F7F7F"/>
    </font>
    <font>
      <i/>
      <sz val="10.0"/>
      <name val="맑은 고딕"/>
      <color theme="1"/>
    </font>
    <font>
      <b/>
      <i/>
      <sz val="16.0"/>
      <name val="맑은 고딕"/>
      <color rgb="FFFF0000"/>
    </font>
    <font>
      <b/>
      <sz val="28.0"/>
      <name val="맑은 고딕"/>
      <color theme="1"/>
    </font>
    <font>
      <b/>
      <sz val="40.0"/>
      <name val="맑은 고딕"/>
      <color rgb="FF000000"/>
    </font>
    <font>
      <b/>
      <sz val="18.0"/>
      <name val="맑은 고딕"/>
      <color rgb="FF000000"/>
    </font>
    <font>
      <b/>
      <sz val="14.0"/>
      <name val="맑은 고딕"/>
      <color rgb="FF000000"/>
    </font>
    <font>
      <b/>
      <i/>
      <sz val="18.0"/>
      <name val="맑은 고딕"/>
      <color rgb="FF000000"/>
    </font>
    <font>
      <b/>
      <sz val="20.0"/>
      <name val="맑은 고딕"/>
      <color rgb="FF000000"/>
    </font>
    <font>
      <b/>
      <i/>
      <sz val="10.0"/>
      <name val="맑은 고딕"/>
      <color rgb="FF000000"/>
    </font>
    <font>
      <b/>
      <sz val="14.0"/>
      <name val="맑은 고딕"/>
      <color theme="1"/>
    </font>
    <font>
      <b/>
      <sz val="18.0"/>
      <name val="맑은 고딕"/>
      <color theme="1"/>
    </font>
    <font>
      <b/>
      <sz val="10.0"/>
      <name val="맑은 고딕"/>
      <color theme="1"/>
    </font>
    <font>
      <b/>
      <sz val="17.0"/>
      <name val="맑은 고딕"/>
      <color rgb="FF000000"/>
    </font>
    <font>
      <b/>
      <sz val="16.0"/>
      <name val="맑은 고딕"/>
      <color rgb="FF000000"/>
    </font>
    <font>
      <sz val="20.0"/>
      <name val="맑은 고딕"/>
      <color theme="1"/>
    </font>
    <font>
      <b/>
      <sz val="16.0"/>
      <name val="맑은 고딕"/>
      <color theme="1"/>
    </font>
    <font>
      <b/>
      <sz val="20.0"/>
      <name val="맑은 고딕"/>
      <color theme="1"/>
    </font>
    <font>
      <sz val="20.0"/>
      <name val="맑은 고딕"/>
      <color rgb="FF000000"/>
    </font>
    <font>
      <b/>
      <sz val="13.0"/>
      <name val="맑은 고딕"/>
      <color theme="1"/>
    </font>
    <font>
      <sz val="13.0"/>
      <name val="맑은 고딕"/>
      <color theme="1"/>
    </font>
    <font>
      <b/>
      <sz val="12.0"/>
      <name val="맑은 고딕"/>
      <color theme="1"/>
    </font>
    <font>
      <b/>
      <sz val="17.0"/>
      <name val="맑은 고딕"/>
      <color theme="1"/>
    </font>
    <font>
      <sz val="17.0"/>
      <name val="맑은 고딕"/>
      <color theme="1"/>
    </font>
    <font>
      <b/>
      <sz val="12.0"/>
      <name val="맑은 고딕"/>
      <color rgb="FF000000"/>
    </font>
    <font>
      <sz val="13.0"/>
      <name val="맑은 고딕"/>
      <color rgb="FF000000"/>
    </font>
    <font>
      <b/>
      <sz val="10.0"/>
      <name val="맑은 고딕"/>
      <color rgb="FF000000"/>
    </font>
    <font>
      <sz val="17.0"/>
      <name val="맑은 고딕"/>
      <color rgb="FF000000"/>
    </font>
    <font>
      <sz val="10.0"/>
      <name val="맑은 고딕"/>
      <color theme="1"/>
    </font>
    <font>
      <sz val="10.0"/>
      <name val="맑은 고딕"/>
      <color rgb="FF000000"/>
    </font>
    <font>
      <i/>
      <sz val="11.0"/>
      <name val="맑은 고딕"/>
      <color theme="1"/>
    </font>
    <font>
      <b/>
      <sz val="19.0"/>
      <name val="맑은 고딕"/>
      <color theme="1"/>
    </font>
    <font>
      <b/>
      <sz val="16.0"/>
      <name val="맑은 고딕"/>
      <color rgb="FFFF0000"/>
    </font>
    <font>
      <b/>
      <i/>
      <sz val="11.0"/>
      <name val="맑은 고딕"/>
      <color rgb="FFFF0000"/>
    </font>
    <font>
      <b/>
      <i/>
      <sz val="11.0"/>
      <name val="맑은 고딕"/>
      <color theme="1"/>
    </font>
    <font>
      <b/>
      <i/>
      <sz val="10.0"/>
      <name val="맑은 고딕"/>
      <color theme="1"/>
    </font>
    <font>
      <b/>
      <sz val="11.0"/>
      <name val="맑은 고딕"/>
      <color theme="1"/>
    </font>
    <font>
      <b/>
      <sz val="15.0"/>
      <name val="맑은 고딕"/>
      <color theme="1"/>
    </font>
    <font>
      <b/>
      <sz val="15.0"/>
      <name val="맑은 고딕"/>
      <color rgb="FFFF0000"/>
    </font>
    <font>
      <b/>
      <i/>
      <sz val="20.0"/>
      <name val="맑은 고딕"/>
      <color rgb="FFFF0000"/>
    </font>
    <font>
      <sz val="14.0"/>
      <name val="맑은 고딕"/>
      <color theme="1"/>
    </font>
    <font>
      <b/>
      <sz val="22.0"/>
      <name val="맑은 고딕"/>
      <color theme="1"/>
    </font>
    <font>
      <b/>
      <sz val="12.0"/>
      <name val="맑은 고딕"/>
      <color theme="1"/>
    </font>
    <font>
      <sz val="11.0"/>
      <name val="맑은 고딕"/>
      <color theme="1"/>
    </font>
    <font>
      <b/>
      <sz val="13.0"/>
      <name val="맑은 고딕"/>
      <color theme="1"/>
    </font>
    <font>
      <b/>
      <sz val="12.0"/>
      <name val="맑은 고딕"/>
      <color theme="1"/>
    </font>
    <font>
      <b/>
      <sz val="17.0"/>
      <name val="맑은 고딕"/>
      <color theme="1"/>
    </font>
    <font>
      <b/>
      <sz val="12.0"/>
      <name val="맑은 고딕"/>
      <color theme="1"/>
    </font>
    <font>
      <b/>
      <sz val="17.0"/>
      <name val="맑은 고딕"/>
      <color theme="1"/>
    </font>
    <font>
      <b/>
      <sz val="17.0"/>
      <name val="맑은 고딕"/>
      <color rgb="FFFF0000"/>
    </font>
  </fonts>
  <fills count="39">
    <fill>
      <patternFill patternType="none"/>
    </fill>
    <fill>
      <patternFill patternType="gray125"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rgb="FFFFEB9C"/>
        <bgColor rgb="FFFFFFFF"/>
      </patternFill>
    </fill>
    <fill>
      <patternFill patternType="solid">
        <fgColor theme="4"/>
        <bgColor rgb="FFFFFFFF"/>
      </patternFill>
    </fill>
    <fill>
      <patternFill patternType="solid">
        <fgColor theme="4" tint="0.799980"/>
        <bgColor rgb="FFFFFFFF"/>
      </patternFill>
    </fill>
    <fill>
      <patternFill patternType="solid">
        <fgColor theme="4" tint="0.599990"/>
        <bgColor rgb="FFFFFFFF"/>
      </patternFill>
    </fill>
    <fill>
      <patternFill patternType="solid">
        <fgColor theme="4" tint="0.399980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theme="5" tint="0.799980"/>
        <bgColor rgb="FFFFFFFF"/>
      </patternFill>
    </fill>
    <fill>
      <patternFill patternType="solid">
        <fgColor theme="5" tint="0.599990"/>
        <bgColor rgb="FFFFFFFF"/>
      </patternFill>
    </fill>
    <fill>
      <patternFill patternType="solid">
        <fgColor theme="5" tint="0.399980"/>
        <bgColor rgb="FFFFFFFF"/>
      </patternFill>
    </fill>
    <fill>
      <patternFill patternType="solid">
        <fgColor theme="6"/>
        <bgColor rgb="FFFFFFFF"/>
      </patternFill>
    </fill>
    <fill>
      <patternFill patternType="solid">
        <fgColor theme="6" tint="0.799980"/>
        <bgColor rgb="FFFFFFFF"/>
      </patternFill>
    </fill>
    <fill>
      <patternFill patternType="solid">
        <fgColor theme="6" tint="0.599990"/>
        <bgColor rgb="FFFFFFFF"/>
      </patternFill>
    </fill>
    <fill>
      <patternFill patternType="solid">
        <fgColor theme="6" tint="0.399980"/>
        <bgColor rgb="FFFFFFFF"/>
      </patternFill>
    </fill>
    <fill>
      <patternFill patternType="solid">
        <fgColor theme="7"/>
        <bgColor rgb="FFFFFFFF"/>
      </patternFill>
    </fill>
    <fill>
      <patternFill patternType="solid">
        <fgColor theme="7" tint="0.799980"/>
        <bgColor rgb="FFFFFFFF"/>
      </patternFill>
    </fill>
    <fill>
      <patternFill patternType="solid">
        <fgColor theme="7" tint="0.599990"/>
        <bgColor rgb="FFFFFFFF"/>
      </patternFill>
    </fill>
    <fill>
      <patternFill patternType="solid">
        <fgColor theme="7" tint="0.399980"/>
        <bgColor rgb="FFFFFFFF"/>
      </patternFill>
    </fill>
    <fill>
      <patternFill patternType="solid">
        <fgColor theme="8"/>
        <bgColor rgb="FFFFFFFF"/>
      </patternFill>
    </fill>
    <fill>
      <patternFill patternType="solid">
        <fgColor theme="8" tint="0.799980"/>
        <bgColor rgb="FFFFFFFF"/>
      </patternFill>
    </fill>
    <fill>
      <patternFill patternType="solid">
        <fgColor theme="8" tint="0.599990"/>
        <bgColor rgb="FFFFFFFF"/>
      </patternFill>
    </fill>
    <fill>
      <patternFill patternType="solid">
        <fgColor theme="8" tint="0.399980"/>
        <bgColor rgb="FFFFFFFF"/>
      </patternFill>
    </fill>
    <fill>
      <patternFill patternType="solid">
        <fgColor theme="9"/>
        <bgColor rgb="FFFFFFFF"/>
      </patternFill>
    </fill>
    <fill>
      <patternFill patternType="solid">
        <fgColor theme="9" tint="0.799980"/>
        <bgColor rgb="FFFFFFFF"/>
      </patternFill>
    </fill>
    <fill>
      <patternFill patternType="solid">
        <fgColor theme="9" tint="0.599990"/>
        <bgColor rgb="FFFFFFFF"/>
      </patternFill>
    </fill>
    <fill>
      <patternFill patternType="solid">
        <fgColor theme="9" tint="0.39998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CD5B5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EEECE1"/>
        <bgColor rgb="FFFFFFFF"/>
      </patternFill>
    </fill>
    <fill>
      <patternFill patternType="solid">
        <fgColor rgb="FF009297"/>
        <bgColor rgb="FFFFFFFF"/>
      </patternFill>
    </fill>
  </fills>
  <borders count="138">
    <border>
      <left/>
      <right/>
      <top/>
      <bottom/>
      <diagonal style="none">
        <color rgb="FF000000"/>
      </diagonal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bottom style="thick">
        <color theme="4"/>
      </bottom>
      <diagonal/>
    </border>
    <border>
      <bottom style="thick">
        <color rgb="FFACCCEA"/>
      </bottom>
      <diagonal/>
    </border>
    <border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bottom style="double">
        <color rgb="FFFF8001"/>
      </bottom>
      <diagonal/>
    </border>
    <border>
      <top style="thin">
        <color theme="4"/>
      </top>
      <bottom style="double">
        <color theme="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 style="none">
        <color rgb="FF000000"/>
      </diagonal>
    </border>
    <border>
      <left/>
      <right/>
      <top style="medium">
        <color rgb="FF000000"/>
      </top>
      <bottom style="medium">
        <color rgb="FF000000"/>
      </bottom>
      <diagonal style="none">
        <color rgb="FF000000"/>
      </diagonal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 style="none">
        <color rgb="FF000000"/>
      </diagonal>
    </border>
    <border>
      <left/>
      <right/>
      <top/>
      <bottom style="medium">
        <color rgb="FF000000"/>
      </bottom>
      <diagonal style="none">
        <color rgb="FF000000"/>
      </diagonal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 style="none">
        <color rgb="FF000000"/>
      </diagonal>
    </border>
    <border>
      <left/>
      <right style="medium">
        <color rgb="FF000000"/>
      </right>
      <top style="medium">
        <color rgb="FF000000"/>
      </top>
      <bottom/>
      <diagonal style="none">
        <color rgb="FF000000"/>
      </diagonal>
    </border>
    <border>
      <left style="medium">
        <color rgb="FF000000"/>
      </left>
      <right/>
      <top style="medium">
        <color rgb="FF000000"/>
      </top>
      <bottom/>
      <diagonal style="none">
        <color rgb="FF000000"/>
      </diagonal>
    </border>
    <border>
      <left/>
      <right/>
      <top style="medium">
        <color rgb="FF000000"/>
      </top>
      <bottom/>
      <diagonal style="none">
        <color rgb="FF000000"/>
      </diagonal>
    </border>
    <border>
      <left style="medium">
        <color rgb="FF000000"/>
      </left>
      <right style="medium">
        <color rgb="FF000000"/>
      </right>
      <top/>
      <bottom/>
      <diagonal style="none">
        <color rgb="FF000000"/>
      </diagonal>
    </border>
    <border>
      <left/>
      <right style="medium">
        <color rgb="FF000000"/>
      </right>
      <top/>
      <bottom/>
      <diagonal style="none">
        <color rgb="FF000000"/>
      </diagonal>
    </border>
    <border>
      <left style="medium">
        <color rgb="FF000000"/>
      </left>
      <right/>
      <top style="medium">
        <color rgb="FF000000"/>
      </top>
      <bottom/>
      <diagonal style="none">
        <color rgb="FF000000"/>
      </diagonal>
    </border>
    <border>
      <left/>
      <right/>
      <top style="medium">
        <color rgb="FF000000"/>
      </top>
      <bottom/>
      <diagonal style="none">
        <color rgb="FF000000"/>
      </diagonal>
    </border>
    <border>
      <left/>
      <right style="medium">
        <color rgb="FF000000"/>
      </right>
      <top style="medium">
        <color rgb="FF000000"/>
      </top>
      <bottom/>
      <diagonal style="none">
        <color rgb="FF000000"/>
      </diagonal>
    </border>
    <border>
      <left style="medium">
        <color rgb="FF000000"/>
      </left>
      <right/>
      <top/>
      <bottom/>
      <diagonal style="none">
        <color rgb="FF000000"/>
      </diagonal>
    </border>
    <border>
      <left style="medium">
        <color rgb="FF000000"/>
      </left>
      <right/>
      <top/>
      <bottom style="medium">
        <color rgb="FF000000"/>
      </bottom>
      <diagonal style="none">
        <color rgb="FF000000"/>
      </diagonal>
    </border>
    <border>
      <left/>
      <right/>
      <top/>
      <bottom style="medium">
        <color rgb="FF000000"/>
      </bottom>
      <diagonal style="none">
        <color rgb="FF000000"/>
      </diagonal>
    </border>
    <border>
      <left/>
      <right style="medium">
        <color rgb="FF000000"/>
      </right>
      <top/>
      <bottom style="medium">
        <color rgb="FF000000"/>
      </bottom>
      <diagonal style="none">
        <color rgb="FF000000"/>
      </diagonal>
    </border>
    <border>
      <left style="medium">
        <color rgb="FF000000"/>
      </left>
      <right/>
      <top/>
      <bottom style="medium">
        <color rgb="FF000000"/>
      </bottom>
      <diagonal style="none">
        <color rgb="FF000000"/>
      </diagonal>
    </border>
    <border>
      <left/>
      <right style="medium">
        <color rgb="FF000000"/>
      </right>
      <top/>
      <bottom style="medium">
        <color rgb="FF000000"/>
      </bottom>
      <diagonal style="none">
        <color rgb="FF000000"/>
      </diagonal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 style="none">
        <color rgb="FF000000"/>
      </diagonal>
    </border>
    <border>
      <left style="medium">
        <color rgb="FF000000"/>
      </left>
      <right style="hair">
        <color rgb="FF000000"/>
      </right>
      <top/>
      <bottom style="medium">
        <color rgb="FF000000"/>
      </bottom>
      <diagonal style="none">
        <color rgb="FF000000"/>
      </diagonal>
    </border>
    <border>
      <left style="hair">
        <color rgb="FF000000"/>
      </left>
      <right style="hair">
        <color rgb="FF000000"/>
      </right>
      <top/>
      <bottom style="medium">
        <color rgb="FF000000"/>
      </bottom>
      <diagonal style="none">
        <color rgb="FF000000"/>
      </diagonal>
    </border>
    <border>
      <left style="hair">
        <color rgb="FF000000"/>
      </left>
      <right style="medium">
        <color rgb="FF000000"/>
      </right>
      <top/>
      <bottom style="medium">
        <color rgb="FF000000"/>
      </bottom>
      <diagonal style="none">
        <color rgb="FF000000"/>
      </diagonal>
    </border>
    <border>
      <left style="medium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 style="none">
        <color rgb="FF000000"/>
      </diagonal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 style="none">
        <color rgb="FF000000"/>
      </diagonal>
    </border>
    <border>
      <left style="hair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 style="none">
        <color rgb="FF000000"/>
      </diagonal>
    </border>
    <border>
      <left style="medium">
        <color rgb="FF000000"/>
      </left>
      <right/>
      <top style="medium">
        <color rgb="FF000000"/>
      </top>
      <bottom style="hair">
        <color rgb="FF000000"/>
      </bottom>
      <diagonal style="none">
        <color rgb="FF000000"/>
      </diagonal>
    </border>
    <border>
      <left style="medium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 style="none">
        <color rgb="FF000000"/>
      </diagonal>
    </border>
    <border>
      <left/>
      <right style="medium">
        <color rgb="FF000000"/>
      </right>
      <top style="medium">
        <color rgb="FF000000"/>
      </top>
      <bottom style="hair">
        <color rgb="FF000000"/>
      </bottom>
      <diagonal style="none">
        <color rgb="FF000000"/>
      </diagonal>
    </border>
    <border>
      <left style="medium">
        <color rgb="FF000000"/>
      </left>
      <right style="hair">
        <color rgb="FF000000"/>
      </right>
      <top style="medium">
        <color rgb="FF000000"/>
      </top>
      <bottom/>
      <diagonal style="none">
        <color rgb="FF000000"/>
      </diagonal>
    </border>
    <border>
      <left style="hair">
        <color rgb="FF000000"/>
      </left>
      <right style="hair">
        <color rgb="FF000000"/>
      </right>
      <top style="medium">
        <color rgb="FF000000"/>
      </top>
      <bottom/>
      <diagonal style="none">
        <color rgb="FF000000"/>
      </diagonal>
    </border>
    <border>
      <left style="hair">
        <color rgb="FF000000"/>
      </left>
      <right style="medium">
        <color rgb="FF000000"/>
      </right>
      <top style="medium">
        <color rgb="FF000000"/>
      </top>
      <bottom/>
      <diagonal style="none">
        <color rgb="FF000000"/>
      </diagonal>
    </border>
    <border>
      <left style="medium">
        <color rgb="FF000000"/>
      </left>
      <right/>
      <top style="hair">
        <color rgb="FF000000"/>
      </top>
      <bottom style="hair">
        <color rgb="FF000000"/>
      </bottom>
      <diagonal style="none">
        <color rgb="FF000000"/>
      </diagonal>
    </border>
    <border>
      <left style="medium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 style="none">
        <color rgb="FF000000"/>
      </diagonal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 style="none">
        <color rgb="FF000000"/>
      </diagonal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 style="none">
        <color rgb="FF000000"/>
      </diagonal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 style="none">
        <color rgb="FF000000"/>
      </diagonal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 style="none">
        <color rgb="FF000000"/>
      </diagonal>
    </border>
    <border>
      <left style="medium">
        <color rgb="FF000000"/>
      </left>
      <right style="hair">
        <color rgb="FF000000"/>
      </right>
      <top/>
      <bottom/>
      <diagonal style="none">
        <color rgb="FF000000"/>
      </diagonal>
    </border>
    <border>
      <left style="hair">
        <color rgb="FF000000"/>
      </left>
      <right style="hair">
        <color rgb="FF000000"/>
      </right>
      <top/>
      <bottom/>
      <diagonal style="none">
        <color rgb="FF000000"/>
      </diagonal>
    </border>
    <border>
      <left style="hair">
        <color rgb="FF000000"/>
      </left>
      <right style="medium">
        <color rgb="FF000000"/>
      </right>
      <top/>
      <bottom/>
      <diagonal style="none">
        <color rgb="FF000000"/>
      </diagonal>
    </border>
    <border>
      <left style="medium">
        <color rgb="FF000000"/>
      </left>
      <right/>
      <top style="hair">
        <color rgb="FF000000"/>
      </top>
      <bottom style="medium">
        <color rgb="FF000000"/>
      </bottom>
      <diagonal style="none">
        <color rgb="FF000000"/>
      </diagonal>
    </border>
    <border>
      <left style="medium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 style="none">
        <color rgb="FF000000"/>
      </diagonal>
    </border>
    <border>
      <left/>
      <right style="medium">
        <color rgb="FF000000"/>
      </right>
      <top style="hair">
        <color rgb="FF000000"/>
      </top>
      <bottom style="medium">
        <color rgb="FF000000"/>
      </bottom>
      <diagonal style="none">
        <color rgb="FF000000"/>
      </diagonal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 style="none">
        <color rgb="FF000000"/>
      </diagonal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 style="none">
        <color rgb="FF000000"/>
      </diagonal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 style="none">
        <color rgb="FF000000"/>
      </diagonal>
    </border>
    <border>
      <left style="medium">
        <color rgb="FF000000"/>
      </left>
      <right style="hair">
        <color rgb="FF000000"/>
      </right>
      <top style="hair">
        <color rgb="FF000000"/>
      </top>
      <bottom/>
      <diagonal style="none">
        <color rgb="FF000000"/>
      </diagonal>
    </border>
    <border>
      <left style="hair">
        <color rgb="FF000000"/>
      </left>
      <right style="hair">
        <color rgb="FF000000"/>
      </right>
      <top style="hair">
        <color rgb="FF000000"/>
      </top>
      <bottom/>
      <diagonal style="none">
        <color rgb="FF000000"/>
      </diagonal>
    </border>
    <border>
      <left style="hair">
        <color rgb="FF000000"/>
      </left>
      <right style="medium">
        <color rgb="FF000000"/>
      </right>
      <top style="hair">
        <color rgb="FF000000"/>
      </top>
      <bottom/>
      <diagonal style="none">
        <color rgb="FF000000"/>
      </diagonal>
    </border>
    <border>
      <left style="medium">
        <color rgb="FF000000"/>
      </left>
      <right/>
      <top/>
      <bottom style="hair">
        <color rgb="FF000000"/>
      </bottom>
      <diagonal style="none">
        <color rgb="FF000000"/>
      </diagonal>
    </border>
    <border>
      <left style="medium">
        <color rgb="FF000000"/>
      </left>
      <right style="medium">
        <color rgb="FF000000"/>
      </right>
      <top/>
      <bottom style="hair">
        <color rgb="FF000000"/>
      </bottom>
      <diagonal style="none">
        <color rgb="FF000000"/>
      </diagonal>
    </border>
    <border>
      <left/>
      <right style="medium">
        <color rgb="FF000000"/>
      </right>
      <top/>
      <bottom style="hair">
        <color rgb="FF000000"/>
      </bottom>
      <diagonal style="none">
        <color rgb="FF000000"/>
      </diagonal>
    </border>
    <border>
      <left style="medium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 style="none">
        <color rgb="FF000000"/>
      </diagonal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 style="none">
        <color rgb="FF000000"/>
      </diagonal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 style="none">
        <color rgb="FF000000"/>
      </diagonal>
    </border>
    <border>
      <left style="medium">
        <color rgb="FF000000"/>
      </left>
      <right style="hair">
        <color rgb="FF000000"/>
      </right>
      <top/>
      <bottom style="medium">
        <color rgb="FF000000"/>
      </bottom>
      <diagonal style="none">
        <color rgb="FF000000"/>
      </diagonal>
    </border>
    <border>
      <left style="hair">
        <color rgb="FF000000"/>
      </left>
      <right style="hair">
        <color rgb="FF000000"/>
      </right>
      <top/>
      <bottom style="medium">
        <color rgb="FF000000"/>
      </bottom>
      <diagonal style="none">
        <color rgb="FF000000"/>
      </diagonal>
    </border>
    <border>
      <left style="hair">
        <color rgb="FF000000"/>
      </left>
      <right style="medium">
        <color rgb="FF000000"/>
      </right>
      <top/>
      <bottom style="medium">
        <color rgb="FF000000"/>
      </bottom>
      <diagonal style="none">
        <color rgb="FF000000"/>
      </diagonal>
    </border>
    <border>
      <left style="medium">
        <color rgb="FF000000"/>
      </left>
      <right/>
      <top style="medium">
        <color rgb="FF000000"/>
      </top>
      <bottom style="dashed">
        <color rgb="FF000000"/>
      </bottom>
      <diagonal style="none">
        <color rgb="FF000000"/>
      </diagonal>
    </border>
    <border>
      <left style="medium">
        <color rgb="FF000000"/>
      </left>
      <right style="medium">
        <color rgb="FF000000"/>
      </right>
      <top style="medium">
        <color rgb="FF000000"/>
      </top>
      <bottom style="dashed">
        <color rgb="FF000000"/>
      </bottom>
      <diagonal style="none">
        <color rgb="FF000000"/>
      </diagonal>
    </border>
    <border>
      <left/>
      <right style="medium">
        <color rgb="FF000000"/>
      </right>
      <top style="medium">
        <color rgb="FF000000"/>
      </top>
      <bottom style="dashed">
        <color rgb="FF000000"/>
      </bottom>
      <diagonal style="none">
        <color rgb="FF000000"/>
      </diagonal>
    </border>
    <border>
      <left/>
      <right/>
      <top style="medium">
        <color rgb="FF000000"/>
      </top>
      <bottom/>
      <diagonal style="none">
        <color rgb="FF000000"/>
      </diagonal>
    </border>
    <border>
      <left/>
      <right/>
      <top style="hair">
        <color rgb="FF000000"/>
      </top>
      <bottom style="hair">
        <color rgb="FF000000"/>
      </bottom>
      <diagonal style="none">
        <color rgb="FF000000"/>
      </diagonal>
    </border>
    <border>
      <left/>
      <right/>
      <top/>
      <bottom style="hair">
        <color rgb="FF000000"/>
      </bottom>
      <diagonal style="none">
        <color rgb="FF000000"/>
      </diagonal>
    </border>
    <border>
      <left style="medium">
        <color rgb="FF000000"/>
      </left>
      <right style="hair">
        <color rgb="FF000000"/>
      </right>
      <top/>
      <bottom style="hair">
        <color rgb="FF000000"/>
      </bottom>
      <diagonal style="none">
        <color rgb="FF000000"/>
      </diagonal>
    </border>
    <border>
      <left style="hair">
        <color rgb="FF000000"/>
      </left>
      <right style="hair">
        <color rgb="FF000000"/>
      </right>
      <top/>
      <bottom style="hair">
        <color rgb="FF000000"/>
      </bottom>
      <diagonal style="none">
        <color rgb="FF000000"/>
      </diagonal>
    </border>
    <border>
      <left style="hair">
        <color rgb="FF000000"/>
      </left>
      <right style="medium">
        <color rgb="FF000000"/>
      </right>
      <top/>
      <bottom style="hair">
        <color rgb="FF000000"/>
      </bottom>
      <diagonal style="none">
        <color rgb="FF000000"/>
      </diagonal>
    </border>
    <border>
      <left/>
      <right/>
      <top style="hair">
        <color rgb="FF000000"/>
      </top>
      <bottom/>
      <diagonal style="none">
        <color rgb="FF000000"/>
      </diagonal>
    </border>
    <border>
      <left style="medium">
        <color rgb="FF000000"/>
      </left>
      <right style="medium">
        <color rgb="FF000000"/>
      </right>
      <top style="hair">
        <color rgb="FF000000"/>
      </top>
      <bottom/>
      <diagonal style="none">
        <color rgb="FF000000"/>
      </diagonal>
    </border>
    <border>
      <left/>
      <right/>
      <top style="hair">
        <color rgb="FF000000"/>
      </top>
      <bottom style="medium">
        <color rgb="FF000000"/>
      </bottom>
      <diagonal style="none">
        <color rgb="FF000000"/>
      </diagonal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 style="none">
        <color rgb="FF000000"/>
      </diagonal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 style="none">
        <color rgb="FF000000"/>
      </diagonal>
    </border>
    <border>
      <left style="hair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 style="none">
        <color rgb="FF000000"/>
      </diagonal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 style="none">
        <color rgb="FF000000"/>
      </diagonal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 style="none">
        <color rgb="FF000000"/>
      </diagonal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 style="none">
        <color rgb="FF000000"/>
      </diagonal>
    </border>
    <border>
      <left/>
      <right/>
      <top style="medium">
        <color rgb="FF000000"/>
      </top>
      <bottom style="thin">
        <color rgb="FF000000"/>
      </bottom>
      <diagonal style="none">
        <color rgb="FF000000"/>
      </diagonal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 style="none">
        <color rgb="FF000000"/>
      </diagonal>
    </border>
    <border>
      <left style="hair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 style="none">
        <color rgb="FF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 style="none">
        <color rgb="FF000000"/>
      </diagonal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 style="none">
        <color rgb="FF000000"/>
      </diagonal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 style="none">
        <color rgb="FF000000"/>
      </diagonal>
    </border>
    <border>
      <left/>
      <right/>
      <top style="thin">
        <color rgb="FF000000"/>
      </top>
      <bottom style="medium">
        <color rgb="FF000000"/>
      </bottom>
      <diagonal style="none">
        <color rgb="FF000000"/>
      </diagonal>
    </border>
    <border>
      <left style="thin">
        <color rgb="FF000000"/>
      </left>
      <right/>
      <top style="thin">
        <color rgb="FF000000"/>
      </top>
      <bottom style="medium">
        <color rgb="FF000000"/>
      </bottom>
      <diagonal style="none">
        <color rgb="FF000000"/>
      </diagonal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 style="none">
        <color rgb="FF000000"/>
      </diagonal>
    </border>
    <border>
      <left style="medium">
        <color rgb="FF000000"/>
      </left>
      <right/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/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dashed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49">
    <xf numFmtId="0" fontId="0" fillId="0" borderId="0"/>
    <xf numFmtId="43" fontId="0" fillId="0" borderId="0" applyAlignment="0" applyBorder="0" applyFill="0" applyFont="0" applyProtection="0"/>
    <xf numFmtId="7" fontId="0" fillId="0" borderId="0" applyAlignment="0" applyBorder="0" applyFill="0" applyFont="0" applyProtection="0"/>
    <xf numFmtId="9" fontId="0" fillId="0" borderId="0" applyAlignment="0" applyBorder="0" applyFill="0" applyFont="0" applyProtection="0"/>
    <xf numFmtId="41" fontId="0" fillId="0" borderId="0" applyAlignment="0" applyBorder="0" applyFill="0" applyFont="0" applyProtection="0"/>
    <xf numFmtId="5" fontId="0" fillId="0" borderId="0" applyAlignment="0" applyBorder="0" applyFill="0" applyFont="0" applyProtection="0"/>
    <xf numFmtId="0" fontId="2" fillId="0" borderId="0" applyAlignment="0" applyBorder="0" applyFill="0" applyNumberFormat="0" applyProtection="0"/>
    <xf numFmtId="0" fontId="3" fillId="0" borderId="0" applyAlignment="0" applyBorder="0" applyFill="0" applyNumberFormat="0" applyProtection="0"/>
    <xf numFmtId="0" fontId="0" fillId="2" borderId="1" applyAlignment="0" applyFont="0" applyNumberFormat="0" applyProtection="0"/>
    <xf numFmtId="0" fontId="4" fillId="0" borderId="0" applyAlignment="0" applyBorder="0" applyFill="0" applyNumberFormat="0" applyProtection="0"/>
    <xf numFmtId="0" fontId="5" fillId="0" borderId="0" applyAlignment="0" applyBorder="0" applyFill="0" applyNumberFormat="0" applyProtection="0"/>
    <xf numFmtId="0" fontId="6" fillId="0" borderId="2" applyAlignment="0" applyFill="0" applyNumberFormat="0" applyProtection="0"/>
    <xf numFmtId="0" fontId="7" fillId="0" borderId="3" applyAlignment="0" applyFill="0" applyNumberFormat="0" applyProtection="0"/>
    <xf numFmtId="0" fontId="8" fillId="0" borderId="4" applyAlignment="0" applyFill="0" applyNumberFormat="0" applyProtection="0"/>
    <xf numFmtId="0" fontId="8" fillId="0" borderId="0" applyAlignment="0" applyBorder="0" applyFill="0" applyNumberFormat="0" applyProtection="0"/>
    <xf numFmtId="0" fontId="9" fillId="3" borderId="5" applyAlignment="0" applyNumberFormat="0" applyProtection="0"/>
    <xf numFmtId="0" fontId="10" fillId="4" borderId="6" applyAlignment="0" applyNumberFormat="0" applyProtection="0"/>
    <xf numFmtId="0" fontId="11" fillId="4" borderId="5" applyAlignment="0" applyNumberFormat="0" applyProtection="0"/>
    <xf numFmtId="0" fontId="12" fillId="5" borderId="7" applyAlignment="0" applyNumberFormat="0" applyProtection="0"/>
    <xf numFmtId="0" fontId="13" fillId="0" borderId="8" applyAlignment="0" applyFill="0" applyNumberFormat="0" applyProtection="0"/>
    <xf numFmtId="0" fontId="14" fillId="0" borderId="9" applyAlignment="0" applyFill="0" applyNumberFormat="0" applyProtection="0"/>
    <xf numFmtId="0" fontId="15" fillId="6" borderId="0" applyAlignment="0" applyBorder="0" applyNumberFormat="0" applyProtection="0"/>
    <xf numFmtId="0" fontId="16" fillId="7" borderId="0" applyAlignment="0" applyBorder="0" applyNumberFormat="0" applyProtection="0"/>
    <xf numFmtId="0" fontId="17" fillId="8" borderId="0" applyAlignment="0" applyBorder="0" applyNumberFormat="0" applyProtection="0"/>
    <xf numFmtId="0" fontId="18" fillId="9" borderId="0" applyAlignment="0" applyBorder="0" applyNumberFormat="0" applyProtection="0"/>
    <xf numFmtId="0" fontId="0" fillId="10" borderId="0" applyAlignment="0" applyBorder="0" applyNumberFormat="0" applyProtection="0"/>
    <xf numFmtId="0" fontId="0" fillId="11" borderId="0" applyAlignment="0" applyBorder="0" applyNumberFormat="0" applyProtection="0"/>
    <xf numFmtId="0" fontId="18" fillId="12" borderId="0" applyAlignment="0" applyBorder="0" applyNumberFormat="0" applyProtection="0"/>
    <xf numFmtId="0" fontId="18" fillId="13" borderId="0" applyAlignment="0" applyBorder="0" applyNumberFormat="0" applyProtection="0"/>
    <xf numFmtId="0" fontId="0" fillId="14" borderId="0" applyAlignment="0" applyBorder="0" applyNumberFormat="0" applyProtection="0"/>
    <xf numFmtId="0" fontId="0" fillId="15" borderId="0" applyAlignment="0" applyBorder="0" applyNumberFormat="0" applyProtection="0"/>
    <xf numFmtId="0" fontId="18" fillId="16" borderId="0" applyAlignment="0" applyBorder="0" applyNumberFormat="0" applyProtection="0"/>
    <xf numFmtId="0" fontId="18" fillId="17" borderId="0" applyAlignment="0" applyBorder="0" applyNumberFormat="0" applyProtection="0"/>
    <xf numFmtId="0" fontId="0" fillId="18" borderId="0" applyAlignment="0" applyBorder="0" applyNumberFormat="0" applyProtection="0"/>
    <xf numFmtId="0" fontId="0" fillId="19" borderId="0" applyAlignment="0" applyBorder="0" applyNumberFormat="0" applyProtection="0"/>
    <xf numFmtId="0" fontId="18" fillId="20" borderId="0" applyAlignment="0" applyBorder="0" applyNumberFormat="0" applyProtection="0"/>
    <xf numFmtId="0" fontId="18" fillId="21" borderId="0" applyAlignment="0" applyBorder="0" applyNumberFormat="0" applyProtection="0"/>
    <xf numFmtId="0" fontId="0" fillId="22" borderId="0" applyAlignment="0" applyBorder="0" applyNumberFormat="0" applyProtection="0"/>
    <xf numFmtId="0" fontId="0" fillId="23" borderId="0" applyAlignment="0" applyBorder="0" applyNumberFormat="0" applyProtection="0"/>
    <xf numFmtId="0" fontId="18" fillId="24" borderId="0" applyAlignment="0" applyBorder="0" applyNumberFormat="0" applyProtection="0"/>
    <xf numFmtId="0" fontId="18" fillId="25" borderId="0" applyAlignment="0" applyBorder="0" applyNumberFormat="0" applyProtection="0"/>
    <xf numFmtId="0" fontId="0" fillId="26" borderId="0" applyAlignment="0" applyBorder="0" applyNumberFormat="0" applyProtection="0"/>
    <xf numFmtId="0" fontId="0" fillId="27" borderId="0" applyAlignment="0" applyBorder="0" applyNumberFormat="0" applyProtection="0"/>
    <xf numFmtId="0" fontId="18" fillId="28" borderId="0" applyAlignment="0" applyBorder="0" applyNumberFormat="0" applyProtection="0"/>
    <xf numFmtId="0" fontId="18" fillId="29" borderId="0" applyAlignment="0" applyBorder="0" applyNumberFormat="0" applyProtection="0"/>
    <xf numFmtId="0" fontId="0" fillId="30" borderId="0" applyAlignment="0" applyBorder="0" applyNumberFormat="0" applyProtection="0"/>
    <xf numFmtId="0" fontId="0" fillId="31" borderId="0" applyAlignment="0" applyBorder="0" applyNumberFormat="0" applyProtection="0"/>
    <xf numFmtId="0" fontId="18" fillId="32" borderId="0" applyAlignment="0" applyBorder="0" applyNumberFormat="0" applyProtection="0"/>
    <xf numFmtId="0" fontId="19" fillId="0" borderId="0" applyAlignment="0" applyBorder="0" applyFill="0" applyNumberFormat="0" applyProtection="0"/>
  </cellStyleXfs>
  <cellXfs count="363">
    <xf numFmtId="0" fontId="0" fillId="0" borderId="0" xfId="0">
      <alignment vertical="center"/>
    </xf>
    <xf numFmtId="0" fontId="20" fillId="0" borderId="0" xfId="0" applyAlignment="1">
      <alignment horizontal="center" vertical="center"/>
    </xf>
    <xf numFmtId="3" fontId="20" fillId="0" borderId="0" xfId="0" applyAlignment="1">
      <alignment horizontal="center" vertical="center"/>
    </xf>
    <xf numFmtId="3" fontId="21" fillId="0" borderId="0" xfId="0" applyBorder="1" applyAlignment="1">
      <alignment horizontal="center" vertical="center"/>
    </xf>
    <xf numFmtId="0" fontId="20" fillId="0" borderId="0" xfId="0" applyAlignment="1">
      <alignment horizontal="center" vertical="center"/>
    </xf>
    <xf numFmtId="3" fontId="22" fillId="33" borderId="10" xfId="0" applyBorder="1" applyAlignment="1">
      <alignment horizontal="center" vertical="center"/>
    </xf>
    <xf numFmtId="3" fontId="22" fillId="33" borderId="11" xfId="0" applyBorder="1" applyAlignment="1">
      <alignment horizontal="center" vertical="center"/>
    </xf>
    <xf numFmtId="3" fontId="22" fillId="33" borderId="12" xfId="0" applyBorder="1" applyAlignment="1">
      <alignment horizontal="center" vertical="center"/>
    </xf>
    <xf numFmtId="3" fontId="23" fillId="34" borderId="0" xfId="0" applyAlignment="1">
      <alignment vertical="center" wrapText="1"/>
    </xf>
    <xf numFmtId="3" fontId="24" fillId="33" borderId="10" xfId="0" applyBorder="1" applyAlignment="1">
      <alignment horizontal="center" vertical="center" wrapText="1"/>
    </xf>
    <xf numFmtId="3" fontId="24" fillId="33" borderId="11" xfId="0" applyBorder="1" applyAlignment="1">
      <alignment horizontal="center" vertical="center" wrapText="1"/>
    </xf>
    <xf numFmtId="3" fontId="24" fillId="33" borderId="12" xfId="0" applyBorder="1" applyAlignment="1">
      <alignment horizontal="center" vertical="center" wrapText="1"/>
    </xf>
    <xf numFmtId="0" fontId="25" fillId="0" borderId="0" xfId="0" applyBorder="1" applyAlignment="1">
      <alignment horizontal="left"/>
    </xf>
    <xf numFmtId="3" fontId="26" fillId="34" borderId="0" xfId="0" applyAlignment="1">
      <alignment wrapText="1"/>
    </xf>
    <xf numFmtId="3" fontId="27" fillId="34" borderId="10" xfId="0" applyBorder="1" applyAlignment="1">
      <alignment horizontal="center" vertical="center" wrapText="1"/>
    </xf>
    <xf numFmtId="3" fontId="27" fillId="34" borderId="11" xfId="0" applyBorder="1" applyAlignment="1">
      <alignment horizontal="center" vertical="center" wrapText="1"/>
    </xf>
    <xf numFmtId="3" fontId="27" fillId="34" borderId="12" xfId="0" applyBorder="1" applyAlignment="1">
      <alignment horizontal="center" vertical="center" wrapText="1"/>
    </xf>
    <xf numFmtId="64" fontId="27" fillId="34" borderId="10" xfId="0" applyBorder="1" applyAlignment="1">
      <alignment horizontal="center" vertical="center" wrapText="1"/>
    </xf>
    <xf numFmtId="64" fontId="27" fillId="34" borderId="12" xfId="0" applyBorder="1" applyAlignment="1">
      <alignment horizontal="center" vertical="center" wrapText="1"/>
    </xf>
    <xf numFmtId="0" fontId="25" fillId="0" borderId="13" xfId="0" applyBorder="1" applyAlignment="1">
      <alignment horizontal="left"/>
    </xf>
    <xf numFmtId="3" fontId="28" fillId="34" borderId="0" xfId="0" applyAlignment="1">
      <alignment wrapText="1"/>
    </xf>
    <xf numFmtId="0" fontId="29" fillId="35" borderId="14" xfId="0" applyBorder="1" applyAlignment="1">
      <alignment horizontal="center" vertical="center" wrapText="1"/>
    </xf>
    <xf numFmtId="0" fontId="30" fillId="35" borderId="14" xfId="0" applyBorder="1" applyAlignment="1">
      <alignment horizontal="center" vertical="center" wrapText="1"/>
    </xf>
    <xf numFmtId="0" fontId="30" fillId="35" borderId="15" xfId="0" applyBorder="1" applyAlignment="1">
      <alignment horizontal="center" vertical="center" wrapText="1"/>
    </xf>
    <xf numFmtId="41" fontId="30" fillId="35" borderId="14" xfId="0" applyBorder="1" applyAlignment="1">
      <alignment horizontal="center" vertical="center" wrapText="1"/>
    </xf>
    <xf numFmtId="0" fontId="31" fillId="0" borderId="0" xfId="0" applyAlignment="1">
      <alignment horizontal="center" vertical="center"/>
    </xf>
    <xf numFmtId="0" fontId="32" fillId="36" borderId="16" xfId="0" applyBorder="1" applyAlignment="1">
      <alignment horizontal="center" vertical="center"/>
    </xf>
    <xf numFmtId="0" fontId="32" fillId="36" borderId="17" xfId="0" applyBorder="1" applyAlignment="1">
      <alignment horizontal="center" vertical="center"/>
    </xf>
    <xf numFmtId="0" fontId="32" fillId="36" borderId="11" xfId="0" applyBorder="1" applyAlignment="1">
      <alignment horizontal="center" vertical="center"/>
    </xf>
    <xf numFmtId="0" fontId="32" fillId="36" borderId="12" xfId="0" applyBorder="1" applyAlignment="1">
      <alignment horizontal="center" vertical="center"/>
    </xf>
    <xf numFmtId="0" fontId="29" fillId="35" borderId="18" xfId="0" applyBorder="1" applyAlignment="1">
      <alignment horizontal="center" vertical="center"/>
    </xf>
    <xf numFmtId="0" fontId="30" fillId="35" borderId="18" xfId="0" applyBorder="1" applyAlignment="1">
      <alignment horizontal="center" vertical="center" wrapText="1"/>
    </xf>
    <xf numFmtId="0" fontId="30" fillId="35" borderId="19" xfId="0" applyBorder="1" applyAlignment="1">
      <alignment horizontal="center" vertical="center" wrapText="1"/>
    </xf>
    <xf numFmtId="41" fontId="30" fillId="35" borderId="18" xfId="0" applyBorder="1" applyAlignment="1">
      <alignment horizontal="center" vertical="center" wrapText="1"/>
    </xf>
    <xf numFmtId="0" fontId="33" fillId="36" borderId="20" xfId="0" applyBorder="1" applyAlignment="1">
      <alignment horizontal="center" vertical="center" wrapText="1"/>
    </xf>
    <xf numFmtId="0" fontId="33" fillId="36" borderId="21" xfId="0" applyBorder="1" applyAlignment="1">
      <alignment horizontal="center" vertical="center" wrapText="1"/>
    </xf>
    <xf numFmtId="0" fontId="33" fillId="36" borderId="22" xfId="0" applyBorder="1" applyAlignment="1">
      <alignment horizontal="center" vertical="center" wrapText="1"/>
    </xf>
    <xf numFmtId="0" fontId="34" fillId="36" borderId="0" xfId="0" applyAlignment="1">
      <alignment horizontal="center" vertical="center"/>
    </xf>
    <xf numFmtId="0" fontId="35" fillId="36" borderId="23" xfId="0" applyBorder="1" applyAlignment="1">
      <alignment horizontal="center" vertical="center" wrapText="1"/>
    </xf>
    <xf numFmtId="0" fontId="35" fillId="36" borderId="0" xfId="0" applyBorder="1" applyAlignment="1">
      <alignment horizontal="center" vertical="center" wrapText="1"/>
    </xf>
    <xf numFmtId="0" fontId="35" fillId="36" borderId="19" xfId="0" applyBorder="1" applyAlignment="1">
      <alignment horizontal="center" vertical="center" wrapText="1"/>
    </xf>
    <xf numFmtId="0" fontId="36" fillId="36" borderId="0" xfId="0" applyAlignment="1">
      <alignment horizontal="center" vertical="center"/>
    </xf>
    <xf numFmtId="0" fontId="33" fillId="36" borderId="23" xfId="0" applyBorder="1" applyAlignment="1">
      <alignment horizontal="center" vertical="center" wrapText="1"/>
    </xf>
    <xf numFmtId="0" fontId="33" fillId="36" borderId="0" xfId="0" applyBorder="1" applyAlignment="1">
      <alignment horizontal="center" vertical="center"/>
    </xf>
    <xf numFmtId="0" fontId="33" fillId="36" borderId="19" xfId="0" applyBorder="1" applyAlignment="1">
      <alignment horizontal="center" vertical="center"/>
    </xf>
    <xf numFmtId="0" fontId="37" fillId="36" borderId="0" xfId="0" applyAlignment="1">
      <alignment horizontal="center" vertical="center"/>
    </xf>
    <xf numFmtId="0" fontId="33" fillId="36" borderId="0" xfId="0" applyBorder="1" applyAlignment="1">
      <alignment horizontal="center" vertical="center" wrapText="1"/>
    </xf>
    <xf numFmtId="0" fontId="33" fillId="36" borderId="19" xfId="0" applyBorder="1" applyAlignment="1">
      <alignment horizontal="center" vertical="center" wrapText="1"/>
    </xf>
    <xf numFmtId="0" fontId="36" fillId="36" borderId="0" xfId="0" applyBorder="1" applyAlignment="1">
      <alignment horizontal="center" vertical="center"/>
    </xf>
    <xf numFmtId="0" fontId="33" fillId="36" borderId="24" xfId="0" applyBorder="1" applyAlignment="1">
      <alignment horizontal="center" vertical="center" wrapText="1"/>
    </xf>
    <xf numFmtId="0" fontId="33" fillId="36" borderId="25" xfId="0" applyBorder="1" applyAlignment="1">
      <alignment horizontal="center" vertical="center" wrapText="1"/>
    </xf>
    <xf numFmtId="0" fontId="33" fillId="36" borderId="26" xfId="0" applyBorder="1" applyAlignment="1">
      <alignment horizontal="center" vertical="center" wrapText="1"/>
    </xf>
    <xf numFmtId="0" fontId="35" fillId="36" borderId="27" xfId="0" applyBorder="1" applyAlignment="1">
      <alignment horizontal="center" vertical="center" wrapText="1"/>
    </xf>
    <xf numFmtId="0" fontId="35" fillId="36" borderId="13" xfId="0" applyBorder="1" applyAlignment="1">
      <alignment horizontal="center" vertical="center" wrapText="1"/>
    </xf>
    <xf numFmtId="0" fontId="35" fillId="36" borderId="28" xfId="0" applyBorder="1" applyAlignment="1">
      <alignment horizontal="center" vertical="center" wrapText="1"/>
    </xf>
    <xf numFmtId="0" fontId="33" fillId="36" borderId="27" xfId="0" applyBorder="1" applyAlignment="1">
      <alignment horizontal="center" vertical="center"/>
    </xf>
    <xf numFmtId="0" fontId="33" fillId="36" borderId="13" xfId="0" applyBorder="1" applyAlignment="1">
      <alignment horizontal="center" vertical="center"/>
    </xf>
    <xf numFmtId="0" fontId="33" fillId="36" borderId="28" xfId="0" applyBorder="1" applyAlignment="1">
      <alignment horizontal="center" vertical="center"/>
    </xf>
    <xf numFmtId="0" fontId="33" fillId="36" borderId="27" xfId="0" applyBorder="1" applyAlignment="1">
      <alignment horizontal="center" vertical="center" wrapText="1"/>
    </xf>
    <xf numFmtId="0" fontId="33" fillId="36" borderId="13" xfId="0" applyBorder="1" applyAlignment="1">
      <alignment horizontal="center" vertical="center" wrapText="1"/>
    </xf>
    <xf numFmtId="0" fontId="33" fillId="36" borderId="28" xfId="0" applyBorder="1" applyAlignment="1">
      <alignment horizontal="center" vertical="center" wrapText="1"/>
    </xf>
    <xf numFmtId="0" fontId="36" fillId="36" borderId="0" xfId="0" applyBorder="1" applyAlignment="1">
      <alignment horizontal="center" vertical="center" wrapText="1"/>
    </xf>
    <xf numFmtId="0" fontId="29" fillId="35" borderId="29" xfId="0" applyBorder="1" applyAlignment="1">
      <alignment horizontal="center" vertical="center"/>
    </xf>
    <xf numFmtId="0" fontId="30" fillId="35" borderId="29" xfId="0" applyBorder="1" applyAlignment="1">
      <alignment horizontal="center" vertical="center" wrapText="1"/>
    </xf>
    <xf numFmtId="0" fontId="30" fillId="35" borderId="28" xfId="0" applyBorder="1" applyAlignment="1">
      <alignment horizontal="center" vertical="center" wrapText="1"/>
    </xf>
    <xf numFmtId="41" fontId="30" fillId="35" borderId="29" xfId="0" applyBorder="1" applyAlignment="1">
      <alignment horizontal="center" vertical="center" wrapText="1"/>
    </xf>
    <xf numFmtId="0" fontId="38" fillId="33" borderId="30" xfId="0" applyBorder="1" applyAlignment="1">
      <alignment horizontal="center" vertical="center"/>
    </xf>
    <xf numFmtId="0" fontId="38" fillId="33" borderId="31" xfId="0" applyBorder="1" applyAlignment="1">
      <alignment horizontal="center" vertical="center"/>
    </xf>
    <xf numFmtId="0" fontId="38" fillId="33" borderId="32" xfId="0" applyBorder="1" applyAlignment="1">
      <alignment horizontal="center" vertical="center"/>
    </xf>
    <xf numFmtId="0" fontId="39" fillId="0" borderId="0" xfId="0" applyAlignment="1">
      <alignment horizontal="center" vertical="center"/>
    </xf>
    <xf numFmtId="0" fontId="38" fillId="33" borderId="33" xfId="0" applyBorder="1" applyAlignment="1">
      <alignment horizontal="center" vertical="center"/>
    </xf>
    <xf numFmtId="0" fontId="38" fillId="33" borderId="34" xfId="0" applyBorder="1" applyAlignment="1">
      <alignment horizontal="center" vertical="center"/>
    </xf>
    <xf numFmtId="0" fontId="38" fillId="33" borderId="35" xfId="0" applyBorder="1" applyAlignment="1">
      <alignment horizontal="center" vertical="center"/>
    </xf>
    <xf numFmtId="0" fontId="38" fillId="34" borderId="0" xfId="0" applyBorder="1" applyAlignment="1">
      <alignment horizontal="center" vertical="center" wrapText="1"/>
    </xf>
    <xf numFmtId="0" fontId="40" fillId="35" borderId="14" xfId="0" applyBorder="1" applyAlignment="1">
      <alignment horizontal="center" vertical="center"/>
    </xf>
    <xf numFmtId="0" fontId="40" fillId="35" borderId="36" xfId="0" applyBorder="1" applyAlignment="1">
      <alignment horizontal="center" vertical="center" wrapText="1"/>
    </xf>
    <xf numFmtId="0" fontId="40" fillId="35" borderId="37" xfId="0" applyBorder="1" applyAlignment="1">
      <alignment horizontal="center" vertical="center" wrapText="1"/>
    </xf>
    <xf numFmtId="41" fontId="39" fillId="34" borderId="38" xfId="0" applyBorder="1" applyAlignment="1">
      <alignment horizontal="center" vertical="center" wrapText="1"/>
    </xf>
    <xf numFmtId="0" fontId="31" fillId="34" borderId="0" xfId="0" applyAlignment="1">
      <alignment horizontal="center" vertical="center"/>
    </xf>
    <xf numFmtId="65" fontId="41" fillId="34" borderId="39" xfId="0" applyBorder="1" applyAlignment="1">
      <alignment horizontal="center" vertical="center"/>
    </xf>
    <xf numFmtId="65" fontId="41" fillId="34" borderId="40" xfId="0" applyBorder="1" applyAlignment="1">
      <alignment horizontal="center" vertical="center"/>
    </xf>
    <xf numFmtId="65" fontId="41" fillId="34" borderId="41" xfId="0" applyBorder="1" applyAlignment="1">
      <alignment horizontal="center" vertical="center"/>
    </xf>
    <xf numFmtId="65" fontId="42" fillId="0" borderId="0" xfId="0" applyAlignment="1">
      <alignment horizontal="center" vertical="center"/>
    </xf>
    <xf numFmtId="65" fontId="41" fillId="34" borderId="0" xfId="0" applyAlignment="1">
      <alignment horizontal="center" vertical="center"/>
    </xf>
    <xf numFmtId="65" fontId="41" fillId="34" borderId="0" xfId="0" applyBorder="1" applyAlignment="1">
      <alignment horizontal="center" vertical="center"/>
    </xf>
    <xf numFmtId="0" fontId="40" fillId="35" borderId="18" xfId="0" applyBorder="1" applyAlignment="1">
      <alignment horizontal="center" vertical="center"/>
    </xf>
    <xf numFmtId="0" fontId="40" fillId="35" borderId="42" xfId="0" applyBorder="1" applyAlignment="1">
      <alignment horizontal="center" vertical="center" wrapText="1"/>
    </xf>
    <xf numFmtId="0" fontId="40" fillId="35" borderId="43" xfId="0" applyBorder="1" applyAlignment="1">
      <alignment horizontal="center" vertical="center" wrapText="1"/>
    </xf>
    <xf numFmtId="41" fontId="39" fillId="34" borderId="44" xfId="0" applyBorder="1" applyAlignment="1">
      <alignment horizontal="center" vertical="center" wrapText="1"/>
    </xf>
    <xf numFmtId="65" fontId="41" fillId="34" borderId="45" xfId="0" applyBorder="1" applyAlignment="1">
      <alignment horizontal="center" vertical="center"/>
    </xf>
    <xf numFmtId="65" fontId="41" fillId="34" borderId="46" xfId="0" applyBorder="1" applyAlignment="1">
      <alignment horizontal="center" vertical="center"/>
    </xf>
    <xf numFmtId="65" fontId="41" fillId="34" borderId="47" xfId="0" applyBorder="1" applyAlignment="1">
      <alignment horizontal="center" vertical="center"/>
    </xf>
    <xf numFmtId="65" fontId="41" fillId="34" borderId="48" xfId="0" applyBorder="1" applyAlignment="1">
      <alignment horizontal="center" vertical="center"/>
    </xf>
    <xf numFmtId="65" fontId="41" fillId="34" borderId="49" xfId="0" applyBorder="1" applyAlignment="1">
      <alignment horizontal="center" vertical="center"/>
    </xf>
    <xf numFmtId="65" fontId="41" fillId="34" borderId="50" xfId="0" applyBorder="1" applyAlignment="1">
      <alignment horizontal="center" vertical="center"/>
    </xf>
    <xf numFmtId="65" fontId="42" fillId="34" borderId="0" xfId="0" applyAlignment="1">
      <alignment horizontal="center" vertical="center"/>
    </xf>
    <xf numFmtId="0" fontId="40" fillId="35" borderId="51" xfId="0" applyBorder="1" applyAlignment="1">
      <alignment horizontal="center" vertical="center" wrapText="1"/>
    </xf>
    <xf numFmtId="0" fontId="40" fillId="35" borderId="52" xfId="0" applyBorder="1" applyAlignment="1">
      <alignment horizontal="center" vertical="center" wrapText="1"/>
    </xf>
    <xf numFmtId="41" fontId="39" fillId="34" borderId="53" xfId="0" applyBorder="1" applyAlignment="1">
      <alignment horizontal="center" vertical="center" wrapText="1"/>
    </xf>
    <xf numFmtId="65" fontId="41" fillId="34" borderId="54" xfId="0" applyBorder="1" applyAlignment="1">
      <alignment horizontal="center" vertical="center"/>
    </xf>
    <xf numFmtId="65" fontId="41" fillId="34" borderId="55" xfId="0" applyBorder="1" applyAlignment="1">
      <alignment horizontal="center" vertical="center"/>
    </xf>
    <xf numFmtId="65" fontId="41" fillId="34" borderId="56" xfId="0" applyBorder="1" applyAlignment="1">
      <alignment horizontal="center" vertical="center"/>
    </xf>
    <xf numFmtId="65" fontId="41" fillId="34" borderId="57" xfId="0" applyBorder="1" applyAlignment="1">
      <alignment horizontal="center" vertical="center"/>
    </xf>
    <xf numFmtId="65" fontId="41" fillId="34" borderId="58" xfId="0" applyBorder="1" applyAlignment="1">
      <alignment horizontal="center" vertical="center"/>
    </xf>
    <xf numFmtId="65" fontId="41" fillId="34" borderId="59" xfId="0" applyBorder="1" applyAlignment="1">
      <alignment horizontal="center" vertical="center"/>
    </xf>
    <xf numFmtId="0" fontId="40" fillId="35" borderId="60" xfId="0" applyBorder="1" applyAlignment="1">
      <alignment horizontal="center" vertical="center" wrapText="1"/>
    </xf>
    <xf numFmtId="0" fontId="40" fillId="35" borderId="61" xfId="0" applyBorder="1" applyAlignment="1">
      <alignment horizontal="center" vertical="center" wrapText="1"/>
    </xf>
    <xf numFmtId="41" fontId="39" fillId="34" borderId="62" xfId="0" applyBorder="1" applyAlignment="1">
      <alignment horizontal="center" vertical="center" wrapText="1"/>
    </xf>
    <xf numFmtId="65" fontId="41" fillId="34" borderId="63" xfId="0" applyBorder="1" applyAlignment="1">
      <alignment horizontal="center" vertical="center"/>
    </xf>
    <xf numFmtId="65" fontId="41" fillId="34" borderId="64" xfId="0" applyBorder="1" applyAlignment="1">
      <alignment horizontal="center" vertical="center"/>
    </xf>
    <xf numFmtId="65" fontId="41" fillId="34" borderId="65" xfId="0" applyBorder="1" applyAlignment="1">
      <alignment horizontal="center" vertical="center"/>
    </xf>
    <xf numFmtId="65" fontId="41" fillId="34" borderId="15" xfId="0" applyBorder="1" applyAlignment="1">
      <alignment horizontal="center" vertical="center"/>
    </xf>
    <xf numFmtId="65" fontId="41" fillId="34" borderId="19" xfId="0" applyBorder="1" applyAlignment="1">
      <alignment horizontal="center" vertical="center"/>
    </xf>
    <xf numFmtId="65" fontId="41" fillId="34" borderId="66" xfId="0" applyBorder="1" applyAlignment="1">
      <alignment horizontal="center" vertical="center"/>
    </xf>
    <xf numFmtId="65" fontId="41" fillId="34" borderId="67" xfId="0" applyBorder="1" applyAlignment="1">
      <alignment horizontal="center" vertical="center"/>
    </xf>
    <xf numFmtId="65" fontId="41" fillId="34" borderId="68" xfId="0" applyBorder="1" applyAlignment="1">
      <alignment horizontal="center" vertical="center"/>
    </xf>
    <xf numFmtId="65" fontId="41" fillId="34" borderId="28" xfId="0" applyBorder="1" applyAlignment="1">
      <alignment horizontal="center" vertical="center"/>
    </xf>
    <xf numFmtId="0" fontId="40" fillId="35" borderId="69" xfId="0" applyBorder="1" applyAlignment="1">
      <alignment horizontal="center" vertical="center" wrapText="1"/>
    </xf>
    <xf numFmtId="0" fontId="40" fillId="35" borderId="70" xfId="0" applyBorder="1" applyAlignment="1">
      <alignment horizontal="center" vertical="center" wrapText="1"/>
    </xf>
    <xf numFmtId="41" fontId="39" fillId="34" borderId="71" xfId="0" applyBorder="1" applyAlignment="1">
      <alignment horizontal="center" vertical="center" wrapText="1"/>
    </xf>
    <xf numFmtId="0" fontId="40" fillId="35" borderId="29" xfId="0" applyBorder="1" applyAlignment="1">
      <alignment horizontal="center" vertical="center"/>
    </xf>
    <xf numFmtId="0" fontId="40" fillId="35" borderId="0" xfId="0" applyBorder="1" applyAlignment="1">
      <alignment horizontal="center" vertical="center" wrapText="1"/>
    </xf>
    <xf numFmtId="0" fontId="40" fillId="35" borderId="18" xfId="0" applyBorder="1" applyAlignment="1">
      <alignment horizontal="center" vertical="center" wrapText="1"/>
    </xf>
    <xf numFmtId="41" fontId="39" fillId="34" borderId="19" xfId="0" applyBorder="1" applyAlignment="1">
      <alignment horizontal="center" vertical="center" wrapText="1"/>
    </xf>
    <xf numFmtId="0" fontId="43" fillId="35" borderId="72" xfId="0" applyBorder="1" applyAlignment="1">
      <alignment horizontal="center" vertical="center" wrapText="1"/>
    </xf>
    <xf numFmtId="0" fontId="43" fillId="35" borderId="14" xfId="0" applyBorder="1" applyAlignment="1">
      <alignment horizontal="center" vertical="center" wrapText="1"/>
    </xf>
    <xf numFmtId="41" fontId="44" fillId="34" borderId="15" xfId="0" applyBorder="1" applyAlignment="1">
      <alignment horizontal="center" vertical="center" wrapText="1"/>
    </xf>
    <xf numFmtId="0" fontId="45" fillId="34" borderId="0" xfId="0" applyAlignment="1">
      <alignment horizontal="center" vertical="center"/>
    </xf>
    <xf numFmtId="65" fontId="32" fillId="34" borderId="39" xfId="0" applyBorder="1" applyAlignment="1">
      <alignment horizontal="center" vertical="center"/>
    </xf>
    <xf numFmtId="65" fontId="32" fillId="34" borderId="40" xfId="0" applyBorder="1" applyAlignment="1">
      <alignment horizontal="center" vertical="center"/>
    </xf>
    <xf numFmtId="65" fontId="32" fillId="34" borderId="41" xfId="0" applyBorder="1" applyAlignment="1">
      <alignment horizontal="center" vertical="center"/>
    </xf>
    <xf numFmtId="65" fontId="46" fillId="0" borderId="72" xfId="0" applyBorder="1" applyAlignment="1">
      <alignment horizontal="center" vertical="center"/>
    </xf>
    <xf numFmtId="65" fontId="32" fillId="34" borderId="72" xfId="0" applyBorder="1" applyAlignment="1">
      <alignment horizontal="center" vertical="center"/>
    </xf>
    <xf numFmtId="65" fontId="46" fillId="34" borderId="72" xfId="0" applyBorder="1" applyAlignment="1">
      <alignment horizontal="center" vertical="center"/>
    </xf>
    <xf numFmtId="65" fontId="32" fillId="34" borderId="72" xfId="0" applyBorder="1" applyAlignment="1">
      <alignment horizontal="center" vertical="center"/>
    </xf>
    <xf numFmtId="0" fontId="43" fillId="35" borderId="42" xfId="0" applyBorder="1" applyAlignment="1">
      <alignment horizontal="center" vertical="center" wrapText="1"/>
    </xf>
    <xf numFmtId="0" fontId="43" fillId="35" borderId="43" xfId="0" applyBorder="1" applyAlignment="1">
      <alignment horizontal="center" vertical="center" wrapText="1"/>
    </xf>
    <xf numFmtId="41" fontId="44" fillId="34" borderId="44" xfId="0" applyBorder="1" applyAlignment="1">
      <alignment horizontal="center" vertical="center" wrapText="1"/>
    </xf>
    <xf numFmtId="0" fontId="45" fillId="34" borderId="73" xfId="0" applyBorder="1" applyAlignment="1">
      <alignment horizontal="center" vertical="center"/>
    </xf>
    <xf numFmtId="65" fontId="32" fillId="34" borderId="45" xfId="0" applyBorder="1" applyAlignment="1">
      <alignment horizontal="center" vertical="center"/>
    </xf>
    <xf numFmtId="65" fontId="32" fillId="34" borderId="46" xfId="0" applyBorder="1" applyAlignment="1">
      <alignment horizontal="center" vertical="center"/>
    </xf>
    <xf numFmtId="65" fontId="32" fillId="34" borderId="47" xfId="0" applyBorder="1" applyAlignment="1">
      <alignment horizontal="center" vertical="center"/>
    </xf>
    <xf numFmtId="65" fontId="46" fillId="0" borderId="73" xfId="0" applyBorder="1" applyAlignment="1">
      <alignment horizontal="center" vertical="center"/>
    </xf>
    <xf numFmtId="65" fontId="32" fillId="34" borderId="73" xfId="0" applyBorder="1" applyAlignment="1">
      <alignment horizontal="center" vertical="center"/>
    </xf>
    <xf numFmtId="65" fontId="46" fillId="34" borderId="73" xfId="0" applyBorder="1" applyAlignment="1">
      <alignment horizontal="center" vertical="center"/>
    </xf>
    <xf numFmtId="65" fontId="32" fillId="34" borderId="73" xfId="0" applyBorder="1" applyAlignment="1">
      <alignment horizontal="center" vertical="center"/>
    </xf>
    <xf numFmtId="0" fontId="40" fillId="35" borderId="74" xfId="0" applyBorder="1" applyAlignment="1">
      <alignment horizontal="center" vertical="center" wrapText="1"/>
    </xf>
    <xf numFmtId="41" fontId="39" fillId="34" borderId="61" xfId="0" applyBorder="1" applyAlignment="1">
      <alignment horizontal="center" vertical="center" wrapText="1"/>
    </xf>
    <xf numFmtId="65" fontId="41" fillId="34" borderId="75" xfId="0" applyBorder="1" applyAlignment="1">
      <alignment horizontal="center" vertical="center"/>
    </xf>
    <xf numFmtId="65" fontId="41" fillId="34" borderId="76" xfId="0" applyBorder="1" applyAlignment="1">
      <alignment horizontal="center" vertical="center"/>
    </xf>
    <xf numFmtId="65" fontId="41" fillId="34" borderId="77" xfId="0" applyBorder="1" applyAlignment="1">
      <alignment horizontal="center" vertical="center"/>
    </xf>
    <xf numFmtId="65" fontId="42" fillId="34" borderId="0" xfId="0" applyBorder="1" applyAlignment="1">
      <alignment horizontal="center" vertical="center"/>
    </xf>
    <xf numFmtId="65" fontId="41" fillId="34" borderId="0" xfId="0" applyBorder="1" applyAlignment="1">
      <alignment horizontal="center" vertical="center"/>
    </xf>
    <xf numFmtId="0" fontId="40" fillId="35" borderId="73" xfId="0" applyBorder="1" applyAlignment="1">
      <alignment horizontal="center" vertical="center" wrapText="1"/>
    </xf>
    <xf numFmtId="41" fontId="39" fillId="34" borderId="43" xfId="0" applyBorder="1" applyAlignment="1">
      <alignment horizontal="center" vertical="center" wrapText="1"/>
    </xf>
    <xf numFmtId="65" fontId="32" fillId="34" borderId="76" xfId="0" applyBorder="1" applyAlignment="1">
      <alignment horizontal="center" vertical="center"/>
    </xf>
    <xf numFmtId="0" fontId="43" fillId="35" borderId="43" xfId="0" applyBorder="1" applyAlignment="1">
      <alignment horizontal="center" vertical="center"/>
    </xf>
    <xf numFmtId="0" fontId="47" fillId="34" borderId="0" xfId="0" applyAlignment="1">
      <alignment horizontal="center" vertical="center"/>
    </xf>
    <xf numFmtId="65" fontId="41" fillId="34" borderId="75" xfId="0" applyBorder="1" applyAlignment="1">
      <alignment horizontal="center" vertical="center"/>
    </xf>
    <xf numFmtId="65" fontId="42" fillId="0" borderId="0" xfId="0" applyBorder="1" applyAlignment="1">
      <alignment horizontal="center" vertical="center"/>
    </xf>
    <xf numFmtId="0" fontId="40" fillId="35" borderId="43" xfId="0" applyBorder="1" applyAlignment="1">
      <alignment horizontal="center" vertical="center"/>
    </xf>
    <xf numFmtId="0" fontId="47" fillId="34" borderId="0" xfId="0" applyBorder="1" applyAlignment="1">
      <alignment horizontal="center" vertical="center"/>
    </xf>
    <xf numFmtId="65" fontId="41" fillId="34" borderId="45" xfId="0" applyBorder="1" applyAlignment="1">
      <alignment horizontal="center" vertical="center"/>
    </xf>
    <xf numFmtId="0" fontId="40" fillId="35" borderId="78" xfId="0" applyBorder="1" applyAlignment="1">
      <alignment horizontal="center" vertical="center" wrapText="1"/>
    </xf>
    <xf numFmtId="0" fontId="40" fillId="35" borderId="79" xfId="0" applyBorder="1" applyAlignment="1">
      <alignment horizontal="center" vertical="center"/>
    </xf>
    <xf numFmtId="41" fontId="39" fillId="34" borderId="79" xfId="0" applyBorder="1" applyAlignment="1">
      <alignment horizontal="center" vertical="center" wrapText="1"/>
    </xf>
    <xf numFmtId="65" fontId="41" fillId="34" borderId="48" xfId="0" applyBorder="1" applyAlignment="1">
      <alignment horizontal="center" vertical="center"/>
    </xf>
    <xf numFmtId="65" fontId="42" fillId="0" borderId="73" xfId="0" applyBorder="1" applyAlignment="1">
      <alignment horizontal="center" vertical="center"/>
    </xf>
    <xf numFmtId="65" fontId="42" fillId="34" borderId="73" xfId="0" applyBorder="1" applyAlignment="1">
      <alignment horizontal="center" vertical="center"/>
    </xf>
    <xf numFmtId="65" fontId="41" fillId="34" borderId="73" xfId="0" applyBorder="1" applyAlignment="1">
      <alignment horizontal="center" vertical="center"/>
    </xf>
    <xf numFmtId="0" fontId="40" fillId="35" borderId="80" xfId="0" applyBorder="1" applyAlignment="1">
      <alignment horizontal="center" vertical="center" wrapText="1"/>
    </xf>
    <xf numFmtId="0" fontId="40" fillId="35" borderId="52" xfId="0" applyBorder="1" applyAlignment="1">
      <alignment horizontal="center" vertical="center"/>
    </xf>
    <xf numFmtId="41" fontId="39" fillId="34" borderId="52" xfId="0" applyBorder="1" applyAlignment="1">
      <alignment horizontal="center" vertical="center" wrapText="1"/>
    </xf>
    <xf numFmtId="65" fontId="41" fillId="34" borderId="66" xfId="0" applyBorder="1" applyAlignment="1">
      <alignment horizontal="center" vertical="center"/>
    </xf>
    <xf numFmtId="0" fontId="40" fillId="35" borderId="61" xfId="0" applyBorder="1" applyAlignment="1">
      <alignment horizontal="center" vertical="center"/>
    </xf>
    <xf numFmtId="0" fontId="47" fillId="34" borderId="74" xfId="0" applyBorder="1" applyAlignment="1">
      <alignment horizontal="center" vertical="center"/>
    </xf>
    <xf numFmtId="65" fontId="42" fillId="0" borderId="74" xfId="0" applyBorder="1" applyAlignment="1">
      <alignment horizontal="center" vertical="center"/>
    </xf>
    <xf numFmtId="65" fontId="42" fillId="34" borderId="74" xfId="0" applyBorder="1" applyAlignment="1">
      <alignment horizontal="center" vertical="center"/>
    </xf>
    <xf numFmtId="65" fontId="41" fillId="34" borderId="74" xfId="0" applyBorder="1" applyAlignment="1">
      <alignment horizontal="center" vertical="center"/>
    </xf>
    <xf numFmtId="0" fontId="43" fillId="35" borderId="61" xfId="0" applyBorder="1" applyAlignment="1">
      <alignment horizontal="center" vertical="center" wrapText="1"/>
    </xf>
    <xf numFmtId="0" fontId="43" fillId="35" borderId="61" xfId="0" applyBorder="1" applyAlignment="1">
      <alignment horizontal="center" vertical="center"/>
    </xf>
    <xf numFmtId="41" fontId="44" fillId="34" borderId="61" xfId="0" applyBorder="1" applyAlignment="1">
      <alignment horizontal="center" vertical="center" wrapText="1"/>
    </xf>
    <xf numFmtId="0" fontId="48" fillId="34" borderId="74" xfId="0" applyBorder="1" applyAlignment="1">
      <alignment horizontal="center" vertical="center"/>
    </xf>
    <xf numFmtId="65" fontId="32" fillId="34" borderId="75" xfId="0" applyBorder="1" applyAlignment="1">
      <alignment horizontal="center" vertical="center"/>
    </xf>
    <xf numFmtId="65" fontId="32" fillId="34" borderId="77" xfId="0" applyBorder="1" applyAlignment="1">
      <alignment horizontal="center" vertical="center"/>
    </xf>
    <xf numFmtId="65" fontId="46" fillId="0" borderId="74" xfId="0" applyBorder="1" applyAlignment="1">
      <alignment horizontal="center" vertical="center"/>
    </xf>
    <xf numFmtId="65" fontId="46" fillId="34" borderId="74" xfId="0" applyBorder="1" applyAlignment="1">
      <alignment horizontal="center" vertical="center"/>
    </xf>
    <xf numFmtId="65" fontId="32" fillId="34" borderId="74" xfId="0" applyBorder="1" applyAlignment="1">
      <alignment horizontal="center" vertical="center"/>
    </xf>
    <xf numFmtId="0" fontId="48" fillId="34" borderId="0" xfId="0" applyBorder="1" applyAlignment="1">
      <alignment horizontal="center" vertical="center"/>
    </xf>
    <xf numFmtId="0" fontId="48" fillId="34" borderId="0" xfId="0" applyAlignment="1">
      <alignment horizontal="center" vertical="center"/>
    </xf>
    <xf numFmtId="65" fontId="46" fillId="34" borderId="0" xfId="0" applyAlignment="1">
      <alignment horizontal="center" vertical="center"/>
    </xf>
    <xf numFmtId="0" fontId="40" fillId="35" borderId="81" xfId="0" applyBorder="1" applyAlignment="1">
      <alignment vertical="center"/>
    </xf>
    <xf numFmtId="0" fontId="40" fillId="35" borderId="81" xfId="0" applyBorder="1" applyAlignment="1">
      <alignment horizontal="center" vertical="center" wrapText="1"/>
    </xf>
    <xf numFmtId="0" fontId="40" fillId="35" borderId="81" xfId="0" applyBorder="1" applyAlignment="1">
      <alignment horizontal="center" vertical="center"/>
    </xf>
    <xf numFmtId="41" fontId="39" fillId="34" borderId="81" xfId="0" applyBorder="1" applyAlignment="1">
      <alignment horizontal="center" vertical="center" wrapText="1"/>
    </xf>
    <xf numFmtId="65" fontId="41" fillId="34" borderId="33" xfId="0" applyBorder="1" applyAlignment="1">
      <alignment horizontal="center" vertical="center"/>
    </xf>
    <xf numFmtId="65" fontId="41" fillId="34" borderId="34" xfId="0" applyBorder="1" applyAlignment="1">
      <alignment horizontal="center" vertical="center"/>
    </xf>
    <xf numFmtId="65" fontId="41" fillId="34" borderId="35" xfId="0" applyBorder="1" applyAlignment="1">
      <alignment horizontal="center" vertical="center"/>
    </xf>
    <xf numFmtId="0" fontId="40" fillId="35" borderId="14" xfId="0" applyBorder="1" applyAlignment="1">
      <alignment vertical="center"/>
    </xf>
    <xf numFmtId="0" fontId="40" fillId="35" borderId="14" xfId="0" applyBorder="1" applyAlignment="1">
      <alignment horizontal="center" vertical="center" wrapText="1"/>
    </xf>
    <xf numFmtId="0" fontId="40" fillId="35" borderId="14" xfId="0" applyBorder="1" applyAlignment="1">
      <alignment horizontal="center" vertical="center"/>
    </xf>
    <xf numFmtId="41" fontId="39" fillId="34" borderId="14" xfId="0" applyBorder="1" applyAlignment="1">
      <alignment horizontal="center" vertical="center" wrapText="1"/>
    </xf>
    <xf numFmtId="0" fontId="40" fillId="35" borderId="37" xfId="0" applyBorder="1" applyAlignment="1">
      <alignment horizontal="center" vertical="center"/>
    </xf>
    <xf numFmtId="41" fontId="39" fillId="34" borderId="37" xfId="0" applyBorder="1" applyAlignment="1">
      <alignment horizontal="center" vertical="center" wrapText="1"/>
    </xf>
    <xf numFmtId="0" fontId="49" fillId="0" borderId="0" xfId="0" applyAlignment="1">
      <alignment horizontal="center" vertical="center"/>
    </xf>
    <xf numFmtId="0" fontId="50" fillId="33" borderId="10" xfId="0" applyBorder="1" applyAlignment="1">
      <alignment horizontal="center" vertical="center"/>
    </xf>
    <xf numFmtId="0" fontId="50" fillId="33" borderId="12" xfId="0" applyBorder="1" applyAlignment="1">
      <alignment horizontal="center" vertical="center"/>
    </xf>
    <xf numFmtId="0" fontId="51" fillId="0" borderId="10" xfId="0" applyBorder="1" applyAlignment="1">
      <alignment horizontal="left" vertical="center" wrapText="1"/>
    </xf>
    <xf numFmtId="0" fontId="51" fillId="0" borderId="11" xfId="0" applyBorder="1" applyAlignment="1">
      <alignment horizontal="left" vertical="center" wrapText="1"/>
    </xf>
    <xf numFmtId="0" fontId="51" fillId="0" borderId="12" xfId="0" applyBorder="1" applyAlignment="1">
      <alignment horizontal="left" vertical="center" wrapText="1"/>
    </xf>
    <xf numFmtId="0" fontId="29" fillId="0" borderId="13" xfId="0" applyBorder="1" applyAlignment="1">
      <alignment horizontal="left"/>
    </xf>
    <xf numFmtId="0" fontId="52" fillId="0" borderId="0" xfId="0" applyAlignment="1">
      <alignment horizontal="center" vertical="center"/>
    </xf>
    <xf numFmtId="0" fontId="53" fillId="0" borderId="0" xfId="0" applyAlignment="1">
      <alignment horizontal="center" vertical="center"/>
    </xf>
    <xf numFmtId="0" fontId="52" fillId="0" borderId="0" xfId="0" applyAlignment="1">
      <alignment vertical="center"/>
    </xf>
    <xf numFmtId="0" fontId="54" fillId="0" borderId="0" xfId="0" applyAlignment="1">
      <alignment horizontal="center" vertical="center"/>
    </xf>
    <xf numFmtId="0" fontId="55" fillId="33" borderId="82" xfId="0" applyBorder="1" applyAlignment="1">
      <alignment horizontal="center" vertical="center" wrapText="1"/>
    </xf>
    <xf numFmtId="0" fontId="55" fillId="33" borderId="14" xfId="0" applyBorder="1" applyAlignment="1">
      <alignment horizontal="center" vertical="center" wrapText="1"/>
    </xf>
    <xf numFmtId="0" fontId="56" fillId="33" borderId="83" xfId="0" applyBorder="1" applyAlignment="1">
      <alignment horizontal="center" vertical="center" wrapText="1"/>
    </xf>
    <xf numFmtId="41" fontId="56" fillId="33" borderId="84" xfId="0" applyBorder="1" applyAlignment="1">
      <alignment horizontal="center" vertical="center" wrapText="1"/>
    </xf>
    <xf numFmtId="41" fontId="56" fillId="33" borderId="85" xfId="0" applyBorder="1" applyAlignment="1">
      <alignment horizontal="center" vertical="center" wrapText="1"/>
    </xf>
    <xf numFmtId="0" fontId="56" fillId="33" borderId="86" xfId="0" applyBorder="1" applyAlignment="1">
      <alignment horizontal="center" vertical="center" wrapText="1"/>
    </xf>
    <xf numFmtId="0" fontId="56" fillId="33" borderId="84" xfId="0" applyBorder="1" applyAlignment="1">
      <alignment horizontal="center" vertical="center" wrapText="1"/>
    </xf>
    <xf numFmtId="0" fontId="56" fillId="33" borderId="85" xfId="0" applyBorder="1" applyAlignment="1">
      <alignment horizontal="center" vertical="center" wrapText="1"/>
    </xf>
    <xf numFmtId="0" fontId="57" fillId="33" borderId="87" xfId="0" applyBorder="1" applyAlignment="1">
      <alignment horizontal="center" vertical="center"/>
    </xf>
    <xf numFmtId="0" fontId="58" fillId="0" borderId="0" xfId="0" applyBorder="1" applyAlignment="1">
      <alignment vertical="center" wrapText="1"/>
    </xf>
    <xf numFmtId="0" fontId="55" fillId="33" borderId="88" xfId="0" applyBorder="1" applyAlignment="1">
      <alignment horizontal="center" vertical="center" wrapText="1"/>
    </xf>
    <xf numFmtId="0" fontId="55" fillId="33" borderId="29" xfId="0" applyBorder="1" applyAlignment="1">
      <alignment horizontal="center" vertical="center" wrapText="1"/>
    </xf>
    <xf numFmtId="0" fontId="56" fillId="33" borderId="89" xfId="0" applyBorder="1" applyAlignment="1">
      <alignment horizontal="center" vertical="center" wrapText="1"/>
    </xf>
    <xf numFmtId="41" fontId="56" fillId="33" borderId="90" xfId="0" applyBorder="1" applyAlignment="1">
      <alignment horizontal="center" vertical="center" wrapText="1"/>
    </xf>
    <xf numFmtId="41" fontId="56" fillId="33" borderId="91" xfId="0" applyBorder="1" applyAlignment="1">
      <alignment horizontal="center" vertical="center" wrapText="1"/>
    </xf>
    <xf numFmtId="41" fontId="56" fillId="33" borderId="92" xfId="0" applyBorder="1" applyAlignment="1">
      <alignment horizontal="center" vertical="center" wrapText="1"/>
    </xf>
    <xf numFmtId="41" fontId="56" fillId="33" borderId="90" xfId="0" applyBorder="1" applyAlignment="1">
      <alignment horizontal="center" vertical="center" wrapText="1"/>
    </xf>
    <xf numFmtId="0" fontId="56" fillId="33" borderId="90" xfId="0" applyBorder="1" applyAlignment="1">
      <alignment horizontal="center" vertical="center"/>
    </xf>
    <xf numFmtId="0" fontId="56" fillId="33" borderId="91" xfId="0" applyBorder="1" applyAlignment="1">
      <alignment horizontal="center" vertical="center"/>
    </xf>
    <xf numFmtId="0" fontId="57" fillId="33" borderId="93" xfId="0" applyBorder="1" applyAlignment="1">
      <alignment horizontal="center" vertical="center"/>
    </xf>
    <xf numFmtId="0" fontId="31" fillId="33" borderId="81" xfId="0" applyBorder="1" applyAlignment="1">
      <alignment horizontal="center" vertical="center"/>
    </xf>
    <xf numFmtId="0" fontId="56" fillId="33" borderId="28" xfId="0" applyBorder="1" applyAlignment="1">
      <alignment horizontal="center" vertical="center"/>
    </xf>
    <xf numFmtId="0" fontId="56" fillId="33" borderId="89" xfId="0" applyBorder="1" applyAlignment="1">
      <alignment horizontal="center" vertical="center"/>
    </xf>
    <xf numFmtId="41" fontId="59" fillId="0" borderId="94" xfId="0" applyBorder="1" applyAlignment="1">
      <alignment horizontal="center" vertical="center"/>
    </xf>
    <xf numFmtId="41" fontId="59" fillId="0" borderId="95" xfId="0" applyBorder="1" applyAlignment="1">
      <alignment horizontal="center" vertical="center"/>
    </xf>
    <xf numFmtId="66" fontId="60" fillId="34" borderId="92" xfId="0" applyBorder="1" applyAlignment="1">
      <alignment horizontal="center" vertical="center" wrapText="1"/>
    </xf>
    <xf numFmtId="66" fontId="60" fillId="34" borderId="90" xfId="0" applyBorder="1" applyAlignment="1">
      <alignment horizontal="center" vertical="center" wrapText="1"/>
    </xf>
    <xf numFmtId="66" fontId="60" fillId="34" borderId="90" xfId="0" applyBorder="1" applyAlignment="1">
      <alignment horizontal="center" vertical="center"/>
    </xf>
    <xf numFmtId="66" fontId="60" fillId="34" borderId="91" xfId="0" applyBorder="1" applyAlignment="1">
      <alignment horizontal="center" vertical="center"/>
    </xf>
    <xf numFmtId="41" fontId="57" fillId="37" borderId="13" xfId="0" applyBorder="1" applyAlignment="1">
      <alignment horizontal="center" vertical="center"/>
    </xf>
    <xf numFmtId="67" fontId="38" fillId="33" borderId="66" xfId="0" applyNumberFormat="1" applyBorder="1" applyAlignment="1">
      <alignment horizontal="center" vertical="center"/>
    </xf>
    <xf numFmtId="0" fontId="61" fillId="35" borderId="36" xfId="0" applyBorder="1" applyAlignment="1">
      <alignment horizontal="center" vertical="center" wrapText="1"/>
    </xf>
    <xf numFmtId="0" fontId="61" fillId="35" borderId="37" xfId="0" applyBorder="1" applyAlignment="1">
      <alignment horizontal="center" vertical="center" wrapText="1"/>
    </xf>
    <xf numFmtId="0" fontId="61" fillId="35" borderId="42" xfId="0" applyBorder="1" applyAlignment="1">
      <alignment horizontal="center" vertical="center" wrapText="1"/>
    </xf>
    <xf numFmtId="0" fontId="61" fillId="35" borderId="43" xfId="0" applyBorder="1" applyAlignment="1">
      <alignment horizontal="center" vertical="center" wrapText="1"/>
    </xf>
    <xf numFmtId="0" fontId="61" fillId="35" borderId="51" xfId="0" applyBorder="1" applyAlignment="1">
      <alignment horizontal="center" vertical="center" wrapText="1"/>
    </xf>
    <xf numFmtId="0" fontId="61" fillId="35" borderId="52" xfId="0" applyBorder="1" applyAlignment="1">
      <alignment horizontal="center" vertical="center" wrapText="1"/>
    </xf>
    <xf numFmtId="0" fontId="61" fillId="35" borderId="60" xfId="0" applyBorder="1" applyAlignment="1">
      <alignment horizontal="center" vertical="center" wrapText="1"/>
    </xf>
    <xf numFmtId="0" fontId="61" fillId="35" borderId="61" xfId="0" applyBorder="1" applyAlignment="1">
      <alignment horizontal="center" vertical="center" wrapText="1"/>
    </xf>
    <xf numFmtId="0" fontId="61" fillId="35" borderId="69" xfId="0" applyBorder="1" applyAlignment="1">
      <alignment horizontal="center" vertical="center" wrapText="1"/>
    </xf>
    <xf numFmtId="0" fontId="61" fillId="35" borderId="70" xfId="0" applyBorder="1" applyAlignment="1">
      <alignment horizontal="center" vertical="center" wrapText="1"/>
    </xf>
    <xf numFmtId="0" fontId="61" fillId="35" borderId="0" xfId="0" applyBorder="1" applyAlignment="1">
      <alignment horizontal="center" vertical="center" wrapText="1"/>
    </xf>
    <xf numFmtId="0" fontId="61" fillId="35" borderId="18" xfId="0" applyBorder="1" applyAlignment="1">
      <alignment horizontal="center" vertical="center" wrapText="1"/>
    </xf>
    <xf numFmtId="0" fontId="43" fillId="35" borderId="17" xfId="0" applyBorder="1" applyAlignment="1">
      <alignment horizontal="center" vertical="center" wrapText="1"/>
    </xf>
    <xf numFmtId="0" fontId="61" fillId="35" borderId="74" xfId="0" applyBorder="1" applyAlignment="1">
      <alignment horizontal="center" vertical="center" wrapText="1"/>
    </xf>
    <xf numFmtId="0" fontId="61" fillId="35" borderId="73" xfId="0" applyBorder="1" applyAlignment="1">
      <alignment horizontal="center" vertical="center" wrapText="1"/>
    </xf>
    <xf numFmtId="0" fontId="61" fillId="35" borderId="43" xfId="0" applyBorder="1" applyAlignment="1">
      <alignment horizontal="center" vertical="center"/>
    </xf>
    <xf numFmtId="0" fontId="61" fillId="35" borderId="78" xfId="0" applyBorder="1" applyAlignment="1">
      <alignment horizontal="center" vertical="center" wrapText="1"/>
    </xf>
    <xf numFmtId="0" fontId="61" fillId="35" borderId="79" xfId="0" applyBorder="1" applyAlignment="1">
      <alignment horizontal="center" vertical="center"/>
    </xf>
    <xf numFmtId="0" fontId="61" fillId="35" borderId="80" xfId="0" applyBorder="1" applyAlignment="1">
      <alignment horizontal="center" vertical="center" wrapText="1"/>
    </xf>
    <xf numFmtId="0" fontId="61" fillId="35" borderId="52" xfId="0" applyBorder="1" applyAlignment="1">
      <alignment horizontal="center" vertical="center"/>
    </xf>
    <xf numFmtId="0" fontId="61" fillId="35" borderId="61" xfId="0" applyBorder="1" applyAlignment="1">
      <alignment horizontal="center" vertical="center"/>
    </xf>
    <xf numFmtId="0" fontId="61" fillId="35" borderId="81" xfId="0" applyBorder="1" applyAlignment="1">
      <alignment horizontal="center" vertical="center" wrapText="1"/>
    </xf>
    <xf numFmtId="0" fontId="61" fillId="35" borderId="81" xfId="0" applyBorder="1" applyAlignment="1">
      <alignment horizontal="center" vertical="center"/>
    </xf>
    <xf numFmtId="0" fontId="61" fillId="35" borderId="14" xfId="0" applyBorder="1" applyAlignment="1">
      <alignment horizontal="center" vertical="center" wrapText="1"/>
    </xf>
    <xf numFmtId="0" fontId="61" fillId="35" borderId="14" xfId="0" applyBorder="1" applyAlignment="1">
      <alignment horizontal="center" vertical="center"/>
    </xf>
    <xf numFmtId="0" fontId="61" fillId="35" borderId="37" xfId="0" applyBorder="1" applyAlignment="1">
      <alignment horizontal="center" vertical="center"/>
    </xf>
    <xf numFmtId="0" fontId="62" fillId="0" borderId="0" xfId="0">
      <alignment vertical="center"/>
    </xf>
    <xf numFmtId="0" fontId="63" fillId="33" borderId="30" xfId="0" applyBorder="1" applyAlignment="1">
      <alignment horizontal="center" vertical="center"/>
    </xf>
    <xf numFmtId="0" fontId="63" fillId="33" borderId="31" xfId="0" applyBorder="1" applyAlignment="1">
      <alignment horizontal="center" vertical="center"/>
    </xf>
    <xf numFmtId="0" fontId="63" fillId="33" borderId="32" xfId="0" applyBorder="1" applyAlignment="1">
      <alignment horizontal="center" vertical="center"/>
    </xf>
    <xf numFmtId="0" fontId="63" fillId="33" borderId="33" xfId="0" applyBorder="1" applyAlignment="1">
      <alignment horizontal="center" vertical="center"/>
    </xf>
    <xf numFmtId="0" fontId="63" fillId="33" borderId="34" xfId="0" applyBorder="1" applyAlignment="1">
      <alignment horizontal="center" vertical="center"/>
    </xf>
    <xf numFmtId="0" fontId="63" fillId="33" borderId="35" xfId="0" applyBorder="1" applyAlignment="1">
      <alignment horizontal="center" vertical="center"/>
    </xf>
    <xf numFmtId="0" fontId="64" fillId="35" borderId="36" xfId="0" applyBorder="1" applyAlignment="1">
      <alignment horizontal="center" vertical="center" wrapText="1"/>
    </xf>
    <xf numFmtId="65" fontId="65" fillId="34" borderId="39" xfId="0" applyBorder="1" applyAlignment="1">
      <alignment horizontal="center" vertical="center"/>
    </xf>
    <xf numFmtId="65" fontId="65" fillId="38" borderId="45" xfId="0" applyBorder="1" applyAlignment="1">
      <alignment horizontal="center" vertical="center"/>
    </xf>
    <xf numFmtId="65" fontId="65" fillId="38" borderId="46" xfId="0" applyBorder="1" applyAlignment="1">
      <alignment horizontal="center" vertical="center"/>
    </xf>
    <xf numFmtId="65" fontId="65" fillId="38" borderId="47" xfId="0" applyBorder="1" applyAlignment="1">
      <alignment horizontal="center" vertical="center"/>
    </xf>
    <xf numFmtId="0" fontId="66" fillId="35" borderId="96" xfId="0" applyBorder="1" applyAlignment="1">
      <alignment horizontal="center" vertical="center" wrapText="1"/>
    </xf>
    <xf numFmtId="65" fontId="67" fillId="34" borderId="97" xfId="0" applyBorder="1" applyAlignment="1">
      <alignment horizontal="center" vertical="center"/>
    </xf>
    <xf numFmtId="65" fontId="67" fillId="34" borderId="98" xfId="0" applyBorder="1" applyAlignment="1">
      <alignment horizontal="center" vertical="center"/>
    </xf>
    <xf numFmtId="65" fontId="67" fillId="34" borderId="99" xfId="0" applyBorder="1" applyAlignment="1">
      <alignment horizontal="center" vertical="center"/>
    </xf>
    <xf numFmtId="0" fontId="66" fillId="35" borderId="100" xfId="0" applyBorder="1" applyAlignment="1">
      <alignment horizontal="center" vertical="center" wrapText="1"/>
    </xf>
    <xf numFmtId="65" fontId="67" fillId="34" borderId="101" xfId="0" applyBorder="1" applyAlignment="1">
      <alignment horizontal="center" vertical="center"/>
    </xf>
    <xf numFmtId="65" fontId="67" fillId="34" borderId="102" xfId="0" applyBorder="1" applyAlignment="1">
      <alignment horizontal="center" vertical="center"/>
    </xf>
    <xf numFmtId="65" fontId="67" fillId="34" borderId="103" xfId="0" applyBorder="1" applyAlignment="1">
      <alignment horizontal="center" vertical="center"/>
    </xf>
    <xf numFmtId="65" fontId="65" fillId="38" borderId="54" xfId="0" applyBorder="1" applyAlignment="1">
      <alignment horizontal="center" vertical="center"/>
    </xf>
    <xf numFmtId="65" fontId="65" fillId="38" borderId="55" xfId="0" applyBorder="1" applyAlignment="1">
      <alignment horizontal="center" vertical="center"/>
    </xf>
    <xf numFmtId="65" fontId="65" fillId="38" borderId="56" xfId="0" applyBorder="1" applyAlignment="1">
      <alignment horizontal="center" vertical="center"/>
    </xf>
    <xf numFmtId="65" fontId="67" fillId="34" borderId="104" xfId="0" applyBorder="1" applyAlignment="1">
      <alignment horizontal="center" vertical="center"/>
    </xf>
    <xf numFmtId="65" fontId="67" fillId="34" borderId="105" xfId="0" applyBorder="1" applyAlignment="1">
      <alignment horizontal="center" vertical="center"/>
    </xf>
    <xf numFmtId="65" fontId="67" fillId="34" borderId="106" xfId="0" applyBorder="1" applyAlignment="1">
      <alignment horizontal="center" vertical="center"/>
    </xf>
    <xf numFmtId="65" fontId="65" fillId="38" borderId="63" xfId="0" applyBorder="1" applyAlignment="1">
      <alignment horizontal="center" vertical="center"/>
    </xf>
    <xf numFmtId="65" fontId="65" fillId="38" borderId="64" xfId="0" applyBorder="1" applyAlignment="1">
      <alignment horizontal="center" vertical="center"/>
    </xf>
    <xf numFmtId="65" fontId="65" fillId="38" borderId="65" xfId="0" applyBorder="1" applyAlignment="1">
      <alignment horizontal="center" vertical="center"/>
    </xf>
    <xf numFmtId="0" fontId="66" fillId="35" borderId="107" xfId="0" applyBorder="1" applyAlignment="1">
      <alignment horizontal="center" vertical="center" wrapText="1"/>
    </xf>
    <xf numFmtId="65" fontId="67" fillId="34" borderId="108" xfId="0" applyBorder="1" applyAlignment="1">
      <alignment horizontal="center" vertical="center"/>
    </xf>
    <xf numFmtId="65" fontId="67" fillId="34" borderId="109" xfId="0" applyBorder="1" applyAlignment="1">
      <alignment horizontal="center" vertical="center"/>
    </xf>
    <xf numFmtId="65" fontId="67" fillId="34" borderId="110" xfId="0" applyBorder="1" applyAlignment="1">
      <alignment horizontal="center" vertical="center"/>
    </xf>
    <xf numFmtId="65" fontId="67" fillId="34" borderId="111" xfId="0" applyBorder="1" applyAlignment="1">
      <alignment horizontal="center" vertical="center"/>
    </xf>
    <xf numFmtId="65" fontId="67" fillId="34" borderId="112" xfId="0" applyBorder="1" applyAlignment="1">
      <alignment horizontal="center" vertical="center"/>
    </xf>
    <xf numFmtId="65" fontId="67" fillId="34" borderId="113" xfId="0" applyBorder="1" applyAlignment="1">
      <alignment horizontal="center" vertical="center"/>
    </xf>
    <xf numFmtId="0" fontId="66" fillId="35" borderId="114" xfId="0" applyBorder="1" applyAlignment="1">
      <alignment horizontal="center" vertical="center" wrapText="1"/>
    </xf>
    <xf numFmtId="65" fontId="67" fillId="34" borderId="115" xfId="0" applyBorder="1" applyAlignment="1">
      <alignment horizontal="center" vertical="center"/>
    </xf>
    <xf numFmtId="65" fontId="67" fillId="34" borderId="116" xfId="0" applyBorder="1" applyAlignment="1">
      <alignment horizontal="center" vertical="center"/>
    </xf>
    <xf numFmtId="65" fontId="67" fillId="34" borderId="117" xfId="0" applyBorder="1" applyAlignment="1">
      <alignment horizontal="center" vertical="center"/>
    </xf>
    <xf numFmtId="65" fontId="65" fillId="38" borderId="30" xfId="0" applyBorder="1" applyAlignment="1">
      <alignment horizontal="center" vertical="center"/>
    </xf>
    <xf numFmtId="65" fontId="65" fillId="38" borderId="31" xfId="0" applyBorder="1" applyAlignment="1">
      <alignment horizontal="center" vertical="center"/>
    </xf>
    <xf numFmtId="65" fontId="65" fillId="38" borderId="32" xfId="0" applyBorder="1" applyAlignment="1">
      <alignment horizontal="center" vertical="center"/>
    </xf>
    <xf numFmtId="65" fontId="67" fillId="34" borderId="118" xfId="0" applyBorder="1" applyAlignment="1">
      <alignment horizontal="center" vertical="center"/>
    </xf>
    <xf numFmtId="65" fontId="67" fillId="34" borderId="119" xfId="0" applyBorder="1" applyAlignment="1">
      <alignment horizontal="center" vertical="center"/>
    </xf>
    <xf numFmtId="65" fontId="67" fillId="34" borderId="120" xfId="0" applyBorder="1" applyAlignment="1">
      <alignment horizontal="center" vertical="center"/>
    </xf>
    <xf numFmtId="0" fontId="66" fillId="35" borderId="121" xfId="0" applyBorder="1" applyAlignment="1">
      <alignment horizontal="center" vertical="center" wrapText="1"/>
    </xf>
    <xf numFmtId="0" fontId="66" fillId="35" borderId="122" xfId="0" applyBorder="1" applyAlignment="1">
      <alignment horizontal="center" vertical="center" wrapText="1"/>
    </xf>
    <xf numFmtId="65" fontId="68" fillId="34" borderId="45" xfId="0" applyBorder="1" applyAlignment="1">
      <alignment horizontal="center" vertical="center"/>
    </xf>
    <xf numFmtId="65" fontId="68" fillId="34" borderId="46" xfId="0" applyBorder="1" applyAlignment="1">
      <alignment horizontal="center" vertical="center"/>
    </xf>
    <xf numFmtId="65" fontId="68" fillId="34" borderId="47" xfId="0" applyBorder="1" applyAlignment="1">
      <alignment horizontal="center" vertical="center"/>
    </xf>
    <xf numFmtId="0" fontId="43" fillId="35" borderId="123" xfId="0" applyBorder="1" applyAlignment="1">
      <alignment horizontal="center" vertical="center" wrapText="1"/>
    </xf>
    <xf numFmtId="65" fontId="32" fillId="34" borderId="97" xfId="0" applyBorder="1" applyAlignment="1">
      <alignment horizontal="center" vertical="center"/>
    </xf>
    <xf numFmtId="65" fontId="32" fillId="34" borderId="98" xfId="0" applyBorder="1" applyAlignment="1">
      <alignment horizontal="center" vertical="center"/>
    </xf>
    <xf numFmtId="65" fontId="32" fillId="34" borderId="99" xfId="0" applyBorder="1" applyAlignment="1">
      <alignment horizontal="center" vertical="center"/>
    </xf>
    <xf numFmtId="0" fontId="43" fillId="35" borderId="100" xfId="0" applyBorder="1" applyAlignment="1">
      <alignment horizontal="center" vertical="center" wrapText="1"/>
    </xf>
    <xf numFmtId="65" fontId="32" fillId="34" borderId="101" xfId="0" applyBorder="1" applyAlignment="1">
      <alignment horizontal="center" vertical="center"/>
    </xf>
    <xf numFmtId="65" fontId="32" fillId="34" borderId="102" xfId="0" applyBorder="1" applyAlignment="1">
      <alignment horizontal="center" vertical="center"/>
    </xf>
    <xf numFmtId="65" fontId="32" fillId="34" borderId="103" xfId="0" applyBorder="1" applyAlignment="1">
      <alignment horizontal="center" vertical="center"/>
    </xf>
    <xf numFmtId="65" fontId="68" fillId="34" borderId="75" xfId="0" applyBorder="1" applyAlignment="1">
      <alignment horizontal="center" vertical="center"/>
    </xf>
    <xf numFmtId="65" fontId="68" fillId="34" borderId="76" xfId="0" applyBorder="1" applyAlignment="1">
      <alignment horizontal="center" vertical="center"/>
    </xf>
    <xf numFmtId="65" fontId="68" fillId="34" borderId="77" xfId="0" applyBorder="1" applyAlignment="1">
      <alignment horizontal="center" vertical="center"/>
    </xf>
    <xf numFmtId="0" fontId="66" fillId="35" borderId="124" xfId="0" applyBorder="1" applyAlignment="1">
      <alignment horizontal="center" vertical="center" wrapText="1"/>
    </xf>
    <xf numFmtId="65" fontId="67" fillId="34" borderId="125" xfId="0" applyBorder="1" applyAlignment="1">
      <alignment horizontal="center" vertical="center"/>
    </xf>
    <xf numFmtId="65" fontId="67" fillId="34" borderId="126" xfId="0" applyBorder="1" applyAlignment="1">
      <alignment horizontal="center" vertical="center"/>
    </xf>
    <xf numFmtId="65" fontId="67" fillId="34" borderId="127" xfId="0" applyBorder="1" applyAlignment="1">
      <alignment horizontal="center" vertical="center"/>
    </xf>
    <xf numFmtId="0" fontId="66" fillId="35" borderId="128" xfId="0" applyBorder="1" applyAlignment="1">
      <alignment horizontal="center" vertical="center" wrapText="1"/>
    </xf>
    <xf numFmtId="65" fontId="32" fillId="34" borderId="126" xfId="0" applyBorder="1" applyAlignment="1">
      <alignment horizontal="center" vertical="center"/>
    </xf>
    <xf numFmtId="65" fontId="67" fillId="34" borderId="125" xfId="0" applyBorder="1" applyAlignment="1">
      <alignment horizontal="center" vertical="center"/>
    </xf>
    <xf numFmtId="65" fontId="67" fillId="34" borderId="101" xfId="0" applyBorder="1" applyAlignment="1">
      <alignment horizontal="center" vertical="center"/>
    </xf>
    <xf numFmtId="65" fontId="68" fillId="34" borderId="48" xfId="0" applyBorder="1" applyAlignment="1">
      <alignment horizontal="center" vertical="center"/>
    </xf>
    <xf numFmtId="65" fontId="68" fillId="34" borderId="49" xfId="0" applyBorder="1" applyAlignment="1">
      <alignment horizontal="center" vertical="center"/>
    </xf>
    <xf numFmtId="65" fontId="68" fillId="34" borderId="50" xfId="0" applyBorder="1" applyAlignment="1">
      <alignment horizontal="center" vertical="center"/>
    </xf>
    <xf numFmtId="0" fontId="66" fillId="35" borderId="129" xfId="0" applyBorder="1" applyAlignment="1">
      <alignment horizontal="center" vertical="center" wrapText="1"/>
    </xf>
    <xf numFmtId="65" fontId="67" fillId="34" borderId="104" xfId="0" applyBorder="1" applyAlignment="1">
      <alignment horizontal="center" vertical="center"/>
    </xf>
    <xf numFmtId="65" fontId="68" fillId="34" borderId="30" xfId="0" applyBorder="1" applyAlignment="1">
      <alignment horizontal="center" vertical="center"/>
    </xf>
    <xf numFmtId="65" fontId="68" fillId="34" borderId="31" xfId="0" applyBorder="1" applyAlignment="1">
      <alignment horizontal="center" vertical="center"/>
    </xf>
    <xf numFmtId="65" fontId="68" fillId="34" borderId="32" xfId="0" applyBorder="1" applyAlignment="1">
      <alignment horizontal="center" vertical="center"/>
    </xf>
    <xf numFmtId="0" fontId="66" fillId="35" borderId="130" xfId="0" applyBorder="1" applyAlignment="1">
      <alignment horizontal="center" vertical="center" wrapText="1"/>
    </xf>
    <xf numFmtId="65" fontId="67" fillId="34" borderId="118" xfId="0" applyBorder="1" applyAlignment="1">
      <alignment horizontal="center" vertical="center"/>
    </xf>
    <xf numFmtId="0" fontId="43" fillId="35" borderId="131" xfId="0" applyBorder="1" applyAlignment="1">
      <alignment horizontal="center" vertical="center" wrapText="1"/>
    </xf>
    <xf numFmtId="65" fontId="32" fillId="34" borderId="125" xfId="0" applyBorder="1" applyAlignment="1">
      <alignment horizontal="center" vertical="center"/>
    </xf>
    <xf numFmtId="65" fontId="32" fillId="34" borderId="127" xfId="0" applyBorder="1" applyAlignment="1">
      <alignment horizontal="center" vertical="center"/>
    </xf>
    <xf numFmtId="0" fontId="66" fillId="35" borderId="131" xfId="0" applyBorder="1" applyAlignment="1">
      <alignment horizontal="center" vertical="center" wrapText="1"/>
    </xf>
    <xf numFmtId="0" fontId="66" fillId="35" borderId="132" xfId="0" applyBorder="1" applyAlignment="1">
      <alignment horizontal="center" vertical="center" wrapText="1"/>
    </xf>
    <xf numFmtId="65" fontId="62" fillId="0" borderId="0" xfId="0">
      <alignment vertical="center"/>
    </xf>
    <xf numFmtId="0" fontId="66" fillId="35" borderId="133" xfId="0" applyBorder="1" applyAlignment="1">
      <alignment horizontal="center" vertical="center" wrapText="1"/>
    </xf>
    <xf numFmtId="65" fontId="67" fillId="34" borderId="134" xfId="0" applyBorder="1" applyAlignment="1">
      <alignment horizontal="center" vertical="center"/>
    </xf>
    <xf numFmtId="65" fontId="67" fillId="34" borderId="135" xfId="0" applyBorder="1" applyAlignment="1">
      <alignment horizontal="center" vertical="center"/>
    </xf>
    <xf numFmtId="65" fontId="67" fillId="34" borderId="136" xfId="0" applyBorder="1" applyAlignment="1">
      <alignment horizontal="center" vertical="center"/>
    </xf>
    <xf numFmtId="0" fontId="66" fillId="35" borderId="137" xfId="0" applyBorder="1" applyAlignment="1">
      <alignment horizontal="center" vertical="center" wrapText="1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3" builtinId="5"/>
    <cellStyle name="보통" xfId="23" builtinId="28"/>
    <cellStyle name="설명텍스트" xfId="48" builtinId="53"/>
    <cellStyle name="셀 확인" xfId="18" builtinId="23"/>
    <cellStyle name="쉼표" xfId="1" builtinId="3"/>
    <cellStyle name="쉼표[0]" xfId="4" builtinId="6"/>
    <cellStyle name="연결된 셀" xfId="19" builtinId="24"/>
    <cellStyle name="열어본 하이퍼링크" xfId="7" builtinId="9"/>
    <cellStyle name="요약" xfId="20" builtinId="25"/>
    <cellStyle name="입력" xfId="15" builtinId="20"/>
    <cellStyle name="제목" xfId="10" builtinId="15"/>
    <cellStyle name="제목 1" xfId="11" builtinId="16"/>
    <cellStyle name="제목 2" xfId="12" builtinId="17"/>
    <cellStyle name="제목 3" xfId="13" builtinId="18"/>
    <cellStyle name="제목 4" xfId="14" builtinId="19"/>
    <cellStyle name="좋음" xfId="21" builtinId="26"/>
    <cellStyle name="출력" xfId="16" builtinId="21"/>
    <cellStyle name="통화" xfId="2" builtinId="4"/>
    <cellStyle name="통화[0]" xfId="5" builtinId="7"/>
    <cellStyle name="표준" xfId="0" builtinId="0"/>
    <cellStyle name="하이퍼링크" xfId="6" builtinId="8"/>
  </cellStyles>
  <tableStyles count="0" defaultTableStyle="TableStyleMedium2" defaultPivotStyle="PivotStyleLight16"/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theme" Target="theme/theme1.xml"></Relationship><Relationship Id="rId4" Type="http://schemas.openxmlformats.org/officeDocument/2006/relationships/styles" Target="styles.xml"></Relationship><Relationship Id="rId5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/Relationships>
</file>

<file path=xl/worksheets/_rels/sheet2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87"/>
  <sheetViews>
    <sheetView topLeftCell="A59" zoomScale="80" workbookViewId="0">
      <selection activeCell="D73" sqref="D73"/>
    </sheetView>
  </sheetViews>
  <sheetFormatPr defaultRowHeight="16.500000"/>
  <cols>
    <col min="4" max="4" width="31.50499916" customWidth="1" outlineLevel="0"/>
    <col min="5" max="5" width="22.00499916" customWidth="1" outlineLevel="0"/>
    <col min="6" max="6" width="23.62999916" customWidth="1" outlineLevel="0"/>
  </cols>
  <sheetData>
    <row r="1" spans="1:26" ht="26.250000">
      <c r="A1" s="1"/>
      <c r="B1" s="1"/>
      <c r="C1" s="2"/>
      <c r="D1" s="2"/>
      <c r="E1" s="2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1"/>
      <c r="T1" s="1"/>
      <c r="U1" s="1"/>
      <c r="V1" s="1"/>
      <c r="W1" s="1"/>
      <c r="X1" s="1"/>
      <c r="Y1" s="1"/>
      <c r="Z1" s="1"/>
    </row>
    <row r="2" spans="1:26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1"/>
      <c r="T2" s="1"/>
      <c r="U2" s="1"/>
      <c r="V2" s="1"/>
      <c r="W2" s="1"/>
      <c r="X2" s="1"/>
      <c r="Y2" s="1"/>
      <c r="Z2" s="1"/>
    </row>
    <row r="3" spans="1:26" ht="54.000000">
      <c r="A3" s="4"/>
      <c r="B3" s="4"/>
      <c r="C3" s="5" t="s">
        <v>0</v>
      </c>
      <c r="D3" s="6"/>
      <c r="E3" s="7"/>
      <c r="F3" s="2"/>
      <c r="G3" s="2"/>
      <c r="H3" s="2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9" t="s">
        <v>1</v>
      </c>
      <c r="U3" s="10"/>
      <c r="V3" s="10"/>
      <c r="W3" s="10"/>
      <c r="X3" s="10"/>
      <c r="Y3" s="10"/>
      <c r="Z3" s="11"/>
    </row>
    <row r="4" spans="1:26" ht="54.000000">
      <c r="A4" s="4"/>
      <c r="B4" s="4"/>
      <c r="C4" s="12" t="s">
        <v>2</v>
      </c>
      <c r="D4" s="12"/>
      <c r="E4" s="12"/>
      <c r="F4" s="12"/>
      <c r="G4" s="13"/>
      <c r="H4" s="13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14" t="s">
        <v>3</v>
      </c>
      <c r="U4" s="15"/>
      <c r="V4" s="14" t="s">
        <v>4</v>
      </c>
      <c r="W4" s="15"/>
      <c r="X4" s="16"/>
      <c r="Y4" s="17" t="s">
        <v>5</v>
      </c>
      <c r="Z4" s="18"/>
    </row>
    <row r="5" spans="1:26">
      <c r="A5" s="4"/>
      <c r="B5" s="4"/>
      <c r="C5" s="19"/>
      <c r="D5" s="19"/>
      <c r="E5" s="19"/>
      <c r="F5" s="19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4"/>
      <c r="T5" s="4"/>
      <c r="U5" s="4"/>
      <c r="V5" s="4"/>
      <c r="W5" s="4"/>
      <c r="X5" s="4"/>
      <c r="Y5" s="4"/>
      <c r="Z5" s="4"/>
    </row>
    <row r="6" spans="1:26" ht="26.250000">
      <c r="A6" s="4"/>
      <c r="B6" s="4"/>
      <c r="C6" s="21" t="s">
        <v>6</v>
      </c>
      <c r="D6" s="22" t="s">
        <v>7</v>
      </c>
      <c r="E6" s="23" t="s">
        <v>8</v>
      </c>
      <c r="F6" s="24" t="s">
        <v>9</v>
      </c>
      <c r="G6" s="25"/>
      <c r="H6" s="26" t="s">
        <v>10</v>
      </c>
      <c r="I6" s="27"/>
      <c r="J6" s="27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9"/>
    </row>
    <row r="7" spans="1:26" ht="31.500000">
      <c r="A7" s="4"/>
      <c r="B7" s="4"/>
      <c r="C7" s="30"/>
      <c r="D7" s="31"/>
      <c r="E7" s="32"/>
      <c r="F7" s="33"/>
      <c r="G7" s="25"/>
      <c r="H7" s="34" t="s">
        <v>11</v>
      </c>
      <c r="I7" s="35"/>
      <c r="J7" s="36"/>
      <c r="K7" s="37"/>
      <c r="L7" s="38" t="s">
        <v>12</v>
      </c>
      <c r="M7" s="39"/>
      <c r="N7" s="40"/>
      <c r="O7" s="41"/>
      <c r="P7" s="42" t="s">
        <v>13</v>
      </c>
      <c r="Q7" s="43"/>
      <c r="R7" s="44"/>
      <c r="S7" s="45"/>
      <c r="T7" s="42" t="s">
        <v>14</v>
      </c>
      <c r="U7" s="46"/>
      <c r="V7" s="47"/>
      <c r="W7" s="48"/>
      <c r="X7" s="42" t="s">
        <v>15</v>
      </c>
      <c r="Y7" s="46"/>
      <c r="Z7" s="47"/>
    </row>
    <row r="8" spans="1:26" ht="31.500000">
      <c r="A8" s="4"/>
      <c r="B8" s="4"/>
      <c r="C8" s="30"/>
      <c r="D8" s="31"/>
      <c r="E8" s="32"/>
      <c r="F8" s="33"/>
      <c r="G8" s="25"/>
      <c r="H8" s="49"/>
      <c r="I8" s="50"/>
      <c r="J8" s="51"/>
      <c r="K8" s="37"/>
      <c r="L8" s="52"/>
      <c r="M8" s="53"/>
      <c r="N8" s="54"/>
      <c r="O8" s="41"/>
      <c r="P8" s="55"/>
      <c r="Q8" s="56"/>
      <c r="R8" s="57"/>
      <c r="S8" s="45"/>
      <c r="T8" s="58"/>
      <c r="U8" s="59"/>
      <c r="V8" s="60"/>
      <c r="W8" s="61"/>
      <c r="X8" s="58"/>
      <c r="Y8" s="59"/>
      <c r="Z8" s="60"/>
    </row>
    <row r="9" spans="1:26" ht="19.500000">
      <c r="A9" s="4"/>
      <c r="B9" s="4"/>
      <c r="C9" s="62"/>
      <c r="D9" s="63"/>
      <c r="E9" s="64"/>
      <c r="F9" s="65"/>
      <c r="G9" s="25"/>
      <c r="H9" s="70" t="s">
        <v>16</v>
      </c>
      <c r="I9" s="67" t="s">
        <v>17</v>
      </c>
      <c r="J9" s="68" t="s">
        <v>18</v>
      </c>
      <c r="K9" s="69"/>
      <c r="L9" s="70" t="s">
        <v>16</v>
      </c>
      <c r="M9" s="71" t="s">
        <v>17</v>
      </c>
      <c r="N9" s="72" t="s">
        <v>18</v>
      </c>
      <c r="O9" s="25"/>
      <c r="P9" s="70" t="s">
        <v>16</v>
      </c>
      <c r="Q9" s="71" t="s">
        <v>17</v>
      </c>
      <c r="R9" s="72" t="s">
        <v>18</v>
      </c>
      <c r="S9" s="69"/>
      <c r="T9" s="70" t="s">
        <v>16</v>
      </c>
      <c r="U9" s="71" t="s">
        <v>17</v>
      </c>
      <c r="V9" s="72" t="s">
        <v>18</v>
      </c>
      <c r="W9" s="73"/>
      <c r="X9" s="70" t="s">
        <v>16</v>
      </c>
      <c r="Y9" s="71" t="s">
        <v>17</v>
      </c>
      <c r="Z9" s="72" t="s">
        <v>18</v>
      </c>
    </row>
    <row r="10" spans="1:26" ht="26.250000">
      <c r="A10" s="4" t="s">
        <v>19</v>
      </c>
      <c r="B10" s="4"/>
      <c r="C10" s="74" t="s">
        <v>20</v>
      </c>
      <c r="D10" s="246" t="s">
        <v>182</v>
      </c>
      <c r="E10" s="247" t="s">
        <v>22</v>
      </c>
      <c r="F10" s="77">
        <v>869000</v>
      </c>
      <c r="G10" s="78"/>
      <c r="H10" s="79">
        <v>13.5</v>
      </c>
      <c r="I10" s="80">
        <v>13.5</v>
      </c>
      <c r="J10" s="81">
        <v>11</v>
      </c>
      <c r="K10" s="82"/>
      <c r="L10" s="79">
        <v>12.5</v>
      </c>
      <c r="M10" s="80">
        <v>12.5</v>
      </c>
      <c r="N10" s="81">
        <v>10</v>
      </c>
      <c r="O10" s="83"/>
      <c r="P10" s="79">
        <v>11</v>
      </c>
      <c r="Q10" s="80">
        <v>11</v>
      </c>
      <c r="R10" s="81">
        <v>8.5</v>
      </c>
      <c r="S10" s="82"/>
      <c r="T10" s="79">
        <v>11</v>
      </c>
      <c r="U10" s="80">
        <v>11</v>
      </c>
      <c r="V10" s="81">
        <v>8.5</v>
      </c>
      <c r="W10" s="84"/>
      <c r="X10" s="79">
        <v>0</v>
      </c>
      <c r="Y10" s="80">
        <v>0</v>
      </c>
      <c r="Z10" s="81">
        <v>0</v>
      </c>
    </row>
    <row r="11" spans="1:26" ht="26.250000">
      <c r="A11" s="4"/>
      <c r="B11" s="4"/>
      <c r="C11" s="85"/>
      <c r="D11" s="248" t="s">
        <v>182</v>
      </c>
      <c r="E11" s="249" t="s">
        <v>24</v>
      </c>
      <c r="F11" s="88">
        <v>999900</v>
      </c>
      <c r="G11" s="78"/>
      <c r="H11" s="89">
        <v>13.5</v>
      </c>
      <c r="I11" s="90">
        <v>13.5</v>
      </c>
      <c r="J11" s="91">
        <v>11</v>
      </c>
      <c r="K11" s="82"/>
      <c r="L11" s="89">
        <v>12.5</v>
      </c>
      <c r="M11" s="90">
        <v>12.5</v>
      </c>
      <c r="N11" s="91">
        <v>10</v>
      </c>
      <c r="O11" s="83"/>
      <c r="P11" s="89">
        <v>11</v>
      </c>
      <c r="Q11" s="90">
        <v>11</v>
      </c>
      <c r="R11" s="91">
        <v>8.5</v>
      </c>
      <c r="S11" s="82"/>
      <c r="T11" s="89">
        <v>11</v>
      </c>
      <c r="U11" s="90">
        <v>11</v>
      </c>
      <c r="V11" s="91">
        <v>8.5</v>
      </c>
      <c r="W11" s="84"/>
      <c r="X11" s="89">
        <v>0</v>
      </c>
      <c r="Y11" s="90">
        <v>0</v>
      </c>
      <c r="Z11" s="91">
        <v>0</v>
      </c>
    </row>
    <row r="12" spans="1:26" ht="26.250000">
      <c r="A12" s="4"/>
      <c r="B12" s="4"/>
      <c r="C12" s="85"/>
      <c r="D12" s="248" t="s">
        <v>182</v>
      </c>
      <c r="E12" s="249" t="s">
        <v>26</v>
      </c>
      <c r="F12" s="88">
        <v>1130800</v>
      </c>
      <c r="G12" s="78"/>
      <c r="H12" s="89">
        <v>13.5</v>
      </c>
      <c r="I12" s="90">
        <v>13.5</v>
      </c>
      <c r="J12" s="91">
        <v>11</v>
      </c>
      <c r="K12" s="82"/>
      <c r="L12" s="89">
        <v>12.5</v>
      </c>
      <c r="M12" s="90">
        <v>12.5</v>
      </c>
      <c r="N12" s="91">
        <v>10</v>
      </c>
      <c r="O12" s="83"/>
      <c r="P12" s="89">
        <v>11</v>
      </c>
      <c r="Q12" s="90">
        <v>11</v>
      </c>
      <c r="R12" s="91">
        <v>8.5</v>
      </c>
      <c r="S12" s="82"/>
      <c r="T12" s="89">
        <v>11</v>
      </c>
      <c r="U12" s="90">
        <v>11</v>
      </c>
      <c r="V12" s="91">
        <v>8.5</v>
      </c>
      <c r="W12" s="84"/>
      <c r="X12" s="89">
        <v>0</v>
      </c>
      <c r="Y12" s="90">
        <v>0</v>
      </c>
      <c r="Z12" s="91">
        <v>0</v>
      </c>
    </row>
    <row r="13" spans="1:26" ht="26.250000">
      <c r="A13" s="4"/>
      <c r="B13" s="4"/>
      <c r="C13" s="85"/>
      <c r="D13" s="248" t="s">
        <v>183</v>
      </c>
      <c r="E13" s="249" t="s">
        <v>28</v>
      </c>
      <c r="F13" s="88">
        <v>1021900</v>
      </c>
      <c r="G13" s="78"/>
      <c r="H13" s="89">
        <v>13.5</v>
      </c>
      <c r="I13" s="90">
        <v>13.5</v>
      </c>
      <c r="J13" s="91">
        <v>11</v>
      </c>
      <c r="K13" s="82"/>
      <c r="L13" s="89">
        <v>12.5</v>
      </c>
      <c r="M13" s="90">
        <v>12.5</v>
      </c>
      <c r="N13" s="91">
        <v>10</v>
      </c>
      <c r="O13" s="83"/>
      <c r="P13" s="89">
        <v>11</v>
      </c>
      <c r="Q13" s="90">
        <v>11</v>
      </c>
      <c r="R13" s="91">
        <v>8.5</v>
      </c>
      <c r="S13" s="82"/>
      <c r="T13" s="89">
        <v>11</v>
      </c>
      <c r="U13" s="90">
        <v>11</v>
      </c>
      <c r="V13" s="91">
        <v>8.5</v>
      </c>
      <c r="W13" s="84"/>
      <c r="X13" s="89">
        <v>0</v>
      </c>
      <c r="Y13" s="90">
        <v>0</v>
      </c>
      <c r="Z13" s="91">
        <v>0</v>
      </c>
    </row>
    <row r="14" spans="1:26" ht="26.250000">
      <c r="A14" s="4"/>
      <c r="B14" s="4"/>
      <c r="C14" s="85"/>
      <c r="D14" s="248" t="s">
        <v>183</v>
      </c>
      <c r="E14" s="249" t="s">
        <v>30</v>
      </c>
      <c r="F14" s="88">
        <v>1152800</v>
      </c>
      <c r="G14" s="78"/>
      <c r="H14" s="92">
        <v>13.5</v>
      </c>
      <c r="I14" s="93">
        <v>13.5</v>
      </c>
      <c r="J14" s="94">
        <v>11</v>
      </c>
      <c r="K14" s="82"/>
      <c r="L14" s="92">
        <v>12.5</v>
      </c>
      <c r="M14" s="93">
        <v>12.5</v>
      </c>
      <c r="N14" s="94">
        <v>10</v>
      </c>
      <c r="O14" s="83"/>
      <c r="P14" s="92">
        <v>11</v>
      </c>
      <c r="Q14" s="93">
        <v>11</v>
      </c>
      <c r="R14" s="94">
        <v>8.5</v>
      </c>
      <c r="S14" s="95"/>
      <c r="T14" s="92">
        <v>11</v>
      </c>
      <c r="U14" s="93">
        <v>11</v>
      </c>
      <c r="V14" s="94">
        <v>8.5</v>
      </c>
      <c r="W14" s="84"/>
      <c r="X14" s="92">
        <v>0</v>
      </c>
      <c r="Y14" s="93">
        <v>0</v>
      </c>
      <c r="Z14" s="94">
        <v>0</v>
      </c>
    </row>
    <row r="15" spans="1:26" ht="26.250000">
      <c r="A15" s="4"/>
      <c r="B15" s="4"/>
      <c r="C15" s="85"/>
      <c r="D15" s="250" t="s">
        <v>183</v>
      </c>
      <c r="E15" s="251" t="s">
        <v>32</v>
      </c>
      <c r="F15" s="98">
        <v>1283700</v>
      </c>
      <c r="G15" s="78"/>
      <c r="H15" s="99">
        <v>13.5</v>
      </c>
      <c r="I15" s="100">
        <v>13.5</v>
      </c>
      <c r="J15" s="101">
        <v>11</v>
      </c>
      <c r="K15" s="82"/>
      <c r="L15" s="102">
        <v>12.5</v>
      </c>
      <c r="M15" s="103">
        <v>12.5</v>
      </c>
      <c r="N15" s="104">
        <v>10</v>
      </c>
      <c r="O15" s="83"/>
      <c r="P15" s="99">
        <v>11</v>
      </c>
      <c r="Q15" s="100">
        <v>11</v>
      </c>
      <c r="R15" s="101">
        <v>8.5</v>
      </c>
      <c r="S15" s="95"/>
      <c r="T15" s="99">
        <v>11</v>
      </c>
      <c r="U15" s="100">
        <v>11</v>
      </c>
      <c r="V15" s="101">
        <v>8.5</v>
      </c>
      <c r="W15" s="84"/>
      <c r="X15" s="99">
        <v>0</v>
      </c>
      <c r="Y15" s="100">
        <v>0</v>
      </c>
      <c r="Z15" s="101">
        <v>0</v>
      </c>
    </row>
    <row r="16" spans="1:26" ht="26.250000">
      <c r="A16" s="4" t="s">
        <v>19</v>
      </c>
      <c r="B16" s="4"/>
      <c r="C16" s="85"/>
      <c r="D16" s="246" t="s">
        <v>184</v>
      </c>
      <c r="E16" s="247" t="s">
        <v>34</v>
      </c>
      <c r="F16" s="77">
        <v>599500</v>
      </c>
      <c r="G16" s="78"/>
      <c r="H16" s="79">
        <v>12</v>
      </c>
      <c r="I16" s="80">
        <v>12</v>
      </c>
      <c r="J16" s="81">
        <v>9.5</v>
      </c>
      <c r="K16" s="82"/>
      <c r="L16" s="79">
        <v>11</v>
      </c>
      <c r="M16" s="80">
        <v>11</v>
      </c>
      <c r="N16" s="81">
        <v>8.5</v>
      </c>
      <c r="O16" s="83"/>
      <c r="P16" s="79">
        <v>9.5</v>
      </c>
      <c r="Q16" s="80">
        <v>9.5</v>
      </c>
      <c r="R16" s="81">
        <v>7</v>
      </c>
      <c r="S16" s="82"/>
      <c r="T16" s="79">
        <v>9.5</v>
      </c>
      <c r="U16" s="80">
        <v>9.5</v>
      </c>
      <c r="V16" s="81">
        <v>7</v>
      </c>
      <c r="W16" s="84"/>
      <c r="X16" s="79">
        <v>0</v>
      </c>
      <c r="Y16" s="80">
        <v>0</v>
      </c>
      <c r="Z16" s="81">
        <v>0</v>
      </c>
    </row>
    <row r="17" spans="1:26" ht="26.250000">
      <c r="A17" s="4"/>
      <c r="B17" s="4"/>
      <c r="C17" s="85"/>
      <c r="D17" s="248" t="s">
        <v>184</v>
      </c>
      <c r="E17" s="249" t="s">
        <v>36</v>
      </c>
      <c r="F17" s="88">
        <v>999900</v>
      </c>
      <c r="G17" s="78"/>
      <c r="H17" s="89">
        <v>16</v>
      </c>
      <c r="I17" s="90">
        <v>16</v>
      </c>
      <c r="J17" s="91">
        <v>13.5</v>
      </c>
      <c r="K17" s="82"/>
      <c r="L17" s="89">
        <v>15</v>
      </c>
      <c r="M17" s="90">
        <v>15</v>
      </c>
      <c r="N17" s="91">
        <v>12.5</v>
      </c>
      <c r="O17" s="83"/>
      <c r="P17" s="89">
        <v>13.5</v>
      </c>
      <c r="Q17" s="90">
        <v>13.5</v>
      </c>
      <c r="R17" s="91">
        <v>11</v>
      </c>
      <c r="S17" s="82"/>
      <c r="T17" s="89">
        <v>13.5</v>
      </c>
      <c r="U17" s="90">
        <v>13.5</v>
      </c>
      <c r="V17" s="91">
        <v>11</v>
      </c>
      <c r="W17" s="84"/>
      <c r="X17" s="89">
        <v>0</v>
      </c>
      <c r="Y17" s="90">
        <v>0</v>
      </c>
      <c r="Z17" s="91">
        <v>0</v>
      </c>
    </row>
    <row r="18" spans="1:26" ht="26.250000">
      <c r="A18" s="4"/>
      <c r="B18" s="4"/>
      <c r="C18" s="85"/>
      <c r="D18" s="248" t="s">
        <v>184</v>
      </c>
      <c r="E18" s="249" t="s">
        <v>38</v>
      </c>
      <c r="F18" s="88">
        <v>1130800</v>
      </c>
      <c r="G18" s="78"/>
      <c r="H18" s="89">
        <v>16</v>
      </c>
      <c r="I18" s="90">
        <v>16</v>
      </c>
      <c r="J18" s="91">
        <v>13.5</v>
      </c>
      <c r="K18" s="82"/>
      <c r="L18" s="89">
        <v>15</v>
      </c>
      <c r="M18" s="90">
        <v>15</v>
      </c>
      <c r="N18" s="91">
        <v>12.5</v>
      </c>
      <c r="O18" s="83"/>
      <c r="P18" s="89">
        <v>13.5</v>
      </c>
      <c r="Q18" s="90">
        <v>13.5</v>
      </c>
      <c r="R18" s="91">
        <v>11</v>
      </c>
      <c r="S18" s="82"/>
      <c r="T18" s="89">
        <v>13.5</v>
      </c>
      <c r="U18" s="90">
        <v>13.5</v>
      </c>
      <c r="V18" s="91">
        <v>11</v>
      </c>
      <c r="W18" s="84"/>
      <c r="X18" s="89">
        <v>0</v>
      </c>
      <c r="Y18" s="90">
        <v>0</v>
      </c>
      <c r="Z18" s="91">
        <v>0</v>
      </c>
    </row>
    <row r="19" spans="1:26" ht="26.250000">
      <c r="A19" s="4"/>
      <c r="B19" s="4"/>
      <c r="C19" s="85"/>
      <c r="D19" s="248" t="s">
        <v>185</v>
      </c>
      <c r="E19" s="249" t="s">
        <v>40</v>
      </c>
      <c r="F19" s="88">
        <v>699600</v>
      </c>
      <c r="G19" s="78"/>
      <c r="H19" s="89">
        <v>12</v>
      </c>
      <c r="I19" s="90">
        <v>12</v>
      </c>
      <c r="J19" s="91">
        <v>9.5</v>
      </c>
      <c r="K19" s="82"/>
      <c r="L19" s="89">
        <v>11</v>
      </c>
      <c r="M19" s="90">
        <v>11</v>
      </c>
      <c r="N19" s="91">
        <v>8.5</v>
      </c>
      <c r="O19" s="83"/>
      <c r="P19" s="89">
        <v>9.5</v>
      </c>
      <c r="Q19" s="90">
        <v>9.5</v>
      </c>
      <c r="R19" s="91">
        <v>7</v>
      </c>
      <c r="S19" s="82"/>
      <c r="T19" s="89">
        <v>9.5</v>
      </c>
      <c r="U19" s="90">
        <v>9.5</v>
      </c>
      <c r="V19" s="91">
        <v>7</v>
      </c>
      <c r="W19" s="84"/>
      <c r="X19" s="89">
        <v>0</v>
      </c>
      <c r="Y19" s="90">
        <v>0</v>
      </c>
      <c r="Z19" s="91">
        <v>0</v>
      </c>
    </row>
    <row r="20" spans="1:26" ht="26.250000">
      <c r="A20" s="4"/>
      <c r="B20" s="4"/>
      <c r="C20" s="85"/>
      <c r="D20" s="248" t="s">
        <v>185</v>
      </c>
      <c r="E20" s="249" t="s">
        <v>42</v>
      </c>
      <c r="F20" s="88">
        <v>1130800</v>
      </c>
      <c r="G20" s="78"/>
      <c r="H20" s="92">
        <v>16</v>
      </c>
      <c r="I20" s="93">
        <v>16</v>
      </c>
      <c r="J20" s="94">
        <v>13.5</v>
      </c>
      <c r="K20" s="82"/>
      <c r="L20" s="92">
        <v>15</v>
      </c>
      <c r="M20" s="93">
        <v>15</v>
      </c>
      <c r="N20" s="94">
        <v>12.5</v>
      </c>
      <c r="O20" s="83"/>
      <c r="P20" s="92">
        <v>13.5</v>
      </c>
      <c r="Q20" s="93">
        <v>13.5</v>
      </c>
      <c r="R20" s="94">
        <v>11</v>
      </c>
      <c r="S20" s="95"/>
      <c r="T20" s="92">
        <v>13.5</v>
      </c>
      <c r="U20" s="93">
        <v>13.5</v>
      </c>
      <c r="V20" s="94">
        <v>11</v>
      </c>
      <c r="W20" s="84"/>
      <c r="X20" s="92">
        <v>0</v>
      </c>
      <c r="Y20" s="93">
        <v>0</v>
      </c>
      <c r="Z20" s="94">
        <v>0</v>
      </c>
    </row>
    <row r="21" spans="1:26" ht="26.250000">
      <c r="A21" s="4"/>
      <c r="B21" s="4"/>
      <c r="C21" s="85"/>
      <c r="D21" s="250" t="s">
        <v>185</v>
      </c>
      <c r="E21" s="251" t="s">
        <v>44</v>
      </c>
      <c r="F21" s="98">
        <v>1261700</v>
      </c>
      <c r="G21" s="78"/>
      <c r="H21" s="99">
        <v>16</v>
      </c>
      <c r="I21" s="100">
        <v>16</v>
      </c>
      <c r="J21" s="101">
        <v>13.5</v>
      </c>
      <c r="K21" s="82"/>
      <c r="L21" s="102">
        <v>15</v>
      </c>
      <c r="M21" s="103">
        <v>15</v>
      </c>
      <c r="N21" s="104">
        <v>12.5</v>
      </c>
      <c r="O21" s="83"/>
      <c r="P21" s="99">
        <v>13.5</v>
      </c>
      <c r="Q21" s="100">
        <v>13.5</v>
      </c>
      <c r="R21" s="101">
        <v>11</v>
      </c>
      <c r="S21" s="95"/>
      <c r="T21" s="99">
        <v>13.5</v>
      </c>
      <c r="U21" s="100">
        <v>13.5</v>
      </c>
      <c r="V21" s="101">
        <v>11</v>
      </c>
      <c r="W21" s="84"/>
      <c r="X21" s="99">
        <v>0</v>
      </c>
      <c r="Y21" s="100">
        <v>0</v>
      </c>
      <c r="Z21" s="101">
        <v>0</v>
      </c>
    </row>
    <row r="22" spans="1:26" ht="26.250000">
      <c r="A22" s="4"/>
      <c r="B22" s="4"/>
      <c r="C22" s="85"/>
      <c r="D22" s="252" t="s">
        <v>186</v>
      </c>
      <c r="E22" s="253" t="s">
        <v>46</v>
      </c>
      <c r="F22" s="107">
        <v>699600</v>
      </c>
      <c r="G22" s="78"/>
      <c r="H22" s="108">
        <v>6.5</v>
      </c>
      <c r="I22" s="109">
        <v>6.5</v>
      </c>
      <c r="J22" s="110">
        <v>4</v>
      </c>
      <c r="K22" s="82"/>
      <c r="L22" s="108">
        <v>5.5</v>
      </c>
      <c r="M22" s="109">
        <v>5.5</v>
      </c>
      <c r="N22" s="110">
        <v>3</v>
      </c>
      <c r="O22" s="111"/>
      <c r="P22" s="108">
        <v>4</v>
      </c>
      <c r="Q22" s="109">
        <v>4</v>
      </c>
      <c r="R22" s="110">
        <v>1.5</v>
      </c>
      <c r="S22" s="95"/>
      <c r="T22" s="108">
        <v>4</v>
      </c>
      <c r="U22" s="109">
        <v>4</v>
      </c>
      <c r="V22" s="110">
        <v>1.5</v>
      </c>
      <c r="W22" s="84"/>
      <c r="X22" s="108">
        <v>0</v>
      </c>
      <c r="Y22" s="109">
        <v>0</v>
      </c>
      <c r="Z22" s="110">
        <v>0</v>
      </c>
    </row>
    <row r="23" spans="1:26" ht="26.250000">
      <c r="A23" s="4"/>
      <c r="B23" s="4"/>
      <c r="C23" s="85"/>
      <c r="D23" s="248" t="s">
        <v>186</v>
      </c>
      <c r="E23" s="249" t="s">
        <v>48</v>
      </c>
      <c r="F23" s="88">
        <v>833800</v>
      </c>
      <c r="G23" s="78"/>
      <c r="H23" s="89">
        <v>2.5</v>
      </c>
      <c r="I23" s="90">
        <v>2.5</v>
      </c>
      <c r="J23" s="91">
        <v>2.5</v>
      </c>
      <c r="K23" s="82"/>
      <c r="L23" s="89">
        <v>1.5</v>
      </c>
      <c r="M23" s="90">
        <v>1.5</v>
      </c>
      <c r="N23" s="91">
        <v>1.5</v>
      </c>
      <c r="O23" s="112"/>
      <c r="P23" s="89">
        <v>0</v>
      </c>
      <c r="Q23" s="90">
        <v>0</v>
      </c>
      <c r="R23" s="91">
        <v>0</v>
      </c>
      <c r="S23" s="95"/>
      <c r="T23" s="89">
        <v>0</v>
      </c>
      <c r="U23" s="90">
        <v>0</v>
      </c>
      <c r="V23" s="91">
        <v>0</v>
      </c>
      <c r="W23" s="84"/>
      <c r="X23" s="89">
        <v>0</v>
      </c>
      <c r="Y23" s="90">
        <v>0</v>
      </c>
      <c r="Z23" s="91">
        <v>0</v>
      </c>
    </row>
    <row r="24" spans="1:26" ht="26.250000">
      <c r="A24" s="4"/>
      <c r="B24" s="4"/>
      <c r="C24" s="85"/>
      <c r="D24" s="248" t="s">
        <v>187</v>
      </c>
      <c r="E24" s="249" t="s">
        <v>50</v>
      </c>
      <c r="F24" s="88">
        <v>809600</v>
      </c>
      <c r="G24" s="78"/>
      <c r="H24" s="89">
        <v>2.5</v>
      </c>
      <c r="I24" s="90">
        <v>2.5</v>
      </c>
      <c r="J24" s="91">
        <v>2.5</v>
      </c>
      <c r="K24" s="82"/>
      <c r="L24" s="89">
        <v>1.5</v>
      </c>
      <c r="M24" s="90">
        <v>1.5</v>
      </c>
      <c r="N24" s="91">
        <v>1.5</v>
      </c>
      <c r="O24" s="112"/>
      <c r="P24" s="89">
        <v>0</v>
      </c>
      <c r="Q24" s="90">
        <v>0</v>
      </c>
      <c r="R24" s="91">
        <v>0</v>
      </c>
      <c r="S24" s="95"/>
      <c r="T24" s="89">
        <v>0</v>
      </c>
      <c r="U24" s="90">
        <v>0</v>
      </c>
      <c r="V24" s="91">
        <v>0</v>
      </c>
      <c r="W24" s="84"/>
      <c r="X24" s="89">
        <v>0</v>
      </c>
      <c r="Y24" s="90">
        <v>0</v>
      </c>
      <c r="Z24" s="91">
        <v>0</v>
      </c>
    </row>
    <row r="25" spans="1:26" ht="26.250000">
      <c r="A25" s="4"/>
      <c r="B25" s="4"/>
      <c r="C25" s="85"/>
      <c r="D25" s="250" t="s">
        <v>187</v>
      </c>
      <c r="E25" s="251" t="s">
        <v>52</v>
      </c>
      <c r="F25" s="98">
        <v>965800</v>
      </c>
      <c r="G25" s="78"/>
      <c r="H25" s="113">
        <v>2.5</v>
      </c>
      <c r="I25" s="114">
        <v>2.5</v>
      </c>
      <c r="J25" s="115">
        <v>2.5</v>
      </c>
      <c r="K25" s="82"/>
      <c r="L25" s="113">
        <v>1.5</v>
      </c>
      <c r="M25" s="114">
        <v>1.5</v>
      </c>
      <c r="N25" s="115">
        <v>1.5</v>
      </c>
      <c r="O25" s="116"/>
      <c r="P25" s="113">
        <v>0</v>
      </c>
      <c r="Q25" s="114">
        <v>0</v>
      </c>
      <c r="R25" s="115">
        <v>0</v>
      </c>
      <c r="S25" s="95"/>
      <c r="T25" s="113">
        <v>0</v>
      </c>
      <c r="U25" s="114">
        <v>0</v>
      </c>
      <c r="V25" s="115">
        <v>0</v>
      </c>
      <c r="W25" s="84"/>
      <c r="X25" s="113">
        <v>0</v>
      </c>
      <c r="Y25" s="114">
        <v>0</v>
      </c>
      <c r="Z25" s="115">
        <v>0</v>
      </c>
    </row>
    <row r="26" spans="1:26" ht="26.250000">
      <c r="A26" s="4"/>
      <c r="B26" s="4"/>
      <c r="C26" s="85"/>
      <c r="D26" s="254" t="s">
        <v>188</v>
      </c>
      <c r="E26" s="255" t="s">
        <v>54</v>
      </c>
      <c r="F26" s="119">
        <v>569800</v>
      </c>
      <c r="G26" s="78"/>
      <c r="H26" s="108">
        <v>13.5</v>
      </c>
      <c r="I26" s="109">
        <v>13.5</v>
      </c>
      <c r="J26" s="110">
        <v>11</v>
      </c>
      <c r="K26" s="82"/>
      <c r="L26" s="108">
        <v>12.5</v>
      </c>
      <c r="M26" s="109">
        <v>12.5</v>
      </c>
      <c r="N26" s="110">
        <v>10</v>
      </c>
      <c r="O26" s="83"/>
      <c r="P26" s="108">
        <v>11</v>
      </c>
      <c r="Q26" s="109">
        <v>11</v>
      </c>
      <c r="R26" s="110">
        <v>8.5</v>
      </c>
      <c r="S26" s="95"/>
      <c r="T26" s="108">
        <v>11</v>
      </c>
      <c r="U26" s="109">
        <v>11</v>
      </c>
      <c r="V26" s="110">
        <v>8.5</v>
      </c>
      <c r="W26" s="84"/>
      <c r="X26" s="108">
        <v>0</v>
      </c>
      <c r="Y26" s="109">
        <v>0</v>
      </c>
      <c r="Z26" s="110">
        <v>0</v>
      </c>
    </row>
    <row r="27" spans="1:26" ht="26.250000">
      <c r="A27" s="4"/>
      <c r="B27" s="4"/>
      <c r="C27" s="120"/>
      <c r="D27" s="256" t="s">
        <v>188</v>
      </c>
      <c r="E27" s="257" t="s">
        <v>56</v>
      </c>
      <c r="F27" s="123">
        <v>699600</v>
      </c>
      <c r="G27" s="78"/>
      <c r="H27" s="92">
        <v>13.5</v>
      </c>
      <c r="I27" s="93">
        <v>13.5</v>
      </c>
      <c r="J27" s="94">
        <v>11</v>
      </c>
      <c r="K27" s="82"/>
      <c r="L27" s="92">
        <v>12.5</v>
      </c>
      <c r="M27" s="93">
        <v>12.5</v>
      </c>
      <c r="N27" s="94">
        <v>10</v>
      </c>
      <c r="O27" s="83"/>
      <c r="P27" s="92">
        <v>11</v>
      </c>
      <c r="Q27" s="93">
        <v>11</v>
      </c>
      <c r="R27" s="94">
        <v>8.5</v>
      </c>
      <c r="S27" s="95"/>
      <c r="T27" s="92">
        <v>11</v>
      </c>
      <c r="U27" s="93">
        <v>11</v>
      </c>
      <c r="V27" s="94">
        <v>8.5</v>
      </c>
      <c r="W27" s="84"/>
      <c r="X27" s="92">
        <v>0</v>
      </c>
      <c r="Y27" s="93">
        <v>0</v>
      </c>
      <c r="Z27" s="94">
        <v>0</v>
      </c>
    </row>
    <row r="28" spans="1:26" ht="26.250000">
      <c r="A28" s="4"/>
      <c r="B28" s="4"/>
      <c r="C28" s="74" t="s">
        <v>57</v>
      </c>
      <c r="D28" s="258" t="s">
        <v>58</v>
      </c>
      <c r="E28" s="125" t="s">
        <v>59</v>
      </c>
      <c r="F28" s="126">
        <v>836000</v>
      </c>
      <c r="G28" s="127"/>
      <c r="H28" s="128">
        <v>18.5</v>
      </c>
      <c r="I28" s="129">
        <v>18.5</v>
      </c>
      <c r="J28" s="130">
        <v>16</v>
      </c>
      <c r="K28" s="131"/>
      <c r="L28" s="128">
        <v>17.5</v>
      </c>
      <c r="M28" s="129">
        <v>17.5</v>
      </c>
      <c r="N28" s="130">
        <v>15</v>
      </c>
      <c r="O28" s="132"/>
      <c r="P28" s="128">
        <v>16</v>
      </c>
      <c r="Q28" s="129">
        <v>16</v>
      </c>
      <c r="R28" s="130">
        <v>13.5</v>
      </c>
      <c r="S28" s="133"/>
      <c r="T28" s="128">
        <v>16</v>
      </c>
      <c r="U28" s="129">
        <v>16</v>
      </c>
      <c r="V28" s="130">
        <v>13.5</v>
      </c>
      <c r="W28" s="134"/>
      <c r="X28" s="128">
        <v>1.5</v>
      </c>
      <c r="Y28" s="129">
        <v>1.5</v>
      </c>
      <c r="Z28" s="130">
        <v>1.5</v>
      </c>
    </row>
    <row r="29" spans="1:26" ht="26.250000">
      <c r="A29" s="4"/>
      <c r="B29" s="4"/>
      <c r="C29" s="85"/>
      <c r="D29" s="135" t="s">
        <v>189</v>
      </c>
      <c r="E29" s="136" t="s">
        <v>61</v>
      </c>
      <c r="F29" s="137">
        <v>880000</v>
      </c>
      <c r="G29" s="138"/>
      <c r="H29" s="139">
        <v>18.5</v>
      </c>
      <c r="I29" s="140">
        <v>18.5</v>
      </c>
      <c r="J29" s="141">
        <v>16</v>
      </c>
      <c r="K29" s="142"/>
      <c r="L29" s="139">
        <v>17.5</v>
      </c>
      <c r="M29" s="140">
        <v>17.5</v>
      </c>
      <c r="N29" s="141">
        <v>15</v>
      </c>
      <c r="O29" s="143"/>
      <c r="P29" s="139">
        <v>16</v>
      </c>
      <c r="Q29" s="140">
        <v>16</v>
      </c>
      <c r="R29" s="141">
        <v>13.5</v>
      </c>
      <c r="S29" s="144"/>
      <c r="T29" s="139">
        <v>16</v>
      </c>
      <c r="U29" s="140">
        <v>16</v>
      </c>
      <c r="V29" s="141">
        <v>13.5</v>
      </c>
      <c r="W29" s="145"/>
      <c r="X29" s="139">
        <v>1.5</v>
      </c>
      <c r="Y29" s="140">
        <v>1.5</v>
      </c>
      <c r="Z29" s="141">
        <v>1.5</v>
      </c>
    </row>
    <row r="30" spans="1:26" ht="26.250000">
      <c r="A30" s="4"/>
      <c r="B30" s="4"/>
      <c r="C30" s="85"/>
      <c r="D30" s="135" t="s">
        <v>62</v>
      </c>
      <c r="E30" s="136" t="s">
        <v>63</v>
      </c>
      <c r="F30" s="137">
        <v>924000</v>
      </c>
      <c r="G30" s="138"/>
      <c r="H30" s="139">
        <v>17.5</v>
      </c>
      <c r="I30" s="140">
        <v>17.5</v>
      </c>
      <c r="J30" s="141">
        <v>15</v>
      </c>
      <c r="K30" s="142"/>
      <c r="L30" s="139">
        <v>16.5</v>
      </c>
      <c r="M30" s="140">
        <v>16.5</v>
      </c>
      <c r="N30" s="141">
        <v>14</v>
      </c>
      <c r="O30" s="143"/>
      <c r="P30" s="139">
        <v>15</v>
      </c>
      <c r="Q30" s="140">
        <v>15</v>
      </c>
      <c r="R30" s="141">
        <v>12.5</v>
      </c>
      <c r="S30" s="144"/>
      <c r="T30" s="139">
        <v>15</v>
      </c>
      <c r="U30" s="140">
        <v>15</v>
      </c>
      <c r="V30" s="141">
        <v>12.5</v>
      </c>
      <c r="W30" s="145"/>
      <c r="X30" s="139">
        <v>1.5</v>
      </c>
      <c r="Y30" s="140">
        <v>1.5</v>
      </c>
      <c r="Z30" s="141">
        <v>1.5</v>
      </c>
    </row>
    <row r="31" spans="1:26" ht="26.250000">
      <c r="A31" s="4"/>
      <c r="B31" s="4"/>
      <c r="C31" s="85"/>
      <c r="D31" s="135" t="s">
        <v>190</v>
      </c>
      <c r="E31" s="136" t="s">
        <v>65</v>
      </c>
      <c r="F31" s="137">
        <v>968000</v>
      </c>
      <c r="G31" s="138"/>
      <c r="H31" s="139">
        <v>17.5</v>
      </c>
      <c r="I31" s="140">
        <v>17.5</v>
      </c>
      <c r="J31" s="141">
        <v>15</v>
      </c>
      <c r="K31" s="142"/>
      <c r="L31" s="139">
        <v>16.5</v>
      </c>
      <c r="M31" s="140">
        <v>16.5</v>
      </c>
      <c r="N31" s="141">
        <v>14</v>
      </c>
      <c r="O31" s="143"/>
      <c r="P31" s="139">
        <v>15</v>
      </c>
      <c r="Q31" s="140">
        <v>15</v>
      </c>
      <c r="R31" s="141">
        <v>12.5</v>
      </c>
      <c r="S31" s="144"/>
      <c r="T31" s="139">
        <v>15</v>
      </c>
      <c r="U31" s="140">
        <v>15</v>
      </c>
      <c r="V31" s="141">
        <v>12.5</v>
      </c>
      <c r="W31" s="145"/>
      <c r="X31" s="139">
        <v>1.5</v>
      </c>
      <c r="Y31" s="140">
        <v>1.5</v>
      </c>
      <c r="Z31" s="141">
        <v>1.5</v>
      </c>
    </row>
    <row r="32" spans="1:26" ht="26.250000">
      <c r="A32" s="4"/>
      <c r="B32" s="4"/>
      <c r="C32" s="85"/>
      <c r="D32" s="259" t="s">
        <v>191</v>
      </c>
      <c r="E32" s="253" t="s">
        <v>67</v>
      </c>
      <c r="F32" s="147">
        <v>679800</v>
      </c>
      <c r="G32" s="78"/>
      <c r="H32" s="148">
        <v>15</v>
      </c>
      <c r="I32" s="149">
        <v>15</v>
      </c>
      <c r="J32" s="150">
        <v>12.5</v>
      </c>
      <c r="K32" s="151"/>
      <c r="L32" s="148">
        <v>14</v>
      </c>
      <c r="M32" s="149">
        <v>14</v>
      </c>
      <c r="N32" s="150">
        <v>11.5</v>
      </c>
      <c r="O32" s="152"/>
      <c r="P32" s="148">
        <v>12.5</v>
      </c>
      <c r="Q32" s="149">
        <v>12.5</v>
      </c>
      <c r="R32" s="150">
        <v>10</v>
      </c>
      <c r="S32" s="151"/>
      <c r="T32" s="148">
        <v>12.5</v>
      </c>
      <c r="U32" s="149">
        <v>12.5</v>
      </c>
      <c r="V32" s="150">
        <v>10</v>
      </c>
      <c r="W32" s="84"/>
      <c r="X32" s="148">
        <v>0</v>
      </c>
      <c r="Y32" s="149">
        <v>0</v>
      </c>
      <c r="Z32" s="150">
        <v>0</v>
      </c>
    </row>
    <row r="33" spans="1:26" ht="26.250000">
      <c r="A33" s="4"/>
      <c r="B33" s="4"/>
      <c r="C33" s="85"/>
      <c r="D33" s="260" t="s">
        <v>192</v>
      </c>
      <c r="E33" s="249" t="s">
        <v>69</v>
      </c>
      <c r="F33" s="154">
        <v>699600</v>
      </c>
      <c r="G33" s="78"/>
      <c r="H33" s="148">
        <v>15</v>
      </c>
      <c r="I33" s="149">
        <v>15</v>
      </c>
      <c r="J33" s="150">
        <v>12.5</v>
      </c>
      <c r="K33" s="151"/>
      <c r="L33" s="148">
        <v>14</v>
      </c>
      <c r="M33" s="149">
        <v>14</v>
      </c>
      <c r="N33" s="150">
        <v>11.5</v>
      </c>
      <c r="O33" s="152"/>
      <c r="P33" s="148">
        <v>12.5</v>
      </c>
      <c r="Q33" s="149">
        <v>12.5</v>
      </c>
      <c r="R33" s="150">
        <v>10</v>
      </c>
      <c r="S33" s="151"/>
      <c r="T33" s="148">
        <v>12.5</v>
      </c>
      <c r="U33" s="149">
        <v>12.5</v>
      </c>
      <c r="V33" s="150">
        <v>10</v>
      </c>
      <c r="W33" s="84"/>
      <c r="X33" s="148">
        <v>0</v>
      </c>
      <c r="Y33" s="149">
        <v>0</v>
      </c>
      <c r="Z33" s="150">
        <v>0</v>
      </c>
    </row>
    <row r="34" spans="1:26" ht="26.250000">
      <c r="A34" s="4"/>
      <c r="B34" s="4"/>
      <c r="C34" s="85"/>
      <c r="D34" s="260" t="s">
        <v>70</v>
      </c>
      <c r="E34" s="249" t="s">
        <v>71</v>
      </c>
      <c r="F34" s="154">
        <v>735900</v>
      </c>
      <c r="G34" s="78"/>
      <c r="H34" s="148">
        <v>8.5</v>
      </c>
      <c r="I34" s="149">
        <v>8.5</v>
      </c>
      <c r="J34" s="150">
        <v>6</v>
      </c>
      <c r="K34" s="151"/>
      <c r="L34" s="148">
        <v>7.5</v>
      </c>
      <c r="M34" s="149">
        <v>7.5</v>
      </c>
      <c r="N34" s="150">
        <v>5</v>
      </c>
      <c r="O34" s="152"/>
      <c r="P34" s="148">
        <v>6</v>
      </c>
      <c r="Q34" s="149">
        <v>6</v>
      </c>
      <c r="R34" s="150">
        <v>3.5</v>
      </c>
      <c r="S34" s="151"/>
      <c r="T34" s="148">
        <v>6</v>
      </c>
      <c r="U34" s="149">
        <v>6</v>
      </c>
      <c r="V34" s="150">
        <v>3.5</v>
      </c>
      <c r="W34" s="84"/>
      <c r="X34" s="148">
        <v>0</v>
      </c>
      <c r="Y34" s="149">
        <v>0</v>
      </c>
      <c r="Z34" s="150">
        <v>0</v>
      </c>
    </row>
    <row r="35" spans="1:26" ht="26.250000">
      <c r="A35" s="4"/>
      <c r="B35" s="4"/>
      <c r="C35" s="85"/>
      <c r="D35" s="260" t="s">
        <v>193</v>
      </c>
      <c r="E35" s="249" t="s">
        <v>73</v>
      </c>
      <c r="F35" s="154">
        <v>755700</v>
      </c>
      <c r="G35" s="78"/>
      <c r="H35" s="148">
        <v>7</v>
      </c>
      <c r="I35" s="149">
        <v>7</v>
      </c>
      <c r="J35" s="150">
        <v>4.5</v>
      </c>
      <c r="K35" s="151"/>
      <c r="L35" s="148">
        <v>6</v>
      </c>
      <c r="M35" s="149">
        <v>6</v>
      </c>
      <c r="N35" s="150">
        <v>3.5</v>
      </c>
      <c r="O35" s="152"/>
      <c r="P35" s="148">
        <v>4.5</v>
      </c>
      <c r="Q35" s="149">
        <v>4.5</v>
      </c>
      <c r="R35" s="150">
        <v>2</v>
      </c>
      <c r="S35" s="151"/>
      <c r="T35" s="148">
        <v>4.5</v>
      </c>
      <c r="U35" s="149">
        <v>4.5</v>
      </c>
      <c r="V35" s="150">
        <v>2</v>
      </c>
      <c r="W35" s="84"/>
      <c r="X35" s="148">
        <v>0</v>
      </c>
      <c r="Y35" s="149">
        <v>0</v>
      </c>
      <c r="Z35" s="150">
        <v>0</v>
      </c>
    </row>
    <row r="36" spans="1:26" ht="26.250000">
      <c r="A36" s="4"/>
      <c r="B36" s="4"/>
      <c r="C36" s="85"/>
      <c r="D36" s="260" t="s">
        <v>193</v>
      </c>
      <c r="E36" s="249" t="s">
        <v>75</v>
      </c>
      <c r="F36" s="154">
        <v>799700</v>
      </c>
      <c r="G36" s="78"/>
      <c r="H36" s="148">
        <v>6</v>
      </c>
      <c r="I36" s="149">
        <v>6</v>
      </c>
      <c r="J36" s="150">
        <v>3.5</v>
      </c>
      <c r="K36" s="151"/>
      <c r="L36" s="148">
        <v>5</v>
      </c>
      <c r="M36" s="149">
        <v>5</v>
      </c>
      <c r="N36" s="150">
        <v>2.5</v>
      </c>
      <c r="O36" s="152"/>
      <c r="P36" s="148">
        <v>3.5</v>
      </c>
      <c r="Q36" s="149">
        <v>3.5</v>
      </c>
      <c r="R36" s="150">
        <v>1</v>
      </c>
      <c r="S36" s="151"/>
      <c r="T36" s="148">
        <v>3.5</v>
      </c>
      <c r="U36" s="149">
        <v>3.5</v>
      </c>
      <c r="V36" s="150">
        <v>1</v>
      </c>
      <c r="W36" s="84"/>
      <c r="X36" s="148">
        <v>0</v>
      </c>
      <c r="Y36" s="149">
        <v>0</v>
      </c>
      <c r="Z36" s="150">
        <v>0</v>
      </c>
    </row>
    <row r="37" spans="1:26" ht="26.250000">
      <c r="A37" s="4"/>
      <c r="B37" s="4"/>
      <c r="C37" s="85"/>
      <c r="D37" s="260" t="s">
        <v>76</v>
      </c>
      <c r="E37" s="249" t="s">
        <v>77</v>
      </c>
      <c r="F37" s="154">
        <v>599500</v>
      </c>
      <c r="G37" s="78"/>
      <c r="H37" s="148">
        <v>14.5</v>
      </c>
      <c r="I37" s="149">
        <v>14.5</v>
      </c>
      <c r="J37" s="150">
        <v>12</v>
      </c>
      <c r="K37" s="151"/>
      <c r="L37" s="148">
        <v>13.5</v>
      </c>
      <c r="M37" s="149">
        <v>13.5</v>
      </c>
      <c r="N37" s="150">
        <v>11</v>
      </c>
      <c r="O37" s="152"/>
      <c r="P37" s="148">
        <v>12</v>
      </c>
      <c r="Q37" s="149">
        <v>12</v>
      </c>
      <c r="R37" s="150">
        <v>9.5</v>
      </c>
      <c r="S37" s="151"/>
      <c r="T37" s="148">
        <v>12</v>
      </c>
      <c r="U37" s="149">
        <v>12</v>
      </c>
      <c r="V37" s="150">
        <v>9.5</v>
      </c>
      <c r="W37" s="84"/>
      <c r="X37" s="148">
        <v>0</v>
      </c>
      <c r="Y37" s="149">
        <v>0</v>
      </c>
      <c r="Z37" s="150">
        <v>0</v>
      </c>
    </row>
    <row r="38" spans="1:26" ht="26.250000">
      <c r="A38" s="4"/>
      <c r="B38" s="4"/>
      <c r="C38" s="85"/>
      <c r="D38" s="260" t="s">
        <v>78</v>
      </c>
      <c r="E38" s="249" t="s">
        <v>178</v>
      </c>
      <c r="F38" s="154">
        <v>899800</v>
      </c>
      <c r="G38" s="78"/>
      <c r="H38" s="148">
        <v>19</v>
      </c>
      <c r="I38" s="149">
        <v>19</v>
      </c>
      <c r="J38" s="150">
        <v>16.5</v>
      </c>
      <c r="K38" s="151"/>
      <c r="L38" s="148">
        <v>18</v>
      </c>
      <c r="M38" s="149">
        <v>18</v>
      </c>
      <c r="N38" s="150">
        <v>15.5</v>
      </c>
      <c r="O38" s="152"/>
      <c r="P38" s="148">
        <v>16.5</v>
      </c>
      <c r="Q38" s="149">
        <v>16.5</v>
      </c>
      <c r="R38" s="150">
        <v>14</v>
      </c>
      <c r="S38" s="151"/>
      <c r="T38" s="148">
        <v>16.5</v>
      </c>
      <c r="U38" s="149">
        <v>16.5</v>
      </c>
      <c r="V38" s="150">
        <v>14</v>
      </c>
      <c r="W38" s="84"/>
      <c r="X38" s="148">
        <v>0</v>
      </c>
      <c r="Y38" s="149">
        <v>0</v>
      </c>
      <c r="Z38" s="150">
        <v>0</v>
      </c>
    </row>
    <row r="39" spans="1:26" ht="26.250000">
      <c r="A39" s="4"/>
      <c r="B39" s="4"/>
      <c r="C39" s="85"/>
      <c r="D39" s="260" t="s">
        <v>194</v>
      </c>
      <c r="E39" s="249" t="s">
        <v>195</v>
      </c>
      <c r="F39" s="154">
        <v>965800</v>
      </c>
      <c r="G39" s="78"/>
      <c r="H39" s="148">
        <v>18.5</v>
      </c>
      <c r="I39" s="149">
        <v>18.5</v>
      </c>
      <c r="J39" s="150">
        <v>16</v>
      </c>
      <c r="K39" s="151"/>
      <c r="L39" s="148">
        <v>17.5</v>
      </c>
      <c r="M39" s="149">
        <v>17.5</v>
      </c>
      <c r="N39" s="150">
        <v>15</v>
      </c>
      <c r="O39" s="152"/>
      <c r="P39" s="148">
        <v>16</v>
      </c>
      <c r="Q39" s="149">
        <v>16</v>
      </c>
      <c r="R39" s="150">
        <v>13.5</v>
      </c>
      <c r="S39" s="151"/>
      <c r="T39" s="148">
        <v>16</v>
      </c>
      <c r="U39" s="149">
        <v>16</v>
      </c>
      <c r="V39" s="150">
        <v>13.5</v>
      </c>
      <c r="W39" s="84"/>
      <c r="X39" s="148">
        <v>0</v>
      </c>
      <c r="Y39" s="149">
        <v>0</v>
      </c>
      <c r="Z39" s="150">
        <v>0</v>
      </c>
    </row>
    <row r="40" spans="1:26" ht="26.250000">
      <c r="A40" s="4"/>
      <c r="B40" s="4"/>
      <c r="C40" s="85"/>
      <c r="D40" s="260" t="s">
        <v>194</v>
      </c>
      <c r="E40" s="249" t="s">
        <v>181</v>
      </c>
      <c r="F40" s="154">
        <v>999900</v>
      </c>
      <c r="G40" s="78"/>
      <c r="H40" s="148">
        <v>17.5</v>
      </c>
      <c r="I40" s="149">
        <v>17.5</v>
      </c>
      <c r="J40" s="150">
        <v>15</v>
      </c>
      <c r="K40" s="151"/>
      <c r="L40" s="148">
        <v>16.5</v>
      </c>
      <c r="M40" s="149">
        <v>16.5</v>
      </c>
      <c r="N40" s="150">
        <v>14</v>
      </c>
      <c r="O40" s="152"/>
      <c r="P40" s="148">
        <v>15</v>
      </c>
      <c r="Q40" s="149">
        <v>15</v>
      </c>
      <c r="R40" s="150">
        <v>12.5</v>
      </c>
      <c r="S40" s="151"/>
      <c r="T40" s="148">
        <v>15</v>
      </c>
      <c r="U40" s="149">
        <v>15</v>
      </c>
      <c r="V40" s="150">
        <v>12.5</v>
      </c>
      <c r="W40" s="84"/>
      <c r="X40" s="148">
        <v>0</v>
      </c>
      <c r="Y40" s="149">
        <v>0</v>
      </c>
      <c r="Z40" s="150">
        <v>0</v>
      </c>
    </row>
    <row r="41" spans="1:26" ht="26.250000">
      <c r="A41" s="4"/>
      <c r="B41" s="4"/>
      <c r="C41" s="85"/>
      <c r="D41" s="260" t="s">
        <v>84</v>
      </c>
      <c r="E41" s="249" t="s">
        <v>85</v>
      </c>
      <c r="F41" s="154">
        <v>988900</v>
      </c>
      <c r="G41" s="78"/>
      <c r="H41" s="148">
        <v>7</v>
      </c>
      <c r="I41" s="149">
        <v>7</v>
      </c>
      <c r="J41" s="150">
        <v>4.5</v>
      </c>
      <c r="K41" s="151"/>
      <c r="L41" s="148">
        <v>6</v>
      </c>
      <c r="M41" s="149">
        <v>6</v>
      </c>
      <c r="N41" s="150">
        <v>3.5</v>
      </c>
      <c r="O41" s="152"/>
      <c r="P41" s="148">
        <v>4.5</v>
      </c>
      <c r="Q41" s="149">
        <v>4.5</v>
      </c>
      <c r="R41" s="150">
        <v>2</v>
      </c>
      <c r="S41" s="151"/>
      <c r="T41" s="148">
        <v>4.5</v>
      </c>
      <c r="U41" s="149">
        <v>4.5</v>
      </c>
      <c r="V41" s="150">
        <v>2</v>
      </c>
      <c r="W41" s="84"/>
      <c r="X41" s="148">
        <v>0</v>
      </c>
      <c r="Y41" s="149">
        <v>0</v>
      </c>
      <c r="Z41" s="150">
        <v>0</v>
      </c>
    </row>
    <row r="42" spans="1:26" ht="26.250000">
      <c r="A42" s="4"/>
      <c r="B42" s="4"/>
      <c r="C42" s="85"/>
      <c r="D42" s="260" t="s">
        <v>86</v>
      </c>
      <c r="E42" s="249" t="s">
        <v>87</v>
      </c>
      <c r="F42" s="154">
        <v>699600</v>
      </c>
      <c r="G42" s="78"/>
      <c r="H42" s="148">
        <v>6</v>
      </c>
      <c r="I42" s="149">
        <v>6</v>
      </c>
      <c r="J42" s="150">
        <v>6</v>
      </c>
      <c r="K42" s="151"/>
      <c r="L42" s="148">
        <v>5</v>
      </c>
      <c r="M42" s="149">
        <v>5</v>
      </c>
      <c r="N42" s="150">
        <v>5</v>
      </c>
      <c r="O42" s="152"/>
      <c r="P42" s="148">
        <v>3.5</v>
      </c>
      <c r="Q42" s="149">
        <v>3.5</v>
      </c>
      <c r="R42" s="150">
        <v>3.5</v>
      </c>
      <c r="S42" s="151"/>
      <c r="T42" s="148">
        <v>3.5</v>
      </c>
      <c r="U42" s="149">
        <v>3.5</v>
      </c>
      <c r="V42" s="150">
        <v>3.5</v>
      </c>
      <c r="W42" s="84"/>
      <c r="X42" s="148">
        <v>0</v>
      </c>
      <c r="Y42" s="149">
        <v>0</v>
      </c>
      <c r="Z42" s="150">
        <v>0</v>
      </c>
    </row>
    <row r="43" spans="1:26" ht="26.250000">
      <c r="A43" s="4"/>
      <c r="B43" s="4"/>
      <c r="C43" s="85"/>
      <c r="D43" s="260" t="s">
        <v>88</v>
      </c>
      <c r="E43" s="249" t="s">
        <v>89</v>
      </c>
      <c r="F43" s="154">
        <v>799700</v>
      </c>
      <c r="G43" s="78"/>
      <c r="H43" s="148">
        <v>1</v>
      </c>
      <c r="I43" s="155">
        <v>1</v>
      </c>
      <c r="J43" s="150">
        <v>1</v>
      </c>
      <c r="K43" s="151"/>
      <c r="L43" s="148">
        <v>0</v>
      </c>
      <c r="M43" s="155">
        <v>0</v>
      </c>
      <c r="N43" s="150">
        <v>0</v>
      </c>
      <c r="O43" s="152"/>
      <c r="P43" s="148">
        <v>-1.5</v>
      </c>
      <c r="Q43" s="155">
        <v>-1.5</v>
      </c>
      <c r="R43" s="150">
        <v>-1.5</v>
      </c>
      <c r="S43" s="151"/>
      <c r="T43" s="148">
        <v>-1.5</v>
      </c>
      <c r="U43" s="155">
        <v>-1.5</v>
      </c>
      <c r="V43" s="150">
        <v>-1.5</v>
      </c>
      <c r="W43" s="84"/>
      <c r="X43" s="148">
        <v>0</v>
      </c>
      <c r="Y43" s="155">
        <v>0</v>
      </c>
      <c r="Z43" s="150">
        <v>0</v>
      </c>
    </row>
    <row r="44" spans="1:26" ht="26.250000">
      <c r="A44" s="4"/>
      <c r="B44" s="4"/>
      <c r="C44" s="85"/>
      <c r="D44" s="260" t="s">
        <v>90</v>
      </c>
      <c r="E44" s="156" t="s">
        <v>91</v>
      </c>
      <c r="F44" s="154">
        <v>499400</v>
      </c>
      <c r="G44" s="157"/>
      <c r="H44" s="158">
        <v>8.5</v>
      </c>
      <c r="I44" s="149">
        <v>8.5</v>
      </c>
      <c r="J44" s="150">
        <v>8.5</v>
      </c>
      <c r="K44" s="159"/>
      <c r="L44" s="158">
        <v>7.5</v>
      </c>
      <c r="M44" s="149">
        <v>7.5</v>
      </c>
      <c r="N44" s="150">
        <v>7.5</v>
      </c>
      <c r="O44" s="151"/>
      <c r="P44" s="158">
        <v>6</v>
      </c>
      <c r="Q44" s="149">
        <v>6</v>
      </c>
      <c r="R44" s="150">
        <v>6</v>
      </c>
      <c r="S44" s="151"/>
      <c r="T44" s="158">
        <v>6</v>
      </c>
      <c r="U44" s="149">
        <v>6</v>
      </c>
      <c r="V44" s="150">
        <v>6</v>
      </c>
      <c r="W44" s="152"/>
      <c r="X44" s="158">
        <v>0</v>
      </c>
      <c r="Y44" s="149">
        <v>0</v>
      </c>
      <c r="Z44" s="150">
        <v>0</v>
      </c>
    </row>
    <row r="45" spans="1:26" ht="26.250000">
      <c r="A45" s="4"/>
      <c r="B45" s="4"/>
      <c r="C45" s="85"/>
      <c r="D45" s="260" t="s">
        <v>92</v>
      </c>
      <c r="E45" s="156" t="s">
        <v>93</v>
      </c>
      <c r="F45" s="154">
        <v>399300</v>
      </c>
      <c r="G45" s="157"/>
      <c r="H45" s="158">
        <v>8.5</v>
      </c>
      <c r="I45" s="149">
        <v>8.5</v>
      </c>
      <c r="J45" s="150">
        <v>8.5</v>
      </c>
      <c r="K45" s="159"/>
      <c r="L45" s="158">
        <v>7.5</v>
      </c>
      <c r="M45" s="149">
        <v>7.5</v>
      </c>
      <c r="N45" s="150">
        <v>7.5</v>
      </c>
      <c r="O45" s="151"/>
      <c r="P45" s="158">
        <v>6</v>
      </c>
      <c r="Q45" s="149">
        <v>6</v>
      </c>
      <c r="R45" s="150">
        <v>6</v>
      </c>
      <c r="S45" s="151"/>
      <c r="T45" s="158">
        <v>6</v>
      </c>
      <c r="U45" s="149">
        <v>6</v>
      </c>
      <c r="V45" s="150">
        <v>6</v>
      </c>
      <c r="W45" s="152"/>
      <c r="X45" s="158">
        <v>0</v>
      </c>
      <c r="Y45" s="149">
        <v>0</v>
      </c>
      <c r="Z45" s="150">
        <v>0</v>
      </c>
    </row>
    <row r="46" spans="1:26" ht="26.250000">
      <c r="A46" s="4"/>
      <c r="B46" s="4"/>
      <c r="C46" s="85"/>
      <c r="D46" s="260" t="s">
        <v>94</v>
      </c>
      <c r="E46" s="156" t="s">
        <v>95</v>
      </c>
      <c r="F46" s="154">
        <v>528000</v>
      </c>
      <c r="G46" s="78"/>
      <c r="H46" s="158">
        <v>14</v>
      </c>
      <c r="I46" s="149">
        <v>14</v>
      </c>
      <c r="J46" s="150">
        <v>11.5</v>
      </c>
      <c r="K46" s="159"/>
      <c r="L46" s="158">
        <v>13</v>
      </c>
      <c r="M46" s="149">
        <v>13</v>
      </c>
      <c r="N46" s="150">
        <v>10.5</v>
      </c>
      <c r="O46" s="151"/>
      <c r="P46" s="158">
        <v>11.5</v>
      </c>
      <c r="Q46" s="149">
        <v>11.5</v>
      </c>
      <c r="R46" s="150">
        <v>9</v>
      </c>
      <c r="S46" s="151"/>
      <c r="T46" s="158">
        <v>11.5</v>
      </c>
      <c r="U46" s="149">
        <v>11.5</v>
      </c>
      <c r="V46" s="150">
        <v>9</v>
      </c>
      <c r="W46" s="152"/>
      <c r="X46" s="158">
        <v>0</v>
      </c>
      <c r="Y46" s="149">
        <v>0</v>
      </c>
      <c r="Z46" s="150">
        <v>0</v>
      </c>
    </row>
    <row r="47" spans="1:26" ht="26.250000">
      <c r="A47" s="4"/>
      <c r="B47" s="4"/>
      <c r="C47" s="85"/>
      <c r="D47" s="260" t="s">
        <v>96</v>
      </c>
      <c r="E47" s="261" t="s">
        <v>97</v>
      </c>
      <c r="F47" s="154">
        <v>429000</v>
      </c>
      <c r="G47" s="161"/>
      <c r="H47" s="162">
        <v>12.5</v>
      </c>
      <c r="I47" s="90">
        <v>12.5</v>
      </c>
      <c r="J47" s="91">
        <v>10</v>
      </c>
      <c r="K47" s="151"/>
      <c r="L47" s="162">
        <v>11.5</v>
      </c>
      <c r="M47" s="90">
        <v>11.5</v>
      </c>
      <c r="N47" s="91">
        <v>9</v>
      </c>
      <c r="O47" s="151"/>
      <c r="P47" s="162">
        <v>10</v>
      </c>
      <c r="Q47" s="90">
        <v>10</v>
      </c>
      <c r="R47" s="91">
        <v>7.5</v>
      </c>
      <c r="S47" s="151"/>
      <c r="T47" s="162">
        <v>10</v>
      </c>
      <c r="U47" s="90">
        <v>10</v>
      </c>
      <c r="V47" s="91">
        <v>7.5</v>
      </c>
      <c r="W47" s="152"/>
      <c r="X47" s="162">
        <v>0</v>
      </c>
      <c r="Y47" s="90">
        <v>0</v>
      </c>
      <c r="Z47" s="91">
        <v>0</v>
      </c>
    </row>
    <row r="48" spans="1:26" ht="26.250000">
      <c r="A48" s="4"/>
      <c r="B48" s="4"/>
      <c r="C48" s="85"/>
      <c r="D48" s="260" t="s">
        <v>98</v>
      </c>
      <c r="E48" s="261" t="s">
        <v>99</v>
      </c>
      <c r="F48" s="154">
        <v>352000</v>
      </c>
      <c r="G48" s="161"/>
      <c r="H48" s="158">
        <v>11</v>
      </c>
      <c r="I48" s="149">
        <v>11</v>
      </c>
      <c r="J48" s="150">
        <v>8.5</v>
      </c>
      <c r="K48" s="151"/>
      <c r="L48" s="158">
        <v>10</v>
      </c>
      <c r="M48" s="149">
        <v>10</v>
      </c>
      <c r="N48" s="150">
        <v>7.5</v>
      </c>
      <c r="O48" s="151"/>
      <c r="P48" s="158">
        <v>8.5</v>
      </c>
      <c r="Q48" s="149">
        <v>8.5</v>
      </c>
      <c r="R48" s="150">
        <v>6</v>
      </c>
      <c r="S48" s="151"/>
      <c r="T48" s="158">
        <v>8.5</v>
      </c>
      <c r="U48" s="149">
        <v>8.5</v>
      </c>
      <c r="V48" s="150">
        <v>6</v>
      </c>
      <c r="W48" s="152"/>
      <c r="X48" s="158">
        <v>0</v>
      </c>
      <c r="Y48" s="149">
        <v>0</v>
      </c>
      <c r="Z48" s="150">
        <v>0</v>
      </c>
    </row>
    <row r="49" spans="1:26" ht="26.250000">
      <c r="A49" s="4"/>
      <c r="B49" s="4"/>
      <c r="C49" s="85"/>
      <c r="D49" s="260" t="s">
        <v>100</v>
      </c>
      <c r="E49" s="261" t="s">
        <v>101</v>
      </c>
      <c r="F49" s="154">
        <v>297000</v>
      </c>
      <c r="G49" s="161"/>
      <c r="H49" s="158">
        <v>6</v>
      </c>
      <c r="I49" s="149">
        <v>6</v>
      </c>
      <c r="J49" s="150">
        <v>6</v>
      </c>
      <c r="K49" s="151"/>
      <c r="L49" s="158">
        <v>5</v>
      </c>
      <c r="M49" s="149">
        <v>5</v>
      </c>
      <c r="N49" s="150">
        <v>5</v>
      </c>
      <c r="O49" s="151"/>
      <c r="P49" s="158">
        <v>3.5</v>
      </c>
      <c r="Q49" s="149">
        <v>3.5</v>
      </c>
      <c r="R49" s="150">
        <v>3.5</v>
      </c>
      <c r="S49" s="151"/>
      <c r="T49" s="158">
        <v>3.5</v>
      </c>
      <c r="U49" s="149">
        <v>3.5</v>
      </c>
      <c r="V49" s="150">
        <v>3.5</v>
      </c>
      <c r="W49" s="152"/>
      <c r="X49" s="158">
        <v>0</v>
      </c>
      <c r="Y49" s="149">
        <v>0</v>
      </c>
      <c r="Z49" s="150">
        <v>0</v>
      </c>
    </row>
    <row r="50" spans="1:26" ht="26.250000">
      <c r="A50" s="4"/>
      <c r="B50" s="4"/>
      <c r="C50" s="85"/>
      <c r="D50" s="260" t="s">
        <v>102</v>
      </c>
      <c r="E50" s="261" t="s">
        <v>103</v>
      </c>
      <c r="F50" s="154">
        <v>316800</v>
      </c>
      <c r="G50" s="161"/>
      <c r="H50" s="158">
        <v>6</v>
      </c>
      <c r="I50" s="149">
        <v>6</v>
      </c>
      <c r="J50" s="150">
        <v>6</v>
      </c>
      <c r="K50" s="159"/>
      <c r="L50" s="158">
        <v>5</v>
      </c>
      <c r="M50" s="149">
        <v>5</v>
      </c>
      <c r="N50" s="150">
        <v>5</v>
      </c>
      <c r="O50" s="151"/>
      <c r="P50" s="158">
        <v>3.5</v>
      </c>
      <c r="Q50" s="149">
        <v>3.5</v>
      </c>
      <c r="R50" s="150">
        <v>3.5</v>
      </c>
      <c r="S50" s="151"/>
      <c r="T50" s="158">
        <v>3.5</v>
      </c>
      <c r="U50" s="149">
        <v>3.5</v>
      </c>
      <c r="V50" s="150">
        <v>3.5</v>
      </c>
      <c r="W50" s="152"/>
      <c r="X50" s="158">
        <v>0</v>
      </c>
      <c r="Y50" s="149">
        <v>0</v>
      </c>
      <c r="Z50" s="150">
        <v>0</v>
      </c>
    </row>
    <row r="51" spans="1:26" ht="26.250000">
      <c r="A51" s="4"/>
      <c r="B51" s="4"/>
      <c r="C51" s="85"/>
      <c r="D51" s="260" t="s">
        <v>104</v>
      </c>
      <c r="E51" s="261" t="s">
        <v>105</v>
      </c>
      <c r="F51" s="154">
        <v>495000</v>
      </c>
      <c r="G51" s="161"/>
      <c r="H51" s="158">
        <v>6</v>
      </c>
      <c r="I51" s="149">
        <v>6</v>
      </c>
      <c r="J51" s="150">
        <v>6</v>
      </c>
      <c r="K51" s="159"/>
      <c r="L51" s="158">
        <v>5</v>
      </c>
      <c r="M51" s="149">
        <v>5</v>
      </c>
      <c r="N51" s="150">
        <v>5</v>
      </c>
      <c r="O51" s="151"/>
      <c r="P51" s="158">
        <v>3.5</v>
      </c>
      <c r="Q51" s="149">
        <v>3.5</v>
      </c>
      <c r="R51" s="150">
        <v>3.5</v>
      </c>
      <c r="S51" s="151"/>
      <c r="T51" s="158">
        <v>3.5</v>
      </c>
      <c r="U51" s="149">
        <v>3.5</v>
      </c>
      <c r="V51" s="150">
        <v>3.5</v>
      </c>
      <c r="W51" s="152"/>
      <c r="X51" s="158">
        <v>0</v>
      </c>
      <c r="Y51" s="149">
        <v>0</v>
      </c>
      <c r="Z51" s="150">
        <v>0</v>
      </c>
    </row>
    <row r="52" spans="1:26" ht="26.250000">
      <c r="A52" s="4"/>
      <c r="B52" s="4"/>
      <c r="C52" s="85"/>
      <c r="D52" s="260" t="s">
        <v>106</v>
      </c>
      <c r="E52" s="261" t="s">
        <v>107</v>
      </c>
      <c r="F52" s="154">
        <v>369600</v>
      </c>
      <c r="G52" s="161"/>
      <c r="H52" s="158">
        <v>6</v>
      </c>
      <c r="I52" s="149">
        <v>6</v>
      </c>
      <c r="J52" s="150">
        <v>6</v>
      </c>
      <c r="K52" s="159"/>
      <c r="L52" s="158">
        <v>6</v>
      </c>
      <c r="M52" s="149">
        <v>6</v>
      </c>
      <c r="N52" s="150">
        <v>6</v>
      </c>
      <c r="O52" s="151"/>
      <c r="P52" s="158">
        <v>6</v>
      </c>
      <c r="Q52" s="149">
        <v>6</v>
      </c>
      <c r="R52" s="150">
        <v>6</v>
      </c>
      <c r="S52" s="151"/>
      <c r="T52" s="158">
        <v>6</v>
      </c>
      <c r="U52" s="149">
        <v>6</v>
      </c>
      <c r="V52" s="150">
        <v>6</v>
      </c>
      <c r="W52" s="152"/>
      <c r="X52" s="158">
        <v>0</v>
      </c>
      <c r="Y52" s="149">
        <v>0</v>
      </c>
      <c r="Z52" s="150">
        <v>0</v>
      </c>
    </row>
    <row r="53" spans="1:26" ht="26.250000">
      <c r="A53" s="4"/>
      <c r="B53" s="4"/>
      <c r="C53" s="85"/>
      <c r="D53" s="262" t="s">
        <v>108</v>
      </c>
      <c r="E53" s="263" t="s">
        <v>109</v>
      </c>
      <c r="F53" s="165">
        <v>363000</v>
      </c>
      <c r="G53" s="161"/>
      <c r="H53" s="166">
        <v>13.5</v>
      </c>
      <c r="I53" s="93">
        <v>13.5</v>
      </c>
      <c r="J53" s="94">
        <v>11</v>
      </c>
      <c r="K53" s="159"/>
      <c r="L53" s="166">
        <v>12.5</v>
      </c>
      <c r="M53" s="93">
        <v>12.5</v>
      </c>
      <c r="N53" s="94">
        <v>10</v>
      </c>
      <c r="O53" s="151"/>
      <c r="P53" s="166">
        <v>11</v>
      </c>
      <c r="Q53" s="93">
        <v>11</v>
      </c>
      <c r="R53" s="94">
        <v>8.5</v>
      </c>
      <c r="S53" s="151"/>
      <c r="T53" s="166">
        <v>11</v>
      </c>
      <c r="U53" s="93">
        <v>11</v>
      </c>
      <c r="V53" s="94">
        <v>8.5</v>
      </c>
      <c r="W53" s="152"/>
      <c r="X53" s="166">
        <v>0</v>
      </c>
      <c r="Y53" s="93">
        <v>0</v>
      </c>
      <c r="Z53" s="94">
        <v>0</v>
      </c>
    </row>
    <row r="54" spans="1:26" ht="26.250000">
      <c r="A54" s="4"/>
      <c r="B54" s="4"/>
      <c r="C54" s="85"/>
      <c r="D54" s="262" t="s">
        <v>110</v>
      </c>
      <c r="E54" s="263" t="s">
        <v>111</v>
      </c>
      <c r="F54" s="165">
        <v>297000</v>
      </c>
      <c r="G54" s="161"/>
      <c r="H54" s="162">
        <v>14.5</v>
      </c>
      <c r="I54" s="90">
        <v>14.5</v>
      </c>
      <c r="J54" s="91">
        <v>12</v>
      </c>
      <c r="K54" s="167"/>
      <c r="L54" s="162">
        <v>13.5</v>
      </c>
      <c r="M54" s="90">
        <v>13.5</v>
      </c>
      <c r="N54" s="91">
        <v>11</v>
      </c>
      <c r="O54" s="168"/>
      <c r="P54" s="162">
        <v>12</v>
      </c>
      <c r="Q54" s="90">
        <v>12</v>
      </c>
      <c r="R54" s="91">
        <v>9.5</v>
      </c>
      <c r="S54" s="168"/>
      <c r="T54" s="162">
        <v>12</v>
      </c>
      <c r="U54" s="90">
        <v>12</v>
      </c>
      <c r="V54" s="91">
        <v>9.5</v>
      </c>
      <c r="W54" s="169"/>
      <c r="X54" s="162">
        <v>0</v>
      </c>
      <c r="Y54" s="90">
        <v>0</v>
      </c>
      <c r="Z54" s="91">
        <v>0</v>
      </c>
    </row>
    <row r="55" spans="1:26" ht="26.250000">
      <c r="A55" s="4"/>
      <c r="B55" s="4"/>
      <c r="C55" s="85"/>
      <c r="D55" s="262" t="s">
        <v>112</v>
      </c>
      <c r="E55" s="263" t="s">
        <v>113</v>
      </c>
      <c r="F55" s="165">
        <v>231000</v>
      </c>
      <c r="G55" s="161"/>
      <c r="H55" s="162">
        <v>0</v>
      </c>
      <c r="I55" s="90">
        <v>0</v>
      </c>
      <c r="J55" s="91">
        <v>0</v>
      </c>
      <c r="K55" s="167"/>
      <c r="L55" s="162">
        <v>0</v>
      </c>
      <c r="M55" s="90">
        <v>0</v>
      </c>
      <c r="N55" s="91">
        <v>0</v>
      </c>
      <c r="O55" s="168"/>
      <c r="P55" s="162">
        <v>0</v>
      </c>
      <c r="Q55" s="90">
        <v>0</v>
      </c>
      <c r="R55" s="91">
        <v>0</v>
      </c>
      <c r="S55" s="168"/>
      <c r="T55" s="162">
        <v>0</v>
      </c>
      <c r="U55" s="90">
        <v>0</v>
      </c>
      <c r="V55" s="91">
        <v>0</v>
      </c>
      <c r="W55" s="169"/>
      <c r="X55" s="162">
        <v>0</v>
      </c>
      <c r="Y55" s="90">
        <v>0</v>
      </c>
      <c r="Z55" s="91">
        <v>0</v>
      </c>
    </row>
    <row r="56" spans="1:26" ht="26.250000">
      <c r="A56" s="4"/>
      <c r="B56" s="4"/>
      <c r="C56" s="120"/>
      <c r="D56" s="264" t="s">
        <v>114</v>
      </c>
      <c r="E56" s="265" t="s">
        <v>115</v>
      </c>
      <c r="F56" s="172">
        <v>264000</v>
      </c>
      <c r="G56" s="161"/>
      <c r="H56" s="173">
        <v>6</v>
      </c>
      <c r="I56" s="114">
        <v>6</v>
      </c>
      <c r="J56" s="115">
        <v>6</v>
      </c>
      <c r="K56" s="82"/>
      <c r="L56" s="173">
        <v>6</v>
      </c>
      <c r="M56" s="114">
        <v>6</v>
      </c>
      <c r="N56" s="115">
        <v>6</v>
      </c>
      <c r="O56" s="151"/>
      <c r="P56" s="173">
        <v>6</v>
      </c>
      <c r="Q56" s="114">
        <v>6</v>
      </c>
      <c r="R56" s="115">
        <v>6</v>
      </c>
      <c r="S56" s="95"/>
      <c r="T56" s="173">
        <v>6</v>
      </c>
      <c r="U56" s="114">
        <v>6</v>
      </c>
      <c r="V56" s="115">
        <v>6</v>
      </c>
      <c r="W56" s="152"/>
      <c r="X56" s="173">
        <v>0</v>
      </c>
      <c r="Y56" s="114">
        <v>0</v>
      </c>
      <c r="Z56" s="115">
        <v>0</v>
      </c>
    </row>
    <row r="57" spans="1:26" ht="26.250000">
      <c r="A57" s="4"/>
      <c r="B57" s="4"/>
      <c r="C57" s="74" t="s">
        <v>116</v>
      </c>
      <c r="D57" s="252" t="s">
        <v>196</v>
      </c>
      <c r="E57" s="266" t="s">
        <v>118</v>
      </c>
      <c r="F57" s="147">
        <v>899800</v>
      </c>
      <c r="G57" s="175"/>
      <c r="H57" s="158">
        <v>17.5</v>
      </c>
      <c r="I57" s="149">
        <v>17.5</v>
      </c>
      <c r="J57" s="150">
        <v>15</v>
      </c>
      <c r="K57" s="176"/>
      <c r="L57" s="158">
        <v>16.5</v>
      </c>
      <c r="M57" s="149">
        <v>16.5</v>
      </c>
      <c r="N57" s="150">
        <v>14</v>
      </c>
      <c r="O57" s="177"/>
      <c r="P57" s="158">
        <v>15</v>
      </c>
      <c r="Q57" s="149">
        <v>15</v>
      </c>
      <c r="R57" s="150">
        <v>12.5</v>
      </c>
      <c r="S57" s="177"/>
      <c r="T57" s="158">
        <v>15</v>
      </c>
      <c r="U57" s="149">
        <v>15</v>
      </c>
      <c r="V57" s="150">
        <v>12.5</v>
      </c>
      <c r="W57" s="178"/>
      <c r="X57" s="158">
        <v>1.5</v>
      </c>
      <c r="Y57" s="149">
        <v>1.5</v>
      </c>
      <c r="Z57" s="150">
        <v>1.5</v>
      </c>
    </row>
    <row r="58" spans="1:26" ht="26.250000">
      <c r="A58" s="4"/>
      <c r="B58" s="4"/>
      <c r="C58" s="85"/>
      <c r="D58" s="259" t="s">
        <v>197</v>
      </c>
      <c r="E58" s="266" t="s">
        <v>120</v>
      </c>
      <c r="F58" s="147">
        <v>253000</v>
      </c>
      <c r="G58" s="175"/>
      <c r="H58" s="158">
        <v>6</v>
      </c>
      <c r="I58" s="149">
        <v>6</v>
      </c>
      <c r="J58" s="150">
        <v>3.5</v>
      </c>
      <c r="K58" s="176"/>
      <c r="L58" s="158">
        <v>6</v>
      </c>
      <c r="M58" s="149">
        <v>6</v>
      </c>
      <c r="N58" s="150">
        <v>3.5</v>
      </c>
      <c r="O58" s="177"/>
      <c r="P58" s="158">
        <v>6</v>
      </c>
      <c r="Q58" s="149">
        <v>6</v>
      </c>
      <c r="R58" s="150">
        <v>3.5</v>
      </c>
      <c r="S58" s="177"/>
      <c r="T58" s="158">
        <v>6</v>
      </c>
      <c r="U58" s="149">
        <v>6</v>
      </c>
      <c r="V58" s="150">
        <v>3.5</v>
      </c>
      <c r="W58" s="178"/>
      <c r="X58" s="158">
        <v>0</v>
      </c>
      <c r="Y58" s="149">
        <v>0</v>
      </c>
      <c r="Z58" s="150">
        <v>0</v>
      </c>
    </row>
    <row r="59" spans="1:26" ht="26.250000">
      <c r="A59" s="4"/>
      <c r="B59" s="4"/>
      <c r="C59" s="85"/>
      <c r="D59" s="179" t="s">
        <v>121</v>
      </c>
      <c r="E59" s="180" t="s">
        <v>122</v>
      </c>
      <c r="F59" s="181">
        <v>396000</v>
      </c>
      <c r="G59" s="182"/>
      <c r="H59" s="183">
        <v>14.5</v>
      </c>
      <c r="I59" s="155">
        <v>14.5</v>
      </c>
      <c r="J59" s="184">
        <v>11</v>
      </c>
      <c r="K59" s="185"/>
      <c r="L59" s="183">
        <v>13.5</v>
      </c>
      <c r="M59" s="155">
        <v>13.5</v>
      </c>
      <c r="N59" s="184">
        <v>10</v>
      </c>
      <c r="O59" s="186"/>
      <c r="P59" s="183">
        <v>12</v>
      </c>
      <c r="Q59" s="155">
        <v>12</v>
      </c>
      <c r="R59" s="184">
        <v>8.5</v>
      </c>
      <c r="S59" s="186"/>
      <c r="T59" s="183">
        <v>12</v>
      </c>
      <c r="U59" s="155">
        <v>12</v>
      </c>
      <c r="V59" s="184">
        <v>8.5</v>
      </c>
      <c r="W59" s="187"/>
      <c r="X59" s="183">
        <v>0</v>
      </c>
      <c r="Y59" s="155">
        <v>0</v>
      </c>
      <c r="Z59" s="184">
        <v>0</v>
      </c>
    </row>
    <row r="60" spans="1:26" ht="26.250000">
      <c r="A60" s="4"/>
      <c r="B60" s="4"/>
      <c r="C60" s="85"/>
      <c r="D60" s="179" t="s">
        <v>123</v>
      </c>
      <c r="E60" s="180" t="s">
        <v>124</v>
      </c>
      <c r="F60" s="181">
        <v>699600</v>
      </c>
      <c r="G60" s="188"/>
      <c r="H60" s="183">
        <v>16.5</v>
      </c>
      <c r="I60" s="155">
        <v>16.5</v>
      </c>
      <c r="J60" s="184">
        <v>14</v>
      </c>
      <c r="K60" s="185"/>
      <c r="L60" s="183">
        <v>15.5</v>
      </c>
      <c r="M60" s="155">
        <v>15.5</v>
      </c>
      <c r="N60" s="184">
        <v>13</v>
      </c>
      <c r="O60" s="186"/>
      <c r="P60" s="183">
        <v>14</v>
      </c>
      <c r="Q60" s="155">
        <v>14</v>
      </c>
      <c r="R60" s="184">
        <v>11.5</v>
      </c>
      <c r="S60" s="186"/>
      <c r="T60" s="183">
        <v>14</v>
      </c>
      <c r="U60" s="155">
        <v>14</v>
      </c>
      <c r="V60" s="184">
        <v>11.5</v>
      </c>
      <c r="W60" s="187"/>
      <c r="X60" s="183">
        <v>1.5</v>
      </c>
      <c r="Y60" s="155">
        <v>1.5</v>
      </c>
      <c r="Z60" s="184">
        <v>1.5</v>
      </c>
    </row>
    <row r="61" spans="1:26" ht="26.250000">
      <c r="A61" s="4"/>
      <c r="B61" s="4"/>
      <c r="C61" s="85"/>
      <c r="D61" s="253" t="s">
        <v>125</v>
      </c>
      <c r="E61" s="266" t="s">
        <v>126</v>
      </c>
      <c r="F61" s="147">
        <v>275000</v>
      </c>
      <c r="G61" s="161"/>
      <c r="H61" s="158">
        <v>2.5</v>
      </c>
      <c r="I61" s="149">
        <v>2.5</v>
      </c>
      <c r="J61" s="150">
        <v>0</v>
      </c>
      <c r="K61" s="82"/>
      <c r="L61" s="158">
        <v>2.5</v>
      </c>
      <c r="M61" s="149">
        <v>2.5</v>
      </c>
      <c r="N61" s="150">
        <v>0</v>
      </c>
      <c r="O61" s="151"/>
      <c r="P61" s="158">
        <v>2.5</v>
      </c>
      <c r="Q61" s="149">
        <v>2.5</v>
      </c>
      <c r="R61" s="150">
        <v>0</v>
      </c>
      <c r="S61" s="95"/>
      <c r="T61" s="158">
        <v>4</v>
      </c>
      <c r="U61" s="149">
        <v>2.5</v>
      </c>
      <c r="V61" s="150">
        <v>0</v>
      </c>
      <c r="W61" s="152"/>
      <c r="X61" s="158">
        <v>0</v>
      </c>
      <c r="Y61" s="149">
        <v>0</v>
      </c>
      <c r="Z61" s="150">
        <v>0</v>
      </c>
    </row>
    <row r="62" spans="1:26" ht="26.250000">
      <c r="A62" s="4"/>
      <c r="B62" s="4"/>
      <c r="C62" s="85"/>
      <c r="D62" s="253" t="s">
        <v>127</v>
      </c>
      <c r="E62" s="266" t="s">
        <v>128</v>
      </c>
      <c r="F62" s="147">
        <v>316800</v>
      </c>
      <c r="G62" s="161"/>
      <c r="H62" s="158">
        <v>7.5</v>
      </c>
      <c r="I62" s="149">
        <v>7.5</v>
      </c>
      <c r="J62" s="150">
        <v>5</v>
      </c>
      <c r="K62" s="82"/>
      <c r="L62" s="158">
        <v>7.5</v>
      </c>
      <c r="M62" s="149">
        <v>7.5</v>
      </c>
      <c r="N62" s="150">
        <v>5</v>
      </c>
      <c r="O62" s="151"/>
      <c r="P62" s="158">
        <v>7.5</v>
      </c>
      <c r="Q62" s="149">
        <v>7.5</v>
      </c>
      <c r="R62" s="150">
        <v>5</v>
      </c>
      <c r="S62" s="95"/>
      <c r="T62" s="158">
        <v>7.5</v>
      </c>
      <c r="U62" s="149">
        <v>7.5</v>
      </c>
      <c r="V62" s="150">
        <v>5</v>
      </c>
      <c r="W62" s="152"/>
      <c r="X62" s="158">
        <v>0</v>
      </c>
      <c r="Y62" s="149">
        <v>0</v>
      </c>
      <c r="Z62" s="150">
        <v>0</v>
      </c>
    </row>
    <row r="63" spans="1:26" ht="26.250000">
      <c r="A63" s="4"/>
      <c r="B63" s="4"/>
      <c r="C63" s="85"/>
      <c r="D63" s="249" t="s">
        <v>129</v>
      </c>
      <c r="E63" s="261" t="s">
        <v>130</v>
      </c>
      <c r="F63" s="154">
        <v>316800</v>
      </c>
      <c r="G63" s="161"/>
      <c r="H63" s="158">
        <v>3.5</v>
      </c>
      <c r="I63" s="149">
        <v>3.5</v>
      </c>
      <c r="J63" s="150">
        <v>3.5</v>
      </c>
      <c r="K63" s="82"/>
      <c r="L63" s="158">
        <v>3.5</v>
      </c>
      <c r="M63" s="149">
        <v>3.5</v>
      </c>
      <c r="N63" s="150">
        <v>3.5</v>
      </c>
      <c r="O63" s="151"/>
      <c r="P63" s="158">
        <v>3.5</v>
      </c>
      <c r="Q63" s="149">
        <v>3.5</v>
      </c>
      <c r="R63" s="150">
        <v>3.5</v>
      </c>
      <c r="S63" s="95"/>
      <c r="T63" s="158">
        <v>3.5</v>
      </c>
      <c r="U63" s="149">
        <v>3.5</v>
      </c>
      <c r="V63" s="150">
        <v>3.5</v>
      </c>
      <c r="W63" s="152"/>
      <c r="X63" s="158">
        <v>0</v>
      </c>
      <c r="Y63" s="149">
        <v>0</v>
      </c>
      <c r="Z63" s="150">
        <v>0</v>
      </c>
    </row>
    <row r="64" spans="1:26" ht="26.250000">
      <c r="A64" s="4"/>
      <c r="B64" s="4"/>
      <c r="C64" s="85"/>
      <c r="D64" s="249" t="s">
        <v>131</v>
      </c>
      <c r="E64" s="261" t="s">
        <v>132</v>
      </c>
      <c r="F64" s="154">
        <v>242000</v>
      </c>
      <c r="G64" s="189"/>
      <c r="H64" s="162">
        <v>7</v>
      </c>
      <c r="I64" s="90">
        <v>7</v>
      </c>
      <c r="J64" s="91">
        <v>6</v>
      </c>
      <c r="K64" s="82"/>
      <c r="L64" s="162">
        <v>6</v>
      </c>
      <c r="M64" s="90">
        <v>6</v>
      </c>
      <c r="N64" s="91">
        <v>5</v>
      </c>
      <c r="O64" s="190"/>
      <c r="P64" s="162">
        <v>4.5</v>
      </c>
      <c r="Q64" s="90">
        <v>4.5</v>
      </c>
      <c r="R64" s="91">
        <v>3.5</v>
      </c>
      <c r="S64" s="95"/>
      <c r="T64" s="162">
        <v>4.5</v>
      </c>
      <c r="U64" s="90">
        <v>4.5</v>
      </c>
      <c r="V64" s="91">
        <v>3.5</v>
      </c>
      <c r="W64" s="152"/>
      <c r="X64" s="162">
        <v>0</v>
      </c>
      <c r="Y64" s="90">
        <v>0</v>
      </c>
      <c r="Z64" s="91">
        <v>0</v>
      </c>
    </row>
    <row r="65" spans="1:26" ht="26.250000">
      <c r="A65" s="4"/>
      <c r="B65" s="4"/>
      <c r="C65" s="85"/>
      <c r="D65" s="249" t="s">
        <v>133</v>
      </c>
      <c r="E65" s="261" t="s">
        <v>134</v>
      </c>
      <c r="F65" s="154">
        <v>599500</v>
      </c>
      <c r="G65" s="161"/>
      <c r="H65" s="158">
        <v>14.5</v>
      </c>
      <c r="I65" s="149">
        <v>14.5</v>
      </c>
      <c r="J65" s="150">
        <v>12</v>
      </c>
      <c r="K65" s="82"/>
      <c r="L65" s="158">
        <v>13.5</v>
      </c>
      <c r="M65" s="149">
        <v>13.5</v>
      </c>
      <c r="N65" s="150">
        <v>11</v>
      </c>
      <c r="O65" s="151"/>
      <c r="P65" s="158">
        <v>12</v>
      </c>
      <c r="Q65" s="149">
        <v>12</v>
      </c>
      <c r="R65" s="150">
        <v>9.5</v>
      </c>
      <c r="S65" s="95"/>
      <c r="T65" s="158">
        <v>12</v>
      </c>
      <c r="U65" s="149">
        <v>12</v>
      </c>
      <c r="V65" s="150">
        <v>9.5</v>
      </c>
      <c r="W65" s="152"/>
      <c r="X65" s="158">
        <v>1</v>
      </c>
      <c r="Y65" s="149">
        <v>1</v>
      </c>
      <c r="Z65" s="150">
        <v>1</v>
      </c>
    </row>
    <row r="66" spans="1:26" ht="26.250000">
      <c r="A66" s="4"/>
      <c r="B66" s="4"/>
      <c r="C66" s="85"/>
      <c r="D66" s="249" t="s">
        <v>135</v>
      </c>
      <c r="E66" s="261" t="s">
        <v>136</v>
      </c>
      <c r="F66" s="154">
        <v>297000</v>
      </c>
      <c r="G66" s="161"/>
      <c r="H66" s="158">
        <v>3.5</v>
      </c>
      <c r="I66" s="149">
        <v>3.5</v>
      </c>
      <c r="J66" s="150">
        <v>3.5</v>
      </c>
      <c r="K66" s="82"/>
      <c r="L66" s="158">
        <v>3.5</v>
      </c>
      <c r="M66" s="149">
        <v>3.5</v>
      </c>
      <c r="N66" s="150">
        <v>3.5</v>
      </c>
      <c r="O66" s="151"/>
      <c r="P66" s="158">
        <v>3.5</v>
      </c>
      <c r="Q66" s="149">
        <v>3.5</v>
      </c>
      <c r="R66" s="150">
        <v>3.5</v>
      </c>
      <c r="S66" s="95"/>
      <c r="T66" s="158">
        <v>5</v>
      </c>
      <c r="U66" s="149">
        <v>3.5</v>
      </c>
      <c r="V66" s="150">
        <v>3.5</v>
      </c>
      <c r="W66" s="152"/>
      <c r="X66" s="158">
        <v>0</v>
      </c>
      <c r="Y66" s="149">
        <v>0</v>
      </c>
      <c r="Z66" s="150">
        <v>0</v>
      </c>
    </row>
    <row r="67" spans="1:26" ht="26.250000">
      <c r="A67" s="4"/>
      <c r="B67" s="4"/>
      <c r="C67" s="85"/>
      <c r="D67" s="249" t="s">
        <v>137</v>
      </c>
      <c r="E67" s="261" t="s">
        <v>138</v>
      </c>
      <c r="F67" s="154">
        <v>242000</v>
      </c>
      <c r="G67" s="161"/>
      <c r="H67" s="158">
        <v>4</v>
      </c>
      <c r="I67" s="149">
        <v>4</v>
      </c>
      <c r="J67" s="150">
        <v>4</v>
      </c>
      <c r="K67" s="82"/>
      <c r="L67" s="158">
        <v>3</v>
      </c>
      <c r="M67" s="149">
        <v>3</v>
      </c>
      <c r="N67" s="150">
        <v>3</v>
      </c>
      <c r="O67" s="151"/>
      <c r="P67" s="158">
        <v>1.5</v>
      </c>
      <c r="Q67" s="149">
        <v>1.5</v>
      </c>
      <c r="R67" s="150">
        <v>1.5</v>
      </c>
      <c r="S67" s="95"/>
      <c r="T67" s="158">
        <v>1.5</v>
      </c>
      <c r="U67" s="149">
        <v>1.5</v>
      </c>
      <c r="V67" s="150">
        <v>1.5</v>
      </c>
      <c r="W67" s="152"/>
      <c r="X67" s="158">
        <v>0</v>
      </c>
      <c r="Y67" s="149">
        <v>0</v>
      </c>
      <c r="Z67" s="150">
        <v>0</v>
      </c>
    </row>
    <row r="68" spans="1:26" ht="26.250000">
      <c r="A68" s="4"/>
      <c r="B68" s="4"/>
      <c r="C68" s="85"/>
      <c r="D68" s="249" t="s">
        <v>139</v>
      </c>
      <c r="E68" s="261" t="s">
        <v>198</v>
      </c>
      <c r="F68" s="154">
        <v>899800</v>
      </c>
      <c r="G68" s="161"/>
      <c r="H68" s="158">
        <v>5</v>
      </c>
      <c r="I68" s="149">
        <v>5</v>
      </c>
      <c r="J68" s="150">
        <v>2.5</v>
      </c>
      <c r="K68" s="82"/>
      <c r="L68" s="158">
        <v>4</v>
      </c>
      <c r="M68" s="149">
        <v>4</v>
      </c>
      <c r="N68" s="150">
        <v>1.5</v>
      </c>
      <c r="O68" s="151"/>
      <c r="P68" s="158">
        <v>2.5</v>
      </c>
      <c r="Q68" s="149">
        <v>2.5</v>
      </c>
      <c r="R68" s="150">
        <v>0</v>
      </c>
      <c r="S68" s="95"/>
      <c r="T68" s="158">
        <v>2.5</v>
      </c>
      <c r="U68" s="149">
        <v>2.5</v>
      </c>
      <c r="V68" s="150">
        <v>0</v>
      </c>
      <c r="W68" s="152"/>
      <c r="X68" s="158">
        <v>0</v>
      </c>
      <c r="Y68" s="149">
        <v>0</v>
      </c>
      <c r="Z68" s="150">
        <v>0</v>
      </c>
    </row>
    <row r="69" spans="1:26" ht="26.250000">
      <c r="A69" s="4"/>
      <c r="B69" s="4"/>
      <c r="C69" s="85"/>
      <c r="D69" s="249" t="s">
        <v>141</v>
      </c>
      <c r="E69" s="261" t="s">
        <v>142</v>
      </c>
      <c r="F69" s="154">
        <v>599500</v>
      </c>
      <c r="G69" s="161"/>
      <c r="H69" s="158">
        <v>12.5</v>
      </c>
      <c r="I69" s="149">
        <v>12.5</v>
      </c>
      <c r="J69" s="150">
        <v>10</v>
      </c>
      <c r="K69" s="82"/>
      <c r="L69" s="158">
        <v>11.5</v>
      </c>
      <c r="M69" s="149">
        <v>11.5</v>
      </c>
      <c r="N69" s="150">
        <v>9</v>
      </c>
      <c r="O69" s="151"/>
      <c r="P69" s="158">
        <v>10</v>
      </c>
      <c r="Q69" s="149">
        <v>10</v>
      </c>
      <c r="R69" s="150">
        <v>7.5</v>
      </c>
      <c r="S69" s="95"/>
      <c r="T69" s="158">
        <v>10</v>
      </c>
      <c r="U69" s="149">
        <v>10</v>
      </c>
      <c r="V69" s="150">
        <v>7.5</v>
      </c>
      <c r="W69" s="152"/>
      <c r="X69" s="158">
        <v>0</v>
      </c>
      <c r="Y69" s="149">
        <v>0</v>
      </c>
      <c r="Z69" s="150">
        <v>0</v>
      </c>
    </row>
    <row r="70" spans="1:26" ht="26.250000">
      <c r="A70" s="4"/>
      <c r="B70" s="4"/>
      <c r="C70" s="85"/>
      <c r="D70" s="249" t="s">
        <v>143</v>
      </c>
      <c r="E70" s="261" t="s">
        <v>144</v>
      </c>
      <c r="F70" s="154">
        <v>297000</v>
      </c>
      <c r="G70" s="161"/>
      <c r="H70" s="158">
        <v>6</v>
      </c>
      <c r="I70" s="149">
        <v>6</v>
      </c>
      <c r="J70" s="150">
        <v>6</v>
      </c>
      <c r="K70" s="82"/>
      <c r="L70" s="158">
        <v>5</v>
      </c>
      <c r="M70" s="149">
        <v>5</v>
      </c>
      <c r="N70" s="150">
        <v>5</v>
      </c>
      <c r="O70" s="151"/>
      <c r="P70" s="158">
        <v>3.5</v>
      </c>
      <c r="Q70" s="149">
        <v>3.5</v>
      </c>
      <c r="R70" s="150">
        <v>3.5</v>
      </c>
      <c r="S70" s="95"/>
      <c r="T70" s="158">
        <v>3.5</v>
      </c>
      <c r="U70" s="149">
        <v>3.5</v>
      </c>
      <c r="V70" s="150">
        <v>3.5</v>
      </c>
      <c r="W70" s="152"/>
      <c r="X70" s="158">
        <v>0</v>
      </c>
      <c r="Y70" s="149">
        <v>0</v>
      </c>
      <c r="Z70" s="150">
        <v>0</v>
      </c>
    </row>
    <row r="71" spans="1:26" ht="26.250000">
      <c r="A71" s="4"/>
      <c r="B71" s="4"/>
      <c r="C71" s="85"/>
      <c r="D71" s="249" t="s">
        <v>145</v>
      </c>
      <c r="E71" s="261" t="s">
        <v>146</v>
      </c>
      <c r="F71" s="154">
        <v>550000</v>
      </c>
      <c r="G71" s="161"/>
      <c r="H71" s="158">
        <v>3.5</v>
      </c>
      <c r="I71" s="149">
        <v>3.5</v>
      </c>
      <c r="J71" s="150">
        <v>2.5</v>
      </c>
      <c r="K71" s="82"/>
      <c r="L71" s="158">
        <v>2.5</v>
      </c>
      <c r="M71" s="149">
        <v>2.5</v>
      </c>
      <c r="N71" s="150">
        <v>1.5</v>
      </c>
      <c r="O71" s="151"/>
      <c r="P71" s="158">
        <v>1</v>
      </c>
      <c r="Q71" s="149">
        <v>1</v>
      </c>
      <c r="R71" s="150">
        <v>0</v>
      </c>
      <c r="S71" s="95"/>
      <c r="T71" s="158">
        <v>1</v>
      </c>
      <c r="U71" s="149">
        <v>1</v>
      </c>
      <c r="V71" s="150">
        <v>0</v>
      </c>
      <c r="W71" s="152"/>
      <c r="X71" s="158">
        <v>0</v>
      </c>
      <c r="Y71" s="149">
        <v>0</v>
      </c>
      <c r="Z71" s="150">
        <v>0</v>
      </c>
    </row>
    <row r="72" spans="1:26" ht="26.250000">
      <c r="A72" s="4"/>
      <c r="B72" s="4"/>
      <c r="C72" s="85"/>
      <c r="D72" s="249" t="s">
        <v>147</v>
      </c>
      <c r="E72" s="261" t="s">
        <v>148</v>
      </c>
      <c r="F72" s="154">
        <v>198000</v>
      </c>
      <c r="G72" s="161"/>
      <c r="H72" s="158">
        <v>6</v>
      </c>
      <c r="I72" s="90">
        <v>6</v>
      </c>
      <c r="J72" s="91">
        <v>6</v>
      </c>
      <c r="K72" s="95"/>
      <c r="L72" s="162">
        <v>5</v>
      </c>
      <c r="M72" s="90">
        <v>5</v>
      </c>
      <c r="N72" s="91">
        <v>5</v>
      </c>
      <c r="O72" s="151"/>
      <c r="P72" s="162">
        <v>3.5</v>
      </c>
      <c r="Q72" s="90">
        <v>3.5</v>
      </c>
      <c r="R72" s="91">
        <v>3.5</v>
      </c>
      <c r="S72" s="95"/>
      <c r="T72" s="162">
        <v>3.5</v>
      </c>
      <c r="U72" s="90">
        <v>3.5</v>
      </c>
      <c r="V72" s="91">
        <v>3.5</v>
      </c>
      <c r="W72" s="152"/>
      <c r="X72" s="162">
        <v>0</v>
      </c>
      <c r="Y72" s="90">
        <v>0</v>
      </c>
      <c r="Z72" s="91">
        <v>0</v>
      </c>
    </row>
    <row r="73" spans="1:26" ht="26.250000">
      <c r="A73" s="4"/>
      <c r="B73" s="4"/>
      <c r="C73" s="85"/>
      <c r="D73" s="249" t="s">
        <v>151</v>
      </c>
      <c r="E73" s="261" t="s">
        <v>199</v>
      </c>
      <c r="F73" s="154">
        <v>379500</v>
      </c>
      <c r="G73" s="161"/>
      <c r="H73" s="158" t="e">
        <v>#VALUE!</v>
      </c>
      <c r="I73" s="149" t="e">
        <v>#VALUE!</v>
      </c>
      <c r="J73" s="150" t="e">
        <v>#VALUE!</v>
      </c>
      <c r="K73" s="82"/>
      <c r="L73" s="158" t="e">
        <v>#VALUE!</v>
      </c>
      <c r="M73" s="149" t="e">
        <v>#VALUE!</v>
      </c>
      <c r="N73" s="150" t="e">
        <v>#VALUE!</v>
      </c>
      <c r="O73" s="151"/>
      <c r="P73" s="158" t="e">
        <v>#VALUE!</v>
      </c>
      <c r="Q73" s="149" t="e">
        <v>#VALUE!</v>
      </c>
      <c r="R73" s="150" t="e">
        <v>#VALUE!</v>
      </c>
      <c r="S73" s="95"/>
      <c r="T73" s="158" t="e">
        <v>#VALUE!</v>
      </c>
      <c r="U73" s="149" t="e">
        <v>#VALUE!</v>
      </c>
      <c r="V73" s="150" t="e">
        <v>#VALUE!</v>
      </c>
      <c r="W73" s="152"/>
      <c r="X73" s="158" t="e">
        <v>#VALUE!</v>
      </c>
      <c r="Y73" s="149" t="e">
        <v>#VALUE!</v>
      </c>
      <c r="Z73" s="150" t="e">
        <v>#VALUE!</v>
      </c>
    </row>
    <row r="74" spans="1:26" ht="26.250000">
      <c r="A74" s="4"/>
      <c r="B74" s="4"/>
      <c r="C74" s="120"/>
      <c r="D74" s="251" t="s">
        <v>151</v>
      </c>
      <c r="E74" s="265" t="s">
        <v>200</v>
      </c>
      <c r="F74" s="172">
        <v>379500</v>
      </c>
      <c r="G74" s="161"/>
      <c r="H74" s="166">
        <v>9.5</v>
      </c>
      <c r="I74" s="93">
        <v>9.5</v>
      </c>
      <c r="J74" s="94">
        <v>7</v>
      </c>
      <c r="K74" s="82"/>
      <c r="L74" s="166">
        <v>8.5</v>
      </c>
      <c r="M74" s="93">
        <v>8.5</v>
      </c>
      <c r="N74" s="94">
        <v>6</v>
      </c>
      <c r="O74" s="151"/>
      <c r="P74" s="166">
        <v>7</v>
      </c>
      <c r="Q74" s="93">
        <v>7</v>
      </c>
      <c r="R74" s="94">
        <v>4.5</v>
      </c>
      <c r="S74" s="95"/>
      <c r="T74" s="166">
        <v>7</v>
      </c>
      <c r="U74" s="93">
        <v>7</v>
      </c>
      <c r="V74" s="94">
        <v>4.5</v>
      </c>
      <c r="W74" s="152"/>
      <c r="X74" s="166">
        <v>0</v>
      </c>
      <c r="Y74" s="93">
        <v>0</v>
      </c>
      <c r="Z74" s="94">
        <v>0</v>
      </c>
    </row>
    <row r="75" spans="1:26" ht="26.250000">
      <c r="A75" s="4"/>
      <c r="B75" s="4"/>
      <c r="C75" s="191" t="s">
        <v>153</v>
      </c>
      <c r="D75" s="267" t="s">
        <v>154</v>
      </c>
      <c r="E75" s="268" t="s">
        <v>201</v>
      </c>
      <c r="F75" s="194">
        <v>449900</v>
      </c>
      <c r="G75" s="189"/>
      <c r="H75" s="195">
        <v>9.5</v>
      </c>
      <c r="I75" s="196">
        <v>9.5</v>
      </c>
      <c r="J75" s="197">
        <v>8.5</v>
      </c>
      <c r="K75" s="82"/>
      <c r="L75" s="195">
        <v>8.5</v>
      </c>
      <c r="M75" s="196">
        <v>8.5</v>
      </c>
      <c r="N75" s="197">
        <v>7.5</v>
      </c>
      <c r="O75" s="190"/>
      <c r="P75" s="195">
        <v>7</v>
      </c>
      <c r="Q75" s="196">
        <v>7</v>
      </c>
      <c r="R75" s="197">
        <v>6</v>
      </c>
      <c r="S75" s="95"/>
      <c r="T75" s="195">
        <v>7</v>
      </c>
      <c r="U75" s="196">
        <v>7</v>
      </c>
      <c r="V75" s="197">
        <v>6</v>
      </c>
      <c r="W75" s="152"/>
      <c r="X75" s="195">
        <v>0</v>
      </c>
      <c r="Y75" s="196">
        <v>0</v>
      </c>
      <c r="Z75" s="197">
        <v>0</v>
      </c>
    </row>
    <row r="76" spans="1:26" ht="26.250000">
      <c r="A76" s="4"/>
      <c r="B76" s="4"/>
      <c r="C76" s="198" t="s">
        <v>155</v>
      </c>
      <c r="D76" s="269" t="s">
        <v>156</v>
      </c>
      <c r="E76" s="270" t="s">
        <v>157</v>
      </c>
      <c r="F76" s="201">
        <v>316800</v>
      </c>
      <c r="G76" s="189"/>
      <c r="H76" s="195">
        <v>7</v>
      </c>
      <c r="I76" s="196">
        <v>7</v>
      </c>
      <c r="J76" s="197">
        <v>6</v>
      </c>
      <c r="K76" s="82"/>
      <c r="L76" s="195">
        <v>6</v>
      </c>
      <c r="M76" s="196">
        <v>6</v>
      </c>
      <c r="N76" s="197">
        <v>5</v>
      </c>
      <c r="O76" s="190"/>
      <c r="P76" s="195">
        <v>4.5</v>
      </c>
      <c r="Q76" s="196">
        <v>4.5</v>
      </c>
      <c r="R76" s="197">
        <v>3.5</v>
      </c>
      <c r="S76" s="95"/>
      <c r="T76" s="195">
        <v>4.5</v>
      </c>
      <c r="U76" s="196">
        <v>4.5</v>
      </c>
      <c r="V76" s="197">
        <v>3.5</v>
      </c>
      <c r="W76" s="152"/>
      <c r="X76" s="195">
        <v>0</v>
      </c>
      <c r="Y76" s="196">
        <v>0</v>
      </c>
      <c r="Z76" s="197">
        <v>0</v>
      </c>
    </row>
    <row r="77" spans="1:26" ht="26.250000">
      <c r="A77" s="4"/>
      <c r="B77" s="4"/>
      <c r="C77" s="74" t="s">
        <v>158</v>
      </c>
      <c r="D77" s="247" t="s">
        <v>159</v>
      </c>
      <c r="E77" s="271" t="s">
        <v>160</v>
      </c>
      <c r="F77" s="203">
        <v>799700</v>
      </c>
      <c r="G77" s="161"/>
      <c r="H77" s="158">
        <v>2.5</v>
      </c>
      <c r="I77" s="149">
        <v>2.5</v>
      </c>
      <c r="J77" s="150">
        <v>0</v>
      </c>
      <c r="K77" s="95"/>
      <c r="L77" s="158">
        <v>2.5</v>
      </c>
      <c r="M77" s="149">
        <v>2.5</v>
      </c>
      <c r="N77" s="150">
        <v>0</v>
      </c>
      <c r="O77" s="151"/>
      <c r="P77" s="158">
        <v>2.5</v>
      </c>
      <c r="Q77" s="149">
        <v>2.5</v>
      </c>
      <c r="R77" s="150">
        <v>0</v>
      </c>
      <c r="S77" s="95"/>
      <c r="T77" s="158">
        <v>2.5</v>
      </c>
      <c r="U77" s="149">
        <v>2.5</v>
      </c>
      <c r="V77" s="150">
        <v>0</v>
      </c>
      <c r="W77" s="152"/>
      <c r="X77" s="158">
        <v>0</v>
      </c>
      <c r="Y77" s="149">
        <v>0</v>
      </c>
      <c r="Z77" s="150">
        <v>0</v>
      </c>
    </row>
    <row r="78" spans="1:26" ht="26.250000">
      <c r="A78" s="4"/>
      <c r="B78" s="4"/>
      <c r="C78" s="85"/>
      <c r="D78" s="253" t="s">
        <v>161</v>
      </c>
      <c r="E78" s="266" t="s">
        <v>162</v>
      </c>
      <c r="F78" s="147">
        <v>374000</v>
      </c>
      <c r="G78" s="161"/>
      <c r="H78" s="158">
        <v>2.5</v>
      </c>
      <c r="I78" s="149">
        <v>2.5</v>
      </c>
      <c r="J78" s="150">
        <v>2.5</v>
      </c>
      <c r="K78" s="95"/>
      <c r="L78" s="158">
        <v>2.5</v>
      </c>
      <c r="M78" s="149">
        <v>2.5</v>
      </c>
      <c r="N78" s="150">
        <v>2.5</v>
      </c>
      <c r="O78" s="151"/>
      <c r="P78" s="158">
        <v>2.5</v>
      </c>
      <c r="Q78" s="149">
        <v>2.5</v>
      </c>
      <c r="R78" s="150">
        <v>2.5</v>
      </c>
      <c r="S78" s="95"/>
      <c r="T78" s="158">
        <v>2.5</v>
      </c>
      <c r="U78" s="149">
        <v>2.5</v>
      </c>
      <c r="V78" s="150">
        <v>2.5</v>
      </c>
      <c r="W78" s="152"/>
      <c r="X78" s="158">
        <v>0</v>
      </c>
      <c r="Y78" s="149">
        <v>0</v>
      </c>
      <c r="Z78" s="150">
        <v>0</v>
      </c>
    </row>
    <row r="79" spans="1:26" ht="26.250000">
      <c r="A79" s="4"/>
      <c r="B79" s="4"/>
      <c r="C79" s="85"/>
      <c r="D79" s="249" t="s">
        <v>163</v>
      </c>
      <c r="E79" s="261" t="s">
        <v>164</v>
      </c>
      <c r="F79" s="154">
        <v>363000</v>
      </c>
      <c r="G79" s="161"/>
      <c r="H79" s="158" t="e">
        <v>#VALUE!</v>
      </c>
      <c r="I79" s="149" t="e">
        <v>#VALUE!</v>
      </c>
      <c r="J79" s="150" t="e">
        <v>#VALUE!</v>
      </c>
      <c r="K79" s="82"/>
      <c r="L79" s="158" t="e">
        <v>#VALUE!</v>
      </c>
      <c r="M79" s="149" t="e">
        <v>#VALUE!</v>
      </c>
      <c r="N79" s="150" t="e">
        <v>#VALUE!</v>
      </c>
      <c r="O79" s="151"/>
      <c r="P79" s="158" t="e">
        <v>#VALUE!</v>
      </c>
      <c r="Q79" s="149" t="e">
        <v>#VALUE!</v>
      </c>
      <c r="R79" s="150" t="e">
        <v>#VALUE!</v>
      </c>
      <c r="S79" s="95"/>
      <c r="T79" s="158" t="e">
        <v>#VALUE!</v>
      </c>
      <c r="U79" s="149" t="e">
        <v>#VALUE!</v>
      </c>
      <c r="V79" s="150" t="e">
        <v>#VALUE!</v>
      </c>
      <c r="W79" s="152"/>
      <c r="X79" s="158">
        <v>0</v>
      </c>
      <c r="Y79" s="149">
        <v>0</v>
      </c>
      <c r="Z79" s="150">
        <v>0</v>
      </c>
    </row>
    <row r="80" spans="1:26" ht="26.250000">
      <c r="A80" s="4"/>
      <c r="B80" s="4"/>
      <c r="C80" s="85"/>
      <c r="D80" s="249" t="s">
        <v>165</v>
      </c>
      <c r="E80" s="261" t="s">
        <v>166</v>
      </c>
      <c r="F80" s="154">
        <v>799700</v>
      </c>
      <c r="G80" s="161"/>
      <c r="H80" s="158">
        <v>2.5</v>
      </c>
      <c r="I80" s="149" t="e">
        <v>#VALUE!</v>
      </c>
      <c r="J80" s="150" t="e">
        <v>#VALUE!</v>
      </c>
      <c r="K80" s="82"/>
      <c r="L80" s="158" t="e">
        <v>#VALUE!</v>
      </c>
      <c r="M80" s="149" t="e">
        <v>#VALUE!</v>
      </c>
      <c r="N80" s="150" t="e">
        <v>#VALUE!</v>
      </c>
      <c r="O80" s="151"/>
      <c r="P80" s="158" t="e">
        <v>#VALUE!</v>
      </c>
      <c r="Q80" s="149" t="e">
        <v>#VALUE!</v>
      </c>
      <c r="R80" s="150" t="e">
        <v>#VALUE!</v>
      </c>
      <c r="S80" s="95"/>
      <c r="T80" s="158" t="e">
        <v>#VALUE!</v>
      </c>
      <c r="U80" s="149" t="e">
        <v>#VALUE!</v>
      </c>
      <c r="V80" s="150" t="e">
        <v>#VALUE!</v>
      </c>
      <c r="W80" s="152"/>
      <c r="X80" s="158" t="e">
        <v>#VALUE!</v>
      </c>
      <c r="Y80" s="149" t="e">
        <v>#VALUE!</v>
      </c>
      <c r="Z80" s="150" t="e">
        <v>#VALUE!</v>
      </c>
    </row>
    <row r="81" spans="1:26" ht="26.250000">
      <c r="A81" s="4"/>
      <c r="B81" s="4"/>
      <c r="C81" s="85"/>
      <c r="D81" s="249" t="s">
        <v>167</v>
      </c>
      <c r="E81" s="261" t="s">
        <v>168</v>
      </c>
      <c r="F81" s="154">
        <v>484000</v>
      </c>
      <c r="G81" s="161"/>
      <c r="H81" s="158">
        <v>2.5</v>
      </c>
      <c r="I81" s="149" t="e">
        <v>#VALUE!</v>
      </c>
      <c r="J81" s="150" t="e">
        <v>#VALUE!</v>
      </c>
      <c r="K81" s="82"/>
      <c r="L81" s="158" t="e">
        <v>#VALUE!</v>
      </c>
      <c r="M81" s="149" t="e">
        <v>#VALUE!</v>
      </c>
      <c r="N81" s="150" t="e">
        <v>#VALUE!</v>
      </c>
      <c r="O81" s="151"/>
      <c r="P81" s="158" t="e">
        <v>#VALUE!</v>
      </c>
      <c r="Q81" s="149" t="e">
        <v>#VALUE!</v>
      </c>
      <c r="R81" s="150" t="e">
        <v>#VALUE!</v>
      </c>
      <c r="S81" s="95"/>
      <c r="T81" s="158" t="e">
        <v>#VALUE!</v>
      </c>
      <c r="U81" s="149" t="e">
        <v>#VALUE!</v>
      </c>
      <c r="V81" s="150" t="e">
        <v>#VALUE!</v>
      </c>
      <c r="W81" s="152"/>
      <c r="X81" s="158" t="e">
        <v>#VALUE!</v>
      </c>
      <c r="Y81" s="149" t="e">
        <v>#VALUE!</v>
      </c>
      <c r="Z81" s="150" t="e">
        <v>#VALUE!</v>
      </c>
    </row>
    <row r="82" spans="1:26" ht="26.250000">
      <c r="A82" s="4"/>
      <c r="B82" s="4"/>
      <c r="C82" s="120"/>
      <c r="D82" s="251" t="s">
        <v>169</v>
      </c>
      <c r="E82" s="265" t="s">
        <v>170</v>
      </c>
      <c r="F82" s="172">
        <v>599000</v>
      </c>
      <c r="G82" s="161"/>
      <c r="H82" s="158">
        <v>0</v>
      </c>
      <c r="I82" s="149" t="e">
        <v>#VALUE!</v>
      </c>
      <c r="J82" s="150" t="e">
        <v>#VALUE!</v>
      </c>
      <c r="K82" s="82"/>
      <c r="L82" s="158" t="e">
        <v>#VALUE!</v>
      </c>
      <c r="M82" s="149" t="e">
        <v>#VALUE!</v>
      </c>
      <c r="N82" s="150" t="e">
        <v>#VALUE!</v>
      </c>
      <c r="O82" s="151"/>
      <c r="P82" s="158" t="e">
        <v>#VALUE!</v>
      </c>
      <c r="Q82" s="149" t="e">
        <v>#VALUE!</v>
      </c>
      <c r="R82" s="150" t="e">
        <v>#VALUE!</v>
      </c>
      <c r="S82" s="95"/>
      <c r="T82" s="158" t="e">
        <v>#VALUE!</v>
      </c>
      <c r="U82" s="149" t="e">
        <v>#VALUE!</v>
      </c>
      <c r="V82" s="150" t="e">
        <v>#VALUE!</v>
      </c>
      <c r="W82" s="152"/>
      <c r="X82" s="158" t="e">
        <v>#VALUE!</v>
      </c>
      <c r="Y82" s="149" t="e">
        <v>#VALUE!</v>
      </c>
      <c r="Z82" s="150" t="e">
        <v>#VALUE!</v>
      </c>
    </row>
    <row r="83" spans="1:26" ht="30.000000">
      <c r="A83" s="204"/>
      <c r="B83" s="204"/>
      <c r="C83" s="205" t="s">
        <v>171</v>
      </c>
      <c r="D83" s="206"/>
      <c r="E83" s="207" t="s">
        <v>172</v>
      </c>
      <c r="F83" s="208"/>
      <c r="G83" s="208"/>
      <c r="H83" s="208"/>
      <c r="I83" s="208"/>
      <c r="J83" s="208"/>
      <c r="K83" s="208"/>
      <c r="L83" s="208"/>
      <c r="M83" s="208"/>
      <c r="N83" s="208"/>
      <c r="O83" s="208"/>
      <c r="P83" s="208"/>
      <c r="Q83" s="208"/>
      <c r="R83" s="208"/>
      <c r="S83" s="208"/>
      <c r="T83" s="208"/>
      <c r="U83" s="208"/>
      <c r="V83" s="208"/>
      <c r="W83" s="208"/>
      <c r="X83" s="208"/>
      <c r="Y83" s="208"/>
      <c r="Z83" s="209"/>
    </row>
    <row r="84" spans="1:26" ht="20.250000">
      <c r="A84" s="204"/>
      <c r="B84" s="204"/>
      <c r="C84" s="210" t="s">
        <v>173</v>
      </c>
      <c r="D84" s="210"/>
      <c r="E84" s="210"/>
      <c r="F84" s="204"/>
      <c r="G84" s="204"/>
      <c r="H84" s="204"/>
      <c r="I84" s="204"/>
      <c r="J84" s="204"/>
      <c r="K84" s="204"/>
      <c r="L84" s="204"/>
      <c r="M84" s="204"/>
      <c r="N84" s="204"/>
      <c r="O84" s="204"/>
      <c r="P84" s="211"/>
      <c r="Q84" s="211"/>
      <c r="R84" s="212"/>
      <c r="S84" s="213"/>
      <c r="T84" s="213"/>
      <c r="U84" s="213"/>
      <c r="V84" s="213"/>
      <c r="W84" s="213"/>
      <c r="X84" s="213"/>
      <c r="Y84" s="213"/>
      <c r="Z84" s="213"/>
    </row>
    <row r="85" spans="1:26" ht="31.500000">
      <c r="A85" s="214"/>
      <c r="B85" s="214"/>
      <c r="C85" s="215" t="s">
        <v>6</v>
      </c>
      <c r="D85" s="216" t="s">
        <v>7</v>
      </c>
      <c r="E85" s="217" t="s">
        <v>8</v>
      </c>
      <c r="F85" s="218" t="s">
        <v>174</v>
      </c>
      <c r="G85" s="219"/>
      <c r="H85" s="220" t="s">
        <v>175</v>
      </c>
      <c r="I85" s="221"/>
      <c r="J85" s="221"/>
      <c r="K85" s="221"/>
      <c r="L85" s="221"/>
      <c r="M85" s="221"/>
      <c r="N85" s="221"/>
      <c r="O85" s="222"/>
      <c r="P85" s="223"/>
      <c r="Q85" s="223"/>
      <c r="R85" s="223"/>
      <c r="S85" s="224"/>
      <c r="T85" s="224"/>
      <c r="U85" s="224"/>
      <c r="V85" s="224"/>
      <c r="W85" s="224"/>
      <c r="X85" s="224"/>
      <c r="Y85" s="224"/>
      <c r="Z85" s="224"/>
    </row>
    <row r="86" spans="1:26" ht="31.500000">
      <c r="A86" s="214"/>
      <c r="B86" s="214"/>
      <c r="C86" s="225"/>
      <c r="D86" s="226"/>
      <c r="E86" s="227"/>
      <c r="F86" s="228"/>
      <c r="G86" s="229"/>
      <c r="H86" s="230" t="s">
        <v>16</v>
      </c>
      <c r="I86" s="231"/>
      <c r="J86" s="232" t="s">
        <v>17</v>
      </c>
      <c r="K86" s="232"/>
      <c r="L86" s="232"/>
      <c r="M86" s="232" t="s">
        <v>18</v>
      </c>
      <c r="N86" s="232"/>
      <c r="O86" s="233"/>
      <c r="P86" s="234"/>
      <c r="Q86" s="234"/>
      <c r="R86" s="234"/>
      <c r="S86" s="224"/>
      <c r="T86" s="224"/>
      <c r="U86" s="224"/>
      <c r="V86" s="224"/>
      <c r="W86" s="224"/>
      <c r="X86" s="224"/>
      <c r="Y86" s="224"/>
      <c r="Z86" s="224"/>
    </row>
    <row r="87" spans="1:26" ht="33.750000">
      <c r="A87" s="214"/>
      <c r="B87" s="214"/>
      <c r="C87" s="235" t="s">
        <v>57</v>
      </c>
      <c r="D87" s="236" t="s">
        <v>176</v>
      </c>
      <c r="E87" s="237" t="s">
        <v>177</v>
      </c>
      <c r="F87" s="238">
        <v>242000</v>
      </c>
      <c r="G87" s="239"/>
      <c r="H87" s="240"/>
      <c r="I87" s="241"/>
      <c r="J87" s="242"/>
      <c r="K87" s="242"/>
      <c r="L87" s="242"/>
      <c r="M87" s="242"/>
      <c r="N87" s="242"/>
      <c r="O87" s="243"/>
      <c r="P87" s="244"/>
      <c r="Q87" s="244"/>
      <c r="R87" s="244"/>
      <c r="S87" s="224"/>
      <c r="T87" s="224"/>
      <c r="U87" s="224"/>
      <c r="V87" s="224"/>
      <c r="W87" s="224"/>
      <c r="X87" s="224"/>
      <c r="Y87" s="224"/>
      <c r="Z87" s="224"/>
    </row>
  </sheetData>
  <mergeCells count="38">
    <mergeCell ref="I1:R1"/>
    <mergeCell ref="C3:E3"/>
    <mergeCell ref="T3:Z3"/>
    <mergeCell ref="C4:F5"/>
    <mergeCell ref="T4:U4"/>
    <mergeCell ref="V4:X4"/>
    <mergeCell ref="Y4:Z4"/>
    <mergeCell ref="C6:C9"/>
    <mergeCell ref="D6:D9"/>
    <mergeCell ref="E6:E9"/>
    <mergeCell ref="F6:F9"/>
    <mergeCell ref="H6:Z6"/>
    <mergeCell ref="H7:J8"/>
    <mergeCell ref="L7:N8"/>
    <mergeCell ref="P7:R8"/>
    <mergeCell ref="T7:V8"/>
    <mergeCell ref="X7:Z8"/>
    <mergeCell ref="C10:C27"/>
    <mergeCell ref="C28:C56"/>
    <mergeCell ref="C57:C74"/>
    <mergeCell ref="C77:C82"/>
    <mergeCell ref="C83:D83"/>
    <mergeCell ref="E83:Z83"/>
    <mergeCell ref="C84:E84"/>
    <mergeCell ref="C85:C86"/>
    <mergeCell ref="D85:D86"/>
    <mergeCell ref="E85:E86"/>
    <mergeCell ref="F85:G86"/>
    <mergeCell ref="H85:O85"/>
    <mergeCell ref="P85:R86"/>
    <mergeCell ref="H86:I86"/>
    <mergeCell ref="J86:L86"/>
    <mergeCell ref="M86:O86"/>
    <mergeCell ref="F87:G87"/>
    <mergeCell ref="H87:I87"/>
    <mergeCell ref="J87:L87"/>
    <mergeCell ref="M87:O87"/>
    <mergeCell ref="P87:R87"/>
  </mergeCells>
  <phoneticPr fontId="1" type="noConversion"/>
  <pageMargins left="0.70" right="0.70" top="0.75" bottom="0.75" header="0.30" footer="0.3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134"/>
  <sheetViews>
    <sheetView topLeftCell="A50" tabSelected="1" workbookViewId="0">
      <selection activeCell="H57" sqref="H57"/>
    </sheetView>
  </sheetViews>
  <sheetFormatPr defaultRowHeight="16.500000"/>
  <sheetData>
    <row r="1" spans="1:29" ht="19.500000">
      <c r="A1" s="272"/>
      <c r="B1" s="273" t="s">
        <v>16</v>
      </c>
      <c r="C1" s="274" t="s">
        <v>17</v>
      </c>
      <c r="D1" s="275" t="s">
        <v>18</v>
      </c>
      <c r="E1" s="276" t="s">
        <v>16</v>
      </c>
      <c r="F1" s="277" t="s">
        <v>17</v>
      </c>
      <c r="G1" s="278" t="s">
        <v>18</v>
      </c>
      <c r="H1" s="276" t="s">
        <v>16</v>
      </c>
      <c r="I1" s="277" t="s">
        <v>17</v>
      </c>
      <c r="J1" s="278" t="s">
        <v>18</v>
      </c>
      <c r="K1" s="276" t="s">
        <v>16</v>
      </c>
      <c r="L1" s="277" t="s">
        <v>17</v>
      </c>
      <c r="M1" s="278" t="s">
        <v>18</v>
      </c>
      <c r="N1" s="276" t="s">
        <v>16</v>
      </c>
      <c r="O1" s="277" t="s">
        <v>17</v>
      </c>
      <c r="P1" s="278" t="s">
        <v>18</v>
      </c>
    </row>
    <row r="2" spans="1:29" ht="26.250000">
      <c r="A2" s="279">
        <v>741</v>
      </c>
      <c r="B2" s="280">
        <v>13.5</v>
      </c>
      <c r="C2" s="280">
        <v>13.5</v>
      </c>
      <c r="D2" s="280">
        <v>11</v>
      </c>
      <c r="E2" s="280">
        <v>12.5</v>
      </c>
      <c r="F2" s="280">
        <v>12.5</v>
      </c>
      <c r="G2" s="280">
        <v>10</v>
      </c>
      <c r="H2" s="280">
        <v>11</v>
      </c>
      <c r="I2" s="280">
        <v>11</v>
      </c>
      <c r="J2" s="280">
        <v>8.5</v>
      </c>
      <c r="K2" s="280">
        <v>11</v>
      </c>
      <c r="L2" s="280">
        <v>11</v>
      </c>
      <c r="M2" s="280">
        <v>8.5</v>
      </c>
      <c r="N2" s="281"/>
      <c r="O2" s="282"/>
      <c r="P2" s="283"/>
      <c r="Q2" s="246" t="s">
        <v>182</v>
      </c>
      <c r="R2" s="79">
        <v>13.5</v>
      </c>
      <c r="S2" s="80">
        <v>13.5</v>
      </c>
      <c r="T2" s="81">
        <v>11</v>
      </c>
      <c r="U2" s="79">
        <v>12.5</v>
      </c>
      <c r="V2" s="80">
        <v>12.5</v>
      </c>
      <c r="W2" s="81">
        <v>10</v>
      </c>
      <c r="X2" s="79">
        <v>11</v>
      </c>
      <c r="Y2" s="80">
        <v>11</v>
      </c>
      <c r="Z2" s="81">
        <v>8.5</v>
      </c>
      <c r="AA2" s="79">
        <v>11</v>
      </c>
      <c r="AB2" s="80">
        <v>11</v>
      </c>
      <c r="AC2" s="81">
        <v>8.5</v>
      </c>
    </row>
    <row r="3" spans="1:29" ht="26.250000">
      <c r="A3" s="279">
        <v>742</v>
      </c>
      <c r="B3" s="280">
        <v>13.5</v>
      </c>
      <c r="C3" s="280">
        <v>13.5</v>
      </c>
      <c r="D3" s="280">
        <v>11</v>
      </c>
      <c r="E3" s="280">
        <v>12.5</v>
      </c>
      <c r="F3" s="280">
        <v>12.5</v>
      </c>
      <c r="G3" s="280">
        <v>10</v>
      </c>
      <c r="H3" s="280">
        <v>11</v>
      </c>
      <c r="I3" s="280">
        <v>11</v>
      </c>
      <c r="J3" s="280">
        <v>8.5</v>
      </c>
      <c r="K3" s="280">
        <v>11</v>
      </c>
      <c r="L3" s="280">
        <v>11</v>
      </c>
      <c r="M3" s="280">
        <v>8.5</v>
      </c>
      <c r="N3" s="281"/>
      <c r="O3" s="282"/>
      <c r="P3" s="283"/>
      <c r="Q3" s="248" t="s">
        <v>182</v>
      </c>
      <c r="R3" s="89">
        <v>13.5</v>
      </c>
      <c r="S3" s="90">
        <v>13.5</v>
      </c>
      <c r="T3" s="91">
        <v>11</v>
      </c>
      <c r="U3" s="89">
        <v>12.5</v>
      </c>
      <c r="V3" s="90">
        <v>12.5</v>
      </c>
      <c r="W3" s="91">
        <v>10</v>
      </c>
      <c r="X3" s="89">
        <v>11</v>
      </c>
      <c r="Y3" s="90">
        <v>11</v>
      </c>
      <c r="Z3" s="91">
        <v>8.5</v>
      </c>
      <c r="AA3" s="89">
        <v>11</v>
      </c>
      <c r="AB3" s="90">
        <v>11</v>
      </c>
      <c r="AC3" s="91">
        <v>8.5</v>
      </c>
    </row>
    <row r="4" spans="1:29" ht="26.250000">
      <c r="A4" s="279">
        <v>743</v>
      </c>
      <c r="B4" s="280">
        <v>13.5</v>
      </c>
      <c r="C4" s="280">
        <v>13.5</v>
      </c>
      <c r="D4" s="280">
        <v>11</v>
      </c>
      <c r="E4" s="280">
        <v>12.5</v>
      </c>
      <c r="F4" s="280">
        <v>12.5</v>
      </c>
      <c r="G4" s="280">
        <v>10</v>
      </c>
      <c r="H4" s="280">
        <v>11</v>
      </c>
      <c r="I4" s="280">
        <v>11</v>
      </c>
      <c r="J4" s="280">
        <v>8.5</v>
      </c>
      <c r="K4" s="280">
        <v>11</v>
      </c>
      <c r="L4" s="280">
        <v>11</v>
      </c>
      <c r="M4" s="280">
        <v>8.5</v>
      </c>
      <c r="N4" s="281"/>
      <c r="O4" s="282"/>
      <c r="P4" s="283"/>
      <c r="Q4" s="248" t="s">
        <v>182</v>
      </c>
      <c r="R4" s="89">
        <v>13.5</v>
      </c>
      <c r="S4" s="90">
        <v>13.5</v>
      </c>
      <c r="T4" s="91">
        <v>11</v>
      </c>
      <c r="U4" s="89">
        <v>12.5</v>
      </c>
      <c r="V4" s="90">
        <v>12.5</v>
      </c>
      <c r="W4" s="91">
        <v>10</v>
      </c>
      <c r="X4" s="89">
        <v>11</v>
      </c>
      <c r="Y4" s="90">
        <v>11</v>
      </c>
      <c r="Z4" s="91">
        <v>8.5</v>
      </c>
      <c r="AA4" s="89">
        <v>11</v>
      </c>
      <c r="AB4" s="90">
        <v>11</v>
      </c>
      <c r="AC4" s="91">
        <v>8.5</v>
      </c>
    </row>
    <row r="5" spans="1:29" ht="26.250000">
      <c r="A5" s="279">
        <v>745</v>
      </c>
      <c r="B5" s="280">
        <v>13.5</v>
      </c>
      <c r="C5" s="280">
        <v>13.5</v>
      </c>
      <c r="D5" s="280">
        <v>11</v>
      </c>
      <c r="E5" s="280">
        <v>12.5</v>
      </c>
      <c r="F5" s="280">
        <v>12.5</v>
      </c>
      <c r="G5" s="280">
        <v>10</v>
      </c>
      <c r="H5" s="280">
        <v>11</v>
      </c>
      <c r="I5" s="280">
        <v>11</v>
      </c>
      <c r="J5" s="280">
        <v>8.5</v>
      </c>
      <c r="K5" s="280">
        <v>11</v>
      </c>
      <c r="L5" s="280">
        <v>11</v>
      </c>
      <c r="M5" s="280">
        <v>8.5</v>
      </c>
      <c r="N5" s="281"/>
      <c r="O5" s="282" t="s">
        <v>203</v>
      </c>
      <c r="P5" s="283"/>
      <c r="Q5" s="248" t="s">
        <v>183</v>
      </c>
      <c r="R5" s="89">
        <v>13.5</v>
      </c>
      <c r="S5" s="90">
        <v>13.5</v>
      </c>
      <c r="T5" s="91">
        <v>11</v>
      </c>
      <c r="U5" s="89">
        <v>12.5</v>
      </c>
      <c r="V5" s="90">
        <v>12.5</v>
      </c>
      <c r="W5" s="91">
        <v>10</v>
      </c>
      <c r="X5" s="89">
        <v>11</v>
      </c>
      <c r="Y5" s="90">
        <v>11</v>
      </c>
      <c r="Z5" s="91">
        <v>8.5</v>
      </c>
      <c r="AA5" s="89">
        <v>11</v>
      </c>
      <c r="AB5" s="90">
        <v>11</v>
      </c>
      <c r="AC5" s="91">
        <v>8.5</v>
      </c>
    </row>
    <row r="6" spans="1:29" ht="26.250000">
      <c r="A6" s="279">
        <v>746</v>
      </c>
      <c r="B6" s="280">
        <v>13.5</v>
      </c>
      <c r="C6" s="280">
        <v>13.5</v>
      </c>
      <c r="D6" s="280">
        <v>11</v>
      </c>
      <c r="E6" s="280">
        <v>12.5</v>
      </c>
      <c r="F6" s="280">
        <v>12.5</v>
      </c>
      <c r="G6" s="280">
        <v>10</v>
      </c>
      <c r="H6" s="280">
        <v>11</v>
      </c>
      <c r="I6" s="280">
        <v>11</v>
      </c>
      <c r="J6" s="280">
        <v>8.5</v>
      </c>
      <c r="K6" s="280">
        <v>11</v>
      </c>
      <c r="L6" s="280">
        <v>11</v>
      </c>
      <c r="M6" s="280">
        <v>8.5</v>
      </c>
      <c r="N6" s="292"/>
      <c r="O6" s="293" t="s">
        <v>204</v>
      </c>
      <c r="P6" s="294"/>
      <c r="Q6" s="248" t="s">
        <v>183</v>
      </c>
      <c r="R6" s="92">
        <v>13.5</v>
      </c>
      <c r="S6" s="93">
        <v>13.5</v>
      </c>
      <c r="T6" s="94">
        <v>11</v>
      </c>
      <c r="U6" s="92">
        <v>12.5</v>
      </c>
      <c r="V6" s="93">
        <v>12.5</v>
      </c>
      <c r="W6" s="94">
        <v>10</v>
      </c>
      <c r="X6" s="92">
        <v>11</v>
      </c>
      <c r="Y6" s="93">
        <v>11</v>
      </c>
      <c r="Z6" s="94">
        <v>8.5</v>
      </c>
      <c r="AA6" s="92">
        <v>11</v>
      </c>
      <c r="AB6" s="93">
        <v>11</v>
      </c>
      <c r="AC6" s="94">
        <v>8.5</v>
      </c>
    </row>
    <row r="7" spans="1:29" ht="26.250000">
      <c r="A7" s="279">
        <v>747</v>
      </c>
      <c r="B7" s="280">
        <v>13.5</v>
      </c>
      <c r="C7" s="280">
        <v>13.5</v>
      </c>
      <c r="D7" s="280">
        <v>11</v>
      </c>
      <c r="E7" s="280">
        <v>12.5</v>
      </c>
      <c r="F7" s="280">
        <v>12.5</v>
      </c>
      <c r="G7" s="280">
        <v>10</v>
      </c>
      <c r="H7" s="280">
        <v>11</v>
      </c>
      <c r="I7" s="280">
        <v>11</v>
      </c>
      <c r="J7" s="280">
        <v>8.5</v>
      </c>
      <c r="K7" s="280">
        <v>11</v>
      </c>
      <c r="L7" s="280">
        <v>11</v>
      </c>
      <c r="M7" s="280">
        <v>8.5</v>
      </c>
      <c r="N7" s="298"/>
      <c r="O7" s="299" t="s">
        <v>205</v>
      </c>
      <c r="P7" s="300"/>
      <c r="Q7" s="250" t="s">
        <v>183</v>
      </c>
      <c r="R7" s="99">
        <v>13.5</v>
      </c>
      <c r="S7" s="100">
        <v>13.5</v>
      </c>
      <c r="T7" s="101">
        <v>11</v>
      </c>
      <c r="U7" s="102">
        <v>12.5</v>
      </c>
      <c r="V7" s="103">
        <v>12.5</v>
      </c>
      <c r="W7" s="104">
        <v>10</v>
      </c>
      <c r="X7" s="99">
        <v>11</v>
      </c>
      <c r="Y7" s="100">
        <v>11</v>
      </c>
      <c r="Z7" s="101">
        <v>8.5</v>
      </c>
      <c r="AA7" s="99">
        <v>11</v>
      </c>
      <c r="AB7" s="100">
        <v>11</v>
      </c>
      <c r="AC7" s="101">
        <v>8.5</v>
      </c>
    </row>
    <row r="8" spans="1:29" ht="26.250000">
      <c r="A8" s="279">
        <v>674</v>
      </c>
      <c r="B8" s="280">
        <v>12</v>
      </c>
      <c r="C8" s="280">
        <v>12</v>
      </c>
      <c r="D8" s="280">
        <v>9.5</v>
      </c>
      <c r="E8" s="280">
        <v>11</v>
      </c>
      <c r="F8" s="280">
        <v>11</v>
      </c>
      <c r="G8" s="280">
        <v>8.5</v>
      </c>
      <c r="H8" s="280">
        <v>9.5</v>
      </c>
      <c r="I8" s="280">
        <v>9.5</v>
      </c>
      <c r="J8" s="280">
        <v>7</v>
      </c>
      <c r="K8" s="280">
        <v>9.5</v>
      </c>
      <c r="L8" s="280">
        <v>9.5</v>
      </c>
      <c r="M8" s="280">
        <v>7</v>
      </c>
      <c r="N8" s="281"/>
      <c r="O8" s="282" t="s">
        <v>206</v>
      </c>
      <c r="P8" s="283"/>
      <c r="Q8" s="246" t="s">
        <v>184</v>
      </c>
      <c r="R8" s="79">
        <v>12</v>
      </c>
      <c r="S8" s="80">
        <v>12</v>
      </c>
      <c r="T8" s="81">
        <v>9.5</v>
      </c>
      <c r="U8" s="79">
        <v>11</v>
      </c>
      <c r="V8" s="80">
        <v>11</v>
      </c>
      <c r="W8" s="81">
        <v>8.5</v>
      </c>
      <c r="X8" s="79">
        <v>9.5</v>
      </c>
      <c r="Y8" s="80">
        <v>9.5</v>
      </c>
      <c r="Z8" s="81">
        <v>7</v>
      </c>
      <c r="AA8" s="79">
        <v>9.5</v>
      </c>
      <c r="AB8" s="80">
        <v>9.5</v>
      </c>
      <c r="AC8" s="81">
        <v>7</v>
      </c>
    </row>
    <row r="9" spans="1:29" ht="26.250000">
      <c r="A9" s="279">
        <v>678</v>
      </c>
      <c r="B9" s="280">
        <v>16</v>
      </c>
      <c r="C9" s="280">
        <v>16</v>
      </c>
      <c r="D9" s="280">
        <v>13.5</v>
      </c>
      <c r="E9" s="280">
        <v>15</v>
      </c>
      <c r="F9" s="280">
        <v>15</v>
      </c>
      <c r="G9" s="280">
        <v>12.5</v>
      </c>
      <c r="H9" s="280">
        <v>13.5</v>
      </c>
      <c r="I9" s="280">
        <v>13.5</v>
      </c>
      <c r="J9" s="280">
        <v>11</v>
      </c>
      <c r="K9" s="280">
        <v>13.5</v>
      </c>
      <c r="L9" s="280">
        <v>13.5</v>
      </c>
      <c r="M9" s="280">
        <v>11</v>
      </c>
      <c r="N9" s="281"/>
      <c r="O9" s="282" t="s">
        <v>207</v>
      </c>
      <c r="P9" s="283"/>
      <c r="Q9" s="248" t="s">
        <v>184</v>
      </c>
      <c r="R9" s="89">
        <v>16</v>
      </c>
      <c r="S9" s="90">
        <v>16</v>
      </c>
      <c r="T9" s="91">
        <v>13.5</v>
      </c>
      <c r="U9" s="89">
        <v>15</v>
      </c>
      <c r="V9" s="90">
        <v>15</v>
      </c>
      <c r="W9" s="91">
        <v>12.5</v>
      </c>
      <c r="X9" s="89">
        <v>13.5</v>
      </c>
      <c r="Y9" s="90">
        <v>13.5</v>
      </c>
      <c r="Z9" s="91">
        <v>11</v>
      </c>
      <c r="AA9" s="89">
        <v>13.5</v>
      </c>
      <c r="AB9" s="90">
        <v>13.5</v>
      </c>
      <c r="AC9" s="91">
        <v>11</v>
      </c>
    </row>
    <row r="10" spans="1:29" ht="26.250000">
      <c r="A10" s="279">
        <v>672</v>
      </c>
      <c r="B10" s="280">
        <v>16</v>
      </c>
      <c r="C10" s="280">
        <v>16</v>
      </c>
      <c r="D10" s="280">
        <v>13.5</v>
      </c>
      <c r="E10" s="280">
        <v>15</v>
      </c>
      <c r="F10" s="280">
        <v>15</v>
      </c>
      <c r="G10" s="280">
        <v>12.5</v>
      </c>
      <c r="H10" s="280">
        <v>13.5</v>
      </c>
      <c r="I10" s="280">
        <v>13.5</v>
      </c>
      <c r="J10" s="280">
        <v>11</v>
      </c>
      <c r="K10" s="280">
        <v>13.5</v>
      </c>
      <c r="L10" s="280">
        <v>13.5</v>
      </c>
      <c r="M10" s="280">
        <v>11</v>
      </c>
      <c r="N10" s="281"/>
      <c r="O10" s="282" t="s">
        <v>208</v>
      </c>
      <c r="P10" s="283"/>
      <c r="Q10" s="248" t="s">
        <v>184</v>
      </c>
      <c r="R10" s="89">
        <v>16</v>
      </c>
      <c r="S10" s="90">
        <v>16</v>
      </c>
      <c r="T10" s="91">
        <v>13.5</v>
      </c>
      <c r="U10" s="89">
        <v>15</v>
      </c>
      <c r="V10" s="90">
        <v>15</v>
      </c>
      <c r="W10" s="91">
        <v>12.5</v>
      </c>
      <c r="X10" s="89">
        <v>13.5</v>
      </c>
      <c r="Y10" s="90">
        <v>13.5</v>
      </c>
      <c r="Z10" s="91">
        <v>11</v>
      </c>
      <c r="AA10" s="89">
        <v>13.5</v>
      </c>
      <c r="AB10" s="90">
        <v>13.5</v>
      </c>
      <c r="AC10" s="91">
        <v>11</v>
      </c>
    </row>
    <row r="11" spans="1:29" ht="26.250000">
      <c r="A11" s="279">
        <v>666</v>
      </c>
      <c r="B11" s="280">
        <v>12</v>
      </c>
      <c r="C11" s="280">
        <v>12</v>
      </c>
      <c r="D11" s="280">
        <v>9.5</v>
      </c>
      <c r="E11" s="280">
        <v>11</v>
      </c>
      <c r="F11" s="280">
        <v>11</v>
      </c>
      <c r="G11" s="280">
        <v>8.5</v>
      </c>
      <c r="H11" s="280">
        <v>9.5</v>
      </c>
      <c r="I11" s="280">
        <v>9.5</v>
      </c>
      <c r="J11" s="280">
        <v>7</v>
      </c>
      <c r="K11" s="280">
        <v>9.5</v>
      </c>
      <c r="L11" s="280">
        <v>9.5</v>
      </c>
      <c r="M11" s="280">
        <v>7</v>
      </c>
      <c r="N11" s="281"/>
      <c r="O11" s="282" t="s">
        <v>209</v>
      </c>
      <c r="P11" s="283"/>
      <c r="Q11" s="248" t="s">
        <v>185</v>
      </c>
      <c r="R11" s="89">
        <v>12</v>
      </c>
      <c r="S11" s="90">
        <v>12</v>
      </c>
      <c r="T11" s="91">
        <v>9.5</v>
      </c>
      <c r="U11" s="89">
        <v>11</v>
      </c>
      <c r="V11" s="90">
        <v>11</v>
      </c>
      <c r="W11" s="91">
        <v>8.5</v>
      </c>
      <c r="X11" s="89">
        <v>9.5</v>
      </c>
      <c r="Y11" s="90">
        <v>9.5</v>
      </c>
      <c r="Z11" s="91">
        <v>7</v>
      </c>
      <c r="AA11" s="89">
        <v>9.5</v>
      </c>
      <c r="AB11" s="90">
        <v>9.5</v>
      </c>
      <c r="AC11" s="91">
        <v>7</v>
      </c>
    </row>
    <row r="12" spans="1:29" ht="26.250000">
      <c r="A12" s="279">
        <v>680</v>
      </c>
      <c r="B12" s="280">
        <v>16</v>
      </c>
      <c r="C12" s="280">
        <v>16</v>
      </c>
      <c r="D12" s="280">
        <v>13.5</v>
      </c>
      <c r="E12" s="280">
        <v>15</v>
      </c>
      <c r="F12" s="280">
        <v>15</v>
      </c>
      <c r="G12" s="280">
        <v>12.5</v>
      </c>
      <c r="H12" s="280">
        <v>13.5</v>
      </c>
      <c r="I12" s="280">
        <v>13.5</v>
      </c>
      <c r="J12" s="280">
        <v>11</v>
      </c>
      <c r="K12" s="280">
        <v>13.5</v>
      </c>
      <c r="L12" s="280">
        <v>13.5</v>
      </c>
      <c r="M12" s="280">
        <v>11</v>
      </c>
      <c r="N12" s="292"/>
      <c r="O12" s="293" t="s">
        <v>210</v>
      </c>
      <c r="P12" s="294"/>
      <c r="Q12" s="248" t="s">
        <v>185</v>
      </c>
      <c r="R12" s="92">
        <v>16</v>
      </c>
      <c r="S12" s="93">
        <v>16</v>
      </c>
      <c r="T12" s="94">
        <v>13.5</v>
      </c>
      <c r="U12" s="92">
        <v>15</v>
      </c>
      <c r="V12" s="93">
        <v>15</v>
      </c>
      <c r="W12" s="94">
        <v>12.5</v>
      </c>
      <c r="X12" s="92">
        <v>13.5</v>
      </c>
      <c r="Y12" s="93">
        <v>13.5</v>
      </c>
      <c r="Z12" s="94">
        <v>11</v>
      </c>
      <c r="AA12" s="92">
        <v>13.5</v>
      </c>
      <c r="AB12" s="93">
        <v>13.5</v>
      </c>
      <c r="AC12" s="94">
        <v>11</v>
      </c>
    </row>
    <row r="13" spans="1:29" ht="26.250000">
      <c r="A13" s="279">
        <v>676</v>
      </c>
      <c r="B13" s="280">
        <v>16</v>
      </c>
      <c r="C13" s="280">
        <v>16</v>
      </c>
      <c r="D13" s="280">
        <v>13.5</v>
      </c>
      <c r="E13" s="280">
        <v>15</v>
      </c>
      <c r="F13" s="280">
        <v>15</v>
      </c>
      <c r="G13" s="280">
        <v>12.5</v>
      </c>
      <c r="H13" s="280">
        <v>13.5</v>
      </c>
      <c r="I13" s="280">
        <v>13.5</v>
      </c>
      <c r="J13" s="280">
        <v>11</v>
      </c>
      <c r="K13" s="280">
        <v>13.5</v>
      </c>
      <c r="L13" s="280">
        <v>13.5</v>
      </c>
      <c r="M13" s="280">
        <v>11</v>
      </c>
      <c r="N13" s="298"/>
      <c r="O13" s="299"/>
      <c r="P13" s="300"/>
      <c r="Q13" s="250" t="s">
        <v>185</v>
      </c>
      <c r="R13" s="99">
        <v>16</v>
      </c>
      <c r="S13" s="100">
        <v>16</v>
      </c>
      <c r="T13" s="101">
        <v>13.5</v>
      </c>
      <c r="U13" s="102">
        <v>15</v>
      </c>
      <c r="V13" s="103">
        <v>15</v>
      </c>
      <c r="W13" s="104">
        <v>12.5</v>
      </c>
      <c r="X13" s="99">
        <v>13.5</v>
      </c>
      <c r="Y13" s="100">
        <v>13.5</v>
      </c>
      <c r="Z13" s="101">
        <v>11</v>
      </c>
      <c r="AA13" s="99">
        <v>13.5</v>
      </c>
      <c r="AB13" s="100">
        <v>13.5</v>
      </c>
      <c r="AC13" s="101">
        <v>11</v>
      </c>
    </row>
    <row r="14" spans="1:29" ht="26.250000">
      <c r="A14" s="279">
        <v>668</v>
      </c>
      <c r="B14" s="280">
        <v>6.5</v>
      </c>
      <c r="C14" s="280">
        <v>6.5</v>
      </c>
      <c r="D14" s="280">
        <v>4</v>
      </c>
      <c r="E14" s="280">
        <v>5.5</v>
      </c>
      <c r="F14" s="280">
        <v>5.5</v>
      </c>
      <c r="G14" s="280">
        <v>3</v>
      </c>
      <c r="H14" s="280">
        <v>4</v>
      </c>
      <c r="I14" s="280">
        <v>4</v>
      </c>
      <c r="J14" s="280">
        <v>1.5</v>
      </c>
      <c r="K14" s="280">
        <v>4</v>
      </c>
      <c r="L14" s="280">
        <v>4</v>
      </c>
      <c r="M14" s="280">
        <v>1.5</v>
      </c>
      <c r="N14" s="298"/>
      <c r="O14" s="281" t="s">
        <v>213</v>
      </c>
      <c r="P14" s="283"/>
      <c r="Q14" s="252" t="s">
        <v>186</v>
      </c>
      <c r="R14" s="108">
        <v>6.5</v>
      </c>
      <c r="S14" s="109">
        <v>6.5</v>
      </c>
      <c r="T14" s="110">
        <v>4</v>
      </c>
      <c r="U14" s="108">
        <v>5.5</v>
      </c>
      <c r="V14" s="109">
        <v>5.5</v>
      </c>
      <c r="W14" s="110">
        <v>3</v>
      </c>
      <c r="X14" s="108">
        <v>4</v>
      </c>
      <c r="Y14" s="109">
        <v>4</v>
      </c>
      <c r="Z14" s="110">
        <v>1.5</v>
      </c>
      <c r="AA14" s="108">
        <v>4</v>
      </c>
      <c r="AB14" s="109">
        <v>4</v>
      </c>
      <c r="AC14" s="110">
        <v>1.5</v>
      </c>
    </row>
    <row r="15" spans="1:29" ht="26.250000">
      <c r="A15" s="279">
        <v>677</v>
      </c>
      <c r="B15" s="280">
        <v>2.5</v>
      </c>
      <c r="C15" s="280">
        <v>2.5</v>
      </c>
      <c r="D15" s="280">
        <v>2.5</v>
      </c>
      <c r="E15" s="280">
        <v>1.5</v>
      </c>
      <c r="F15" s="280">
        <v>1.5</v>
      </c>
      <c r="G15" s="280">
        <v>1.5</v>
      </c>
      <c r="H15" s="280">
        <v>0</v>
      </c>
      <c r="I15" s="280">
        <v>0</v>
      </c>
      <c r="J15" s="280">
        <v>0</v>
      </c>
      <c r="K15" s="280">
        <v>0</v>
      </c>
      <c r="L15" s="280">
        <v>0</v>
      </c>
      <c r="M15" s="280">
        <v>0</v>
      </c>
      <c r="N15" s="281"/>
      <c r="O15" s="282" t="s">
        <v>214</v>
      </c>
      <c r="P15" s="283"/>
      <c r="Q15" s="248" t="s">
        <v>186</v>
      </c>
      <c r="R15" s="89">
        <v>2.5</v>
      </c>
      <c r="S15" s="90">
        <v>2.5</v>
      </c>
      <c r="T15" s="91">
        <v>2.5</v>
      </c>
      <c r="U15" s="89">
        <v>1.5</v>
      </c>
      <c r="V15" s="90">
        <v>1.5</v>
      </c>
      <c r="W15" s="91">
        <v>1.5</v>
      </c>
      <c r="X15" s="89">
        <v>0</v>
      </c>
      <c r="Y15" s="90">
        <v>0</v>
      </c>
      <c r="Z15" s="91">
        <v>0</v>
      </c>
      <c r="AA15" s="89">
        <v>0</v>
      </c>
      <c r="AB15" s="90">
        <v>0</v>
      </c>
      <c r="AC15" s="91">
        <v>0</v>
      </c>
    </row>
    <row r="16" spans="1:29" ht="26.250000">
      <c r="A16" s="279">
        <v>675</v>
      </c>
      <c r="B16" s="280">
        <v>2.5</v>
      </c>
      <c r="C16" s="280">
        <v>2.5</v>
      </c>
      <c r="D16" s="280">
        <v>2.5</v>
      </c>
      <c r="E16" s="280">
        <v>1.5</v>
      </c>
      <c r="F16" s="280">
        <v>1.5</v>
      </c>
      <c r="G16" s="280">
        <v>1.5</v>
      </c>
      <c r="H16" s="280">
        <v>0</v>
      </c>
      <c r="I16" s="280">
        <v>0</v>
      </c>
      <c r="J16" s="280">
        <v>0</v>
      </c>
      <c r="K16" s="280">
        <v>0</v>
      </c>
      <c r="L16" s="280">
        <v>0</v>
      </c>
      <c r="M16" s="280">
        <v>0</v>
      </c>
      <c r="N16" s="312"/>
      <c r="O16" s="313"/>
      <c r="P16" s="314"/>
      <c r="Q16" s="248" t="s">
        <v>187</v>
      </c>
      <c r="R16" s="89">
        <v>2.5</v>
      </c>
      <c r="S16" s="90">
        <v>2.5</v>
      </c>
      <c r="T16" s="91">
        <v>2.5</v>
      </c>
      <c r="U16" s="89">
        <v>1.5</v>
      </c>
      <c r="V16" s="90">
        <v>1.5</v>
      </c>
      <c r="W16" s="91">
        <v>1.5</v>
      </c>
      <c r="X16" s="89">
        <v>0</v>
      </c>
      <c r="Y16" s="90">
        <v>0</v>
      </c>
      <c r="Z16" s="91">
        <v>0</v>
      </c>
      <c r="AA16" s="89">
        <v>0</v>
      </c>
      <c r="AB16" s="90">
        <v>0</v>
      </c>
      <c r="AC16" s="91">
        <v>0</v>
      </c>
    </row>
    <row r="17" spans="1:29" ht="26.250000">
      <c r="A17" s="279">
        <v>670</v>
      </c>
      <c r="B17" s="280">
        <v>2.5</v>
      </c>
      <c r="C17" s="280">
        <v>2.5</v>
      </c>
      <c r="D17" s="280">
        <v>2.5</v>
      </c>
      <c r="E17" s="280">
        <v>1.5</v>
      </c>
      <c r="F17" s="280">
        <v>1.5</v>
      </c>
      <c r="G17" s="280">
        <v>1.5</v>
      </c>
      <c r="H17" s="280">
        <v>0</v>
      </c>
      <c r="I17" s="280">
        <v>0</v>
      </c>
      <c r="J17" s="280">
        <v>0</v>
      </c>
      <c r="K17" s="280">
        <v>0</v>
      </c>
      <c r="L17" s="280">
        <v>0</v>
      </c>
      <c r="M17" s="280">
        <v>0</v>
      </c>
      <c r="N17" s="298"/>
      <c r="O17" s="299"/>
      <c r="P17" s="300"/>
      <c r="Q17" s="250" t="s">
        <v>187</v>
      </c>
      <c r="R17" s="113">
        <v>2.5</v>
      </c>
      <c r="S17" s="114">
        <v>2.5</v>
      </c>
      <c r="T17" s="115">
        <v>2.5</v>
      </c>
      <c r="U17" s="113">
        <v>1.5</v>
      </c>
      <c r="V17" s="114">
        <v>1.5</v>
      </c>
      <c r="W17" s="115">
        <v>1.5</v>
      </c>
      <c r="X17" s="113">
        <v>0</v>
      </c>
      <c r="Y17" s="114">
        <v>0</v>
      </c>
      <c r="Z17" s="115">
        <v>0</v>
      </c>
      <c r="AA17" s="113">
        <v>0</v>
      </c>
      <c r="AB17" s="114">
        <v>0</v>
      </c>
      <c r="AC17" s="115">
        <v>0</v>
      </c>
    </row>
    <row r="18" spans="1:29" ht="26.250000">
      <c r="A18" s="279">
        <v>715</v>
      </c>
      <c r="B18" s="280">
        <v>13.5</v>
      </c>
      <c r="C18" s="280">
        <v>13.5</v>
      </c>
      <c r="D18" s="280">
        <v>11</v>
      </c>
      <c r="E18" s="280">
        <v>12.5</v>
      </c>
      <c r="F18" s="280">
        <v>12.5</v>
      </c>
      <c r="G18" s="280">
        <v>10</v>
      </c>
      <c r="H18" s="280">
        <v>11</v>
      </c>
      <c r="I18" s="280">
        <v>11</v>
      </c>
      <c r="J18" s="280">
        <v>8.5</v>
      </c>
      <c r="K18" s="280">
        <v>11</v>
      </c>
      <c r="L18" s="280">
        <v>11</v>
      </c>
      <c r="M18" s="280">
        <v>8.5</v>
      </c>
      <c r="N18" s="312"/>
      <c r="O18" s="313"/>
      <c r="P18" s="314"/>
      <c r="Q18" s="254" t="s">
        <v>188</v>
      </c>
      <c r="R18" s="108">
        <v>13.5</v>
      </c>
      <c r="S18" s="109">
        <v>13.5</v>
      </c>
      <c r="T18" s="110">
        <v>11</v>
      </c>
      <c r="U18" s="108">
        <v>12.5</v>
      </c>
      <c r="V18" s="109">
        <v>12.5</v>
      </c>
      <c r="W18" s="110">
        <v>10</v>
      </c>
      <c r="X18" s="108">
        <v>11</v>
      </c>
      <c r="Y18" s="109">
        <v>11</v>
      </c>
      <c r="Z18" s="110">
        <v>8.5</v>
      </c>
      <c r="AA18" s="108">
        <v>11</v>
      </c>
      <c r="AB18" s="109">
        <v>11</v>
      </c>
      <c r="AC18" s="110">
        <v>8.5</v>
      </c>
    </row>
    <row r="19" spans="1:29" ht="26.250000">
      <c r="A19" s="279">
        <v>716</v>
      </c>
      <c r="B19" s="280">
        <v>13.5</v>
      </c>
      <c r="C19" s="280">
        <v>13.5</v>
      </c>
      <c r="D19" s="280">
        <v>11</v>
      </c>
      <c r="E19" s="280">
        <v>12.5</v>
      </c>
      <c r="F19" s="280">
        <v>12.5</v>
      </c>
      <c r="G19" s="280">
        <v>10</v>
      </c>
      <c r="H19" s="280">
        <v>11</v>
      </c>
      <c r="I19" s="280">
        <v>11</v>
      </c>
      <c r="J19" s="280">
        <v>8.5</v>
      </c>
      <c r="K19" s="280">
        <v>11</v>
      </c>
      <c r="L19" s="280">
        <v>11</v>
      </c>
      <c r="M19" s="280">
        <v>8.5</v>
      </c>
      <c r="N19" s="128"/>
      <c r="O19" s="129"/>
      <c r="P19" s="130"/>
      <c r="Q19" s="256" t="s">
        <v>188</v>
      </c>
      <c r="R19" s="92">
        <v>13.5</v>
      </c>
      <c r="S19" s="93">
        <v>13.5</v>
      </c>
      <c r="T19" s="94">
        <v>11</v>
      </c>
      <c r="U19" s="92">
        <v>12.5</v>
      </c>
      <c r="V19" s="93">
        <v>12.5</v>
      </c>
      <c r="W19" s="94">
        <v>10</v>
      </c>
      <c r="X19" s="92">
        <v>11</v>
      </c>
      <c r="Y19" s="93">
        <v>11</v>
      </c>
      <c r="Z19" s="94">
        <v>8.5</v>
      </c>
      <c r="AA19" s="92">
        <v>11</v>
      </c>
      <c r="AB19" s="93">
        <v>11</v>
      </c>
      <c r="AC19" s="94">
        <v>8.5</v>
      </c>
    </row>
    <row r="20" spans="1:29" ht="35.300000">
      <c r="A20" s="279">
        <v>637</v>
      </c>
      <c r="B20" s="280">
        <v>18.5</v>
      </c>
      <c r="C20" s="280">
        <v>18.5</v>
      </c>
      <c r="D20" s="280">
        <v>16</v>
      </c>
      <c r="E20" s="280">
        <v>17.5</v>
      </c>
      <c r="F20" s="280">
        <v>17.5</v>
      </c>
      <c r="G20" s="280">
        <v>15</v>
      </c>
      <c r="H20" s="280">
        <v>16</v>
      </c>
      <c r="I20" s="280">
        <v>16</v>
      </c>
      <c r="J20" s="280">
        <v>13.5</v>
      </c>
      <c r="K20" s="280">
        <v>16</v>
      </c>
      <c r="L20" s="280">
        <v>16</v>
      </c>
      <c r="M20" s="280">
        <v>13.5</v>
      </c>
      <c r="N20" s="320"/>
      <c r="O20" s="321"/>
      <c r="P20" s="322"/>
      <c r="Q20" s="258" t="s">
        <v>58</v>
      </c>
      <c r="R20" s="128">
        <v>18.5</v>
      </c>
      <c r="S20" s="129">
        <v>18.5</v>
      </c>
      <c r="T20" s="130">
        <v>16</v>
      </c>
      <c r="U20" s="128">
        <v>17.5</v>
      </c>
      <c r="V20" s="129">
        <v>17.5</v>
      </c>
      <c r="W20" s="130">
        <v>15</v>
      </c>
      <c r="X20" s="128">
        <v>16</v>
      </c>
      <c r="Y20" s="129">
        <v>16</v>
      </c>
      <c r="Z20" s="130">
        <v>13.5</v>
      </c>
      <c r="AA20" s="128">
        <v>16</v>
      </c>
      <c r="AB20" s="129">
        <v>16</v>
      </c>
      <c r="AC20" s="130">
        <v>13.5</v>
      </c>
    </row>
    <row r="21" spans="1:29" ht="35.300000">
      <c r="A21" s="279">
        <v>640</v>
      </c>
      <c r="B21" s="280">
        <v>18.5</v>
      </c>
      <c r="C21" s="280">
        <v>18.5</v>
      </c>
      <c r="D21" s="280">
        <v>16</v>
      </c>
      <c r="E21" s="280">
        <v>17.5</v>
      </c>
      <c r="F21" s="280">
        <v>17.5</v>
      </c>
      <c r="G21" s="280">
        <v>15</v>
      </c>
      <c r="H21" s="280">
        <v>16</v>
      </c>
      <c r="I21" s="280">
        <v>16</v>
      </c>
      <c r="J21" s="280">
        <v>13.5</v>
      </c>
      <c r="K21" s="280">
        <v>16</v>
      </c>
      <c r="L21" s="280">
        <v>16</v>
      </c>
      <c r="M21" s="280">
        <v>13.5</v>
      </c>
      <c r="N21" s="139"/>
      <c r="O21" s="140"/>
      <c r="P21" s="141"/>
      <c r="Q21" s="135" t="s">
        <v>189</v>
      </c>
      <c r="R21" s="139">
        <v>18.5</v>
      </c>
      <c r="S21" s="140">
        <v>18.5</v>
      </c>
      <c r="T21" s="141">
        <v>16</v>
      </c>
      <c r="U21" s="139">
        <v>17.5</v>
      </c>
      <c r="V21" s="140">
        <v>17.5</v>
      </c>
      <c r="W21" s="141">
        <v>15</v>
      </c>
      <c r="X21" s="139">
        <v>16</v>
      </c>
      <c r="Y21" s="140">
        <v>16</v>
      </c>
      <c r="Z21" s="141">
        <v>13.5</v>
      </c>
      <c r="AA21" s="139">
        <v>16</v>
      </c>
      <c r="AB21" s="140">
        <v>16</v>
      </c>
      <c r="AC21" s="141">
        <v>13.5</v>
      </c>
    </row>
    <row r="22" spans="1:29" ht="35.300000">
      <c r="A22" s="279">
        <v>664</v>
      </c>
      <c r="B22" s="280">
        <v>17.5</v>
      </c>
      <c r="C22" s="280">
        <v>17.5</v>
      </c>
      <c r="D22" s="280">
        <v>15</v>
      </c>
      <c r="E22" s="280">
        <v>16.5</v>
      </c>
      <c r="F22" s="280">
        <v>16.5</v>
      </c>
      <c r="G22" s="280">
        <v>14</v>
      </c>
      <c r="H22" s="280">
        <v>15</v>
      </c>
      <c r="I22" s="280">
        <v>15</v>
      </c>
      <c r="J22" s="280">
        <v>12.5</v>
      </c>
      <c r="K22" s="280">
        <v>15</v>
      </c>
      <c r="L22" s="280">
        <v>15</v>
      </c>
      <c r="M22" s="280">
        <v>12.5</v>
      </c>
      <c r="N22" s="320"/>
      <c r="O22" s="321"/>
      <c r="P22" s="322"/>
      <c r="Q22" s="135" t="s">
        <v>62</v>
      </c>
      <c r="R22" s="139">
        <v>17.5</v>
      </c>
      <c r="S22" s="140">
        <v>17.5</v>
      </c>
      <c r="T22" s="141">
        <v>15</v>
      </c>
      <c r="U22" s="139">
        <v>16.5</v>
      </c>
      <c r="V22" s="140">
        <v>16.5</v>
      </c>
      <c r="W22" s="141">
        <v>14</v>
      </c>
      <c r="X22" s="139">
        <v>15</v>
      </c>
      <c r="Y22" s="140">
        <v>15</v>
      </c>
      <c r="Z22" s="141">
        <v>12.5</v>
      </c>
      <c r="AA22" s="139">
        <v>15</v>
      </c>
      <c r="AB22" s="140">
        <v>15</v>
      </c>
      <c r="AC22" s="141">
        <v>12.5</v>
      </c>
    </row>
    <row r="23" spans="1:29" ht="35.300000">
      <c r="A23" s="279">
        <v>655</v>
      </c>
      <c r="B23" s="280">
        <v>17.5</v>
      </c>
      <c r="C23" s="280">
        <v>17.5</v>
      </c>
      <c r="D23" s="280">
        <v>15</v>
      </c>
      <c r="E23" s="280">
        <v>16.5</v>
      </c>
      <c r="F23" s="280">
        <v>16.5</v>
      </c>
      <c r="G23" s="280">
        <v>14</v>
      </c>
      <c r="H23" s="280">
        <v>15</v>
      </c>
      <c r="I23" s="280">
        <v>15</v>
      </c>
      <c r="J23" s="280">
        <v>12.5</v>
      </c>
      <c r="K23" s="280">
        <v>15</v>
      </c>
      <c r="L23" s="280">
        <v>15</v>
      </c>
      <c r="M23" s="280">
        <v>12.5</v>
      </c>
      <c r="N23" s="331"/>
      <c r="O23" s="332"/>
      <c r="P23" s="333"/>
      <c r="Q23" s="135" t="s">
        <v>190</v>
      </c>
      <c r="R23" s="139">
        <v>17.5</v>
      </c>
      <c r="S23" s="140">
        <v>17.5</v>
      </c>
      <c r="T23" s="141">
        <v>15</v>
      </c>
      <c r="U23" s="139">
        <v>16.5</v>
      </c>
      <c r="V23" s="140">
        <v>16.5</v>
      </c>
      <c r="W23" s="141">
        <v>14</v>
      </c>
      <c r="X23" s="139">
        <v>15</v>
      </c>
      <c r="Y23" s="140">
        <v>15</v>
      </c>
      <c r="Z23" s="141">
        <v>12.5</v>
      </c>
      <c r="AA23" s="139">
        <v>15</v>
      </c>
      <c r="AB23" s="140">
        <v>15</v>
      </c>
      <c r="AC23" s="141">
        <v>12.5</v>
      </c>
    </row>
    <row r="24" spans="1:29" ht="35.300000">
      <c r="A24" s="279">
        <v>663</v>
      </c>
      <c r="B24" s="280">
        <v>15</v>
      </c>
      <c r="C24" s="280">
        <v>15</v>
      </c>
      <c r="D24" s="280">
        <v>12.5</v>
      </c>
      <c r="E24" s="280">
        <v>14</v>
      </c>
      <c r="F24" s="280">
        <v>14</v>
      </c>
      <c r="G24" s="280">
        <v>11.5</v>
      </c>
      <c r="H24" s="280">
        <v>12.5</v>
      </c>
      <c r="I24" s="280">
        <v>12.5</v>
      </c>
      <c r="J24" s="280">
        <v>10</v>
      </c>
      <c r="K24" s="280">
        <v>12.5</v>
      </c>
      <c r="L24" s="280">
        <v>12.5</v>
      </c>
      <c r="M24" s="280">
        <v>10</v>
      </c>
      <c r="N24" s="331"/>
      <c r="O24" s="332"/>
      <c r="P24" s="333"/>
      <c r="Q24" s="259" t="s">
        <v>191</v>
      </c>
      <c r="R24" s="148">
        <v>15</v>
      </c>
      <c r="S24" s="149">
        <v>15</v>
      </c>
      <c r="T24" s="150">
        <v>12.5</v>
      </c>
      <c r="U24" s="148">
        <v>14</v>
      </c>
      <c r="V24" s="149">
        <v>14</v>
      </c>
      <c r="W24" s="150">
        <v>11.5</v>
      </c>
      <c r="X24" s="148">
        <v>12.5</v>
      </c>
      <c r="Y24" s="149">
        <v>12.5</v>
      </c>
      <c r="Z24" s="150">
        <v>10</v>
      </c>
      <c r="AA24" s="148">
        <v>12.5</v>
      </c>
      <c r="AB24" s="149">
        <v>12.5</v>
      </c>
      <c r="AC24" s="150">
        <v>10</v>
      </c>
    </row>
    <row r="25" spans="1:29" ht="26.250000">
      <c r="A25" s="279">
        <v>657</v>
      </c>
      <c r="B25" s="280">
        <v>15</v>
      </c>
      <c r="C25" s="280">
        <v>15</v>
      </c>
      <c r="D25" s="280">
        <v>12.5</v>
      </c>
      <c r="E25" s="280">
        <v>14</v>
      </c>
      <c r="F25" s="280">
        <v>14</v>
      </c>
      <c r="G25" s="280">
        <v>11.5</v>
      </c>
      <c r="H25" s="280">
        <v>12.5</v>
      </c>
      <c r="I25" s="280">
        <v>12.5</v>
      </c>
      <c r="J25" s="280">
        <v>10</v>
      </c>
      <c r="K25" s="280">
        <v>12.5</v>
      </c>
      <c r="L25" s="280">
        <v>12.5</v>
      </c>
      <c r="M25" s="280">
        <v>10</v>
      </c>
      <c r="N25" s="331"/>
      <c r="O25" s="332"/>
      <c r="P25" s="333"/>
      <c r="Q25" s="260" t="s">
        <v>192</v>
      </c>
      <c r="R25" s="148">
        <v>15</v>
      </c>
      <c r="S25" s="149">
        <v>15</v>
      </c>
      <c r="T25" s="150">
        <v>12.5</v>
      </c>
      <c r="U25" s="148">
        <v>14</v>
      </c>
      <c r="V25" s="149">
        <v>14</v>
      </c>
      <c r="W25" s="150">
        <v>11.5</v>
      </c>
      <c r="X25" s="148">
        <v>12.5</v>
      </c>
      <c r="Y25" s="149">
        <v>12.5</v>
      </c>
      <c r="Z25" s="150">
        <v>10</v>
      </c>
      <c r="AA25" s="148">
        <v>12.5</v>
      </c>
      <c r="AB25" s="149">
        <v>12.5</v>
      </c>
      <c r="AC25" s="150">
        <v>10</v>
      </c>
    </row>
    <row r="26" spans="1:29" ht="35.300000">
      <c r="A26" s="279">
        <v>658</v>
      </c>
      <c r="B26" s="280">
        <v>8.5</v>
      </c>
      <c r="C26" s="280">
        <v>8.5</v>
      </c>
      <c r="D26" s="280">
        <v>6</v>
      </c>
      <c r="E26" s="280">
        <v>7.5</v>
      </c>
      <c r="F26" s="280">
        <v>7.5</v>
      </c>
      <c r="G26" s="280">
        <v>5</v>
      </c>
      <c r="H26" s="280">
        <v>6</v>
      </c>
      <c r="I26" s="280">
        <v>6</v>
      </c>
      <c r="J26" s="280">
        <v>3.5</v>
      </c>
      <c r="K26" s="280">
        <v>6</v>
      </c>
      <c r="L26" s="280">
        <v>6</v>
      </c>
      <c r="M26" s="280">
        <v>3.5</v>
      </c>
      <c r="N26" s="331"/>
      <c r="O26" s="332"/>
      <c r="P26" s="333"/>
      <c r="Q26" s="260" t="s">
        <v>70</v>
      </c>
      <c r="R26" s="148">
        <v>8.5</v>
      </c>
      <c r="S26" s="149">
        <v>8.5</v>
      </c>
      <c r="T26" s="150">
        <v>6</v>
      </c>
      <c r="U26" s="148">
        <v>7.5</v>
      </c>
      <c r="V26" s="149">
        <v>7.5</v>
      </c>
      <c r="W26" s="150">
        <v>5</v>
      </c>
      <c r="X26" s="148">
        <v>6</v>
      </c>
      <c r="Y26" s="149">
        <v>6</v>
      </c>
      <c r="Z26" s="150">
        <v>3.5</v>
      </c>
      <c r="AA26" s="148">
        <v>6</v>
      </c>
      <c r="AB26" s="149">
        <v>6</v>
      </c>
      <c r="AC26" s="150">
        <v>3.5</v>
      </c>
    </row>
    <row r="27" spans="1:29" ht="26.250000">
      <c r="A27" s="279">
        <v>652</v>
      </c>
      <c r="B27" s="280">
        <v>7</v>
      </c>
      <c r="C27" s="280">
        <v>7</v>
      </c>
      <c r="D27" s="280">
        <v>4.5</v>
      </c>
      <c r="E27" s="280">
        <v>6</v>
      </c>
      <c r="F27" s="280">
        <v>6</v>
      </c>
      <c r="G27" s="280">
        <v>3.5</v>
      </c>
      <c r="H27" s="280">
        <v>4.5</v>
      </c>
      <c r="I27" s="280">
        <v>4.5</v>
      </c>
      <c r="J27" s="280">
        <v>2</v>
      </c>
      <c r="K27" s="280">
        <v>4.5</v>
      </c>
      <c r="L27" s="280">
        <v>4.5</v>
      </c>
      <c r="M27" s="280">
        <v>2</v>
      </c>
      <c r="N27" s="331"/>
      <c r="O27" s="332"/>
      <c r="P27" s="333"/>
      <c r="Q27" s="260" t="s">
        <v>193</v>
      </c>
      <c r="R27" s="148">
        <v>7</v>
      </c>
      <c r="S27" s="149">
        <v>7</v>
      </c>
      <c r="T27" s="150">
        <v>4.5</v>
      </c>
      <c r="U27" s="148">
        <v>6</v>
      </c>
      <c r="V27" s="149">
        <v>6</v>
      </c>
      <c r="W27" s="150">
        <v>3.5</v>
      </c>
      <c r="X27" s="148">
        <v>4.5</v>
      </c>
      <c r="Y27" s="149">
        <v>4.5</v>
      </c>
      <c r="Z27" s="150">
        <v>2</v>
      </c>
      <c r="AA27" s="148">
        <v>4.5</v>
      </c>
      <c r="AB27" s="149">
        <v>4.5</v>
      </c>
      <c r="AC27" s="150">
        <v>2</v>
      </c>
    </row>
    <row r="28" spans="1:29" ht="26.250000">
      <c r="A28" s="279">
        <v>659</v>
      </c>
      <c r="B28" s="280">
        <v>6</v>
      </c>
      <c r="C28" s="280">
        <v>6</v>
      </c>
      <c r="D28" s="280">
        <v>3.5</v>
      </c>
      <c r="E28" s="280">
        <v>5</v>
      </c>
      <c r="F28" s="280">
        <v>5</v>
      </c>
      <c r="G28" s="280">
        <v>2.5</v>
      </c>
      <c r="H28" s="280">
        <v>3.5</v>
      </c>
      <c r="I28" s="280">
        <v>3.5</v>
      </c>
      <c r="J28" s="280">
        <v>1</v>
      </c>
      <c r="K28" s="280">
        <v>3.5</v>
      </c>
      <c r="L28" s="280">
        <v>3.5</v>
      </c>
      <c r="M28" s="280">
        <v>1</v>
      </c>
      <c r="N28" s="331"/>
      <c r="P28" s="333"/>
      <c r="Q28" s="260" t="s">
        <v>193</v>
      </c>
      <c r="R28" s="148">
        <v>6</v>
      </c>
      <c r="S28" s="149">
        <v>6</v>
      </c>
      <c r="T28" s="150">
        <v>3.5</v>
      </c>
      <c r="U28" s="148">
        <v>5</v>
      </c>
      <c r="V28" s="149">
        <v>5</v>
      </c>
      <c r="W28" s="150">
        <v>2.5</v>
      </c>
      <c r="X28" s="148">
        <v>3.5</v>
      </c>
      <c r="Y28" s="149">
        <v>3.5</v>
      </c>
      <c r="Z28" s="150">
        <v>1</v>
      </c>
      <c r="AA28" s="148">
        <v>3.5</v>
      </c>
      <c r="AB28" s="149">
        <v>3.5</v>
      </c>
      <c r="AC28" s="150">
        <v>1</v>
      </c>
    </row>
    <row r="29" spans="1:29" ht="35.300000">
      <c r="A29" s="279">
        <v>660</v>
      </c>
      <c r="B29" s="280">
        <v>14.5</v>
      </c>
      <c r="C29" s="280">
        <v>14.5</v>
      </c>
      <c r="D29" s="280">
        <v>12</v>
      </c>
      <c r="E29" s="280">
        <v>13.5</v>
      </c>
      <c r="F29" s="280">
        <v>13.5</v>
      </c>
      <c r="G29" s="280">
        <v>11</v>
      </c>
      <c r="H29" s="280">
        <v>12</v>
      </c>
      <c r="I29" s="280">
        <v>12</v>
      </c>
      <c r="J29" s="280">
        <v>9.5</v>
      </c>
      <c r="K29" s="280">
        <v>12</v>
      </c>
      <c r="L29" s="280">
        <v>12</v>
      </c>
      <c r="M29" s="280">
        <v>9.5</v>
      </c>
      <c r="N29" s="331"/>
      <c r="O29" s="332" t="s">
        <v>202</v>
      </c>
      <c r="P29" s="333"/>
      <c r="Q29" s="260" t="s">
        <v>76</v>
      </c>
      <c r="R29" s="148">
        <v>14.5</v>
      </c>
      <c r="S29" s="149">
        <v>14.5</v>
      </c>
      <c r="T29" s="150">
        <v>12</v>
      </c>
      <c r="U29" s="148">
        <v>13.5</v>
      </c>
      <c r="V29" s="149">
        <v>13.5</v>
      </c>
      <c r="W29" s="150">
        <v>11</v>
      </c>
      <c r="X29" s="148">
        <v>12</v>
      </c>
      <c r="Y29" s="149">
        <v>12</v>
      </c>
      <c r="Z29" s="150">
        <v>9.5</v>
      </c>
      <c r="AA29" s="148">
        <v>12</v>
      </c>
      <c r="AB29" s="149">
        <v>12</v>
      </c>
      <c r="AC29" s="150">
        <v>9.5</v>
      </c>
    </row>
    <row r="30" spans="1:29" ht="35.300000">
      <c r="A30" s="279">
        <v>639</v>
      </c>
      <c r="B30" s="280">
        <v>19</v>
      </c>
      <c r="C30" s="280">
        <v>19</v>
      </c>
      <c r="D30" s="280">
        <v>16.5</v>
      </c>
      <c r="E30" s="280">
        <v>18</v>
      </c>
      <c r="F30" s="280">
        <v>18</v>
      </c>
      <c r="G30" s="280">
        <v>15.5</v>
      </c>
      <c r="H30" s="280">
        <v>16.5</v>
      </c>
      <c r="I30" s="280">
        <v>16.5</v>
      </c>
      <c r="J30" s="280">
        <v>14</v>
      </c>
      <c r="K30" s="280">
        <v>16.5</v>
      </c>
      <c r="L30" s="280">
        <v>16.5</v>
      </c>
      <c r="M30" s="280">
        <v>14</v>
      </c>
      <c r="N30" s="331"/>
      <c r="O30" s="332"/>
      <c r="P30" s="333"/>
      <c r="Q30" s="260" t="s">
        <v>78</v>
      </c>
      <c r="R30" s="148">
        <v>19</v>
      </c>
      <c r="S30" s="149">
        <v>19</v>
      </c>
      <c r="T30" s="150">
        <v>16.5</v>
      </c>
      <c r="U30" s="148">
        <v>18</v>
      </c>
      <c r="V30" s="149">
        <v>18</v>
      </c>
      <c r="W30" s="150">
        <v>15.5</v>
      </c>
      <c r="X30" s="148">
        <v>16.5</v>
      </c>
      <c r="Y30" s="149">
        <v>16.5</v>
      </c>
      <c r="Z30" s="150">
        <v>14</v>
      </c>
      <c r="AA30" s="148">
        <v>16.5</v>
      </c>
      <c r="AB30" s="149">
        <v>16.5</v>
      </c>
      <c r="AC30" s="150">
        <v>14</v>
      </c>
    </row>
    <row r="31" spans="1:29" ht="35.300000">
      <c r="A31" s="279">
        <v>644</v>
      </c>
      <c r="B31" s="280">
        <v>18.5</v>
      </c>
      <c r="C31" s="280">
        <v>18.5</v>
      </c>
      <c r="D31" s="280">
        <v>16</v>
      </c>
      <c r="E31" s="280">
        <v>17.5</v>
      </c>
      <c r="F31" s="280">
        <v>17.5</v>
      </c>
      <c r="G31" s="280">
        <v>15</v>
      </c>
      <c r="H31" s="280">
        <v>16</v>
      </c>
      <c r="I31" s="280">
        <v>16</v>
      </c>
      <c r="J31" s="280">
        <v>13.5</v>
      </c>
      <c r="K31" s="280">
        <v>16</v>
      </c>
      <c r="L31" s="280">
        <v>16</v>
      </c>
      <c r="M31" s="280">
        <v>13.5</v>
      </c>
      <c r="N31" s="331"/>
      <c r="O31" s="332"/>
      <c r="P31" s="333"/>
      <c r="Q31" s="260" t="s">
        <v>194</v>
      </c>
      <c r="R31" s="148">
        <v>18.5</v>
      </c>
      <c r="S31" s="149">
        <v>18.5</v>
      </c>
      <c r="T31" s="150">
        <v>16</v>
      </c>
      <c r="U31" s="148">
        <v>17.5</v>
      </c>
      <c r="V31" s="149">
        <v>17.5</v>
      </c>
      <c r="W31" s="150">
        <v>15</v>
      </c>
      <c r="X31" s="148">
        <v>16</v>
      </c>
      <c r="Y31" s="149">
        <v>16</v>
      </c>
      <c r="Z31" s="150">
        <v>13.5</v>
      </c>
      <c r="AA31" s="148">
        <v>16</v>
      </c>
      <c r="AB31" s="149">
        <v>16</v>
      </c>
      <c r="AC31" s="150">
        <v>13.5</v>
      </c>
    </row>
    <row r="32" spans="1:29" ht="35.300000">
      <c r="A32" s="279">
        <v>653</v>
      </c>
      <c r="B32" s="280">
        <v>17.5</v>
      </c>
      <c r="C32" s="280">
        <v>17.5</v>
      </c>
      <c r="D32" s="280">
        <v>15</v>
      </c>
      <c r="E32" s="280">
        <v>16.5</v>
      </c>
      <c r="F32" s="280">
        <v>16.5</v>
      </c>
      <c r="G32" s="280">
        <v>14</v>
      </c>
      <c r="H32" s="280">
        <v>15</v>
      </c>
      <c r="I32" s="280">
        <v>15</v>
      </c>
      <c r="J32" s="280">
        <v>12.5</v>
      </c>
      <c r="K32" s="280">
        <v>15</v>
      </c>
      <c r="L32" s="280">
        <v>15</v>
      </c>
      <c r="M32" s="280">
        <v>12.5</v>
      </c>
      <c r="N32" s="331"/>
      <c r="O32" s="332"/>
      <c r="P32" s="333"/>
      <c r="Q32" s="260" t="s">
        <v>194</v>
      </c>
      <c r="R32" s="148">
        <v>17.5</v>
      </c>
      <c r="S32" s="149">
        <v>17.5</v>
      </c>
      <c r="T32" s="150">
        <v>15</v>
      </c>
      <c r="U32" s="148">
        <v>16.5</v>
      </c>
      <c r="V32" s="149">
        <v>16.5</v>
      </c>
      <c r="W32" s="150">
        <v>14</v>
      </c>
      <c r="X32" s="148">
        <v>15</v>
      </c>
      <c r="Y32" s="149">
        <v>15</v>
      </c>
      <c r="Z32" s="150">
        <v>12.5</v>
      </c>
      <c r="AA32" s="148">
        <v>15</v>
      </c>
      <c r="AB32" s="149">
        <v>15</v>
      </c>
      <c r="AC32" s="150">
        <v>12.5</v>
      </c>
    </row>
    <row r="33" spans="1:29" ht="35.300000">
      <c r="A33" s="279">
        <v>731</v>
      </c>
      <c r="B33" s="280">
        <v>7</v>
      </c>
      <c r="C33" s="280">
        <v>7</v>
      </c>
      <c r="D33" s="280">
        <v>4.5</v>
      </c>
      <c r="E33" s="280">
        <v>6</v>
      </c>
      <c r="F33" s="280">
        <v>6</v>
      </c>
      <c r="G33" s="280">
        <v>3.5</v>
      </c>
      <c r="H33" s="280">
        <v>4.5</v>
      </c>
      <c r="I33" s="280">
        <v>4.5</v>
      </c>
      <c r="J33" s="280">
        <v>2</v>
      </c>
      <c r="K33" s="280">
        <v>4.5</v>
      </c>
      <c r="L33" s="280">
        <v>4.5</v>
      </c>
      <c r="M33" s="280">
        <v>2</v>
      </c>
      <c r="N33" s="331"/>
      <c r="O33" s="332"/>
      <c r="P33" s="333"/>
      <c r="Q33" s="260" t="s">
        <v>84</v>
      </c>
      <c r="R33" s="148">
        <v>7</v>
      </c>
      <c r="S33" s="149">
        <v>7</v>
      </c>
      <c r="T33" s="150">
        <v>4.5</v>
      </c>
      <c r="U33" s="148">
        <v>6</v>
      </c>
      <c r="V33" s="149">
        <v>6</v>
      </c>
      <c r="W33" s="150">
        <v>3.5</v>
      </c>
      <c r="X33" s="148">
        <v>4.5</v>
      </c>
      <c r="Y33" s="149">
        <v>4.5</v>
      </c>
      <c r="Z33" s="150">
        <v>2</v>
      </c>
      <c r="AA33" s="148">
        <v>4.5</v>
      </c>
      <c r="AB33" s="149">
        <v>4.5</v>
      </c>
      <c r="AC33" s="150">
        <v>2</v>
      </c>
    </row>
    <row r="34" spans="1:29" ht="35.300000">
      <c r="A34" s="279">
        <v>643</v>
      </c>
      <c r="B34" s="280">
        <v>6</v>
      </c>
      <c r="C34" s="280">
        <v>6</v>
      </c>
      <c r="D34" s="280">
        <v>6</v>
      </c>
      <c r="E34" s="280">
        <v>5</v>
      </c>
      <c r="F34" s="280">
        <v>5</v>
      </c>
      <c r="G34" s="280">
        <v>5</v>
      </c>
      <c r="H34" s="280">
        <v>3.5</v>
      </c>
      <c r="I34" s="280">
        <v>3.5</v>
      </c>
      <c r="J34" s="280">
        <v>3.5</v>
      </c>
      <c r="K34" s="280">
        <v>3.5</v>
      </c>
      <c r="L34" s="280">
        <v>3.5</v>
      </c>
      <c r="M34" s="280">
        <v>3.5</v>
      </c>
      <c r="N34" s="331"/>
      <c r="O34" s="332"/>
      <c r="P34" s="333"/>
      <c r="Q34" s="260" t="s">
        <v>86</v>
      </c>
      <c r="R34" s="148">
        <v>6</v>
      </c>
      <c r="S34" s="149">
        <v>6</v>
      </c>
      <c r="T34" s="150">
        <v>6</v>
      </c>
      <c r="U34" s="148">
        <v>5</v>
      </c>
      <c r="V34" s="149">
        <v>5</v>
      </c>
      <c r="W34" s="150">
        <v>5</v>
      </c>
      <c r="X34" s="148">
        <v>3.5</v>
      </c>
      <c r="Y34" s="149">
        <v>3.5</v>
      </c>
      <c r="Z34" s="150">
        <v>3.5</v>
      </c>
      <c r="AA34" s="148">
        <v>3.5</v>
      </c>
      <c r="AB34" s="149">
        <v>3.5</v>
      </c>
      <c r="AC34" s="150">
        <v>3.5</v>
      </c>
    </row>
    <row r="35" spans="1:29" ht="35.300000">
      <c r="A35" s="279">
        <v>642</v>
      </c>
      <c r="B35" s="128">
        <v>1</v>
      </c>
      <c r="C35" s="128">
        <v>1</v>
      </c>
      <c r="D35" s="128">
        <v>1</v>
      </c>
      <c r="E35" s="128">
        <v>0</v>
      </c>
      <c r="F35" s="128">
        <v>0</v>
      </c>
      <c r="G35" s="128">
        <v>0</v>
      </c>
      <c r="H35" s="128">
        <v>-1.5</v>
      </c>
      <c r="I35" s="128">
        <v>-1.5</v>
      </c>
      <c r="J35" s="128">
        <v>-1.5</v>
      </c>
      <c r="K35" s="128">
        <v>-1.5</v>
      </c>
      <c r="L35" s="128">
        <v>-1.5</v>
      </c>
      <c r="M35" s="128">
        <v>-1.5</v>
      </c>
      <c r="N35" s="331"/>
      <c r="O35" s="332"/>
      <c r="P35" s="333"/>
      <c r="Q35" s="260" t="s">
        <v>88</v>
      </c>
      <c r="R35" s="148">
        <v>1</v>
      </c>
      <c r="S35" s="155">
        <v>1</v>
      </c>
      <c r="T35" s="150">
        <v>1</v>
      </c>
      <c r="U35" s="148">
        <v>0</v>
      </c>
      <c r="V35" s="155">
        <v>0</v>
      </c>
      <c r="W35" s="150">
        <v>0</v>
      </c>
      <c r="X35" s="148">
        <v>-1.5</v>
      </c>
      <c r="Y35" s="155">
        <v>-1.5</v>
      </c>
      <c r="Z35" s="150">
        <v>-1.5</v>
      </c>
      <c r="AA35" s="148">
        <v>-1.5</v>
      </c>
      <c r="AB35" s="155">
        <v>-1.5</v>
      </c>
      <c r="AC35" s="150">
        <v>-1.5</v>
      </c>
    </row>
    <row r="36" spans="1:29" ht="35.300000">
      <c r="A36" s="279">
        <v>661</v>
      </c>
      <c r="B36" s="128">
        <v>8.5</v>
      </c>
      <c r="C36" s="128">
        <v>8.5</v>
      </c>
      <c r="D36" s="128">
        <v>8.5</v>
      </c>
      <c r="E36" s="128">
        <v>7.5</v>
      </c>
      <c r="F36" s="128">
        <v>7.5</v>
      </c>
      <c r="G36" s="128">
        <v>7.5</v>
      </c>
      <c r="H36" s="128">
        <v>6</v>
      </c>
      <c r="I36" s="128">
        <v>6</v>
      </c>
      <c r="J36" s="128">
        <v>6</v>
      </c>
      <c r="K36" s="128">
        <v>6</v>
      </c>
      <c r="L36" s="128">
        <v>6</v>
      </c>
      <c r="M36" s="128">
        <v>6</v>
      </c>
      <c r="N36" s="331"/>
      <c r="O36" s="332"/>
      <c r="P36" s="333"/>
      <c r="Q36" s="260" t="s">
        <v>90</v>
      </c>
      <c r="R36" s="158">
        <v>8.5</v>
      </c>
      <c r="S36" s="149">
        <v>8.5</v>
      </c>
      <c r="T36" s="150">
        <v>8.5</v>
      </c>
      <c r="U36" s="158">
        <v>7.5</v>
      </c>
      <c r="V36" s="149">
        <v>7.5</v>
      </c>
      <c r="W36" s="150">
        <v>7.5</v>
      </c>
      <c r="X36" s="158">
        <v>6</v>
      </c>
      <c r="Y36" s="149">
        <v>6</v>
      </c>
      <c r="Z36" s="150">
        <v>6</v>
      </c>
      <c r="AA36" s="158">
        <v>6</v>
      </c>
      <c r="AB36" s="149">
        <v>6</v>
      </c>
      <c r="AC36" s="150">
        <v>6</v>
      </c>
    </row>
    <row r="37" spans="1:29" ht="35.300000">
      <c r="A37" s="279">
        <v>720</v>
      </c>
      <c r="B37" s="128">
        <v>8.5</v>
      </c>
      <c r="C37" s="128">
        <v>8.5</v>
      </c>
      <c r="D37" s="128">
        <v>8.5</v>
      </c>
      <c r="E37" s="128">
        <v>7.5</v>
      </c>
      <c r="F37" s="128">
        <v>7.5</v>
      </c>
      <c r="G37" s="128">
        <v>7.5</v>
      </c>
      <c r="H37" s="128">
        <v>6</v>
      </c>
      <c r="I37" s="128">
        <v>6</v>
      </c>
      <c r="J37" s="128">
        <v>6</v>
      </c>
      <c r="K37" s="128">
        <v>6</v>
      </c>
      <c r="L37" s="128">
        <v>6</v>
      </c>
      <c r="M37" s="128">
        <v>6</v>
      </c>
      <c r="N37" s="331"/>
      <c r="O37" s="332"/>
      <c r="P37" s="333"/>
      <c r="Q37" s="260" t="s">
        <v>92</v>
      </c>
      <c r="R37" s="158">
        <v>8.5</v>
      </c>
      <c r="S37" s="149">
        <v>8.5</v>
      </c>
      <c r="T37" s="150">
        <v>8.5</v>
      </c>
      <c r="U37" s="158">
        <v>7.5</v>
      </c>
      <c r="V37" s="149">
        <v>7.5</v>
      </c>
      <c r="W37" s="150">
        <v>7.5</v>
      </c>
      <c r="X37" s="158">
        <v>6</v>
      </c>
      <c r="Y37" s="149">
        <v>6</v>
      </c>
      <c r="Z37" s="150">
        <v>6</v>
      </c>
      <c r="AA37" s="158">
        <v>6</v>
      </c>
      <c r="AB37" s="149">
        <v>6</v>
      </c>
      <c r="AC37" s="150">
        <v>6</v>
      </c>
    </row>
    <row r="38" spans="1:29" ht="35.300000">
      <c r="A38" s="279">
        <v>646</v>
      </c>
      <c r="B38" s="128">
        <v>14</v>
      </c>
      <c r="C38" s="128">
        <v>14</v>
      </c>
      <c r="D38" s="128">
        <v>11.5</v>
      </c>
      <c r="E38" s="128">
        <v>13</v>
      </c>
      <c r="F38" s="128">
        <v>13</v>
      </c>
      <c r="G38" s="128">
        <v>10.5</v>
      </c>
      <c r="H38" s="128">
        <v>11.5</v>
      </c>
      <c r="I38" s="128">
        <v>11.5</v>
      </c>
      <c r="J38" s="128">
        <v>9</v>
      </c>
      <c r="K38" s="128">
        <v>11.5</v>
      </c>
      <c r="L38" s="128">
        <v>11.5</v>
      </c>
      <c r="M38" s="128">
        <v>9</v>
      </c>
      <c r="N38" s="320"/>
      <c r="O38" s="321"/>
      <c r="P38" s="322"/>
      <c r="Q38" s="260" t="s">
        <v>94</v>
      </c>
      <c r="R38" s="158">
        <v>14</v>
      </c>
      <c r="S38" s="149">
        <v>14</v>
      </c>
      <c r="T38" s="150">
        <v>11.5</v>
      </c>
      <c r="U38" s="158">
        <v>13</v>
      </c>
      <c r="V38" s="149">
        <v>13</v>
      </c>
      <c r="W38" s="150">
        <v>10.5</v>
      </c>
      <c r="X38" s="158">
        <v>11.5</v>
      </c>
      <c r="Y38" s="149">
        <v>11.5</v>
      </c>
      <c r="Z38" s="150">
        <v>9</v>
      </c>
      <c r="AA38" s="158">
        <v>11.5</v>
      </c>
      <c r="AB38" s="149">
        <v>11.5</v>
      </c>
      <c r="AC38" s="150">
        <v>9</v>
      </c>
    </row>
    <row r="39" spans="1:29" ht="35.300000">
      <c r="A39" s="279">
        <v>662</v>
      </c>
      <c r="B39" s="128">
        <v>12.5</v>
      </c>
      <c r="C39" s="128">
        <v>12.5</v>
      </c>
      <c r="D39" s="128">
        <v>10</v>
      </c>
      <c r="E39" s="128">
        <v>11.5</v>
      </c>
      <c r="F39" s="128">
        <v>11.5</v>
      </c>
      <c r="G39" s="128">
        <v>9</v>
      </c>
      <c r="H39" s="128">
        <v>10</v>
      </c>
      <c r="I39" s="128">
        <v>10</v>
      </c>
      <c r="J39" s="128">
        <v>7.5</v>
      </c>
      <c r="K39" s="128">
        <v>10</v>
      </c>
      <c r="L39" s="128">
        <v>10</v>
      </c>
      <c r="M39" s="128">
        <v>7.5</v>
      </c>
      <c r="N39" s="331"/>
      <c r="O39" s="332"/>
      <c r="P39" s="333"/>
      <c r="Q39" s="260" t="s">
        <v>96</v>
      </c>
      <c r="R39" s="162">
        <v>12.5</v>
      </c>
      <c r="S39" s="90">
        <v>12.5</v>
      </c>
      <c r="T39" s="91">
        <v>10</v>
      </c>
      <c r="U39" s="162">
        <v>11.5</v>
      </c>
      <c r="V39" s="90">
        <v>11.5</v>
      </c>
      <c r="W39" s="91">
        <v>9</v>
      </c>
      <c r="X39" s="162">
        <v>10</v>
      </c>
      <c r="Y39" s="90">
        <v>10</v>
      </c>
      <c r="Z39" s="91">
        <v>7.5</v>
      </c>
      <c r="AA39" s="162">
        <v>10</v>
      </c>
      <c r="AB39" s="90">
        <v>10</v>
      </c>
      <c r="AC39" s="91">
        <v>7.5</v>
      </c>
    </row>
    <row r="40" spans="1:29" ht="35.300000">
      <c r="A40" s="279">
        <v>649</v>
      </c>
      <c r="B40" s="128">
        <v>11</v>
      </c>
      <c r="C40" s="128">
        <v>11</v>
      </c>
      <c r="D40" s="128">
        <v>8.5</v>
      </c>
      <c r="E40" s="128">
        <v>10</v>
      </c>
      <c r="F40" s="128">
        <v>10</v>
      </c>
      <c r="G40" s="128">
        <v>7.5</v>
      </c>
      <c r="H40" s="128">
        <v>8.5</v>
      </c>
      <c r="I40" s="128">
        <v>8.5</v>
      </c>
      <c r="J40" s="128">
        <v>6</v>
      </c>
      <c r="K40" s="128">
        <v>8.5</v>
      </c>
      <c r="L40" s="128">
        <v>8.5</v>
      </c>
      <c r="M40" s="128">
        <v>6</v>
      </c>
      <c r="N40" s="331"/>
      <c r="O40" s="332"/>
      <c r="P40" s="333"/>
      <c r="Q40" s="260" t="s">
        <v>98</v>
      </c>
      <c r="R40" s="158">
        <v>11</v>
      </c>
      <c r="S40" s="149">
        <v>11</v>
      </c>
      <c r="T40" s="150">
        <v>8.5</v>
      </c>
      <c r="U40" s="158">
        <v>10</v>
      </c>
      <c r="V40" s="149">
        <v>10</v>
      </c>
      <c r="W40" s="150">
        <v>7.5</v>
      </c>
      <c r="X40" s="158">
        <v>8.5</v>
      </c>
      <c r="Y40" s="149">
        <v>8.5</v>
      </c>
      <c r="Z40" s="150">
        <v>6</v>
      </c>
      <c r="AA40" s="158">
        <v>8.5</v>
      </c>
      <c r="AB40" s="149">
        <v>8.5</v>
      </c>
      <c r="AC40" s="150">
        <v>6</v>
      </c>
    </row>
    <row r="41" spans="1:29" ht="35.300000">
      <c r="A41" s="279">
        <v>648</v>
      </c>
      <c r="B41" s="128">
        <v>6</v>
      </c>
      <c r="C41" s="128">
        <v>6</v>
      </c>
      <c r="D41" s="128">
        <v>6</v>
      </c>
      <c r="E41" s="128">
        <v>5</v>
      </c>
      <c r="F41" s="128">
        <v>5</v>
      </c>
      <c r="G41" s="128">
        <v>5</v>
      </c>
      <c r="H41" s="128">
        <v>3.5</v>
      </c>
      <c r="I41" s="128">
        <v>3.5</v>
      </c>
      <c r="J41" s="128">
        <v>3.5</v>
      </c>
      <c r="K41" s="128">
        <v>3.5</v>
      </c>
      <c r="L41" s="128">
        <v>3.5</v>
      </c>
      <c r="M41" s="128">
        <v>3.5</v>
      </c>
      <c r="N41" s="331"/>
      <c r="O41" s="332"/>
      <c r="P41" s="333"/>
      <c r="Q41" s="260" t="s">
        <v>100</v>
      </c>
      <c r="R41" s="158">
        <v>6</v>
      </c>
      <c r="S41" s="149">
        <v>6</v>
      </c>
      <c r="T41" s="150">
        <v>6</v>
      </c>
      <c r="U41" s="158">
        <v>5</v>
      </c>
      <c r="V41" s="149">
        <v>5</v>
      </c>
      <c r="W41" s="150">
        <v>5</v>
      </c>
      <c r="X41" s="158">
        <v>3.5</v>
      </c>
      <c r="Y41" s="149">
        <v>3.5</v>
      </c>
      <c r="Z41" s="150">
        <v>3.5</v>
      </c>
      <c r="AA41" s="158">
        <v>3.5</v>
      </c>
      <c r="AB41" s="149">
        <v>3.5</v>
      </c>
      <c r="AC41" s="150">
        <v>3.5</v>
      </c>
    </row>
    <row r="42" spans="1:29" ht="35.300000">
      <c r="A42" s="279">
        <v>647</v>
      </c>
      <c r="B42" s="128">
        <v>6</v>
      </c>
      <c r="C42" s="128">
        <v>6</v>
      </c>
      <c r="D42" s="128">
        <v>6</v>
      </c>
      <c r="E42" s="128">
        <v>5</v>
      </c>
      <c r="F42" s="128">
        <v>5</v>
      </c>
      <c r="G42" s="128">
        <v>5</v>
      </c>
      <c r="H42" s="128">
        <v>3.5</v>
      </c>
      <c r="I42" s="128">
        <v>3.5</v>
      </c>
      <c r="J42" s="128">
        <v>3.5</v>
      </c>
      <c r="K42" s="128">
        <v>3.5</v>
      </c>
      <c r="L42" s="128">
        <v>3.5</v>
      </c>
      <c r="M42" s="128">
        <v>3.5</v>
      </c>
      <c r="N42" s="331"/>
      <c r="O42" s="332"/>
      <c r="P42" s="333"/>
      <c r="Q42" s="260" t="s">
        <v>102</v>
      </c>
      <c r="R42" s="158">
        <v>6</v>
      </c>
      <c r="S42" s="149">
        <v>6</v>
      </c>
      <c r="T42" s="150">
        <v>6</v>
      </c>
      <c r="U42" s="158">
        <v>5</v>
      </c>
      <c r="V42" s="149">
        <v>5</v>
      </c>
      <c r="W42" s="150">
        <v>5</v>
      </c>
      <c r="X42" s="158">
        <v>3.5</v>
      </c>
      <c r="Y42" s="149">
        <v>3.5</v>
      </c>
      <c r="Z42" s="150">
        <v>3.5</v>
      </c>
      <c r="AA42" s="158">
        <v>3.5</v>
      </c>
      <c r="AB42" s="149">
        <v>3.5</v>
      </c>
      <c r="AC42" s="150">
        <v>3.5</v>
      </c>
    </row>
    <row r="43" spans="1:29" ht="35.300000">
      <c r="A43" s="279">
        <v>645</v>
      </c>
      <c r="B43" s="128">
        <v>6</v>
      </c>
      <c r="C43" s="128">
        <v>6</v>
      </c>
      <c r="D43" s="128">
        <v>6</v>
      </c>
      <c r="E43" s="128">
        <v>5</v>
      </c>
      <c r="F43" s="128">
        <v>5</v>
      </c>
      <c r="G43" s="128">
        <v>5</v>
      </c>
      <c r="H43" s="128">
        <v>3.5</v>
      </c>
      <c r="I43" s="128">
        <v>3.5</v>
      </c>
      <c r="J43" s="128">
        <v>3.5</v>
      </c>
      <c r="K43" s="128">
        <v>3.5</v>
      </c>
      <c r="L43" s="128">
        <v>3.5</v>
      </c>
      <c r="M43" s="128">
        <v>3.5</v>
      </c>
      <c r="N43" s="331"/>
      <c r="O43" s="332"/>
      <c r="P43" s="333"/>
      <c r="Q43" s="260" t="s">
        <v>104</v>
      </c>
      <c r="R43" s="158">
        <v>6</v>
      </c>
      <c r="S43" s="149">
        <v>6</v>
      </c>
      <c r="T43" s="150">
        <v>6</v>
      </c>
      <c r="U43" s="158">
        <v>5</v>
      </c>
      <c r="V43" s="149">
        <v>5</v>
      </c>
      <c r="W43" s="150">
        <v>5</v>
      </c>
      <c r="X43" s="158">
        <v>3.5</v>
      </c>
      <c r="Y43" s="149">
        <v>3.5</v>
      </c>
      <c r="Z43" s="150">
        <v>3.5</v>
      </c>
      <c r="AA43" s="158">
        <v>3.5</v>
      </c>
      <c r="AB43" s="149">
        <v>3.5</v>
      </c>
      <c r="AC43" s="150">
        <v>3.5</v>
      </c>
    </row>
    <row r="44" spans="1:29" ht="35.300000">
      <c r="A44" s="279">
        <v>836</v>
      </c>
      <c r="B44" s="128">
        <v>6</v>
      </c>
      <c r="C44" s="128">
        <v>6</v>
      </c>
      <c r="D44" s="128">
        <v>6</v>
      </c>
      <c r="E44" s="128">
        <v>6</v>
      </c>
      <c r="F44" s="128">
        <v>6</v>
      </c>
      <c r="G44" s="128">
        <v>6</v>
      </c>
      <c r="H44" s="128">
        <v>6</v>
      </c>
      <c r="I44" s="128">
        <v>6</v>
      </c>
      <c r="J44" s="128">
        <v>6</v>
      </c>
      <c r="K44" s="128">
        <v>6</v>
      </c>
      <c r="L44" s="128">
        <v>6</v>
      </c>
      <c r="M44" s="128">
        <v>6</v>
      </c>
      <c r="N44" s="342"/>
      <c r="O44" s="343"/>
      <c r="P44" s="344"/>
      <c r="Q44" s="260" t="s">
        <v>106</v>
      </c>
      <c r="R44" s="158">
        <v>6</v>
      </c>
      <c r="S44" s="149">
        <v>6</v>
      </c>
      <c r="T44" s="150">
        <v>6</v>
      </c>
      <c r="U44" s="158">
        <v>6</v>
      </c>
      <c r="V44" s="149">
        <v>6</v>
      </c>
      <c r="W44" s="150">
        <v>6</v>
      </c>
      <c r="X44" s="158">
        <v>6</v>
      </c>
      <c r="Y44" s="149">
        <v>6</v>
      </c>
      <c r="Z44" s="150">
        <v>6</v>
      </c>
      <c r="AA44" s="158">
        <v>6</v>
      </c>
      <c r="AB44" s="149">
        <v>6</v>
      </c>
      <c r="AC44" s="150">
        <v>6</v>
      </c>
    </row>
    <row r="45" spans="1:29" ht="35.300000">
      <c r="A45" s="279">
        <v>835</v>
      </c>
      <c r="B45" s="128">
        <v>13.5</v>
      </c>
      <c r="C45" s="128">
        <v>13.5</v>
      </c>
      <c r="D45" s="128">
        <v>11</v>
      </c>
      <c r="E45" s="128">
        <v>12.5</v>
      </c>
      <c r="F45" s="128">
        <v>12.5</v>
      </c>
      <c r="G45" s="128">
        <v>10</v>
      </c>
      <c r="H45" s="128">
        <v>11</v>
      </c>
      <c r="I45" s="128">
        <v>11</v>
      </c>
      <c r="J45" s="128">
        <v>8.5</v>
      </c>
      <c r="K45" s="128">
        <v>11</v>
      </c>
      <c r="L45" s="128">
        <v>11</v>
      </c>
      <c r="M45" s="128">
        <v>8.5</v>
      </c>
      <c r="N45" s="320"/>
      <c r="O45" s="321"/>
      <c r="P45" s="322"/>
      <c r="Q45" s="262" t="s">
        <v>108</v>
      </c>
      <c r="R45" s="166">
        <v>13.5</v>
      </c>
      <c r="S45" s="93">
        <v>13.5</v>
      </c>
      <c r="T45" s="94">
        <v>11</v>
      </c>
      <c r="U45" s="166">
        <v>12.5</v>
      </c>
      <c r="V45" s="93">
        <v>12.5</v>
      </c>
      <c r="W45" s="94">
        <v>10</v>
      </c>
      <c r="X45" s="166">
        <v>11</v>
      </c>
      <c r="Y45" s="93">
        <v>11</v>
      </c>
      <c r="Z45" s="94">
        <v>8.5</v>
      </c>
      <c r="AA45" s="166">
        <v>11</v>
      </c>
      <c r="AB45" s="93">
        <v>11</v>
      </c>
      <c r="AC45" s="94">
        <v>8.5</v>
      </c>
    </row>
    <row r="46" spans="1:29" ht="35.300000">
      <c r="A46" s="279">
        <v>711</v>
      </c>
      <c r="B46" s="128">
        <v>14.5</v>
      </c>
      <c r="C46" s="128">
        <v>14.5</v>
      </c>
      <c r="D46" s="128">
        <v>12</v>
      </c>
      <c r="E46" s="128">
        <v>13.5</v>
      </c>
      <c r="F46" s="128">
        <v>13.5</v>
      </c>
      <c r="G46" s="128">
        <v>11</v>
      </c>
      <c r="H46" s="128">
        <v>12</v>
      </c>
      <c r="I46" s="128">
        <v>12</v>
      </c>
      <c r="J46" s="128">
        <v>9.5</v>
      </c>
      <c r="K46" s="128">
        <v>12</v>
      </c>
      <c r="L46" s="128">
        <v>12</v>
      </c>
      <c r="M46" s="128">
        <v>9.5</v>
      </c>
      <c r="N46" s="320"/>
      <c r="O46" s="321"/>
      <c r="P46" s="322"/>
      <c r="Q46" s="262" t="s">
        <v>110</v>
      </c>
      <c r="R46" s="162">
        <v>14.5</v>
      </c>
      <c r="S46" s="90">
        <v>14.5</v>
      </c>
      <c r="T46" s="91">
        <v>12</v>
      </c>
      <c r="U46" s="162">
        <v>13.5</v>
      </c>
      <c r="V46" s="90">
        <v>13.5</v>
      </c>
      <c r="W46" s="91">
        <v>11</v>
      </c>
      <c r="X46" s="162">
        <v>12</v>
      </c>
      <c r="Y46" s="90">
        <v>12</v>
      </c>
      <c r="Z46" s="91">
        <v>9.5</v>
      </c>
      <c r="AA46" s="162">
        <v>12</v>
      </c>
      <c r="AB46" s="90">
        <v>12</v>
      </c>
      <c r="AC46" s="91">
        <v>9.5</v>
      </c>
    </row>
    <row r="47" spans="1:29" ht="35.300000">
      <c r="A47" s="279">
        <v>717</v>
      </c>
      <c r="B47" s="128">
        <v>0</v>
      </c>
      <c r="C47" s="128">
        <v>0</v>
      </c>
      <c r="D47" s="128">
        <v>0</v>
      </c>
      <c r="E47" s="128">
        <v>0</v>
      </c>
      <c r="F47" s="128">
        <v>0</v>
      </c>
      <c r="G47" s="128">
        <v>0</v>
      </c>
      <c r="H47" s="128">
        <v>0</v>
      </c>
      <c r="I47" s="128">
        <v>0</v>
      </c>
      <c r="J47" s="128">
        <v>0</v>
      </c>
      <c r="K47" s="128">
        <v>0</v>
      </c>
      <c r="L47" s="128">
        <v>0</v>
      </c>
      <c r="M47" s="128">
        <v>0</v>
      </c>
      <c r="N47" s="347"/>
      <c r="O47" s="348"/>
      <c r="P47" s="349"/>
      <c r="Q47" s="262" t="s">
        <v>112</v>
      </c>
      <c r="R47" s="162">
        <v>0</v>
      </c>
      <c r="S47" s="90">
        <v>0</v>
      </c>
      <c r="T47" s="91">
        <v>0</v>
      </c>
      <c r="U47" s="162">
        <v>0</v>
      </c>
      <c r="V47" s="90">
        <v>0</v>
      </c>
      <c r="W47" s="91">
        <v>0</v>
      </c>
      <c r="X47" s="162">
        <v>0</v>
      </c>
      <c r="Y47" s="90">
        <v>0</v>
      </c>
      <c r="Z47" s="91">
        <v>0</v>
      </c>
      <c r="AA47" s="162">
        <v>0</v>
      </c>
      <c r="AB47" s="90">
        <v>0</v>
      </c>
      <c r="AC47" s="91">
        <v>0</v>
      </c>
    </row>
    <row r="48" spans="1:29" ht="35.300000">
      <c r="A48" s="279">
        <v>837</v>
      </c>
      <c r="B48" s="128">
        <v>6</v>
      </c>
      <c r="C48" s="128">
        <v>6</v>
      </c>
      <c r="D48" s="128">
        <v>6</v>
      </c>
      <c r="E48" s="128">
        <v>6</v>
      </c>
      <c r="F48" s="128">
        <v>6</v>
      </c>
      <c r="G48" s="128">
        <v>6</v>
      </c>
      <c r="H48" s="128">
        <v>6</v>
      </c>
      <c r="I48" s="128">
        <v>6</v>
      </c>
      <c r="J48" s="128">
        <v>6</v>
      </c>
      <c r="K48" s="128">
        <v>6</v>
      </c>
      <c r="L48" s="128">
        <v>6</v>
      </c>
      <c r="M48" s="128">
        <v>6</v>
      </c>
      <c r="N48" s="331"/>
      <c r="O48" s="332"/>
      <c r="P48" s="333"/>
      <c r="Q48" s="264" t="s">
        <v>114</v>
      </c>
      <c r="R48" s="173">
        <v>6</v>
      </c>
      <c r="S48" s="114">
        <v>6</v>
      </c>
      <c r="T48" s="115">
        <v>6</v>
      </c>
      <c r="U48" s="173">
        <v>6</v>
      </c>
      <c r="V48" s="114">
        <v>6</v>
      </c>
      <c r="W48" s="115">
        <v>6</v>
      </c>
      <c r="X48" s="173">
        <v>6</v>
      </c>
      <c r="Y48" s="114">
        <v>6</v>
      </c>
      <c r="Z48" s="115">
        <v>6</v>
      </c>
      <c r="AA48" s="173">
        <v>6</v>
      </c>
      <c r="AB48" s="114">
        <v>6</v>
      </c>
      <c r="AC48" s="115">
        <v>6</v>
      </c>
    </row>
    <row r="49" spans="1:29" ht="35.300000">
      <c r="A49" s="279">
        <v>739</v>
      </c>
      <c r="B49" s="128">
        <v>17.5</v>
      </c>
      <c r="C49" s="128">
        <v>17.5</v>
      </c>
      <c r="D49" s="128">
        <v>15</v>
      </c>
      <c r="E49" s="128">
        <v>16.5</v>
      </c>
      <c r="F49" s="128">
        <v>16.5</v>
      </c>
      <c r="G49" s="128">
        <v>14</v>
      </c>
      <c r="H49" s="128">
        <v>15</v>
      </c>
      <c r="I49" s="128">
        <v>15</v>
      </c>
      <c r="J49" s="128">
        <v>12.5</v>
      </c>
      <c r="K49" s="128">
        <v>15</v>
      </c>
      <c r="L49" s="128">
        <v>15</v>
      </c>
      <c r="M49" s="128">
        <v>12.5</v>
      </c>
      <c r="N49" s="331"/>
      <c r="O49" s="332"/>
      <c r="P49" s="333"/>
      <c r="Q49" s="252" t="s">
        <v>196</v>
      </c>
      <c r="R49" s="158">
        <v>17.5</v>
      </c>
      <c r="S49" s="149">
        <v>17.5</v>
      </c>
      <c r="T49" s="150">
        <v>15</v>
      </c>
      <c r="U49" s="158">
        <v>16.5</v>
      </c>
      <c r="V49" s="149">
        <v>16.5</v>
      </c>
      <c r="W49" s="150">
        <v>14</v>
      </c>
      <c r="X49" s="158">
        <v>15</v>
      </c>
      <c r="Y49" s="149">
        <v>15</v>
      </c>
      <c r="Z49" s="150">
        <v>12.5</v>
      </c>
      <c r="AA49" s="158">
        <v>15</v>
      </c>
      <c r="AB49" s="149">
        <v>15</v>
      </c>
      <c r="AC49" s="150">
        <v>12.5</v>
      </c>
    </row>
    <row r="50" spans="1:29" ht="35.300000">
      <c r="A50" s="279">
        <v>681</v>
      </c>
      <c r="B50" s="128">
        <v>14.5</v>
      </c>
      <c r="C50" s="128">
        <v>14.5</v>
      </c>
      <c r="D50" s="128">
        <v>11</v>
      </c>
      <c r="E50" s="128">
        <v>13.5</v>
      </c>
      <c r="F50" s="128">
        <v>13.5</v>
      </c>
      <c r="G50" s="128">
        <v>10</v>
      </c>
      <c r="H50" s="128">
        <v>12</v>
      </c>
      <c r="I50" s="128">
        <v>12</v>
      </c>
      <c r="J50" s="128">
        <v>8.5</v>
      </c>
      <c r="K50" s="128">
        <v>12</v>
      </c>
      <c r="L50" s="128">
        <v>12</v>
      </c>
      <c r="M50" s="128">
        <v>8.5</v>
      </c>
      <c r="N50" s="331"/>
      <c r="O50" s="332"/>
      <c r="P50" s="333"/>
      <c r="Q50" s="179" t="s">
        <v>121</v>
      </c>
      <c r="R50" s="183">
        <v>14.5</v>
      </c>
      <c r="S50" s="155">
        <v>14.5</v>
      </c>
      <c r="T50" s="184">
        <v>11</v>
      </c>
      <c r="U50" s="183">
        <v>13.5</v>
      </c>
      <c r="V50" s="155">
        <v>13.5</v>
      </c>
      <c r="W50" s="184">
        <v>10</v>
      </c>
      <c r="X50" s="183">
        <v>12</v>
      </c>
      <c r="Y50" s="155">
        <v>12</v>
      </c>
      <c r="Z50" s="184">
        <v>8.5</v>
      </c>
      <c r="AA50" s="183">
        <v>12</v>
      </c>
      <c r="AB50" s="155">
        <v>12</v>
      </c>
      <c r="AC50" s="184">
        <v>8.5</v>
      </c>
    </row>
    <row r="51" spans="1:29" ht="35.300000">
      <c r="A51" s="279">
        <v>683</v>
      </c>
      <c r="B51" s="128">
        <v>16.5</v>
      </c>
      <c r="C51" s="128">
        <v>16.5</v>
      </c>
      <c r="D51" s="128">
        <v>14</v>
      </c>
      <c r="E51" s="128">
        <v>15.5</v>
      </c>
      <c r="F51" s="128">
        <v>15.5</v>
      </c>
      <c r="G51" s="128">
        <v>13</v>
      </c>
      <c r="H51" s="128">
        <v>14</v>
      </c>
      <c r="I51" s="128">
        <v>14</v>
      </c>
      <c r="J51" s="128">
        <v>11.5</v>
      </c>
      <c r="K51" s="128">
        <v>14</v>
      </c>
      <c r="L51" s="128">
        <v>14</v>
      </c>
      <c r="M51" s="128">
        <v>11.5</v>
      </c>
      <c r="N51" s="331"/>
      <c r="O51" s="332"/>
      <c r="P51" s="333"/>
      <c r="Q51" s="179" t="s">
        <v>123</v>
      </c>
      <c r="R51" s="183">
        <v>16.5</v>
      </c>
      <c r="S51" s="155">
        <v>16.5</v>
      </c>
      <c r="T51" s="184">
        <v>14</v>
      </c>
      <c r="U51" s="183">
        <v>15.5</v>
      </c>
      <c r="V51" s="155">
        <v>15.5</v>
      </c>
      <c r="W51" s="184">
        <v>13</v>
      </c>
      <c r="X51" s="183">
        <v>14</v>
      </c>
      <c r="Y51" s="155">
        <v>14</v>
      </c>
      <c r="Z51" s="184">
        <v>11.5</v>
      </c>
      <c r="AA51" s="183">
        <v>14</v>
      </c>
      <c r="AB51" s="155">
        <v>14</v>
      </c>
      <c r="AC51" s="184">
        <v>11.5</v>
      </c>
    </row>
    <row r="52" spans="1:29" ht="35.300000">
      <c r="A52" s="279">
        <v>693</v>
      </c>
      <c r="B52" s="128">
        <v>2.5</v>
      </c>
      <c r="C52" s="128">
        <v>2.5</v>
      </c>
      <c r="D52" s="128">
        <v>0</v>
      </c>
      <c r="E52" s="128">
        <v>2.5</v>
      </c>
      <c r="F52" s="128">
        <v>2.5</v>
      </c>
      <c r="G52" s="128">
        <v>0</v>
      </c>
      <c r="H52" s="128">
        <v>2.5</v>
      </c>
      <c r="I52" s="128">
        <v>2.5</v>
      </c>
      <c r="J52" s="128">
        <v>0</v>
      </c>
      <c r="K52" s="128">
        <v>4</v>
      </c>
      <c r="L52" s="128">
        <v>2.5</v>
      </c>
      <c r="M52" s="128">
        <v>0</v>
      </c>
      <c r="N52" s="331"/>
      <c r="O52" s="332"/>
      <c r="P52" s="272"/>
      <c r="Q52" s="253" t="s">
        <v>125</v>
      </c>
      <c r="R52" s="158">
        <v>2.5</v>
      </c>
      <c r="S52" s="149">
        <v>2.5</v>
      </c>
      <c r="T52" s="150">
        <v>0</v>
      </c>
      <c r="U52" s="158">
        <v>2.5</v>
      </c>
      <c r="V52" s="149">
        <v>2.5</v>
      </c>
      <c r="W52" s="150">
        <v>0</v>
      </c>
      <c r="X52" s="158">
        <v>2.5</v>
      </c>
      <c r="Y52" s="149">
        <v>2.5</v>
      </c>
      <c r="Z52" s="150">
        <v>0</v>
      </c>
      <c r="AA52" s="158">
        <v>4</v>
      </c>
      <c r="AB52" s="149">
        <v>2.5</v>
      </c>
      <c r="AC52" s="150">
        <v>0</v>
      </c>
    </row>
    <row r="53" spans="1:29" ht="35.300000">
      <c r="A53" s="279">
        <v>696</v>
      </c>
      <c r="B53" s="128">
        <v>7.5</v>
      </c>
      <c r="C53" s="128">
        <v>7.5</v>
      </c>
      <c r="D53" s="128">
        <v>5</v>
      </c>
      <c r="E53" s="128">
        <v>7.5</v>
      </c>
      <c r="F53" s="128">
        <v>7.5</v>
      </c>
      <c r="G53" s="128">
        <v>5</v>
      </c>
      <c r="H53" s="128">
        <v>7.5</v>
      </c>
      <c r="I53" s="128">
        <v>7.5</v>
      </c>
      <c r="J53" s="128">
        <v>5</v>
      </c>
      <c r="K53" s="128">
        <v>7.5</v>
      </c>
      <c r="L53" s="128">
        <v>7.5</v>
      </c>
      <c r="M53" s="128">
        <v>5</v>
      </c>
      <c r="N53" s="272"/>
      <c r="O53" s="272"/>
      <c r="P53" s="272"/>
      <c r="Q53" s="253" t="s">
        <v>127</v>
      </c>
      <c r="R53" s="158">
        <v>7.5</v>
      </c>
      <c r="S53" s="149">
        <v>7.5</v>
      </c>
      <c r="T53" s="150">
        <v>5</v>
      </c>
      <c r="U53" s="158">
        <v>7.5</v>
      </c>
      <c r="V53" s="149">
        <v>7.5</v>
      </c>
      <c r="W53" s="150">
        <v>5</v>
      </c>
      <c r="X53" s="158">
        <v>7.5</v>
      </c>
      <c r="Y53" s="149">
        <v>7.5</v>
      </c>
      <c r="Z53" s="150">
        <v>5</v>
      </c>
      <c r="AA53" s="158">
        <v>7.5</v>
      </c>
      <c r="AB53" s="149">
        <v>7.5</v>
      </c>
      <c r="AC53" s="150">
        <v>5</v>
      </c>
    </row>
    <row r="54" spans="1:29" ht="35.300000">
      <c r="A54" s="279">
        <v>691</v>
      </c>
      <c r="B54" s="128">
        <v>3.5</v>
      </c>
      <c r="C54" s="128">
        <v>3.5</v>
      </c>
      <c r="D54" s="128">
        <v>3.5</v>
      </c>
      <c r="E54" s="128">
        <v>3.5</v>
      </c>
      <c r="F54" s="128">
        <v>3.5</v>
      </c>
      <c r="G54" s="128">
        <v>3.5</v>
      </c>
      <c r="H54" s="128">
        <v>3.5</v>
      </c>
      <c r="I54" s="128">
        <v>3.5</v>
      </c>
      <c r="J54" s="128">
        <v>3.5</v>
      </c>
      <c r="K54" s="128">
        <v>3.5</v>
      </c>
      <c r="L54" s="128">
        <v>3.5</v>
      </c>
      <c r="M54" s="128">
        <v>3.5</v>
      </c>
      <c r="N54" s="272"/>
      <c r="O54" s="272"/>
      <c r="Q54" s="249" t="s">
        <v>129</v>
      </c>
      <c r="R54" s="158">
        <v>3.5</v>
      </c>
      <c r="S54" s="149">
        <v>3.5</v>
      </c>
      <c r="T54" s="150">
        <v>3.5</v>
      </c>
      <c r="U54" s="158">
        <v>3.5</v>
      </c>
      <c r="V54" s="149">
        <v>3.5</v>
      </c>
      <c r="W54" s="150">
        <v>3.5</v>
      </c>
      <c r="X54" s="158">
        <v>3.5</v>
      </c>
      <c r="Y54" s="149">
        <v>3.5</v>
      </c>
      <c r="Z54" s="150">
        <v>3.5</v>
      </c>
      <c r="AA54" s="158">
        <v>3.5</v>
      </c>
      <c r="AB54" s="149">
        <v>3.5</v>
      </c>
      <c r="AC54" s="150">
        <v>3.5</v>
      </c>
    </row>
    <row r="55" spans="1:29" ht="35.300000">
      <c r="A55" s="279">
        <v>689</v>
      </c>
      <c r="B55" s="128">
        <v>7</v>
      </c>
      <c r="C55" s="128">
        <v>7</v>
      </c>
      <c r="D55" s="128">
        <v>6</v>
      </c>
      <c r="E55" s="128">
        <v>6</v>
      </c>
      <c r="F55" s="128">
        <v>6</v>
      </c>
      <c r="G55" s="128">
        <v>5</v>
      </c>
      <c r="H55" s="128">
        <v>4.5</v>
      </c>
      <c r="I55" s="128">
        <v>4.5</v>
      </c>
      <c r="J55" s="128">
        <v>3.5</v>
      </c>
      <c r="K55" s="128">
        <v>4.5</v>
      </c>
      <c r="L55" s="128">
        <v>4.5</v>
      </c>
      <c r="M55" s="128">
        <v>3.5</v>
      </c>
      <c r="P55" s="357"/>
      <c r="Q55" s="249" t="s">
        <v>131</v>
      </c>
      <c r="R55" s="162">
        <v>7</v>
      </c>
      <c r="S55" s="90">
        <v>7</v>
      </c>
      <c r="T55" s="91">
        <v>6</v>
      </c>
      <c r="U55" s="162">
        <v>6</v>
      </c>
      <c r="V55" s="90">
        <v>6</v>
      </c>
      <c r="W55" s="91">
        <v>5</v>
      </c>
      <c r="X55" s="162">
        <v>4.5</v>
      </c>
      <c r="Y55" s="90">
        <v>4.5</v>
      </c>
      <c r="Z55" s="91">
        <v>3.5</v>
      </c>
      <c r="AA55" s="162">
        <v>4.5</v>
      </c>
      <c r="AB55" s="90">
        <v>4.5</v>
      </c>
      <c r="AC55" s="91">
        <v>3.5</v>
      </c>
    </row>
    <row r="56" spans="1:29" ht="35.300000">
      <c r="A56" s="279">
        <v>695</v>
      </c>
      <c r="B56" s="128">
        <v>14.5</v>
      </c>
      <c r="C56" s="128">
        <v>14.5</v>
      </c>
      <c r="D56" s="128">
        <v>12</v>
      </c>
      <c r="E56" s="128">
        <v>13.5</v>
      </c>
      <c r="F56" s="128">
        <v>13.5</v>
      </c>
      <c r="G56" s="128">
        <v>11</v>
      </c>
      <c r="H56" s="128">
        <v>12</v>
      </c>
      <c r="I56" s="128">
        <v>12</v>
      </c>
      <c r="J56" s="128">
        <v>9.5</v>
      </c>
      <c r="K56" s="128">
        <v>12</v>
      </c>
      <c r="L56" s="128">
        <v>12</v>
      </c>
      <c r="M56" s="128">
        <v>9.5</v>
      </c>
      <c r="N56" s="357"/>
      <c r="O56" s="357"/>
      <c r="P56" s="357"/>
      <c r="Q56" s="249" t="s">
        <v>133</v>
      </c>
      <c r="R56" s="158">
        <v>14.5</v>
      </c>
      <c r="S56" s="149">
        <v>14.5</v>
      </c>
      <c r="T56" s="150">
        <v>12</v>
      </c>
      <c r="U56" s="158">
        <v>13.5</v>
      </c>
      <c r="V56" s="149">
        <v>13.5</v>
      </c>
      <c r="W56" s="150">
        <v>11</v>
      </c>
      <c r="X56" s="158">
        <v>12</v>
      </c>
      <c r="Y56" s="149">
        <v>12</v>
      </c>
      <c r="Z56" s="150">
        <v>9.5</v>
      </c>
      <c r="AA56" s="158">
        <v>12</v>
      </c>
      <c r="AB56" s="149">
        <v>12</v>
      </c>
      <c r="AC56" s="150">
        <v>9.5</v>
      </c>
    </row>
    <row r="57" spans="1:29" ht="35.300000">
      <c r="A57" s="279">
        <v>783</v>
      </c>
      <c r="B57" s="128">
        <v>4</v>
      </c>
      <c r="C57" s="128">
        <v>4</v>
      </c>
      <c r="D57" s="128">
        <v>4</v>
      </c>
      <c r="E57" s="128">
        <v>3</v>
      </c>
      <c r="F57" s="128">
        <v>3</v>
      </c>
      <c r="G57" s="128">
        <v>3</v>
      </c>
      <c r="H57" s="128">
        <v>1.5</v>
      </c>
      <c r="I57" s="128">
        <v>1.5</v>
      </c>
      <c r="J57" s="128">
        <v>1.5</v>
      </c>
      <c r="K57" s="128">
        <v>1.5</v>
      </c>
      <c r="L57" s="128">
        <v>1.5</v>
      </c>
      <c r="M57" s="128">
        <v>1.5</v>
      </c>
      <c r="N57" s="357"/>
      <c r="O57" s="357"/>
      <c r="P57" s="357"/>
      <c r="Q57" s="249" t="s">
        <v>137</v>
      </c>
      <c r="R57" s="158">
        <v>4</v>
      </c>
      <c r="S57" s="149">
        <v>4</v>
      </c>
      <c r="T57" s="150">
        <v>4</v>
      </c>
      <c r="U57" s="158">
        <v>3</v>
      </c>
      <c r="V57" s="149">
        <v>3</v>
      </c>
      <c r="W57" s="150">
        <v>3</v>
      </c>
      <c r="X57" s="158">
        <v>1.5</v>
      </c>
      <c r="Y57" s="149">
        <v>1.5</v>
      </c>
      <c r="Z57" s="150">
        <v>1.5</v>
      </c>
      <c r="AA57" s="158">
        <v>1.5</v>
      </c>
      <c r="AB57" s="149">
        <v>1.5</v>
      </c>
      <c r="AC57" s="150">
        <v>1.5</v>
      </c>
    </row>
    <row r="58" spans="1:29" ht="35.300000">
      <c r="A58" s="279">
        <v>697</v>
      </c>
      <c r="B58" s="128">
        <v>5</v>
      </c>
      <c r="C58" s="128">
        <v>5</v>
      </c>
      <c r="D58" s="128">
        <v>2.5</v>
      </c>
      <c r="E58" s="128">
        <v>4</v>
      </c>
      <c r="F58" s="128">
        <v>4</v>
      </c>
      <c r="G58" s="128">
        <v>1.5</v>
      </c>
      <c r="H58" s="128">
        <v>2.5</v>
      </c>
      <c r="I58" s="128">
        <v>2.5</v>
      </c>
      <c r="J58" s="128">
        <v>0</v>
      </c>
      <c r="K58" s="128">
        <v>2.5</v>
      </c>
      <c r="L58" s="128">
        <v>2.5</v>
      </c>
      <c r="M58" s="128">
        <v>0</v>
      </c>
      <c r="N58" s="357"/>
      <c r="O58" s="357"/>
      <c r="P58" s="357"/>
      <c r="Q58" s="249" t="s">
        <v>139</v>
      </c>
      <c r="R58" s="158">
        <v>5</v>
      </c>
      <c r="S58" s="149">
        <v>5</v>
      </c>
      <c r="T58" s="150">
        <v>2.5</v>
      </c>
      <c r="U58" s="158">
        <v>4</v>
      </c>
      <c r="V58" s="149">
        <v>4</v>
      </c>
      <c r="W58" s="150">
        <v>1.5</v>
      </c>
      <c r="X58" s="158">
        <v>2.5</v>
      </c>
      <c r="Y58" s="149">
        <v>2.5</v>
      </c>
      <c r="Z58" s="150">
        <v>0</v>
      </c>
      <c r="AA58" s="158">
        <v>2.5</v>
      </c>
      <c r="AB58" s="149">
        <v>2.5</v>
      </c>
      <c r="AC58" s="150">
        <v>0</v>
      </c>
    </row>
    <row r="59" spans="1:29" ht="35.300000">
      <c r="A59" s="279">
        <v>694</v>
      </c>
      <c r="B59" s="128">
        <v>12.5</v>
      </c>
      <c r="C59" s="128">
        <v>12.5</v>
      </c>
      <c r="D59" s="128">
        <v>10</v>
      </c>
      <c r="E59" s="128">
        <v>11.5</v>
      </c>
      <c r="F59" s="128">
        <v>11.5</v>
      </c>
      <c r="G59" s="128">
        <v>9</v>
      </c>
      <c r="H59" s="128">
        <v>10</v>
      </c>
      <c r="I59" s="128">
        <v>10</v>
      </c>
      <c r="J59" s="128">
        <v>7.5</v>
      </c>
      <c r="K59" s="128">
        <v>10</v>
      </c>
      <c r="L59" s="128">
        <v>10</v>
      </c>
      <c r="M59" s="128">
        <v>7.5</v>
      </c>
      <c r="N59" s="357"/>
      <c r="O59" s="357"/>
      <c r="P59" s="357"/>
      <c r="Q59" s="249" t="s">
        <v>141</v>
      </c>
      <c r="R59" s="158">
        <v>12.5</v>
      </c>
      <c r="S59" s="149">
        <v>12.5</v>
      </c>
      <c r="T59" s="150">
        <v>10</v>
      </c>
      <c r="U59" s="158">
        <v>11.5</v>
      </c>
      <c r="V59" s="149">
        <v>11.5</v>
      </c>
      <c r="W59" s="150">
        <v>9</v>
      </c>
      <c r="X59" s="158">
        <v>10</v>
      </c>
      <c r="Y59" s="149">
        <v>10</v>
      </c>
      <c r="Z59" s="150">
        <v>7.5</v>
      </c>
      <c r="AA59" s="158">
        <v>10</v>
      </c>
      <c r="AB59" s="149">
        <v>10</v>
      </c>
      <c r="AC59" s="150">
        <v>7.5</v>
      </c>
    </row>
    <row r="60" spans="1:29" ht="35.300000">
      <c r="A60" s="279">
        <v>687</v>
      </c>
      <c r="B60" s="128">
        <v>6</v>
      </c>
      <c r="C60" s="128">
        <v>6</v>
      </c>
      <c r="D60" s="128">
        <v>6</v>
      </c>
      <c r="E60" s="128">
        <v>5</v>
      </c>
      <c r="F60" s="128">
        <v>5</v>
      </c>
      <c r="G60" s="128">
        <v>5</v>
      </c>
      <c r="H60" s="128">
        <v>3.5</v>
      </c>
      <c r="I60" s="128">
        <v>3.5</v>
      </c>
      <c r="J60" s="128">
        <v>3.5</v>
      </c>
      <c r="K60" s="128">
        <v>3.5</v>
      </c>
      <c r="L60" s="128">
        <v>3.5</v>
      </c>
      <c r="M60" s="128">
        <v>3.5</v>
      </c>
      <c r="N60" s="357"/>
      <c r="O60" s="357"/>
      <c r="P60" s="357"/>
      <c r="Q60" s="249" t="s">
        <v>143</v>
      </c>
      <c r="R60" s="158">
        <v>6</v>
      </c>
      <c r="S60" s="149">
        <v>6</v>
      </c>
      <c r="T60" s="150">
        <v>6</v>
      </c>
      <c r="U60" s="158">
        <v>5</v>
      </c>
      <c r="V60" s="149">
        <v>5</v>
      </c>
      <c r="W60" s="150">
        <v>5</v>
      </c>
      <c r="X60" s="158">
        <v>3.5</v>
      </c>
      <c r="Y60" s="149">
        <v>3.5</v>
      </c>
      <c r="Z60" s="150">
        <v>3.5</v>
      </c>
      <c r="AA60" s="158">
        <v>3.5</v>
      </c>
      <c r="AB60" s="149">
        <v>3.5</v>
      </c>
      <c r="AC60" s="150">
        <v>3.5</v>
      </c>
    </row>
    <row r="61" spans="1:29" ht="35.300000">
      <c r="A61" s="279">
        <v>682</v>
      </c>
      <c r="B61" s="128">
        <v>3.5</v>
      </c>
      <c r="C61" s="128">
        <v>3.5</v>
      </c>
      <c r="D61" s="128">
        <v>2.5</v>
      </c>
      <c r="E61" s="128">
        <v>2.5</v>
      </c>
      <c r="F61" s="128">
        <v>2.5</v>
      </c>
      <c r="G61" s="128">
        <v>1.5</v>
      </c>
      <c r="H61" s="128">
        <v>1</v>
      </c>
      <c r="I61" s="128">
        <v>1</v>
      </c>
      <c r="J61" s="128">
        <v>0</v>
      </c>
      <c r="K61" s="128">
        <v>1</v>
      </c>
      <c r="L61" s="128">
        <v>1</v>
      </c>
      <c r="M61" s="128">
        <v>0</v>
      </c>
      <c r="N61" s="357"/>
      <c r="O61" s="357"/>
      <c r="P61" s="357"/>
      <c r="Q61" s="249" t="s">
        <v>145</v>
      </c>
      <c r="R61" s="158">
        <v>3.5</v>
      </c>
      <c r="S61" s="149">
        <v>3.5</v>
      </c>
      <c r="T61" s="150">
        <v>2.5</v>
      </c>
      <c r="U61" s="158">
        <v>2.5</v>
      </c>
      <c r="V61" s="149">
        <v>2.5</v>
      </c>
      <c r="W61" s="150">
        <v>1.5</v>
      </c>
      <c r="X61" s="158">
        <v>1</v>
      </c>
      <c r="Y61" s="149">
        <v>1</v>
      </c>
      <c r="Z61" s="150">
        <v>0</v>
      </c>
      <c r="AA61" s="158">
        <v>1</v>
      </c>
      <c r="AB61" s="149">
        <v>1</v>
      </c>
      <c r="AC61" s="150">
        <v>0</v>
      </c>
    </row>
    <row r="62" spans="1:29" ht="35.300000">
      <c r="A62" s="279">
        <v>778</v>
      </c>
      <c r="B62" s="128">
        <v>6</v>
      </c>
      <c r="C62" s="128">
        <v>6</v>
      </c>
      <c r="D62" s="128">
        <v>6</v>
      </c>
      <c r="E62" s="128">
        <v>5</v>
      </c>
      <c r="F62" s="128">
        <v>5</v>
      </c>
      <c r="G62" s="128">
        <v>5</v>
      </c>
      <c r="H62" s="128">
        <v>3.5</v>
      </c>
      <c r="I62" s="128">
        <v>3.5</v>
      </c>
      <c r="J62" s="128">
        <v>3.5</v>
      </c>
      <c r="K62" s="128">
        <v>3.5</v>
      </c>
      <c r="L62" s="128">
        <v>3.5</v>
      </c>
      <c r="M62" s="128">
        <v>3.5</v>
      </c>
      <c r="N62" s="357"/>
      <c r="O62" s="357"/>
      <c r="P62" s="357"/>
      <c r="Q62" s="249" t="s">
        <v>147</v>
      </c>
      <c r="R62" s="158">
        <v>6</v>
      </c>
      <c r="S62" s="90">
        <v>6</v>
      </c>
      <c r="T62" s="91">
        <v>6</v>
      </c>
      <c r="U62" s="162">
        <v>5</v>
      </c>
      <c r="V62" s="90">
        <v>5</v>
      </c>
      <c r="W62" s="91">
        <v>5</v>
      </c>
      <c r="X62" s="162">
        <v>3.5</v>
      </c>
      <c r="Y62" s="90">
        <v>3.5</v>
      </c>
      <c r="Z62" s="91">
        <v>3.5</v>
      </c>
      <c r="AA62" s="162">
        <v>3.5</v>
      </c>
      <c r="AB62" s="90">
        <v>3.5</v>
      </c>
      <c r="AC62" s="91">
        <v>3.5</v>
      </c>
    </row>
    <row r="63" spans="1:29" ht="26.250000">
      <c r="A63" s="279">
        <v>843</v>
      </c>
      <c r="B63" s="128">
        <v>9.5</v>
      </c>
      <c r="C63" s="128">
        <v>9.5</v>
      </c>
      <c r="D63" s="128">
        <v>8.5</v>
      </c>
      <c r="E63" s="128">
        <v>8.5</v>
      </c>
      <c r="F63" s="128">
        <v>8.5</v>
      </c>
      <c r="G63" s="128">
        <v>7.5</v>
      </c>
      <c r="H63" s="128">
        <v>7</v>
      </c>
      <c r="I63" s="128">
        <v>7</v>
      </c>
      <c r="J63" s="128">
        <v>6</v>
      </c>
      <c r="K63" s="128">
        <v>7</v>
      </c>
      <c r="L63" s="128">
        <v>7</v>
      </c>
      <c r="M63" s="128">
        <v>6</v>
      </c>
      <c r="N63" s="357"/>
      <c r="O63" s="357"/>
      <c r="P63" s="357"/>
      <c r="Q63" s="267" t="s">
        <v>154</v>
      </c>
      <c r="R63" s="195">
        <v>9.5</v>
      </c>
      <c r="S63" s="196">
        <v>9.5</v>
      </c>
      <c r="T63" s="197">
        <v>8.5</v>
      </c>
      <c r="U63" s="195">
        <v>8.5</v>
      </c>
      <c r="V63" s="196">
        <v>8.5</v>
      </c>
      <c r="W63" s="197">
        <v>7.5</v>
      </c>
      <c r="X63" s="195">
        <v>7</v>
      </c>
      <c r="Y63" s="196">
        <v>7</v>
      </c>
      <c r="Z63" s="197">
        <v>6</v>
      </c>
      <c r="AA63" s="195">
        <v>7</v>
      </c>
      <c r="AB63" s="196">
        <v>7</v>
      </c>
      <c r="AC63" s="197">
        <v>6</v>
      </c>
    </row>
    <row r="64" spans="1:29" ht="35.300000">
      <c r="A64" s="279">
        <v>839</v>
      </c>
      <c r="B64" s="128">
        <v>7</v>
      </c>
      <c r="C64" s="128">
        <v>7</v>
      </c>
      <c r="D64" s="128">
        <v>6</v>
      </c>
      <c r="E64" s="128">
        <v>6</v>
      </c>
      <c r="F64" s="128">
        <v>6</v>
      </c>
      <c r="G64" s="128">
        <v>5</v>
      </c>
      <c r="H64" s="128">
        <v>4.5</v>
      </c>
      <c r="I64" s="128">
        <v>4.5</v>
      </c>
      <c r="J64" s="128">
        <v>3.5</v>
      </c>
      <c r="K64" s="128">
        <v>4.5</v>
      </c>
      <c r="L64" s="128">
        <v>4.5</v>
      </c>
      <c r="M64" s="128">
        <v>3.5</v>
      </c>
      <c r="N64" s="357"/>
      <c r="O64" s="357"/>
      <c r="P64" s="357"/>
      <c r="Q64" s="269" t="s">
        <v>156</v>
      </c>
      <c r="R64" s="195">
        <v>7</v>
      </c>
      <c r="S64" s="196">
        <v>7</v>
      </c>
      <c r="T64" s="197">
        <v>6</v>
      </c>
      <c r="U64" s="195">
        <v>6</v>
      </c>
      <c r="V64" s="196">
        <v>6</v>
      </c>
      <c r="W64" s="197">
        <v>5</v>
      </c>
      <c r="X64" s="195">
        <v>4.5</v>
      </c>
      <c r="Y64" s="196">
        <v>4.5</v>
      </c>
      <c r="Z64" s="197">
        <v>3.5</v>
      </c>
      <c r="AA64" s="195">
        <v>4.5</v>
      </c>
      <c r="AB64" s="196">
        <v>4.5</v>
      </c>
      <c r="AC64" s="197">
        <v>3.5</v>
      </c>
    </row>
    <row r="65" spans="1:29" ht="26.250000">
      <c r="A65" s="279"/>
      <c r="B65" s="128"/>
      <c r="C65" s="128"/>
      <c r="D65" s="128"/>
      <c r="E65" s="128"/>
      <c r="F65" s="128"/>
      <c r="G65" s="128"/>
      <c r="H65" s="128"/>
      <c r="I65" s="128"/>
      <c r="J65" s="128"/>
      <c r="K65" s="128"/>
      <c r="L65" s="128"/>
      <c r="M65" s="128"/>
      <c r="N65" s="357"/>
      <c r="O65" s="357"/>
      <c r="P65" s="357"/>
      <c r="Q65" s="269"/>
      <c r="R65" s="195"/>
      <c r="S65" s="196"/>
      <c r="T65" s="197"/>
      <c r="U65" s="195"/>
      <c r="V65" s="196"/>
      <c r="W65" s="197"/>
      <c r="X65" s="195"/>
      <c r="Y65" s="196"/>
      <c r="Z65" s="197"/>
      <c r="AA65" s="195"/>
      <c r="AB65" s="196"/>
      <c r="AC65" s="197"/>
    </row>
    <row r="66" spans="1:29">
      <c r="B66" s="357" t="str">
        <f>IF(EXACT(B2,R2),"동일","다름")</f>
        <v>동일</v>
      </c>
      <c r="C66" s="357" t="str">
        <f>IF(EXACT(C2,S2),"동일","다름")</f>
        <v>동일</v>
      </c>
      <c r="D66" s="357" t="str">
        <f>IF(EXACT(D2,T2),"동일","다름")</f>
        <v>동일</v>
      </c>
      <c r="E66" s="357" t="str">
        <f>IF(EXACT(E2,U2),"동일","다름")</f>
        <v>동일</v>
      </c>
      <c r="F66" s="357" t="str">
        <f>IF(EXACT(F2,V2),"동일","다름")</f>
        <v>동일</v>
      </c>
      <c r="G66" s="357" t="str">
        <f>IF(EXACT(G2,W2),"동일","다름")</f>
        <v>동일</v>
      </c>
      <c r="H66" s="357" t="str">
        <f>IF(EXACT(H2,X2),"동일","다름")</f>
        <v>동일</v>
      </c>
      <c r="I66" s="357" t="str">
        <f>IF(EXACT(I2,Y2),"동일","다름")</f>
        <v>동일</v>
      </c>
      <c r="J66" s="357" t="str">
        <f>IF(EXACT(J2,Z2),"동일","다름")</f>
        <v>동일</v>
      </c>
      <c r="K66" s="357" t="str">
        <f>IF(EXACT(K2,AA2),"동일","다름")</f>
        <v>동일</v>
      </c>
      <c r="L66" s="357" t="str">
        <f>IF(EXACT(L2,AB2),"동일","다름")</f>
        <v>동일</v>
      </c>
      <c r="M66" s="357" t="str">
        <f>IF(EXACT(M2,AC2),"동일","다름")</f>
        <v>동일</v>
      </c>
      <c r="N66" s="357"/>
      <c r="O66" s="357"/>
    </row>
    <row r="67" spans="1:29">
      <c r="B67" s="357" t="str">
        <f>IF(EXACT(B3,R3),"동일","다름")</f>
        <v>동일</v>
      </c>
      <c r="C67" s="357" t="str">
        <f>IF(EXACT(C3,S3),"동일","다름")</f>
        <v>동일</v>
      </c>
      <c r="D67" s="357" t="str">
        <f>IF(EXACT(D3,T3),"동일","다름")</f>
        <v>동일</v>
      </c>
      <c r="E67" s="357" t="str">
        <f>IF(EXACT(E3,U3),"동일","다름")</f>
        <v>동일</v>
      </c>
      <c r="F67" s="357" t="str">
        <f>IF(EXACT(F3,V3),"동일","다름")</f>
        <v>동일</v>
      </c>
      <c r="G67" s="357" t="str">
        <f>IF(EXACT(G3,W3),"동일","다름")</f>
        <v>동일</v>
      </c>
      <c r="H67" s="357" t="str">
        <f>IF(EXACT(H3,X3),"동일","다름")</f>
        <v>동일</v>
      </c>
      <c r="I67" s="357" t="str">
        <f>IF(EXACT(I3,Y3),"동일","다름")</f>
        <v>동일</v>
      </c>
      <c r="J67" s="357" t="str">
        <f>IF(EXACT(J3,Z3),"동일","다름")</f>
        <v>동일</v>
      </c>
      <c r="K67" s="357" t="str">
        <f>IF(EXACT(K3,AA3),"동일","다름")</f>
        <v>동일</v>
      </c>
      <c r="L67" s="357" t="str">
        <f>IF(EXACT(L3,AB3),"동일","다름")</f>
        <v>동일</v>
      </c>
      <c r="M67" s="357" t="str">
        <f>IF(EXACT(M3,AC3),"동일","다름")</f>
        <v>동일</v>
      </c>
      <c r="N67" s="357"/>
      <c r="O67" s="357"/>
    </row>
    <row r="68" spans="1:29">
      <c r="B68" s="357" t="str">
        <f>IF(EXACT(B4,R4),"동일","다름")</f>
        <v>동일</v>
      </c>
      <c r="C68" s="357" t="str">
        <f>IF(EXACT(C4,S4),"동일","다름")</f>
        <v>동일</v>
      </c>
      <c r="D68" s="357" t="str">
        <f>IF(EXACT(D4,T4),"동일","다름")</f>
        <v>동일</v>
      </c>
      <c r="E68" s="357" t="str">
        <f>IF(EXACT(E4,U4),"동일","다름")</f>
        <v>동일</v>
      </c>
      <c r="F68" s="357" t="str">
        <f>IF(EXACT(F4,V4),"동일","다름")</f>
        <v>동일</v>
      </c>
      <c r="G68" s="357" t="str">
        <f>IF(EXACT(G4,W4),"동일","다름")</f>
        <v>동일</v>
      </c>
      <c r="H68" s="357" t="str">
        <f>IF(EXACT(H4,X4),"동일","다름")</f>
        <v>동일</v>
      </c>
      <c r="I68" s="357" t="str">
        <f>IF(EXACT(I4,Y4),"동일","다름")</f>
        <v>동일</v>
      </c>
      <c r="J68" s="357" t="str">
        <f>IF(EXACT(J4,Z4),"동일","다름")</f>
        <v>동일</v>
      </c>
      <c r="K68" s="357" t="str">
        <f>IF(EXACT(K4,AA4),"동일","다름")</f>
        <v>동일</v>
      </c>
      <c r="L68" s="357" t="str">
        <f>IF(EXACT(L4,AB4),"동일","다름")</f>
        <v>동일</v>
      </c>
      <c r="M68" s="357" t="str">
        <f>IF(EXACT(M4,AC4),"동일","다름")</f>
        <v>동일</v>
      </c>
      <c r="N68" s="357"/>
      <c r="O68" s="357"/>
      <c r="P68" s="357"/>
    </row>
    <row r="69" spans="1:29">
      <c r="B69" s="357" t="str">
        <f>IF(EXACT(B5,R5),"동일","다름")</f>
        <v>동일</v>
      </c>
      <c r="C69" s="357" t="str">
        <f>IF(EXACT(C5,S5),"동일","다름")</f>
        <v>동일</v>
      </c>
      <c r="D69" s="357" t="str">
        <f>IF(EXACT(D5,T5),"동일","다름")</f>
        <v>동일</v>
      </c>
      <c r="E69" s="357" t="str">
        <f>IF(EXACT(E5,U5),"동일","다름")</f>
        <v>동일</v>
      </c>
      <c r="F69" s="357" t="str">
        <f>IF(EXACT(F5,V5),"동일","다름")</f>
        <v>동일</v>
      </c>
      <c r="G69" s="357" t="str">
        <f>IF(EXACT(G5,W5),"동일","다름")</f>
        <v>동일</v>
      </c>
      <c r="H69" s="357" t="str">
        <f>IF(EXACT(H5,X5),"동일","다름")</f>
        <v>동일</v>
      </c>
      <c r="I69" s="357" t="str">
        <f>IF(EXACT(I5,Y5),"동일","다름")</f>
        <v>동일</v>
      </c>
      <c r="J69" s="357" t="str">
        <f>IF(EXACT(J5,Z5),"동일","다름")</f>
        <v>동일</v>
      </c>
      <c r="K69" s="357" t="str">
        <f>IF(EXACT(K5,AA5),"동일","다름")</f>
        <v>동일</v>
      </c>
      <c r="L69" s="357" t="str">
        <f>IF(EXACT(L5,AB5),"동일","다름")</f>
        <v>동일</v>
      </c>
      <c r="M69" s="357" t="str">
        <f>IF(EXACT(M5,AC5),"동일","다름")</f>
        <v>동일</v>
      </c>
      <c r="N69" s="357"/>
      <c r="O69" s="357"/>
      <c r="P69" s="357"/>
    </row>
    <row r="70" spans="1:29">
      <c r="B70" s="357" t="str">
        <f>IF(EXACT(B6,R6),"동일","다름")</f>
        <v>동일</v>
      </c>
      <c r="C70" s="357" t="str">
        <f>IF(EXACT(C6,S6),"동일","다름")</f>
        <v>동일</v>
      </c>
      <c r="D70" s="357" t="str">
        <f>IF(EXACT(D6,T6),"동일","다름")</f>
        <v>동일</v>
      </c>
      <c r="E70" s="357" t="str">
        <f>IF(EXACT(E6,U6),"동일","다름")</f>
        <v>동일</v>
      </c>
      <c r="F70" s="357" t="str">
        <f>IF(EXACT(F6,V6),"동일","다름")</f>
        <v>동일</v>
      </c>
      <c r="G70" s="357" t="str">
        <f>IF(EXACT(G6,W6),"동일","다름")</f>
        <v>동일</v>
      </c>
      <c r="H70" s="357" t="str">
        <f>IF(EXACT(H6,X6),"동일","다름")</f>
        <v>동일</v>
      </c>
      <c r="I70" s="357" t="str">
        <f>IF(EXACT(I6,Y6),"동일","다름")</f>
        <v>동일</v>
      </c>
      <c r="J70" s="357" t="str">
        <f>IF(EXACT(J6,Z6),"동일","다름")</f>
        <v>동일</v>
      </c>
      <c r="K70" s="357" t="str">
        <f>IF(EXACT(K6,AA6),"동일","다름")</f>
        <v>동일</v>
      </c>
      <c r="L70" s="357" t="str">
        <f>IF(EXACT(L6,AB6),"동일","다름")</f>
        <v>동일</v>
      </c>
      <c r="M70" s="357" t="str">
        <f>IF(EXACT(M6,AC6),"동일","다름")</f>
        <v>동일</v>
      </c>
      <c r="N70" s="357"/>
      <c r="O70" s="357"/>
      <c r="P70" s="357"/>
    </row>
    <row r="71" spans="1:29">
      <c r="B71" s="357" t="str">
        <f>IF(EXACT(B7,R7),"동일","다름")</f>
        <v>동일</v>
      </c>
      <c r="C71" s="357" t="str">
        <f>IF(EXACT(C7,S7),"동일","다름")</f>
        <v>동일</v>
      </c>
      <c r="D71" s="357" t="str">
        <f>IF(EXACT(D7,T7),"동일","다름")</f>
        <v>동일</v>
      </c>
      <c r="E71" s="357" t="str">
        <f>IF(EXACT(E7,U7),"동일","다름")</f>
        <v>동일</v>
      </c>
      <c r="F71" s="357" t="str">
        <f>IF(EXACT(F7,V7),"동일","다름")</f>
        <v>동일</v>
      </c>
      <c r="G71" s="357" t="str">
        <f>IF(EXACT(G7,W7),"동일","다름")</f>
        <v>동일</v>
      </c>
      <c r="H71" s="357" t="str">
        <f>IF(EXACT(H7,X7),"동일","다름")</f>
        <v>동일</v>
      </c>
      <c r="I71" s="357" t="str">
        <f>IF(EXACT(I7,Y7),"동일","다름")</f>
        <v>동일</v>
      </c>
      <c r="J71" s="357" t="str">
        <f>IF(EXACT(J7,Z7),"동일","다름")</f>
        <v>동일</v>
      </c>
      <c r="K71" s="357" t="str">
        <f>IF(EXACT(K7,AA7),"동일","다름")</f>
        <v>동일</v>
      </c>
      <c r="L71" s="357" t="str">
        <f>IF(EXACT(L7,AB7),"동일","다름")</f>
        <v>동일</v>
      </c>
      <c r="M71" s="357" t="str">
        <f>IF(EXACT(M7,AC7),"동일","다름")</f>
        <v>동일</v>
      </c>
      <c r="N71" s="357"/>
      <c r="O71" s="357"/>
      <c r="P71" s="357"/>
    </row>
    <row r="72" spans="1:29">
      <c r="B72" s="357" t="str">
        <f>IF(EXACT(B8,R8),"동일","다름")</f>
        <v>동일</v>
      </c>
      <c r="C72" s="357" t="str">
        <f>IF(EXACT(C8,S8),"동일","다름")</f>
        <v>동일</v>
      </c>
      <c r="D72" s="357" t="str">
        <f>IF(EXACT(D8,T8),"동일","다름")</f>
        <v>동일</v>
      </c>
      <c r="E72" s="357" t="str">
        <f>IF(EXACT(E8,U8),"동일","다름")</f>
        <v>동일</v>
      </c>
      <c r="F72" s="357" t="str">
        <f>IF(EXACT(F8,V8),"동일","다름")</f>
        <v>동일</v>
      </c>
      <c r="G72" s="357" t="str">
        <f>IF(EXACT(G8,W8),"동일","다름")</f>
        <v>동일</v>
      </c>
      <c r="H72" s="357" t="str">
        <f>IF(EXACT(H8,X8),"동일","다름")</f>
        <v>동일</v>
      </c>
      <c r="I72" s="357" t="str">
        <f>IF(EXACT(I8,Y8),"동일","다름")</f>
        <v>동일</v>
      </c>
      <c r="J72" s="357" t="str">
        <f>IF(EXACT(J8,Z8),"동일","다름")</f>
        <v>동일</v>
      </c>
      <c r="K72" s="357" t="str">
        <f>IF(EXACT(K8,AA8),"동일","다름")</f>
        <v>동일</v>
      </c>
      <c r="L72" s="357" t="str">
        <f>IF(EXACT(L8,AB8),"동일","다름")</f>
        <v>동일</v>
      </c>
      <c r="M72" s="357" t="str">
        <f>IF(EXACT(M8,AC8),"동일","다름")</f>
        <v>동일</v>
      </c>
      <c r="N72" s="357"/>
      <c r="P72" s="357"/>
    </row>
    <row r="73" spans="1:29">
      <c r="B73" s="357" t="str">
        <f>IF(EXACT(B9,R9),"동일","다름")</f>
        <v>동일</v>
      </c>
      <c r="C73" s="357" t="str">
        <f>IF(EXACT(C9,S9),"동일","다름")</f>
        <v>동일</v>
      </c>
      <c r="D73" s="357" t="str">
        <f>IF(EXACT(D9,T9),"동일","다름")</f>
        <v>동일</v>
      </c>
      <c r="E73" s="357" t="str">
        <f>IF(EXACT(E9,U9),"동일","다름")</f>
        <v>동일</v>
      </c>
      <c r="F73" s="357" t="str">
        <f>IF(EXACT(F9,V9),"동일","다름")</f>
        <v>동일</v>
      </c>
      <c r="G73" s="357" t="str">
        <f>IF(EXACT(G9,W9),"동일","다름")</f>
        <v>동일</v>
      </c>
      <c r="H73" s="357" t="str">
        <f>IF(EXACT(H9,X9),"동일","다름")</f>
        <v>동일</v>
      </c>
      <c r="I73" s="357" t="str">
        <f>IF(EXACT(I9,Y9),"동일","다름")</f>
        <v>동일</v>
      </c>
      <c r="J73" s="357" t="str">
        <f>IF(EXACT(J9,Z9),"동일","다름")</f>
        <v>동일</v>
      </c>
      <c r="K73" s="357" t="str">
        <f>IF(EXACT(K9,AA9),"동일","다름")</f>
        <v>동일</v>
      </c>
      <c r="L73" s="357" t="str">
        <f>IF(EXACT(L9,AB9),"동일","다름")</f>
        <v>동일</v>
      </c>
      <c r="M73" s="357" t="str">
        <f>IF(EXACT(M9,AC9),"동일","다름")</f>
        <v>동일</v>
      </c>
      <c r="N73" s="357"/>
      <c r="P73" s="357"/>
    </row>
    <row r="74" spans="1:29">
      <c r="B74" s="357" t="str">
        <f>IF(EXACT(B10,R10),"동일","다름")</f>
        <v>동일</v>
      </c>
      <c r="C74" s="357" t="str">
        <f>IF(EXACT(C10,S10),"동일","다름")</f>
        <v>동일</v>
      </c>
      <c r="D74" s="357" t="str">
        <f>IF(EXACT(D10,T10),"동일","다름")</f>
        <v>동일</v>
      </c>
      <c r="E74" s="357" t="str">
        <f>IF(EXACT(E10,U10),"동일","다름")</f>
        <v>동일</v>
      </c>
      <c r="F74" s="357" t="str">
        <f>IF(EXACT(F10,V10),"동일","다름")</f>
        <v>동일</v>
      </c>
      <c r="G74" s="357" t="str">
        <f>IF(EXACT(G10,W10),"동일","다름")</f>
        <v>동일</v>
      </c>
      <c r="H74" s="357" t="str">
        <f>IF(EXACT(H10,X10),"동일","다름")</f>
        <v>동일</v>
      </c>
      <c r="I74" s="357" t="str">
        <f>IF(EXACT(I10,Y10),"동일","다름")</f>
        <v>동일</v>
      </c>
      <c r="J74" s="357" t="str">
        <f>IF(EXACT(J10,Z10),"동일","다름")</f>
        <v>동일</v>
      </c>
      <c r="K74" s="357" t="str">
        <f>IF(EXACT(K10,AA10),"동일","다름")</f>
        <v>동일</v>
      </c>
      <c r="L74" s="357" t="str">
        <f>IF(EXACT(L10,AB10),"동일","다름")</f>
        <v>동일</v>
      </c>
      <c r="M74" s="357" t="str">
        <f>IF(EXACT(M10,AC10),"동일","다름")</f>
        <v>동일</v>
      </c>
      <c r="N74" s="357"/>
      <c r="O74" s="357"/>
      <c r="P74" s="357"/>
    </row>
    <row r="75" spans="1:29">
      <c r="B75" s="357" t="str">
        <f>IF(EXACT(B11,R11),"동일","다름")</f>
        <v>동일</v>
      </c>
      <c r="C75" s="357" t="str">
        <f>IF(EXACT(C11,S11),"동일","다름")</f>
        <v>동일</v>
      </c>
      <c r="D75" s="357" t="str">
        <f>IF(EXACT(D11,T11),"동일","다름")</f>
        <v>동일</v>
      </c>
      <c r="E75" s="357" t="str">
        <f>IF(EXACT(E11,U11),"동일","다름")</f>
        <v>동일</v>
      </c>
      <c r="F75" s="357" t="str">
        <f>IF(EXACT(F11,V11),"동일","다름")</f>
        <v>동일</v>
      </c>
      <c r="G75" s="357" t="str">
        <f>IF(EXACT(G11,W11),"동일","다름")</f>
        <v>동일</v>
      </c>
      <c r="H75" s="357" t="str">
        <f>IF(EXACT(H11,X11),"동일","다름")</f>
        <v>동일</v>
      </c>
      <c r="I75" s="357" t="str">
        <f>IF(EXACT(I11,Y11),"동일","다름")</f>
        <v>동일</v>
      </c>
      <c r="J75" s="357" t="str">
        <f>IF(EXACT(J11,Z11),"동일","다름")</f>
        <v>동일</v>
      </c>
      <c r="K75" s="357" t="str">
        <f>IF(EXACT(K11,AA11),"동일","다름")</f>
        <v>동일</v>
      </c>
      <c r="L75" s="357" t="str">
        <f>IF(EXACT(L11,AB11),"동일","다름")</f>
        <v>동일</v>
      </c>
      <c r="M75" s="357" t="str">
        <f>IF(EXACT(M11,AC11),"동일","다름")</f>
        <v>동일</v>
      </c>
      <c r="N75" s="357"/>
      <c r="O75" s="357"/>
      <c r="P75" s="357"/>
    </row>
    <row r="76" spans="1:29">
      <c r="B76" s="357" t="str">
        <f>IF(EXACT(B12,R12),"동일","다름")</f>
        <v>동일</v>
      </c>
      <c r="C76" s="357" t="str">
        <f>IF(EXACT(C12,S12),"동일","다름")</f>
        <v>동일</v>
      </c>
      <c r="D76" s="357" t="str">
        <f>IF(EXACT(D12,T12),"동일","다름")</f>
        <v>동일</v>
      </c>
      <c r="E76" s="357" t="str">
        <f>IF(EXACT(E12,U12),"동일","다름")</f>
        <v>동일</v>
      </c>
      <c r="F76" s="357" t="str">
        <f>IF(EXACT(F12,V12),"동일","다름")</f>
        <v>동일</v>
      </c>
      <c r="G76" s="357" t="str">
        <f>IF(EXACT(G12,W12),"동일","다름")</f>
        <v>동일</v>
      </c>
      <c r="H76" s="357" t="str">
        <f>IF(EXACT(H12,X12),"동일","다름")</f>
        <v>동일</v>
      </c>
      <c r="I76" s="357" t="str">
        <f>IF(EXACT(I12,Y12),"동일","다름")</f>
        <v>동일</v>
      </c>
      <c r="J76" s="357" t="str">
        <f>IF(EXACT(J12,Z12),"동일","다름")</f>
        <v>동일</v>
      </c>
      <c r="K76" s="357" t="str">
        <f>IF(EXACT(K12,AA12),"동일","다름")</f>
        <v>동일</v>
      </c>
      <c r="L76" s="357" t="str">
        <f>IF(EXACT(L12,AB12),"동일","다름")</f>
        <v>동일</v>
      </c>
      <c r="M76" s="357" t="str">
        <f>IF(EXACT(M12,AC12),"동일","다름")</f>
        <v>동일</v>
      </c>
      <c r="N76" s="357"/>
      <c r="O76" s="357"/>
      <c r="P76" s="357"/>
    </row>
    <row r="77" spans="1:29">
      <c r="B77" s="357" t="str">
        <f>IF(EXACT(B13,R13),"동일","다름")</f>
        <v>동일</v>
      </c>
      <c r="C77" s="357" t="str">
        <f>IF(EXACT(C13,S13),"동일","다름")</f>
        <v>동일</v>
      </c>
      <c r="D77" s="357" t="str">
        <f>IF(EXACT(D13,T13),"동일","다름")</f>
        <v>동일</v>
      </c>
      <c r="E77" s="357" t="str">
        <f>IF(EXACT(E13,U13),"동일","다름")</f>
        <v>동일</v>
      </c>
      <c r="F77" s="357" t="str">
        <f>IF(EXACT(F13,V13),"동일","다름")</f>
        <v>동일</v>
      </c>
      <c r="G77" s="357" t="str">
        <f>IF(EXACT(G13,W13),"동일","다름")</f>
        <v>동일</v>
      </c>
      <c r="H77" s="357" t="str">
        <f>IF(EXACT(H13,X13),"동일","다름")</f>
        <v>동일</v>
      </c>
      <c r="I77" s="357" t="str">
        <f>IF(EXACT(I13,Y13),"동일","다름")</f>
        <v>동일</v>
      </c>
      <c r="J77" s="357" t="str">
        <f>IF(EXACT(J13,Z13),"동일","다름")</f>
        <v>동일</v>
      </c>
      <c r="K77" s="357" t="str">
        <f>IF(EXACT(K13,AA13),"동일","다름")</f>
        <v>동일</v>
      </c>
      <c r="L77" s="357" t="str">
        <f>IF(EXACT(L13,AB13),"동일","다름")</f>
        <v>동일</v>
      </c>
      <c r="M77" s="357" t="str">
        <f>IF(EXACT(M13,AC13),"동일","다름")</f>
        <v>동일</v>
      </c>
      <c r="N77" s="357"/>
      <c r="O77" s="357"/>
      <c r="P77" s="357"/>
    </row>
    <row r="78" spans="1:29">
      <c r="B78" s="357" t="str">
        <f>IF(EXACT(B14,R14),"동일","다름")</f>
        <v>동일</v>
      </c>
      <c r="C78" s="357" t="str">
        <f>IF(EXACT(C14,S14),"동일","다름")</f>
        <v>동일</v>
      </c>
      <c r="D78" s="357" t="str">
        <f>IF(EXACT(D14,T14),"동일","다름")</f>
        <v>동일</v>
      </c>
      <c r="E78" s="357" t="str">
        <f>IF(EXACT(E14,U14),"동일","다름")</f>
        <v>동일</v>
      </c>
      <c r="F78" s="357" t="str">
        <f>IF(EXACT(F14,V14),"동일","다름")</f>
        <v>동일</v>
      </c>
      <c r="G78" s="357" t="str">
        <f>IF(EXACT(G14,W14),"동일","다름")</f>
        <v>동일</v>
      </c>
      <c r="H78" s="357" t="str">
        <f>IF(EXACT(H14,X14),"동일","다름")</f>
        <v>동일</v>
      </c>
      <c r="I78" s="357" t="str">
        <f>IF(EXACT(I14,Y14),"동일","다름")</f>
        <v>동일</v>
      </c>
      <c r="J78" s="357" t="str">
        <f>IF(EXACT(J14,Z14),"동일","다름")</f>
        <v>동일</v>
      </c>
      <c r="K78" s="357" t="str">
        <f>IF(EXACT(K14,AA14),"동일","다름")</f>
        <v>동일</v>
      </c>
      <c r="L78" s="357" t="str">
        <f>IF(EXACT(L14,AB14),"동일","다름")</f>
        <v>동일</v>
      </c>
      <c r="M78" s="357" t="str">
        <f>IF(EXACT(M14,AC14),"동일","다름")</f>
        <v>동일</v>
      </c>
      <c r="N78" s="357"/>
      <c r="O78" s="357"/>
      <c r="P78" s="357"/>
    </row>
    <row r="79" spans="1:29">
      <c r="B79" s="357" t="str">
        <f>IF(EXACT(B15,R15),"동일","다름")</f>
        <v>동일</v>
      </c>
      <c r="C79" s="357" t="str">
        <f>IF(EXACT(C15,S15),"동일","다름")</f>
        <v>동일</v>
      </c>
      <c r="D79" s="357" t="str">
        <f>IF(EXACT(D15,T15),"동일","다름")</f>
        <v>동일</v>
      </c>
      <c r="E79" s="357" t="str">
        <f>IF(EXACT(E15,U15),"동일","다름")</f>
        <v>동일</v>
      </c>
      <c r="F79" s="357" t="str">
        <f>IF(EXACT(F15,V15),"동일","다름")</f>
        <v>동일</v>
      </c>
      <c r="G79" s="357" t="str">
        <f>IF(EXACT(G15,W15),"동일","다름")</f>
        <v>동일</v>
      </c>
      <c r="H79" s="357" t="str">
        <f>IF(EXACT(H15,X15),"동일","다름")</f>
        <v>동일</v>
      </c>
      <c r="I79" s="357" t="str">
        <f>IF(EXACT(I15,Y15),"동일","다름")</f>
        <v>동일</v>
      </c>
      <c r="J79" s="357" t="str">
        <f>IF(EXACT(J15,Z15),"동일","다름")</f>
        <v>동일</v>
      </c>
      <c r="K79" s="357" t="str">
        <f>IF(EXACT(K15,AA15),"동일","다름")</f>
        <v>동일</v>
      </c>
      <c r="L79" s="357" t="str">
        <f>IF(EXACT(L15,AB15),"동일","다름")</f>
        <v>동일</v>
      </c>
      <c r="M79" s="357" t="str">
        <f>IF(EXACT(M15,AC15),"동일","다름")</f>
        <v>동일</v>
      </c>
      <c r="N79" s="357"/>
      <c r="O79" s="357"/>
      <c r="P79" s="357"/>
    </row>
    <row r="80" spans="1:29">
      <c r="B80" s="357" t="str">
        <f>IF(EXACT(B16,R16),"동일","다름")</f>
        <v>동일</v>
      </c>
      <c r="C80" s="357" t="str">
        <f>IF(EXACT(C16,S16),"동일","다름")</f>
        <v>동일</v>
      </c>
      <c r="D80" s="357" t="str">
        <f>IF(EXACT(D16,T16),"동일","다름")</f>
        <v>동일</v>
      </c>
      <c r="E80" s="357" t="str">
        <f>IF(EXACT(E16,U16),"동일","다름")</f>
        <v>동일</v>
      </c>
      <c r="F80" s="357" t="str">
        <f>IF(EXACT(F16,V16),"동일","다름")</f>
        <v>동일</v>
      </c>
      <c r="G80" s="357" t="str">
        <f>IF(EXACT(G16,W16),"동일","다름")</f>
        <v>동일</v>
      </c>
      <c r="H80" s="357" t="str">
        <f>IF(EXACT(H16,X16),"동일","다름")</f>
        <v>동일</v>
      </c>
      <c r="I80" s="357" t="str">
        <f>IF(EXACT(I16,Y16),"동일","다름")</f>
        <v>동일</v>
      </c>
      <c r="J80" s="357" t="str">
        <f>IF(EXACT(J16,Z16),"동일","다름")</f>
        <v>동일</v>
      </c>
      <c r="K80" s="357" t="str">
        <f>IF(EXACT(K16,AA16),"동일","다름")</f>
        <v>동일</v>
      </c>
      <c r="L80" s="357" t="str">
        <f>IF(EXACT(L16,AB16),"동일","다름")</f>
        <v>동일</v>
      </c>
      <c r="M80" s="357" t="str">
        <f>IF(EXACT(M16,AC16),"동일","다름")</f>
        <v>동일</v>
      </c>
      <c r="N80" s="357"/>
      <c r="O80" s="357"/>
      <c r="P80" s="357"/>
    </row>
    <row r="81" spans="2:16">
      <c r="B81" s="357" t="str">
        <f>IF(EXACT(B17,R17),"동일","다름")</f>
        <v>동일</v>
      </c>
      <c r="C81" s="357" t="str">
        <f>IF(EXACT(C17,S17),"동일","다름")</f>
        <v>동일</v>
      </c>
      <c r="D81" s="357" t="str">
        <f>IF(EXACT(D17,T17),"동일","다름")</f>
        <v>동일</v>
      </c>
      <c r="E81" s="357" t="str">
        <f>IF(EXACT(E17,U17),"동일","다름")</f>
        <v>동일</v>
      </c>
      <c r="F81" s="357" t="str">
        <f>IF(EXACT(F17,V17),"동일","다름")</f>
        <v>동일</v>
      </c>
      <c r="G81" s="357" t="str">
        <f>IF(EXACT(G17,W17),"동일","다름")</f>
        <v>동일</v>
      </c>
      <c r="H81" s="357" t="str">
        <f>IF(EXACT(H17,X17),"동일","다름")</f>
        <v>동일</v>
      </c>
      <c r="I81" s="357" t="str">
        <f>IF(EXACT(I17,Y17),"동일","다름")</f>
        <v>동일</v>
      </c>
      <c r="J81" s="357" t="str">
        <f>IF(EXACT(J17,Z17),"동일","다름")</f>
        <v>동일</v>
      </c>
      <c r="K81" s="357" t="str">
        <f>IF(EXACT(K17,AA17),"동일","다름")</f>
        <v>동일</v>
      </c>
      <c r="L81" s="357" t="str">
        <f>IF(EXACT(L17,AB17),"동일","다름")</f>
        <v>동일</v>
      </c>
      <c r="M81" s="357" t="str">
        <f>IF(EXACT(M17,AC17),"동일","다름")</f>
        <v>동일</v>
      </c>
      <c r="N81" s="357"/>
      <c r="O81" s="357"/>
      <c r="P81" s="357"/>
    </row>
    <row r="82" spans="2:16">
      <c r="B82" s="357" t="str">
        <f>IF(EXACT(B18,R18),"동일","다름")</f>
        <v>동일</v>
      </c>
      <c r="C82" s="357" t="str">
        <f>IF(EXACT(C18,S18),"동일","다름")</f>
        <v>동일</v>
      </c>
      <c r="D82" s="357" t="str">
        <f>IF(EXACT(D18,T18),"동일","다름")</f>
        <v>동일</v>
      </c>
      <c r="E82" s="357" t="str">
        <f>IF(EXACT(E18,U18),"동일","다름")</f>
        <v>동일</v>
      </c>
      <c r="F82" s="357" t="str">
        <f>IF(EXACT(F18,V18),"동일","다름")</f>
        <v>동일</v>
      </c>
      <c r="G82" s="357" t="str">
        <f>IF(EXACT(G18,W18),"동일","다름")</f>
        <v>동일</v>
      </c>
      <c r="H82" s="357" t="str">
        <f>IF(EXACT(H18,X18),"동일","다름")</f>
        <v>동일</v>
      </c>
      <c r="I82" s="357" t="str">
        <f>IF(EXACT(I18,Y18),"동일","다름")</f>
        <v>동일</v>
      </c>
      <c r="J82" s="357" t="str">
        <f>IF(EXACT(J18,Z18),"동일","다름")</f>
        <v>동일</v>
      </c>
      <c r="K82" s="357" t="str">
        <f>IF(EXACT(K18,AA18),"동일","다름")</f>
        <v>동일</v>
      </c>
      <c r="L82" s="357" t="str">
        <f>IF(EXACT(L18,AB18),"동일","다름")</f>
        <v>동일</v>
      </c>
      <c r="M82" s="357" t="str">
        <f>IF(EXACT(M18,AC18),"동일","다름")</f>
        <v>동일</v>
      </c>
      <c r="N82" s="357"/>
      <c r="O82" s="357"/>
      <c r="P82" s="357"/>
    </row>
    <row r="83" spans="2:16">
      <c r="B83" s="357" t="str">
        <f>IF(EXACT(B19,R19),"동일","다름")</f>
        <v>동일</v>
      </c>
      <c r="C83" s="357" t="str">
        <f>IF(EXACT(C19,S19),"동일","다름")</f>
        <v>동일</v>
      </c>
      <c r="D83" s="357" t="str">
        <f>IF(EXACT(D19,T19),"동일","다름")</f>
        <v>동일</v>
      </c>
      <c r="E83" s="357" t="str">
        <f>IF(EXACT(E19,U19),"동일","다름")</f>
        <v>동일</v>
      </c>
      <c r="F83" s="357" t="str">
        <f>IF(EXACT(F19,V19),"동일","다름")</f>
        <v>동일</v>
      </c>
      <c r="G83" s="357" t="str">
        <f>IF(EXACT(G19,W19),"동일","다름")</f>
        <v>동일</v>
      </c>
      <c r="H83" s="357" t="str">
        <f>IF(EXACT(H19,X19),"동일","다름")</f>
        <v>동일</v>
      </c>
      <c r="I83" s="357" t="str">
        <f>IF(EXACT(I19,Y19),"동일","다름")</f>
        <v>동일</v>
      </c>
      <c r="J83" s="357" t="str">
        <f>IF(EXACT(J19,Z19),"동일","다름")</f>
        <v>동일</v>
      </c>
      <c r="K83" s="357" t="str">
        <f>IF(EXACT(K19,AA19),"동일","다름")</f>
        <v>동일</v>
      </c>
      <c r="L83" s="357" t="str">
        <f>IF(EXACT(L19,AB19),"동일","다름")</f>
        <v>동일</v>
      </c>
      <c r="M83" s="357" t="str">
        <f>IF(EXACT(M19,AC19),"동일","다름")</f>
        <v>동일</v>
      </c>
      <c r="N83" s="357"/>
      <c r="O83" s="357"/>
      <c r="P83" s="357"/>
    </row>
    <row r="84" spans="2:16">
      <c r="B84" s="357" t="str">
        <f>IF(EXACT(B20,R20),"동일","다름")</f>
        <v>동일</v>
      </c>
      <c r="C84" s="357" t="str">
        <f>IF(EXACT(C20,S20),"동일","다름")</f>
        <v>동일</v>
      </c>
      <c r="D84" s="357" t="str">
        <f>IF(EXACT(D20,T20),"동일","다름")</f>
        <v>동일</v>
      </c>
      <c r="E84" s="357" t="str">
        <f>IF(EXACT(E20,U20),"동일","다름")</f>
        <v>동일</v>
      </c>
      <c r="F84" s="357" t="str">
        <f>IF(EXACT(F20,V20),"동일","다름")</f>
        <v>동일</v>
      </c>
      <c r="G84" s="357" t="str">
        <f>IF(EXACT(G20,W20),"동일","다름")</f>
        <v>동일</v>
      </c>
      <c r="H84" s="357" t="str">
        <f>IF(EXACT(H20,X20),"동일","다름")</f>
        <v>동일</v>
      </c>
      <c r="I84" s="357" t="str">
        <f>IF(EXACT(I20,Y20),"동일","다름")</f>
        <v>동일</v>
      </c>
      <c r="J84" s="357" t="str">
        <f>IF(EXACT(J20,Z20),"동일","다름")</f>
        <v>동일</v>
      </c>
      <c r="K84" s="357" t="str">
        <f>IF(EXACT(K20,AA20),"동일","다름")</f>
        <v>동일</v>
      </c>
      <c r="L84" s="357" t="str">
        <f>IF(EXACT(L20,AB20),"동일","다름")</f>
        <v>동일</v>
      </c>
      <c r="M84" s="357" t="str">
        <f>IF(EXACT(M20,AC20),"동일","다름")</f>
        <v>동일</v>
      </c>
      <c r="N84" s="357"/>
      <c r="O84" s="357"/>
      <c r="P84" s="357"/>
    </row>
    <row r="85" spans="2:16">
      <c r="B85" s="357" t="str">
        <f>IF(EXACT(B21,R21),"동일","다름")</f>
        <v>동일</v>
      </c>
      <c r="C85" s="357" t="str">
        <f>IF(EXACT(C21,S21),"동일","다름")</f>
        <v>동일</v>
      </c>
      <c r="D85" s="357" t="str">
        <f>IF(EXACT(D21,T21),"동일","다름")</f>
        <v>동일</v>
      </c>
      <c r="E85" s="357" t="str">
        <f>IF(EXACT(E21,U21),"동일","다름")</f>
        <v>동일</v>
      </c>
      <c r="F85" s="357" t="str">
        <f>IF(EXACT(F21,V21),"동일","다름")</f>
        <v>동일</v>
      </c>
      <c r="G85" s="357" t="str">
        <f>IF(EXACT(G21,W21),"동일","다름")</f>
        <v>동일</v>
      </c>
      <c r="H85" s="357" t="str">
        <f>IF(EXACT(H21,X21),"동일","다름")</f>
        <v>동일</v>
      </c>
      <c r="I85" s="357" t="str">
        <f>IF(EXACT(I21,Y21),"동일","다름")</f>
        <v>동일</v>
      </c>
      <c r="J85" s="357" t="str">
        <f>IF(EXACT(J21,Z21),"동일","다름")</f>
        <v>동일</v>
      </c>
      <c r="K85" s="357" t="str">
        <f>IF(EXACT(K21,AA21),"동일","다름")</f>
        <v>동일</v>
      </c>
      <c r="L85" s="357" t="str">
        <f>IF(EXACT(L21,AB21),"동일","다름")</f>
        <v>동일</v>
      </c>
      <c r="M85" s="357" t="str">
        <f>IF(EXACT(M21,AC21),"동일","다름")</f>
        <v>동일</v>
      </c>
      <c r="N85" s="357"/>
      <c r="O85" s="357"/>
      <c r="P85" s="357"/>
    </row>
    <row r="86" spans="2:16">
      <c r="B86" s="357" t="str">
        <f>IF(EXACT(B22,R22),"동일","다름")</f>
        <v>동일</v>
      </c>
      <c r="C86" s="357" t="str">
        <f>IF(EXACT(C22,S22),"동일","다름")</f>
        <v>동일</v>
      </c>
      <c r="D86" s="357" t="str">
        <f>IF(EXACT(D22,T22),"동일","다름")</f>
        <v>동일</v>
      </c>
      <c r="E86" s="357" t="str">
        <f>IF(EXACT(E22,U22),"동일","다름")</f>
        <v>동일</v>
      </c>
      <c r="F86" s="357" t="str">
        <f>IF(EXACT(F22,V22),"동일","다름")</f>
        <v>동일</v>
      </c>
      <c r="G86" s="357" t="str">
        <f>IF(EXACT(G22,W22),"동일","다름")</f>
        <v>동일</v>
      </c>
      <c r="H86" s="357" t="str">
        <f>IF(EXACT(H22,X22),"동일","다름")</f>
        <v>동일</v>
      </c>
      <c r="I86" s="357" t="str">
        <f>IF(EXACT(I22,Y22),"동일","다름")</f>
        <v>동일</v>
      </c>
      <c r="J86" s="357" t="str">
        <f>IF(EXACT(J22,Z22),"동일","다름")</f>
        <v>동일</v>
      </c>
      <c r="K86" s="357" t="str">
        <f>IF(EXACT(K22,AA22),"동일","다름")</f>
        <v>동일</v>
      </c>
      <c r="L86" s="357" t="str">
        <f>IF(EXACT(L22,AB22),"동일","다름")</f>
        <v>동일</v>
      </c>
      <c r="M86" s="357" t="str">
        <f>IF(EXACT(M22,AC22),"동일","다름")</f>
        <v>동일</v>
      </c>
      <c r="N86" s="357"/>
      <c r="O86" s="357"/>
      <c r="P86" s="357"/>
    </row>
    <row r="87" spans="2:16">
      <c r="B87" s="357" t="str">
        <f>IF(EXACT(B23,R23),"동일","다름")</f>
        <v>동일</v>
      </c>
      <c r="C87" s="357" t="str">
        <f>IF(EXACT(C23,S23),"동일","다름")</f>
        <v>동일</v>
      </c>
      <c r="D87" s="357" t="str">
        <f>IF(EXACT(D23,T23),"동일","다름")</f>
        <v>동일</v>
      </c>
      <c r="E87" s="357" t="str">
        <f>IF(EXACT(E23,U23),"동일","다름")</f>
        <v>동일</v>
      </c>
      <c r="F87" s="357" t="str">
        <f>IF(EXACT(F23,V23),"동일","다름")</f>
        <v>동일</v>
      </c>
      <c r="G87" s="357" t="str">
        <f>IF(EXACT(G23,W23),"동일","다름")</f>
        <v>동일</v>
      </c>
      <c r="H87" s="357" t="str">
        <f>IF(EXACT(H23,X23),"동일","다름")</f>
        <v>동일</v>
      </c>
      <c r="I87" s="357" t="str">
        <f>IF(EXACT(I23,Y23),"동일","다름")</f>
        <v>동일</v>
      </c>
      <c r="J87" s="357" t="str">
        <f>IF(EXACT(J23,Z23),"동일","다름")</f>
        <v>동일</v>
      </c>
      <c r="K87" s="357" t="str">
        <f>IF(EXACT(K23,AA23),"동일","다름")</f>
        <v>동일</v>
      </c>
      <c r="L87" s="357" t="str">
        <f>IF(EXACT(L23,AB23),"동일","다름")</f>
        <v>동일</v>
      </c>
      <c r="M87" s="357" t="str">
        <f>IF(EXACT(M23,AC23),"동일","다름")</f>
        <v>동일</v>
      </c>
      <c r="N87" s="357"/>
      <c r="O87" s="357"/>
      <c r="P87" s="357"/>
    </row>
    <row r="88" spans="2:16">
      <c r="B88" s="357" t="str">
        <f>IF(EXACT(B24,R24),"동일","다름")</f>
        <v>동일</v>
      </c>
      <c r="C88" s="357" t="str">
        <f>IF(EXACT(C24,S24),"동일","다름")</f>
        <v>동일</v>
      </c>
      <c r="D88" s="357" t="str">
        <f>IF(EXACT(D24,T24),"동일","다름")</f>
        <v>동일</v>
      </c>
      <c r="E88" s="357" t="str">
        <f>IF(EXACT(E24,U24),"동일","다름")</f>
        <v>동일</v>
      </c>
      <c r="F88" s="357" t="str">
        <f>IF(EXACT(F24,V24),"동일","다름")</f>
        <v>동일</v>
      </c>
      <c r="G88" s="357" t="str">
        <f>IF(EXACT(G24,W24),"동일","다름")</f>
        <v>동일</v>
      </c>
      <c r="H88" s="357" t="str">
        <f>IF(EXACT(H24,X24),"동일","다름")</f>
        <v>동일</v>
      </c>
      <c r="I88" s="357" t="str">
        <f>IF(EXACT(I24,Y24),"동일","다름")</f>
        <v>동일</v>
      </c>
      <c r="J88" s="357" t="str">
        <f>IF(EXACT(J24,Z24),"동일","다름")</f>
        <v>동일</v>
      </c>
      <c r="K88" s="357" t="str">
        <f>IF(EXACT(K24,AA24),"동일","다름")</f>
        <v>동일</v>
      </c>
      <c r="L88" s="357" t="str">
        <f>IF(EXACT(L24,AB24),"동일","다름")</f>
        <v>동일</v>
      </c>
      <c r="M88" s="357" t="str">
        <f>IF(EXACT(M24,AC24),"동일","다름")</f>
        <v>동일</v>
      </c>
      <c r="N88" s="357"/>
      <c r="O88" s="357"/>
      <c r="P88" s="357"/>
    </row>
    <row r="89" spans="2:16">
      <c r="B89" s="357" t="str">
        <f>IF(EXACT(B25,R25),"동일","다름")</f>
        <v>동일</v>
      </c>
      <c r="C89" s="357" t="str">
        <f>IF(EXACT(C25,S25),"동일","다름")</f>
        <v>동일</v>
      </c>
      <c r="D89" s="357" t="str">
        <f>IF(EXACT(D25,T25),"동일","다름")</f>
        <v>동일</v>
      </c>
      <c r="E89" s="357" t="str">
        <f>IF(EXACT(E25,U25),"동일","다름")</f>
        <v>동일</v>
      </c>
      <c r="F89" s="357" t="str">
        <f>IF(EXACT(F25,V25),"동일","다름")</f>
        <v>동일</v>
      </c>
      <c r="G89" s="357" t="str">
        <f>IF(EXACT(G25,W25),"동일","다름")</f>
        <v>동일</v>
      </c>
      <c r="H89" s="357" t="str">
        <f>IF(EXACT(H25,X25),"동일","다름")</f>
        <v>동일</v>
      </c>
      <c r="I89" s="357" t="str">
        <f>IF(EXACT(I25,Y25),"동일","다름")</f>
        <v>동일</v>
      </c>
      <c r="J89" s="357" t="str">
        <f>IF(EXACT(J25,Z25),"동일","다름")</f>
        <v>동일</v>
      </c>
      <c r="K89" s="357" t="str">
        <f>IF(EXACT(K25,AA25),"동일","다름")</f>
        <v>동일</v>
      </c>
      <c r="L89" s="357" t="str">
        <f>IF(EXACT(L25,AB25),"동일","다름")</f>
        <v>동일</v>
      </c>
      <c r="M89" s="357" t="str">
        <f>IF(EXACT(M25,AC25),"동일","다름")</f>
        <v>동일</v>
      </c>
      <c r="N89" s="357"/>
      <c r="O89" s="357"/>
      <c r="P89" s="357"/>
    </row>
    <row r="90" spans="2:16">
      <c r="B90" s="357" t="str">
        <f>IF(EXACT(B26,R26),"동일","다름")</f>
        <v>동일</v>
      </c>
      <c r="C90" s="357" t="str">
        <f>IF(EXACT(C26,S26),"동일","다름")</f>
        <v>동일</v>
      </c>
      <c r="D90" s="357" t="str">
        <f>IF(EXACT(D26,T26),"동일","다름")</f>
        <v>동일</v>
      </c>
      <c r="E90" s="357" t="str">
        <f>IF(EXACT(E26,U26),"동일","다름")</f>
        <v>동일</v>
      </c>
      <c r="F90" s="357" t="str">
        <f>IF(EXACT(F26,V26),"동일","다름")</f>
        <v>동일</v>
      </c>
      <c r="G90" s="357" t="str">
        <f>IF(EXACT(G26,W26),"동일","다름")</f>
        <v>동일</v>
      </c>
      <c r="H90" s="357" t="str">
        <f>IF(EXACT(H26,X26),"동일","다름")</f>
        <v>동일</v>
      </c>
      <c r="I90" s="357" t="str">
        <f>IF(EXACT(I26,Y26),"동일","다름")</f>
        <v>동일</v>
      </c>
      <c r="J90" s="357" t="str">
        <f>IF(EXACT(J26,Z26),"동일","다름")</f>
        <v>동일</v>
      </c>
      <c r="K90" s="357" t="str">
        <f>IF(EXACT(K26,AA26),"동일","다름")</f>
        <v>동일</v>
      </c>
      <c r="L90" s="357" t="str">
        <f>IF(EXACT(L26,AB26),"동일","다름")</f>
        <v>동일</v>
      </c>
      <c r="M90" s="357" t="str">
        <f>IF(EXACT(M26,AC26),"동일","다름")</f>
        <v>동일</v>
      </c>
      <c r="N90" s="357"/>
      <c r="O90" s="357"/>
      <c r="P90" s="357"/>
    </row>
    <row r="91" spans="2:16">
      <c r="B91" s="357" t="str">
        <f>IF(EXACT(B27,R27),"동일","다름")</f>
        <v>동일</v>
      </c>
      <c r="C91" s="357" t="str">
        <f>IF(EXACT(C27,S27),"동일","다름")</f>
        <v>동일</v>
      </c>
      <c r="D91" s="357" t="str">
        <f>IF(EXACT(D27,T27),"동일","다름")</f>
        <v>동일</v>
      </c>
      <c r="E91" s="357" t="str">
        <f>IF(EXACT(E27,U27),"동일","다름")</f>
        <v>동일</v>
      </c>
      <c r="F91" s="357" t="str">
        <f>IF(EXACT(F27,V27),"동일","다름")</f>
        <v>동일</v>
      </c>
      <c r="G91" s="357" t="str">
        <f>IF(EXACT(G27,W27),"동일","다름")</f>
        <v>동일</v>
      </c>
      <c r="H91" s="357" t="str">
        <f>IF(EXACT(H27,X27),"동일","다름")</f>
        <v>동일</v>
      </c>
      <c r="I91" s="357" t="str">
        <f>IF(EXACT(I27,Y27),"동일","다름")</f>
        <v>동일</v>
      </c>
      <c r="J91" s="357" t="str">
        <f>IF(EXACT(J27,Z27),"동일","다름")</f>
        <v>동일</v>
      </c>
      <c r="K91" s="357" t="str">
        <f>IF(EXACT(K27,AA27),"동일","다름")</f>
        <v>동일</v>
      </c>
      <c r="L91" s="357" t="str">
        <f>IF(EXACT(L27,AB27),"동일","다름")</f>
        <v>동일</v>
      </c>
      <c r="M91" s="357" t="str">
        <f>IF(EXACT(M27,AC27),"동일","다름")</f>
        <v>동일</v>
      </c>
      <c r="N91" s="357"/>
      <c r="O91" s="357"/>
      <c r="P91" s="357"/>
    </row>
    <row r="92" spans="2:16">
      <c r="B92" s="357" t="str">
        <f>IF(EXACT(B28,R28),"동일","다름")</f>
        <v>동일</v>
      </c>
      <c r="C92" s="357" t="str">
        <f>IF(EXACT(C28,S28),"동일","다름")</f>
        <v>동일</v>
      </c>
      <c r="D92" s="357" t="str">
        <f>IF(EXACT(D28,T28),"동일","다름")</f>
        <v>동일</v>
      </c>
      <c r="E92" s="357" t="str">
        <f>IF(EXACT(E28,U28),"동일","다름")</f>
        <v>동일</v>
      </c>
      <c r="F92" s="357" t="str">
        <f>IF(EXACT(F28,V28),"동일","다름")</f>
        <v>동일</v>
      </c>
      <c r="G92" s="357" t="str">
        <f>IF(EXACT(G28,W28),"동일","다름")</f>
        <v>동일</v>
      </c>
      <c r="H92" s="357" t="str">
        <f>IF(EXACT(H28,X28),"동일","다름")</f>
        <v>동일</v>
      </c>
      <c r="I92" s="357" t="str">
        <f>IF(EXACT(I28,Y28),"동일","다름")</f>
        <v>동일</v>
      </c>
      <c r="J92" s="357" t="str">
        <f>IF(EXACT(J28,Z28),"동일","다름")</f>
        <v>동일</v>
      </c>
      <c r="K92" s="357" t="str">
        <f>IF(EXACT(K28,AA28),"동일","다름")</f>
        <v>동일</v>
      </c>
      <c r="L92" s="357" t="str">
        <f>IF(EXACT(L28,AB28),"동일","다름")</f>
        <v>동일</v>
      </c>
      <c r="M92" s="357" t="str">
        <f>IF(EXACT(M28,AC28),"동일","다름")</f>
        <v>동일</v>
      </c>
      <c r="N92" s="357"/>
      <c r="O92" s="357"/>
      <c r="P92" s="357"/>
    </row>
    <row r="93" spans="2:16">
      <c r="B93" s="357" t="str">
        <f>IF(EXACT(B29,R29),"동일","다름")</f>
        <v>동일</v>
      </c>
      <c r="C93" s="357" t="str">
        <f>IF(EXACT(C29,S29),"동일","다름")</f>
        <v>동일</v>
      </c>
      <c r="D93" s="357" t="str">
        <f>IF(EXACT(D29,T29),"동일","다름")</f>
        <v>동일</v>
      </c>
      <c r="E93" s="357" t="str">
        <f>IF(EXACT(E29,U29),"동일","다름")</f>
        <v>동일</v>
      </c>
      <c r="F93" s="357" t="str">
        <f>IF(EXACT(F29,V29),"동일","다름")</f>
        <v>동일</v>
      </c>
      <c r="G93" s="357" t="str">
        <f>IF(EXACT(G29,W29),"동일","다름")</f>
        <v>동일</v>
      </c>
      <c r="H93" s="357" t="str">
        <f>IF(EXACT(H29,X29),"동일","다름")</f>
        <v>동일</v>
      </c>
      <c r="I93" s="357" t="str">
        <f>IF(EXACT(I29,Y29),"동일","다름")</f>
        <v>동일</v>
      </c>
      <c r="J93" s="357" t="str">
        <f>IF(EXACT(J29,Z29),"동일","다름")</f>
        <v>동일</v>
      </c>
      <c r="K93" s="357" t="str">
        <f>IF(EXACT(K29,AA29),"동일","다름")</f>
        <v>동일</v>
      </c>
      <c r="L93" s="357" t="str">
        <f>IF(EXACT(L29,AB29),"동일","다름")</f>
        <v>동일</v>
      </c>
      <c r="M93" s="357" t="str">
        <f>IF(EXACT(M29,AC29),"동일","다름")</f>
        <v>동일</v>
      </c>
      <c r="N93" s="357"/>
      <c r="O93" s="357"/>
      <c r="P93" s="357"/>
    </row>
    <row r="94" spans="2:16">
      <c r="B94" s="357" t="str">
        <f>IF(EXACT(B30,R30),"동일","다름")</f>
        <v>동일</v>
      </c>
      <c r="C94" s="357" t="str">
        <f>IF(EXACT(C30,S30),"동일","다름")</f>
        <v>동일</v>
      </c>
      <c r="D94" s="357" t="str">
        <f>IF(EXACT(D30,T30),"동일","다름")</f>
        <v>동일</v>
      </c>
      <c r="E94" s="357" t="str">
        <f>IF(EXACT(E30,U30),"동일","다름")</f>
        <v>동일</v>
      </c>
      <c r="F94" s="357" t="str">
        <f>IF(EXACT(F30,V30),"동일","다름")</f>
        <v>동일</v>
      </c>
      <c r="G94" s="357" t="str">
        <f>IF(EXACT(G30,W30),"동일","다름")</f>
        <v>동일</v>
      </c>
      <c r="H94" s="357" t="str">
        <f>IF(EXACT(H30,X30),"동일","다름")</f>
        <v>동일</v>
      </c>
      <c r="I94" s="357" t="str">
        <f>IF(EXACT(I30,Y30),"동일","다름")</f>
        <v>동일</v>
      </c>
      <c r="J94" s="357" t="str">
        <f>IF(EXACT(J30,Z30),"동일","다름")</f>
        <v>동일</v>
      </c>
      <c r="K94" s="357" t="str">
        <f>IF(EXACT(K30,AA30),"동일","다름")</f>
        <v>동일</v>
      </c>
      <c r="L94" s="357" t="str">
        <f>IF(EXACT(L30,AB30),"동일","다름")</f>
        <v>동일</v>
      </c>
      <c r="M94" s="357" t="str">
        <f>IF(EXACT(M30,AC30),"동일","다름")</f>
        <v>동일</v>
      </c>
      <c r="N94" s="357"/>
      <c r="O94" s="357"/>
      <c r="P94" s="357"/>
    </row>
    <row r="95" spans="2:16">
      <c r="B95" s="357" t="str">
        <f>IF(EXACT(B31,R31),"동일","다름")</f>
        <v>동일</v>
      </c>
      <c r="C95" s="357" t="str">
        <f>IF(EXACT(C31,S31),"동일","다름")</f>
        <v>동일</v>
      </c>
      <c r="D95" s="357" t="str">
        <f>IF(EXACT(D31,T31),"동일","다름")</f>
        <v>동일</v>
      </c>
      <c r="E95" s="357" t="str">
        <f>IF(EXACT(E31,U31),"동일","다름")</f>
        <v>동일</v>
      </c>
      <c r="F95" s="357" t="str">
        <f>IF(EXACT(F31,V31),"동일","다름")</f>
        <v>동일</v>
      </c>
      <c r="G95" s="357" t="str">
        <f>IF(EXACT(G31,W31),"동일","다름")</f>
        <v>동일</v>
      </c>
      <c r="H95" s="357" t="str">
        <f>IF(EXACT(H31,X31),"동일","다름")</f>
        <v>동일</v>
      </c>
      <c r="I95" s="357" t="str">
        <f>IF(EXACT(I31,Y31),"동일","다름")</f>
        <v>동일</v>
      </c>
      <c r="J95" s="357" t="str">
        <f>IF(EXACT(J31,Z31),"동일","다름")</f>
        <v>동일</v>
      </c>
      <c r="K95" s="357" t="str">
        <f>IF(EXACT(K31,AA31),"동일","다름")</f>
        <v>동일</v>
      </c>
      <c r="L95" s="357" t="str">
        <f>IF(EXACT(L31,AB31),"동일","다름")</f>
        <v>동일</v>
      </c>
      <c r="M95" s="357" t="str">
        <f>IF(EXACT(M31,AC31),"동일","다름")</f>
        <v>동일</v>
      </c>
      <c r="N95" s="357"/>
      <c r="O95" s="357"/>
      <c r="P95" s="357"/>
    </row>
    <row r="96" spans="2:16">
      <c r="B96" s="357" t="str">
        <f>IF(EXACT(B32,R32),"동일","다름")</f>
        <v>동일</v>
      </c>
      <c r="C96" s="357" t="str">
        <f>IF(EXACT(C32,S32),"동일","다름")</f>
        <v>동일</v>
      </c>
      <c r="D96" s="357" t="str">
        <f>IF(EXACT(D32,T32),"동일","다름")</f>
        <v>동일</v>
      </c>
      <c r="E96" s="357" t="str">
        <f>IF(EXACT(E32,U32),"동일","다름")</f>
        <v>동일</v>
      </c>
      <c r="F96" s="357" t="str">
        <f>IF(EXACT(F32,V32),"동일","다름")</f>
        <v>동일</v>
      </c>
      <c r="G96" s="357" t="str">
        <f>IF(EXACT(G32,W32),"동일","다름")</f>
        <v>동일</v>
      </c>
      <c r="H96" s="357" t="str">
        <f>IF(EXACT(H32,X32),"동일","다름")</f>
        <v>동일</v>
      </c>
      <c r="I96" s="357" t="str">
        <f>IF(EXACT(I32,Y32),"동일","다름")</f>
        <v>동일</v>
      </c>
      <c r="J96" s="357" t="str">
        <f>IF(EXACT(J32,Z32),"동일","다름")</f>
        <v>동일</v>
      </c>
      <c r="K96" s="357" t="str">
        <f>IF(EXACT(K32,AA32),"동일","다름")</f>
        <v>동일</v>
      </c>
      <c r="L96" s="357" t="str">
        <f>IF(EXACT(L32,AB32),"동일","다름")</f>
        <v>동일</v>
      </c>
      <c r="M96" s="357" t="str">
        <f>IF(EXACT(M32,AC32),"동일","다름")</f>
        <v>동일</v>
      </c>
      <c r="N96" s="357"/>
      <c r="O96" s="357"/>
      <c r="P96" s="357"/>
    </row>
    <row r="97" spans="2:16">
      <c r="B97" s="357" t="str">
        <f>IF(EXACT(B33,R33),"동일","다름")</f>
        <v>동일</v>
      </c>
      <c r="C97" s="357" t="str">
        <f>IF(EXACT(C33,S33),"동일","다름")</f>
        <v>동일</v>
      </c>
      <c r="D97" s="357" t="str">
        <f>IF(EXACT(D33,T33),"동일","다름")</f>
        <v>동일</v>
      </c>
      <c r="E97" s="357" t="str">
        <f>IF(EXACT(E33,U33),"동일","다름")</f>
        <v>동일</v>
      </c>
      <c r="F97" s="357" t="str">
        <f>IF(EXACT(F33,V33),"동일","다름")</f>
        <v>동일</v>
      </c>
      <c r="G97" s="357" t="str">
        <f>IF(EXACT(G33,W33),"동일","다름")</f>
        <v>동일</v>
      </c>
      <c r="H97" s="357" t="str">
        <f>IF(EXACT(H33,X33),"동일","다름")</f>
        <v>동일</v>
      </c>
      <c r="I97" s="357" t="str">
        <f>IF(EXACT(I33,Y33),"동일","다름")</f>
        <v>동일</v>
      </c>
      <c r="J97" s="357" t="str">
        <f>IF(EXACT(J33,Z33),"동일","다름")</f>
        <v>동일</v>
      </c>
      <c r="K97" s="357" t="str">
        <f>IF(EXACT(K33,AA33),"동일","다름")</f>
        <v>동일</v>
      </c>
      <c r="L97" s="357" t="str">
        <f>IF(EXACT(L33,AB33),"동일","다름")</f>
        <v>동일</v>
      </c>
      <c r="M97" s="357" t="str">
        <f>IF(EXACT(M33,AC33),"동일","다름")</f>
        <v>동일</v>
      </c>
      <c r="N97" s="357"/>
      <c r="O97" s="357"/>
      <c r="P97" s="357"/>
    </row>
    <row r="98" spans="2:16">
      <c r="B98" s="357" t="str">
        <f>IF(EXACT(B34,R34),"동일","다름")</f>
        <v>동일</v>
      </c>
      <c r="C98" s="357" t="str">
        <f>IF(EXACT(C34,S34),"동일","다름")</f>
        <v>동일</v>
      </c>
      <c r="D98" s="357" t="str">
        <f>IF(EXACT(D34,T34),"동일","다름")</f>
        <v>동일</v>
      </c>
      <c r="E98" s="357" t="str">
        <f>IF(EXACT(E34,U34),"동일","다름")</f>
        <v>동일</v>
      </c>
      <c r="F98" s="357" t="str">
        <f>IF(EXACT(F34,V34),"동일","다름")</f>
        <v>동일</v>
      </c>
      <c r="G98" s="357" t="str">
        <f>IF(EXACT(G34,W34),"동일","다름")</f>
        <v>동일</v>
      </c>
      <c r="H98" s="357" t="str">
        <f>IF(EXACT(H34,X34),"동일","다름")</f>
        <v>동일</v>
      </c>
      <c r="I98" s="357" t="str">
        <f>IF(EXACT(I34,Y34),"동일","다름")</f>
        <v>동일</v>
      </c>
      <c r="J98" s="357" t="str">
        <f>IF(EXACT(J34,Z34),"동일","다름")</f>
        <v>동일</v>
      </c>
      <c r="K98" s="357" t="str">
        <f>IF(EXACT(K34,AA34),"동일","다름")</f>
        <v>동일</v>
      </c>
      <c r="L98" s="357" t="str">
        <f>IF(EXACT(L34,AB34),"동일","다름")</f>
        <v>동일</v>
      </c>
      <c r="M98" s="357" t="str">
        <f>IF(EXACT(M34,AC34),"동일","다름")</f>
        <v>동일</v>
      </c>
      <c r="N98" s="357"/>
      <c r="O98" s="357"/>
      <c r="P98" s="357"/>
    </row>
    <row r="99" spans="2:16">
      <c r="B99" s="357" t="str">
        <f>IF(EXACT(B35,R35),"동일","다름")</f>
        <v>동일</v>
      </c>
      <c r="C99" s="357" t="str">
        <f>IF(EXACT(C35,S35),"동일","다름")</f>
        <v>동일</v>
      </c>
      <c r="D99" s="357" t="str">
        <f>IF(EXACT(D35,T35),"동일","다름")</f>
        <v>동일</v>
      </c>
      <c r="E99" s="357" t="str">
        <f>IF(EXACT(E35,U35),"동일","다름")</f>
        <v>동일</v>
      </c>
      <c r="F99" s="357" t="str">
        <f>IF(EXACT(F35,V35),"동일","다름")</f>
        <v>동일</v>
      </c>
      <c r="G99" s="357" t="str">
        <f>IF(EXACT(G35,W35),"동일","다름")</f>
        <v>동일</v>
      </c>
      <c r="H99" s="357" t="str">
        <f>IF(EXACT(H35,X35),"동일","다름")</f>
        <v>동일</v>
      </c>
      <c r="I99" s="357" t="str">
        <f>IF(EXACT(I35,Y35),"동일","다름")</f>
        <v>동일</v>
      </c>
      <c r="J99" s="357" t="str">
        <f>IF(EXACT(J35,Z35),"동일","다름")</f>
        <v>동일</v>
      </c>
      <c r="K99" s="357" t="str">
        <f>IF(EXACT(K35,AA35),"동일","다름")</f>
        <v>동일</v>
      </c>
      <c r="L99" s="357" t="str">
        <f>IF(EXACT(L35,AB35),"동일","다름")</f>
        <v>동일</v>
      </c>
      <c r="M99" s="357" t="str">
        <f>IF(EXACT(M35,AC35),"동일","다름")</f>
        <v>동일</v>
      </c>
      <c r="N99" s="357"/>
      <c r="O99" s="357"/>
      <c r="P99" s="357"/>
    </row>
    <row r="100" spans="2:16">
      <c r="B100" s="357" t="str">
        <f>IF(EXACT(B36,R36),"동일","다름")</f>
        <v>동일</v>
      </c>
      <c r="C100" s="357" t="str">
        <f>IF(EXACT(C36,S36),"동일","다름")</f>
        <v>동일</v>
      </c>
      <c r="D100" s="357" t="str">
        <f>IF(EXACT(D36,T36),"동일","다름")</f>
        <v>동일</v>
      </c>
      <c r="E100" s="357" t="str">
        <f>IF(EXACT(E36,U36),"동일","다름")</f>
        <v>동일</v>
      </c>
      <c r="F100" s="357" t="str">
        <f>IF(EXACT(F36,V36),"동일","다름")</f>
        <v>동일</v>
      </c>
      <c r="G100" s="357" t="str">
        <f>IF(EXACT(G36,W36),"동일","다름")</f>
        <v>동일</v>
      </c>
      <c r="H100" s="357" t="str">
        <f>IF(EXACT(H36,X36),"동일","다름")</f>
        <v>동일</v>
      </c>
      <c r="I100" s="357" t="str">
        <f>IF(EXACT(I36,Y36),"동일","다름")</f>
        <v>동일</v>
      </c>
      <c r="J100" s="357" t="str">
        <f>IF(EXACT(J36,Z36),"동일","다름")</f>
        <v>동일</v>
      </c>
      <c r="K100" s="357" t="str">
        <f>IF(EXACT(K36,AA36),"동일","다름")</f>
        <v>동일</v>
      </c>
      <c r="L100" s="357" t="str">
        <f>IF(EXACT(L36,AB36),"동일","다름")</f>
        <v>동일</v>
      </c>
      <c r="M100" s="357" t="str">
        <f>IF(EXACT(M36,AC36),"동일","다름")</f>
        <v>동일</v>
      </c>
      <c r="N100" s="357"/>
      <c r="O100" s="357"/>
      <c r="P100" s="357"/>
    </row>
    <row r="101" spans="2:16">
      <c r="B101" s="357" t="str">
        <f>IF(EXACT(B37,R37),"동일","다름")</f>
        <v>동일</v>
      </c>
      <c r="C101" s="357" t="str">
        <f>IF(EXACT(C37,S37),"동일","다름")</f>
        <v>동일</v>
      </c>
      <c r="D101" s="357" t="str">
        <f>IF(EXACT(D37,T37),"동일","다름")</f>
        <v>동일</v>
      </c>
      <c r="E101" s="357" t="str">
        <f>IF(EXACT(E37,U37),"동일","다름")</f>
        <v>동일</v>
      </c>
      <c r="F101" s="357" t="str">
        <f>IF(EXACT(F37,V37),"동일","다름")</f>
        <v>동일</v>
      </c>
      <c r="G101" s="357" t="str">
        <f>IF(EXACT(G37,W37),"동일","다름")</f>
        <v>동일</v>
      </c>
      <c r="H101" s="357" t="str">
        <f>IF(EXACT(H37,X37),"동일","다름")</f>
        <v>동일</v>
      </c>
      <c r="I101" s="357" t="str">
        <f>IF(EXACT(I37,Y37),"동일","다름")</f>
        <v>동일</v>
      </c>
      <c r="J101" s="357" t="str">
        <f>IF(EXACT(J37,Z37),"동일","다름")</f>
        <v>동일</v>
      </c>
      <c r="K101" s="357" t="str">
        <f>IF(EXACT(K37,AA37),"동일","다름")</f>
        <v>동일</v>
      </c>
      <c r="L101" s="357" t="str">
        <f>IF(EXACT(L37,AB37),"동일","다름")</f>
        <v>동일</v>
      </c>
      <c r="M101" s="357" t="str">
        <f>IF(EXACT(M37,AC37),"동일","다름")</f>
        <v>동일</v>
      </c>
      <c r="N101" s="357"/>
      <c r="O101" s="357"/>
      <c r="P101" s="357"/>
    </row>
    <row r="102" spans="2:16">
      <c r="B102" s="357" t="str">
        <f>IF(EXACT(B38,R38),"동일","다름")</f>
        <v>동일</v>
      </c>
      <c r="C102" s="357" t="str">
        <f>IF(EXACT(C38,S38),"동일","다름")</f>
        <v>동일</v>
      </c>
      <c r="D102" s="357" t="str">
        <f>IF(EXACT(D38,T38),"동일","다름")</f>
        <v>동일</v>
      </c>
      <c r="E102" s="357" t="str">
        <f>IF(EXACT(E38,U38),"동일","다름")</f>
        <v>동일</v>
      </c>
      <c r="F102" s="357" t="str">
        <f>IF(EXACT(F38,V38),"동일","다름")</f>
        <v>동일</v>
      </c>
      <c r="G102" s="357" t="str">
        <f>IF(EXACT(G38,W38),"동일","다름")</f>
        <v>동일</v>
      </c>
      <c r="H102" s="357" t="str">
        <f>IF(EXACT(H38,X38),"동일","다름")</f>
        <v>동일</v>
      </c>
      <c r="I102" s="357" t="str">
        <f>IF(EXACT(I38,Y38),"동일","다름")</f>
        <v>동일</v>
      </c>
      <c r="J102" s="357" t="str">
        <f>IF(EXACT(J38,Z38),"동일","다름")</f>
        <v>동일</v>
      </c>
      <c r="K102" s="357" t="str">
        <f>IF(EXACT(K38,AA38),"동일","다름")</f>
        <v>동일</v>
      </c>
      <c r="L102" s="357" t="str">
        <f>IF(EXACT(L38,AB38),"동일","다름")</f>
        <v>동일</v>
      </c>
      <c r="M102" s="357" t="str">
        <f>IF(EXACT(M38,AC38),"동일","다름")</f>
        <v>동일</v>
      </c>
      <c r="N102" s="357"/>
      <c r="O102" s="357"/>
      <c r="P102" s="357"/>
    </row>
    <row r="103" spans="2:16">
      <c r="B103" s="357" t="str">
        <f>IF(EXACT(B39,R39),"동일","다름")</f>
        <v>동일</v>
      </c>
      <c r="C103" s="357" t="str">
        <f>IF(EXACT(C39,S39),"동일","다름")</f>
        <v>동일</v>
      </c>
      <c r="D103" s="357" t="str">
        <f>IF(EXACT(D39,T39),"동일","다름")</f>
        <v>동일</v>
      </c>
      <c r="E103" s="357" t="str">
        <f>IF(EXACT(E39,U39),"동일","다름")</f>
        <v>동일</v>
      </c>
      <c r="F103" s="357" t="str">
        <f>IF(EXACT(F39,V39),"동일","다름")</f>
        <v>동일</v>
      </c>
      <c r="G103" s="357" t="str">
        <f>IF(EXACT(G39,W39),"동일","다름")</f>
        <v>동일</v>
      </c>
      <c r="H103" s="357" t="str">
        <f>IF(EXACT(H39,X39),"동일","다름")</f>
        <v>동일</v>
      </c>
      <c r="I103" s="357" t="str">
        <f>IF(EXACT(I39,Y39),"동일","다름")</f>
        <v>동일</v>
      </c>
      <c r="J103" s="357" t="str">
        <f>IF(EXACT(J39,Z39),"동일","다름")</f>
        <v>동일</v>
      </c>
      <c r="K103" s="357" t="str">
        <f>IF(EXACT(K39,AA39),"동일","다름")</f>
        <v>동일</v>
      </c>
      <c r="L103" s="357" t="str">
        <f>IF(EXACT(L39,AB39),"동일","다름")</f>
        <v>동일</v>
      </c>
      <c r="M103" s="357" t="str">
        <f>IF(EXACT(M39,AC39),"동일","다름")</f>
        <v>동일</v>
      </c>
      <c r="N103" s="357"/>
      <c r="O103" s="357"/>
      <c r="P103" s="357"/>
    </row>
    <row r="104" spans="2:16">
      <c r="B104" s="357" t="str">
        <f>IF(EXACT(B40,R40),"동일","다름")</f>
        <v>동일</v>
      </c>
      <c r="C104" s="357" t="str">
        <f>IF(EXACT(C40,S40),"동일","다름")</f>
        <v>동일</v>
      </c>
      <c r="D104" s="357" t="str">
        <f>IF(EXACT(D40,T40),"동일","다름")</f>
        <v>동일</v>
      </c>
      <c r="E104" s="357" t="str">
        <f>IF(EXACT(E40,U40),"동일","다름")</f>
        <v>동일</v>
      </c>
      <c r="F104" s="357" t="str">
        <f>IF(EXACT(F40,V40),"동일","다름")</f>
        <v>동일</v>
      </c>
      <c r="G104" s="357" t="str">
        <f>IF(EXACT(G40,W40),"동일","다름")</f>
        <v>동일</v>
      </c>
      <c r="H104" s="357" t="str">
        <f>IF(EXACT(H40,X40),"동일","다름")</f>
        <v>동일</v>
      </c>
      <c r="I104" s="357" t="str">
        <f>IF(EXACT(I40,Y40),"동일","다름")</f>
        <v>동일</v>
      </c>
      <c r="J104" s="357" t="str">
        <f>IF(EXACT(J40,Z40),"동일","다름")</f>
        <v>동일</v>
      </c>
      <c r="K104" s="357" t="str">
        <f>IF(EXACT(K40,AA40),"동일","다름")</f>
        <v>동일</v>
      </c>
      <c r="L104" s="357" t="str">
        <f>IF(EXACT(L40,AB40),"동일","다름")</f>
        <v>동일</v>
      </c>
      <c r="M104" s="357" t="str">
        <f>IF(EXACT(M40,AC40),"동일","다름")</f>
        <v>동일</v>
      </c>
      <c r="N104" s="357"/>
      <c r="O104" s="357"/>
      <c r="P104" s="357"/>
    </row>
    <row r="105" spans="2:16">
      <c r="B105" s="357" t="str">
        <f>IF(EXACT(B41,R41),"동일","다름")</f>
        <v>동일</v>
      </c>
      <c r="C105" s="357" t="str">
        <f>IF(EXACT(C41,S41),"동일","다름")</f>
        <v>동일</v>
      </c>
      <c r="D105" s="357" t="str">
        <f>IF(EXACT(D41,T41),"동일","다름")</f>
        <v>동일</v>
      </c>
      <c r="E105" s="357" t="str">
        <f>IF(EXACT(E41,U41),"동일","다름")</f>
        <v>동일</v>
      </c>
      <c r="F105" s="357" t="str">
        <f>IF(EXACT(F41,V41),"동일","다름")</f>
        <v>동일</v>
      </c>
      <c r="G105" s="357" t="str">
        <f>IF(EXACT(G41,W41),"동일","다름")</f>
        <v>동일</v>
      </c>
      <c r="H105" s="357" t="str">
        <f>IF(EXACT(H41,X41),"동일","다름")</f>
        <v>동일</v>
      </c>
      <c r="I105" s="357" t="str">
        <f>IF(EXACT(I41,Y41),"동일","다름")</f>
        <v>동일</v>
      </c>
      <c r="J105" s="357" t="str">
        <f>IF(EXACT(J41,Z41),"동일","다름")</f>
        <v>동일</v>
      </c>
      <c r="K105" s="357" t="str">
        <f>IF(EXACT(K41,AA41),"동일","다름")</f>
        <v>동일</v>
      </c>
      <c r="L105" s="357" t="str">
        <f>IF(EXACT(L41,AB41),"동일","다름")</f>
        <v>동일</v>
      </c>
      <c r="M105" s="357" t="str">
        <f>IF(EXACT(M41,AC41),"동일","다름")</f>
        <v>동일</v>
      </c>
      <c r="N105" s="357"/>
      <c r="O105" s="357"/>
      <c r="P105" s="357"/>
    </row>
    <row r="106" spans="2:16">
      <c r="B106" s="357" t="str">
        <f>IF(EXACT(B42,R42),"동일","다름")</f>
        <v>동일</v>
      </c>
      <c r="C106" s="357" t="str">
        <f>IF(EXACT(C42,S42),"동일","다름")</f>
        <v>동일</v>
      </c>
      <c r="D106" s="357" t="str">
        <f>IF(EXACT(D42,T42),"동일","다름")</f>
        <v>동일</v>
      </c>
      <c r="E106" s="357" t="str">
        <f>IF(EXACT(E42,U42),"동일","다름")</f>
        <v>동일</v>
      </c>
      <c r="F106" s="357" t="str">
        <f>IF(EXACT(F42,V42),"동일","다름")</f>
        <v>동일</v>
      </c>
      <c r="G106" s="357" t="str">
        <f>IF(EXACT(G42,W42),"동일","다름")</f>
        <v>동일</v>
      </c>
      <c r="H106" s="357" t="str">
        <f>IF(EXACT(H42,X42),"동일","다름")</f>
        <v>동일</v>
      </c>
      <c r="I106" s="357" t="str">
        <f>IF(EXACT(I42,Y42),"동일","다름")</f>
        <v>동일</v>
      </c>
      <c r="J106" s="357" t="str">
        <f>IF(EXACT(J42,Z42),"동일","다름")</f>
        <v>동일</v>
      </c>
      <c r="K106" s="357" t="str">
        <f>IF(EXACT(K42,AA42),"동일","다름")</f>
        <v>동일</v>
      </c>
      <c r="L106" s="357" t="str">
        <f>IF(EXACT(L42,AB42),"동일","다름")</f>
        <v>동일</v>
      </c>
      <c r="M106" s="357" t="str">
        <f>IF(EXACT(M42,AC42),"동일","다름")</f>
        <v>동일</v>
      </c>
      <c r="N106" s="357"/>
      <c r="O106" s="357"/>
      <c r="P106" s="357"/>
    </row>
    <row r="107" spans="2:16">
      <c r="B107" s="357" t="str">
        <f>IF(EXACT(B43,R43),"동일","다름")</f>
        <v>동일</v>
      </c>
      <c r="C107" s="357" t="str">
        <f>IF(EXACT(C43,S43),"동일","다름")</f>
        <v>동일</v>
      </c>
      <c r="D107" s="357" t="str">
        <f>IF(EXACT(D43,T43),"동일","다름")</f>
        <v>동일</v>
      </c>
      <c r="E107" s="357" t="str">
        <f>IF(EXACT(E43,U43),"동일","다름")</f>
        <v>동일</v>
      </c>
      <c r="F107" s="357" t="str">
        <f>IF(EXACT(F43,V43),"동일","다름")</f>
        <v>동일</v>
      </c>
      <c r="G107" s="357" t="str">
        <f>IF(EXACT(G43,W43),"동일","다름")</f>
        <v>동일</v>
      </c>
      <c r="H107" s="357" t="str">
        <f>IF(EXACT(H43,X43),"동일","다름")</f>
        <v>동일</v>
      </c>
      <c r="I107" s="357" t="str">
        <f>IF(EXACT(I43,Y43),"동일","다름")</f>
        <v>동일</v>
      </c>
      <c r="J107" s="357" t="str">
        <f>IF(EXACT(J43,Z43),"동일","다름")</f>
        <v>동일</v>
      </c>
      <c r="K107" s="357" t="str">
        <f>IF(EXACT(K43,AA43),"동일","다름")</f>
        <v>동일</v>
      </c>
      <c r="L107" s="357" t="str">
        <f>IF(EXACT(L43,AB43),"동일","다름")</f>
        <v>동일</v>
      </c>
      <c r="M107" s="357" t="str">
        <f>IF(EXACT(M43,AC43),"동일","다름")</f>
        <v>동일</v>
      </c>
      <c r="N107" s="357"/>
      <c r="O107" s="357"/>
      <c r="P107" s="357"/>
    </row>
    <row r="108" spans="2:16">
      <c r="B108" s="357" t="str">
        <f>IF(EXACT(B44,R44),"동일","다름")</f>
        <v>동일</v>
      </c>
      <c r="C108" s="357" t="str">
        <f>IF(EXACT(C44,S44),"동일","다름")</f>
        <v>동일</v>
      </c>
      <c r="D108" s="357" t="str">
        <f>IF(EXACT(D44,T44),"동일","다름")</f>
        <v>동일</v>
      </c>
      <c r="E108" s="357" t="str">
        <f>IF(EXACT(E44,U44),"동일","다름")</f>
        <v>동일</v>
      </c>
      <c r="F108" s="357" t="str">
        <f>IF(EXACT(F44,V44),"동일","다름")</f>
        <v>동일</v>
      </c>
      <c r="G108" s="357" t="str">
        <f>IF(EXACT(G44,W44),"동일","다름")</f>
        <v>동일</v>
      </c>
      <c r="H108" s="357" t="str">
        <f>IF(EXACT(H44,X44),"동일","다름")</f>
        <v>동일</v>
      </c>
      <c r="I108" s="357" t="str">
        <f>IF(EXACT(I44,Y44),"동일","다름")</f>
        <v>동일</v>
      </c>
      <c r="J108" s="357" t="str">
        <f>IF(EXACT(J44,Z44),"동일","다름")</f>
        <v>동일</v>
      </c>
      <c r="K108" s="357" t="str">
        <f>IF(EXACT(K44,AA44),"동일","다름")</f>
        <v>동일</v>
      </c>
      <c r="L108" s="357" t="str">
        <f>IF(EXACT(L44,AB44),"동일","다름")</f>
        <v>동일</v>
      </c>
      <c r="M108" s="357" t="str">
        <f>IF(EXACT(M44,AC44),"동일","다름")</f>
        <v>동일</v>
      </c>
      <c r="N108" s="357"/>
      <c r="O108" s="357"/>
      <c r="P108" s="357"/>
    </row>
    <row r="109" spans="2:16">
      <c r="B109" s="357" t="str">
        <f>IF(EXACT(B45,R45),"동일","다름")</f>
        <v>동일</v>
      </c>
      <c r="C109" s="357" t="str">
        <f>IF(EXACT(C45,S45),"동일","다름")</f>
        <v>동일</v>
      </c>
      <c r="D109" s="357" t="str">
        <f>IF(EXACT(D45,T45),"동일","다름")</f>
        <v>동일</v>
      </c>
      <c r="E109" s="357" t="str">
        <f>IF(EXACT(E45,U45),"동일","다름")</f>
        <v>동일</v>
      </c>
      <c r="F109" s="357" t="str">
        <f>IF(EXACT(F45,V45),"동일","다름")</f>
        <v>동일</v>
      </c>
      <c r="G109" s="357" t="str">
        <f>IF(EXACT(G45,W45),"동일","다름")</f>
        <v>동일</v>
      </c>
      <c r="H109" s="357" t="str">
        <f>IF(EXACT(H45,X45),"동일","다름")</f>
        <v>동일</v>
      </c>
      <c r="I109" s="357" t="str">
        <f>IF(EXACT(I45,Y45),"동일","다름")</f>
        <v>동일</v>
      </c>
      <c r="J109" s="357" t="str">
        <f>IF(EXACT(J45,Z45),"동일","다름")</f>
        <v>동일</v>
      </c>
      <c r="K109" s="357" t="str">
        <f>IF(EXACT(K45,AA45),"동일","다름")</f>
        <v>동일</v>
      </c>
      <c r="L109" s="357" t="str">
        <f>IF(EXACT(L45,AB45),"동일","다름")</f>
        <v>동일</v>
      </c>
      <c r="M109" s="357" t="str">
        <f>IF(EXACT(M45,AC45),"동일","다름")</f>
        <v>동일</v>
      </c>
      <c r="N109" s="357"/>
      <c r="O109" s="357"/>
      <c r="P109" s="357"/>
    </row>
    <row r="110" spans="2:16">
      <c r="B110" s="357" t="str">
        <f>IF(EXACT(B46,R46),"동일","다름")</f>
        <v>동일</v>
      </c>
      <c r="C110" s="357" t="str">
        <f>IF(EXACT(C46,S46),"동일","다름")</f>
        <v>동일</v>
      </c>
      <c r="D110" s="357" t="str">
        <f>IF(EXACT(D46,T46),"동일","다름")</f>
        <v>동일</v>
      </c>
      <c r="E110" s="357" t="str">
        <f>IF(EXACT(E46,U46),"동일","다름")</f>
        <v>동일</v>
      </c>
      <c r="F110" s="357" t="str">
        <f>IF(EXACT(F46,V46),"동일","다름")</f>
        <v>동일</v>
      </c>
      <c r="G110" s="357" t="str">
        <f>IF(EXACT(G46,W46),"동일","다름")</f>
        <v>동일</v>
      </c>
      <c r="H110" s="357" t="str">
        <f>IF(EXACT(H46,X46),"동일","다름")</f>
        <v>동일</v>
      </c>
      <c r="I110" s="357" t="str">
        <f>IF(EXACT(I46,Y46),"동일","다름")</f>
        <v>동일</v>
      </c>
      <c r="J110" s="357" t="str">
        <f>IF(EXACT(J46,Z46),"동일","다름")</f>
        <v>동일</v>
      </c>
      <c r="K110" s="357" t="str">
        <f>IF(EXACT(K46,AA46),"동일","다름")</f>
        <v>동일</v>
      </c>
      <c r="L110" s="357" t="str">
        <f>IF(EXACT(L46,AB46),"동일","다름")</f>
        <v>동일</v>
      </c>
      <c r="M110" s="357" t="str">
        <f>IF(EXACT(M46,AC46),"동일","다름")</f>
        <v>동일</v>
      </c>
      <c r="N110" s="357"/>
      <c r="O110" s="357"/>
      <c r="P110" s="357"/>
    </row>
    <row r="111" spans="2:16">
      <c r="B111" s="357" t="str">
        <f>IF(EXACT(B47,R47),"동일","다름")</f>
        <v>동일</v>
      </c>
      <c r="C111" s="357" t="str">
        <f>IF(EXACT(C47,S47),"동일","다름")</f>
        <v>동일</v>
      </c>
      <c r="D111" s="357" t="str">
        <f>IF(EXACT(D47,T47),"동일","다름")</f>
        <v>동일</v>
      </c>
      <c r="E111" s="357" t="str">
        <f>IF(EXACT(E47,U47),"동일","다름")</f>
        <v>동일</v>
      </c>
      <c r="F111" s="357" t="str">
        <f>IF(EXACT(F47,V47),"동일","다름")</f>
        <v>동일</v>
      </c>
      <c r="G111" s="357" t="str">
        <f>IF(EXACT(G47,W47),"동일","다름")</f>
        <v>동일</v>
      </c>
      <c r="H111" s="357" t="str">
        <f>IF(EXACT(H47,X47),"동일","다름")</f>
        <v>동일</v>
      </c>
      <c r="I111" s="357" t="str">
        <f>IF(EXACT(I47,Y47),"동일","다름")</f>
        <v>동일</v>
      </c>
      <c r="J111" s="357" t="str">
        <f>IF(EXACT(J47,Z47),"동일","다름")</f>
        <v>동일</v>
      </c>
      <c r="K111" s="357" t="str">
        <f>IF(EXACT(K47,AA47),"동일","다름")</f>
        <v>동일</v>
      </c>
      <c r="L111" s="357" t="str">
        <f>IF(EXACT(L47,AB47),"동일","다름")</f>
        <v>동일</v>
      </c>
      <c r="M111" s="357" t="str">
        <f>IF(EXACT(M47,AC47),"동일","다름")</f>
        <v>동일</v>
      </c>
      <c r="N111" s="357"/>
      <c r="O111" s="357"/>
      <c r="P111" s="357"/>
    </row>
    <row r="112" spans="2:16">
      <c r="B112" s="357" t="str">
        <f>IF(EXACT(B48,R48),"동일","다름")</f>
        <v>동일</v>
      </c>
      <c r="C112" s="357" t="str">
        <f>IF(EXACT(C48,S48),"동일","다름")</f>
        <v>동일</v>
      </c>
      <c r="D112" s="357" t="str">
        <f>IF(EXACT(D48,T48),"동일","다름")</f>
        <v>동일</v>
      </c>
      <c r="E112" s="357" t="str">
        <f>IF(EXACT(E48,U48),"동일","다름")</f>
        <v>동일</v>
      </c>
      <c r="F112" s="357" t="str">
        <f>IF(EXACT(F48,V48),"동일","다름")</f>
        <v>동일</v>
      </c>
      <c r="G112" s="357" t="str">
        <f>IF(EXACT(G48,W48),"동일","다름")</f>
        <v>동일</v>
      </c>
      <c r="H112" s="357" t="str">
        <f>IF(EXACT(H48,X48),"동일","다름")</f>
        <v>동일</v>
      </c>
      <c r="I112" s="357" t="str">
        <f>IF(EXACT(I48,Y48),"동일","다름")</f>
        <v>동일</v>
      </c>
      <c r="J112" s="357" t="str">
        <f>IF(EXACT(J48,Z48),"동일","다름")</f>
        <v>동일</v>
      </c>
      <c r="K112" s="357" t="str">
        <f>IF(EXACT(K48,AA48),"동일","다름")</f>
        <v>동일</v>
      </c>
      <c r="L112" s="357" t="str">
        <f>IF(EXACT(L48,AB48),"동일","다름")</f>
        <v>동일</v>
      </c>
      <c r="M112" s="357" t="str">
        <f>IF(EXACT(M48,AC48),"동일","다름")</f>
        <v>동일</v>
      </c>
      <c r="N112" s="357"/>
      <c r="O112" s="357"/>
      <c r="P112" s="357"/>
    </row>
    <row r="113" spans="2:16">
      <c r="B113" s="357" t="str">
        <f>IF(EXACT(B49,R49),"동일","다름")</f>
        <v>동일</v>
      </c>
      <c r="C113" s="357" t="str">
        <f>IF(EXACT(C49,S49),"동일","다름")</f>
        <v>동일</v>
      </c>
      <c r="D113" s="357" t="str">
        <f>IF(EXACT(D49,T49),"동일","다름")</f>
        <v>동일</v>
      </c>
      <c r="E113" s="357" t="str">
        <f>IF(EXACT(E49,U49),"동일","다름")</f>
        <v>동일</v>
      </c>
      <c r="F113" s="357" t="str">
        <f>IF(EXACT(F49,V49),"동일","다름")</f>
        <v>동일</v>
      </c>
      <c r="G113" s="357" t="str">
        <f>IF(EXACT(G49,W49),"동일","다름")</f>
        <v>동일</v>
      </c>
      <c r="H113" s="357" t="str">
        <f>IF(EXACT(H49,X49),"동일","다름")</f>
        <v>동일</v>
      </c>
      <c r="I113" s="357" t="str">
        <f>IF(EXACT(I49,Y49),"동일","다름")</f>
        <v>동일</v>
      </c>
      <c r="J113" s="357" t="str">
        <f>IF(EXACT(J49,Z49),"동일","다름")</f>
        <v>동일</v>
      </c>
      <c r="K113" s="357" t="str">
        <f>IF(EXACT(K49,AA49),"동일","다름")</f>
        <v>동일</v>
      </c>
      <c r="L113" s="357" t="str">
        <f>IF(EXACT(L49,AB49),"동일","다름")</f>
        <v>동일</v>
      </c>
      <c r="M113" s="357" t="str">
        <f>IF(EXACT(M49,AC49),"동일","다름")</f>
        <v>동일</v>
      </c>
      <c r="N113" s="357"/>
      <c r="O113" s="357"/>
      <c r="P113" s="357"/>
    </row>
    <row r="114" spans="2:16">
      <c r="B114" s="357" t="str">
        <f>IF(EXACT(B50,R50),"동일","다름")</f>
        <v>동일</v>
      </c>
      <c r="C114" s="357" t="str">
        <f>IF(EXACT(C50,S50),"동일","다름")</f>
        <v>동일</v>
      </c>
      <c r="D114" s="357" t="str">
        <f>IF(EXACT(D50,T50),"동일","다름")</f>
        <v>동일</v>
      </c>
      <c r="E114" s="357" t="str">
        <f>IF(EXACT(E50,U50),"동일","다름")</f>
        <v>동일</v>
      </c>
      <c r="F114" s="357" t="str">
        <f>IF(EXACT(F50,V50),"동일","다름")</f>
        <v>동일</v>
      </c>
      <c r="G114" s="357" t="str">
        <f>IF(EXACT(G50,W50),"동일","다름")</f>
        <v>동일</v>
      </c>
      <c r="H114" s="357" t="str">
        <f>IF(EXACT(H50,X50),"동일","다름")</f>
        <v>동일</v>
      </c>
      <c r="I114" s="357" t="str">
        <f>IF(EXACT(I50,Y50),"동일","다름")</f>
        <v>동일</v>
      </c>
      <c r="J114" s="357" t="str">
        <f>IF(EXACT(J50,Z50),"동일","다름")</f>
        <v>동일</v>
      </c>
      <c r="K114" s="357" t="str">
        <f>IF(EXACT(K50,AA50),"동일","다름")</f>
        <v>동일</v>
      </c>
      <c r="L114" s="357" t="str">
        <f>IF(EXACT(L50,AB50),"동일","다름")</f>
        <v>동일</v>
      </c>
      <c r="M114" s="357" t="str">
        <f>IF(EXACT(M50,AC50),"동일","다름")</f>
        <v>동일</v>
      </c>
      <c r="N114" s="357"/>
      <c r="O114" s="357"/>
      <c r="P114" s="357"/>
    </row>
    <row r="115" spans="2:16">
      <c r="B115" s="357" t="str">
        <f>IF(EXACT(B51,R51),"동일","다름")</f>
        <v>동일</v>
      </c>
      <c r="C115" s="357" t="str">
        <f>IF(EXACT(C51,S51),"동일","다름")</f>
        <v>동일</v>
      </c>
      <c r="D115" s="357" t="str">
        <f>IF(EXACT(D51,T51),"동일","다름")</f>
        <v>동일</v>
      </c>
      <c r="E115" s="357" t="str">
        <f>IF(EXACT(E51,U51),"동일","다름")</f>
        <v>동일</v>
      </c>
      <c r="F115" s="357" t="str">
        <f>IF(EXACT(F51,V51),"동일","다름")</f>
        <v>동일</v>
      </c>
      <c r="G115" s="357" t="str">
        <f>IF(EXACT(G51,W51),"동일","다름")</f>
        <v>동일</v>
      </c>
      <c r="H115" s="357" t="str">
        <f>IF(EXACT(H51,X51),"동일","다름")</f>
        <v>동일</v>
      </c>
      <c r="I115" s="357" t="str">
        <f>IF(EXACT(I51,Y51),"동일","다름")</f>
        <v>동일</v>
      </c>
      <c r="J115" s="357" t="str">
        <f>IF(EXACT(J51,Z51),"동일","다름")</f>
        <v>동일</v>
      </c>
      <c r="K115" s="357" t="str">
        <f>IF(EXACT(K51,AA51),"동일","다름")</f>
        <v>동일</v>
      </c>
      <c r="L115" s="357" t="str">
        <f>IF(EXACT(L51,AB51),"동일","다름")</f>
        <v>동일</v>
      </c>
      <c r="M115" s="357" t="str">
        <f>IF(EXACT(M51,AC51),"동일","다름")</f>
        <v>동일</v>
      </c>
      <c r="N115" s="357"/>
      <c r="O115" s="357"/>
      <c r="P115" s="357"/>
    </row>
    <row r="116" spans="2:16">
      <c r="B116" s="357" t="str">
        <f>IF(EXACT(B52,R52),"동일","다름")</f>
        <v>동일</v>
      </c>
      <c r="C116" s="357" t="str">
        <f>IF(EXACT(C52,S52),"동일","다름")</f>
        <v>동일</v>
      </c>
      <c r="D116" s="357" t="str">
        <f>IF(EXACT(D52,T52),"동일","다름")</f>
        <v>동일</v>
      </c>
      <c r="E116" s="357" t="str">
        <f>IF(EXACT(E52,U52),"동일","다름")</f>
        <v>동일</v>
      </c>
      <c r="F116" s="357" t="str">
        <f>IF(EXACT(F52,V52),"동일","다름")</f>
        <v>동일</v>
      </c>
      <c r="G116" s="357" t="str">
        <f>IF(EXACT(G52,W52),"동일","다름")</f>
        <v>동일</v>
      </c>
      <c r="H116" s="357" t="str">
        <f>IF(EXACT(H52,X52),"동일","다름")</f>
        <v>동일</v>
      </c>
      <c r="I116" s="357" t="str">
        <f>IF(EXACT(I52,Y52),"동일","다름")</f>
        <v>동일</v>
      </c>
      <c r="J116" s="357" t="str">
        <f>IF(EXACT(J52,Z52),"동일","다름")</f>
        <v>동일</v>
      </c>
      <c r="K116" s="357" t="str">
        <f>IF(EXACT(K52,AA52),"동일","다름")</f>
        <v>동일</v>
      </c>
      <c r="L116" s="357" t="str">
        <f>IF(EXACT(L52,AB52),"동일","다름")</f>
        <v>동일</v>
      </c>
      <c r="M116" s="357" t="str">
        <f>IF(EXACT(M52,AC52),"동일","다름")</f>
        <v>동일</v>
      </c>
      <c r="N116" s="357"/>
      <c r="O116" s="357"/>
      <c r="P116" s="357"/>
    </row>
    <row r="117" spans="2:16">
      <c r="B117" s="357" t="str">
        <f>IF(EXACT(B53,R53),"동일","다름")</f>
        <v>동일</v>
      </c>
      <c r="C117" s="357" t="str">
        <f>IF(EXACT(C53,S53),"동일","다름")</f>
        <v>동일</v>
      </c>
      <c r="D117" s="357" t="str">
        <f>IF(EXACT(D53,T53),"동일","다름")</f>
        <v>동일</v>
      </c>
      <c r="E117" s="357" t="str">
        <f>IF(EXACT(E53,U53),"동일","다름")</f>
        <v>동일</v>
      </c>
      <c r="F117" s="357" t="str">
        <f>IF(EXACT(F53,V53),"동일","다름")</f>
        <v>동일</v>
      </c>
      <c r="G117" s="357" t="str">
        <f>IF(EXACT(G53,W53),"동일","다름")</f>
        <v>동일</v>
      </c>
      <c r="H117" s="357" t="str">
        <f>IF(EXACT(H53,X53),"동일","다름")</f>
        <v>동일</v>
      </c>
      <c r="I117" s="357" t="str">
        <f>IF(EXACT(I53,Y53),"동일","다름")</f>
        <v>동일</v>
      </c>
      <c r="J117" s="357" t="str">
        <f>IF(EXACT(J53,Z53),"동일","다름")</f>
        <v>동일</v>
      </c>
      <c r="K117" s="357" t="str">
        <f>IF(EXACT(K53,AA53),"동일","다름")</f>
        <v>동일</v>
      </c>
      <c r="L117" s="357" t="str">
        <f>IF(EXACT(L53,AB53),"동일","다름")</f>
        <v>동일</v>
      </c>
      <c r="M117" s="357" t="str">
        <f>IF(EXACT(M53,AC53),"동일","다름")</f>
        <v>동일</v>
      </c>
      <c r="N117" s="357"/>
      <c r="O117" s="357"/>
      <c r="P117" s="357"/>
    </row>
    <row r="118" spans="2:16">
      <c r="B118" s="357" t="str">
        <f>IF(EXACT(B54,R54),"동일","다름")</f>
        <v>동일</v>
      </c>
      <c r="C118" s="357" t="str">
        <f>IF(EXACT(C54,S54),"동일","다름")</f>
        <v>동일</v>
      </c>
      <c r="D118" s="357" t="str">
        <f>IF(EXACT(D54,T54),"동일","다름")</f>
        <v>동일</v>
      </c>
      <c r="E118" s="357" t="str">
        <f>IF(EXACT(E54,U54),"동일","다름")</f>
        <v>동일</v>
      </c>
      <c r="F118" s="357" t="str">
        <f>IF(EXACT(F54,V54),"동일","다름")</f>
        <v>동일</v>
      </c>
      <c r="G118" s="357" t="str">
        <f>IF(EXACT(G54,W54),"동일","다름")</f>
        <v>동일</v>
      </c>
      <c r="H118" s="357" t="str">
        <f>IF(EXACT(H54,X54),"동일","다름")</f>
        <v>동일</v>
      </c>
      <c r="I118" s="357" t="str">
        <f>IF(EXACT(I54,Y54),"동일","다름")</f>
        <v>동일</v>
      </c>
      <c r="J118" s="357" t="str">
        <f>IF(EXACT(J54,Z54),"동일","다름")</f>
        <v>동일</v>
      </c>
      <c r="K118" s="357" t="str">
        <f>IF(EXACT(K54,AA54),"동일","다름")</f>
        <v>동일</v>
      </c>
      <c r="L118" s="357" t="str">
        <f>IF(EXACT(L54,AB54),"동일","다름")</f>
        <v>동일</v>
      </c>
      <c r="M118" s="357" t="str">
        <f>IF(EXACT(M54,AC54),"동일","다름")</f>
        <v>동일</v>
      </c>
      <c r="N118" s="357"/>
      <c r="O118" s="357"/>
      <c r="P118" s="357"/>
    </row>
    <row r="119" spans="2:16">
      <c r="B119" s="357" t="str">
        <f>IF(EXACT(B55,R55),"동일","다름")</f>
        <v>동일</v>
      </c>
      <c r="C119" s="357" t="str">
        <f>IF(EXACT(C55,S55),"동일","다름")</f>
        <v>동일</v>
      </c>
      <c r="D119" s="357" t="str">
        <f>IF(EXACT(D55,T55),"동일","다름")</f>
        <v>동일</v>
      </c>
      <c r="E119" s="357" t="str">
        <f>IF(EXACT(E55,U55),"동일","다름")</f>
        <v>동일</v>
      </c>
      <c r="F119" s="357" t="str">
        <f>IF(EXACT(F55,V55),"동일","다름")</f>
        <v>동일</v>
      </c>
      <c r="G119" s="357" t="str">
        <f>IF(EXACT(G55,W55),"동일","다름")</f>
        <v>동일</v>
      </c>
      <c r="H119" s="357" t="str">
        <f>IF(EXACT(H55,X55),"동일","다름")</f>
        <v>동일</v>
      </c>
      <c r="I119" s="357" t="str">
        <f>IF(EXACT(I55,Y55),"동일","다름")</f>
        <v>동일</v>
      </c>
      <c r="J119" s="357" t="str">
        <f>IF(EXACT(J55,Z55),"동일","다름")</f>
        <v>동일</v>
      </c>
      <c r="K119" s="357" t="str">
        <f>IF(EXACT(K55,AA55),"동일","다름")</f>
        <v>동일</v>
      </c>
      <c r="L119" s="357" t="str">
        <f>IF(EXACT(L55,AB55),"동일","다름")</f>
        <v>동일</v>
      </c>
      <c r="M119" s="357" t="str">
        <f>IF(EXACT(M55,AC55),"동일","다름")</f>
        <v>동일</v>
      </c>
      <c r="N119" s="357"/>
      <c r="O119" s="357"/>
      <c r="P119" s="357"/>
    </row>
    <row r="120" spans="2:16">
      <c r="B120" s="357" t="str">
        <f>IF(EXACT(B56,R56),"동일","다름")</f>
        <v>동일</v>
      </c>
      <c r="C120" s="357" t="str">
        <f>IF(EXACT(C56,S56),"동일","다름")</f>
        <v>동일</v>
      </c>
      <c r="D120" s="357" t="str">
        <f>IF(EXACT(D56,T56),"동일","다름")</f>
        <v>동일</v>
      </c>
      <c r="E120" s="357" t="str">
        <f>IF(EXACT(E56,U56),"동일","다름")</f>
        <v>동일</v>
      </c>
      <c r="F120" s="357" t="str">
        <f>IF(EXACT(F56,V56),"동일","다름")</f>
        <v>동일</v>
      </c>
      <c r="G120" s="357" t="str">
        <f>IF(EXACT(G56,W56),"동일","다름")</f>
        <v>동일</v>
      </c>
      <c r="H120" s="357" t="str">
        <f>IF(EXACT(H56,X56),"동일","다름")</f>
        <v>동일</v>
      </c>
      <c r="I120" s="357" t="str">
        <f>IF(EXACT(I56,Y56),"동일","다름")</f>
        <v>동일</v>
      </c>
      <c r="J120" s="357" t="str">
        <f>IF(EXACT(J56,Z56),"동일","다름")</f>
        <v>동일</v>
      </c>
      <c r="K120" s="357" t="str">
        <f>IF(EXACT(K56,AA56),"동일","다름")</f>
        <v>동일</v>
      </c>
      <c r="L120" s="357" t="str">
        <f>IF(EXACT(L56,AB56),"동일","다름")</f>
        <v>동일</v>
      </c>
      <c r="M120" s="357" t="str">
        <f>IF(EXACT(M56,AC56),"동일","다름")</f>
        <v>동일</v>
      </c>
      <c r="N120" s="357"/>
      <c r="O120" s="357"/>
      <c r="P120" s="357"/>
    </row>
    <row r="121" spans="2:16">
      <c r="B121" s="357" t="str">
        <f>IF(EXACT(B57,R57),"동일","다름")</f>
        <v>동일</v>
      </c>
      <c r="C121" s="357" t="str">
        <f>IF(EXACT(C57,S57),"동일","다름")</f>
        <v>동일</v>
      </c>
      <c r="D121" s="357" t="str">
        <f>IF(EXACT(D57,T57),"동일","다름")</f>
        <v>동일</v>
      </c>
      <c r="E121" s="357" t="str">
        <f>IF(EXACT(E57,U57),"동일","다름")</f>
        <v>동일</v>
      </c>
      <c r="F121" s="357" t="str">
        <f>IF(EXACT(F57,V57),"동일","다름")</f>
        <v>동일</v>
      </c>
      <c r="G121" s="357" t="str">
        <f>IF(EXACT(G57,W57),"동일","다름")</f>
        <v>동일</v>
      </c>
      <c r="H121" s="357" t="str">
        <f>IF(EXACT(H57,X57),"동일","다름")</f>
        <v>동일</v>
      </c>
      <c r="I121" s="357" t="str">
        <f>IF(EXACT(I57,Y57),"동일","다름")</f>
        <v>동일</v>
      </c>
      <c r="J121" s="357" t="str">
        <f>IF(EXACT(J57,Z57),"동일","다름")</f>
        <v>동일</v>
      </c>
      <c r="K121" s="357" t="str">
        <f>IF(EXACT(K57,AA57),"동일","다름")</f>
        <v>동일</v>
      </c>
      <c r="L121" s="357" t="str">
        <f>IF(EXACT(L57,AB57),"동일","다름")</f>
        <v>동일</v>
      </c>
      <c r="M121" s="357" t="str">
        <f>IF(EXACT(M57,AC57),"동일","다름")</f>
        <v>동일</v>
      </c>
    </row>
    <row r="122" spans="2:16">
      <c r="B122" s="357" t="str">
        <f>IF(EXACT(B58,R58),"동일","다름")</f>
        <v>동일</v>
      </c>
      <c r="C122" s="357" t="str">
        <f>IF(EXACT(C58,S58),"동일","다름")</f>
        <v>동일</v>
      </c>
      <c r="D122" s="357" t="str">
        <f>IF(EXACT(D58,T58),"동일","다름")</f>
        <v>동일</v>
      </c>
      <c r="E122" s="357" t="str">
        <f>IF(EXACT(E58,U58),"동일","다름")</f>
        <v>동일</v>
      </c>
      <c r="F122" s="357" t="str">
        <f>IF(EXACT(F58,V58),"동일","다름")</f>
        <v>동일</v>
      </c>
      <c r="G122" s="357" t="str">
        <f>IF(EXACT(G58,W58),"동일","다름")</f>
        <v>동일</v>
      </c>
      <c r="H122" s="357" t="str">
        <f>IF(EXACT(H58,X58),"동일","다름")</f>
        <v>동일</v>
      </c>
      <c r="I122" s="357" t="str">
        <f>IF(EXACT(I58,Y58),"동일","다름")</f>
        <v>동일</v>
      </c>
      <c r="J122" s="357" t="str">
        <f>IF(EXACT(J58,Z58),"동일","다름")</f>
        <v>동일</v>
      </c>
      <c r="K122" s="357" t="str">
        <f>IF(EXACT(K58,AA58),"동일","다름")</f>
        <v>동일</v>
      </c>
      <c r="L122" s="357" t="str">
        <f>IF(EXACT(L58,AB58),"동일","다름")</f>
        <v>동일</v>
      </c>
      <c r="M122" s="357" t="str">
        <f>IF(EXACT(M58,AC58),"동일","다름")</f>
        <v>동일</v>
      </c>
    </row>
    <row r="123" spans="2:16">
      <c r="B123" s="357" t="str">
        <f>IF(EXACT(B59,R59),"동일","다름")</f>
        <v>동일</v>
      </c>
      <c r="C123" s="357" t="str">
        <f>IF(EXACT(C59,S59),"동일","다름")</f>
        <v>동일</v>
      </c>
      <c r="D123" s="357" t="str">
        <f>IF(EXACT(D59,T59),"동일","다름")</f>
        <v>동일</v>
      </c>
      <c r="E123" s="357" t="str">
        <f>IF(EXACT(E59,U59),"동일","다름")</f>
        <v>동일</v>
      </c>
      <c r="F123" s="357" t="str">
        <f>IF(EXACT(F59,V59),"동일","다름")</f>
        <v>동일</v>
      </c>
      <c r="G123" s="357" t="str">
        <f>IF(EXACT(G59,W59),"동일","다름")</f>
        <v>동일</v>
      </c>
      <c r="H123" s="357" t="str">
        <f>IF(EXACT(H59,X59),"동일","다름")</f>
        <v>동일</v>
      </c>
      <c r="I123" s="357" t="str">
        <f>IF(EXACT(I59,Y59),"동일","다름")</f>
        <v>동일</v>
      </c>
      <c r="J123" s="357" t="str">
        <f>IF(EXACT(J59,Z59),"동일","다름")</f>
        <v>동일</v>
      </c>
      <c r="K123" s="357" t="str">
        <f>IF(EXACT(K59,AA59),"동일","다름")</f>
        <v>동일</v>
      </c>
      <c r="L123" s="357" t="str">
        <f>IF(EXACT(L59,AB59),"동일","다름")</f>
        <v>동일</v>
      </c>
      <c r="M123" s="357" t="str">
        <f>IF(EXACT(M59,AC59),"동일","다름")</f>
        <v>동일</v>
      </c>
    </row>
    <row r="124" spans="2:16">
      <c r="B124" s="357" t="str">
        <f>IF(EXACT(B60,R60),"동일","다름")</f>
        <v>동일</v>
      </c>
      <c r="C124" s="357" t="str">
        <f>IF(EXACT(C60,S60),"동일","다름")</f>
        <v>동일</v>
      </c>
      <c r="D124" s="357" t="str">
        <f>IF(EXACT(D60,T60),"동일","다름")</f>
        <v>동일</v>
      </c>
      <c r="E124" s="357" t="str">
        <f>IF(EXACT(E60,U60),"동일","다름")</f>
        <v>동일</v>
      </c>
      <c r="F124" s="357" t="str">
        <f>IF(EXACT(F60,V60),"동일","다름")</f>
        <v>동일</v>
      </c>
      <c r="G124" s="357" t="str">
        <f>IF(EXACT(G60,W60),"동일","다름")</f>
        <v>동일</v>
      </c>
      <c r="H124" s="357" t="str">
        <f>IF(EXACT(H60,X60),"동일","다름")</f>
        <v>동일</v>
      </c>
      <c r="I124" s="357" t="str">
        <f>IF(EXACT(I60,Y60),"동일","다름")</f>
        <v>동일</v>
      </c>
      <c r="J124" s="357" t="str">
        <f>IF(EXACT(J60,Z60),"동일","다름")</f>
        <v>동일</v>
      </c>
      <c r="K124" s="357" t="str">
        <f>IF(EXACT(K60,AA60),"동일","다름")</f>
        <v>동일</v>
      </c>
      <c r="L124" s="357" t="str">
        <f>IF(EXACT(L60,AB60),"동일","다름")</f>
        <v>동일</v>
      </c>
      <c r="M124" s="357" t="str">
        <f>IF(EXACT(M60,AC60),"동일","다름")</f>
        <v>동일</v>
      </c>
    </row>
    <row r="125" spans="2:16">
      <c r="B125" s="357" t="str">
        <f>IF(EXACT(B61,R61),"동일","다름")</f>
        <v>동일</v>
      </c>
      <c r="C125" s="357" t="str">
        <f>IF(EXACT(C61,S61),"동일","다름")</f>
        <v>동일</v>
      </c>
      <c r="D125" s="357" t="str">
        <f>IF(EXACT(D61,T61),"동일","다름")</f>
        <v>동일</v>
      </c>
      <c r="E125" s="357" t="str">
        <f>IF(EXACT(E61,U61),"동일","다름")</f>
        <v>동일</v>
      </c>
      <c r="F125" s="357" t="str">
        <f>IF(EXACT(F61,V61),"동일","다름")</f>
        <v>동일</v>
      </c>
      <c r="G125" s="357" t="str">
        <f>IF(EXACT(G61,W61),"동일","다름")</f>
        <v>동일</v>
      </c>
      <c r="H125" s="357" t="str">
        <f>IF(EXACT(H61,X61),"동일","다름")</f>
        <v>동일</v>
      </c>
      <c r="I125" s="357" t="str">
        <f>IF(EXACT(I61,Y61),"동일","다름")</f>
        <v>동일</v>
      </c>
      <c r="J125" s="357" t="str">
        <f>IF(EXACT(J61,Z61),"동일","다름")</f>
        <v>동일</v>
      </c>
      <c r="K125" s="357" t="str">
        <f>IF(EXACT(K61,AA61),"동일","다름")</f>
        <v>동일</v>
      </c>
      <c r="L125" s="357" t="str">
        <f>IF(EXACT(L61,AB61),"동일","다름")</f>
        <v>동일</v>
      </c>
      <c r="M125" s="357" t="str">
        <f>IF(EXACT(M61,AC61),"동일","다름")</f>
        <v>동일</v>
      </c>
    </row>
    <row r="126" spans="2:16">
      <c r="B126" s="357" t="str">
        <f>IF(EXACT(B62,R62),"동일","다름")</f>
        <v>동일</v>
      </c>
      <c r="C126" s="357" t="str">
        <f>IF(EXACT(C62,S62),"동일","다름")</f>
        <v>동일</v>
      </c>
      <c r="D126" s="357" t="str">
        <f>IF(EXACT(D62,T62),"동일","다름")</f>
        <v>동일</v>
      </c>
      <c r="E126" s="357" t="str">
        <f>IF(EXACT(E62,U62),"동일","다름")</f>
        <v>동일</v>
      </c>
      <c r="F126" s="357" t="str">
        <f>IF(EXACT(F62,V62),"동일","다름")</f>
        <v>동일</v>
      </c>
      <c r="G126" s="357" t="str">
        <f>IF(EXACT(G62,W62),"동일","다름")</f>
        <v>동일</v>
      </c>
      <c r="H126" s="357" t="str">
        <f>IF(EXACT(H62,X62),"동일","다름")</f>
        <v>동일</v>
      </c>
      <c r="I126" s="357" t="str">
        <f>IF(EXACT(I62,Y62),"동일","다름")</f>
        <v>동일</v>
      </c>
      <c r="J126" s="357" t="str">
        <f>IF(EXACT(J62,Z62),"동일","다름")</f>
        <v>동일</v>
      </c>
      <c r="K126" s="357" t="str">
        <f>IF(EXACT(K62,AA62),"동일","다름")</f>
        <v>동일</v>
      </c>
      <c r="L126" s="357" t="str">
        <f>IF(EXACT(L62,AB62),"동일","다름")</f>
        <v>동일</v>
      </c>
      <c r="M126" s="357" t="str">
        <f>IF(EXACT(M62,AC62),"동일","다름")</f>
        <v>동일</v>
      </c>
    </row>
    <row r="127" spans="2:16">
      <c r="B127" s="357" t="str">
        <f>IF(EXACT(B63,R63),"동일","다름")</f>
        <v>동일</v>
      </c>
      <c r="C127" s="357" t="str">
        <f>IF(EXACT(C63,S63),"동일","다름")</f>
        <v>동일</v>
      </c>
      <c r="D127" s="357" t="str">
        <f>IF(EXACT(D63,T63),"동일","다름")</f>
        <v>동일</v>
      </c>
      <c r="E127" s="357" t="str">
        <f>IF(EXACT(E63,U63),"동일","다름")</f>
        <v>동일</v>
      </c>
      <c r="F127" s="357" t="str">
        <f>IF(EXACT(F63,V63),"동일","다름")</f>
        <v>동일</v>
      </c>
      <c r="G127" s="357" t="str">
        <f>IF(EXACT(G63,W63),"동일","다름")</f>
        <v>동일</v>
      </c>
      <c r="H127" s="357" t="str">
        <f>IF(EXACT(H63,X63),"동일","다름")</f>
        <v>동일</v>
      </c>
      <c r="I127" s="357" t="str">
        <f>IF(EXACT(I63,Y63),"동일","다름")</f>
        <v>동일</v>
      </c>
      <c r="J127" s="357" t="str">
        <f>IF(EXACT(J63,Z63),"동일","다름")</f>
        <v>동일</v>
      </c>
      <c r="K127" s="357" t="str">
        <f>IF(EXACT(K63,AA63),"동일","다름")</f>
        <v>동일</v>
      </c>
      <c r="L127" s="357" t="str">
        <f>IF(EXACT(L63,AB63),"동일","다름")</f>
        <v>동일</v>
      </c>
      <c r="M127" s="357" t="str">
        <f>IF(EXACT(M63,AC63),"동일","다름")</f>
        <v>동일</v>
      </c>
    </row>
    <row r="128" spans="2:16">
      <c r="B128" s="357" t="str">
        <f>IF(EXACT(B64,R64),"동일","다름")</f>
        <v>동일</v>
      </c>
      <c r="C128" s="357" t="str">
        <f>IF(EXACT(C64,S64),"동일","다름")</f>
        <v>동일</v>
      </c>
      <c r="D128" s="357" t="str">
        <f>IF(EXACT(D64,T64),"동일","다름")</f>
        <v>동일</v>
      </c>
      <c r="E128" s="357" t="str">
        <f>IF(EXACT(E64,U64),"동일","다름")</f>
        <v>동일</v>
      </c>
      <c r="F128" s="357" t="str">
        <f>IF(EXACT(F64,V64),"동일","다름")</f>
        <v>동일</v>
      </c>
      <c r="G128" s="357" t="str">
        <f>IF(EXACT(G64,W64),"동일","다름")</f>
        <v>동일</v>
      </c>
      <c r="H128" s="357" t="str">
        <f>IF(EXACT(H64,X64),"동일","다름")</f>
        <v>동일</v>
      </c>
      <c r="I128" s="357" t="str">
        <f>IF(EXACT(I64,Y64),"동일","다름")</f>
        <v>동일</v>
      </c>
      <c r="J128" s="357" t="str">
        <f>IF(EXACT(J64,Z64),"동일","다름")</f>
        <v>동일</v>
      </c>
      <c r="K128" s="357" t="str">
        <f>IF(EXACT(K64,AA64),"동일","다름")</f>
        <v>동일</v>
      </c>
      <c r="L128" s="357" t="str">
        <f>IF(EXACT(L64,AB64),"동일","다름")</f>
        <v>동일</v>
      </c>
      <c r="M128" s="357" t="str">
        <f>IF(EXACT(M64,AC64),"동일","다름")</f>
        <v>동일</v>
      </c>
    </row>
    <row r="129" spans="2:13">
      <c r="B129" s="357"/>
      <c r="C129" s="357"/>
      <c r="D129" s="357"/>
      <c r="E129" s="357"/>
      <c r="F129" s="357"/>
      <c r="G129" s="357"/>
      <c r="H129" s="357"/>
      <c r="I129" s="357"/>
      <c r="J129" s="357"/>
      <c r="K129" s="357"/>
      <c r="L129" s="357"/>
      <c r="M129" s="357"/>
    </row>
    <row r="130" spans="2:13">
      <c r="B130" s="357"/>
      <c r="C130" s="357"/>
      <c r="D130" s="357"/>
      <c r="E130" s="357"/>
      <c r="F130" s="357"/>
      <c r="G130" s="357"/>
      <c r="H130" s="357"/>
      <c r="I130" s="357"/>
      <c r="J130" s="357"/>
      <c r="K130" s="357"/>
      <c r="L130" s="357"/>
      <c r="M130" s="357"/>
    </row>
    <row r="131" spans="2:13">
      <c r="B131" s="357"/>
      <c r="C131" s="357"/>
      <c r="D131" s="357"/>
      <c r="E131" s="357"/>
      <c r="F131" s="357"/>
      <c r="G131" s="357"/>
      <c r="H131" s="357"/>
      <c r="I131" s="357"/>
      <c r="J131" s="357"/>
      <c r="K131" s="357"/>
      <c r="L131" s="357"/>
      <c r="M131" s="357"/>
    </row>
    <row r="132" spans="2:13">
      <c r="B132" s="357"/>
      <c r="C132" s="357"/>
      <c r="D132" s="357"/>
      <c r="E132" s="357"/>
      <c r="F132" s="357"/>
      <c r="G132" s="357"/>
      <c r="H132" s="357"/>
      <c r="I132" s="357"/>
      <c r="J132" s="357"/>
      <c r="K132" s="357"/>
      <c r="L132" s="357"/>
      <c r="M132" s="357"/>
    </row>
    <row r="133" spans="2:13">
      <c r="B133" s="357"/>
      <c r="C133" s="357"/>
      <c r="D133" s="357"/>
      <c r="E133" s="357"/>
      <c r="F133" s="357"/>
      <c r="G133" s="357"/>
      <c r="H133" s="357"/>
      <c r="I133" s="357"/>
      <c r="J133" s="357"/>
      <c r="K133" s="357"/>
      <c r="L133" s="357"/>
      <c r="M133" s="357"/>
    </row>
    <row r="134" spans="2:13">
      <c r="B134" s="357"/>
      <c r="C134" s="357"/>
      <c r="D134" s="357"/>
      <c r="E134" s="357"/>
      <c r="F134" s="357"/>
      <c r="G134" s="357"/>
      <c r="H134" s="357"/>
      <c r="I134" s="357"/>
      <c r="J134" s="357"/>
      <c r="K134" s="357"/>
      <c r="L134" s="357"/>
      <c r="M134" s="357"/>
    </row>
  </sheetData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12.000</AppVersion>
  <Characters>0</Characters>
  <CharactersWithSpaces>0</CharactersWithSpaces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최 호연</dc:creator>
  <cp:lastModifiedBy>최 호연</cp:lastModifiedBy>
</cp:coreProperties>
</file>